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fd1ef84dd6d651/Desktop/Estadistica 1 ^0 2/Estadistica 2/Trabajo grupal/"/>
    </mc:Choice>
  </mc:AlternateContent>
  <xr:revisionPtr revIDLastSave="0" documentId="11_2EE9582D1E4F7CCFE45A194E5E3EFE8DFD9749A4" xr6:coauthVersionLast="43" xr6:coauthVersionMax="43" xr10:uidLastSave="{00000000-0000-0000-0000-000000000000}"/>
  <bookViews>
    <workbookView xWindow="-110" yWindow="-110" windowWidth="19420" windowHeight="10300" activeTab="2" xr2:uid="{00000000-000D-0000-FFFF-FFFF00000000}"/>
  </bookViews>
  <sheets>
    <sheet name="Output" sheetId="1" r:id="rId1"/>
    <sheet name="Hoja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550" i="3" l="1"/>
  <c r="V1551" i="3"/>
  <c r="S1553" i="3"/>
  <c r="P1559" i="3"/>
  <c r="R1559" i="3"/>
  <c r="U1569" i="3"/>
  <c r="R1571" i="3"/>
  <c r="V1575" i="3"/>
  <c r="P1577" i="3"/>
  <c r="Q1577" i="3"/>
  <c r="P1583" i="3"/>
  <c r="Q1583" i="3"/>
  <c r="R1594" i="3"/>
  <c r="S1595" i="3"/>
  <c r="T1595" i="3"/>
  <c r="R1600" i="3"/>
  <c r="S1601" i="3"/>
  <c r="T1601" i="3"/>
  <c r="R1606" i="3"/>
  <c r="S1607" i="3"/>
  <c r="O1608" i="3"/>
  <c r="O1614" i="3"/>
  <c r="P1615" i="3"/>
  <c r="S1618" i="3"/>
  <c r="V1619" i="3"/>
  <c r="O1620" i="3"/>
  <c r="O1623" i="3"/>
  <c r="T1624" i="3"/>
  <c r="V1625" i="3"/>
  <c r="Q1626" i="3"/>
  <c r="V1630" i="3"/>
  <c r="P1632" i="3"/>
  <c r="Q1632" i="3"/>
  <c r="P1638" i="3"/>
  <c r="Q1638" i="3"/>
  <c r="S1639" i="3"/>
  <c r="V1642" i="3"/>
  <c r="S1644" i="3"/>
  <c r="Q1647" i="3"/>
  <c r="S1647" i="3"/>
  <c r="Q1649" i="3"/>
  <c r="Q1650" i="3"/>
  <c r="R1650" i="3"/>
  <c r="V1654" i="3"/>
  <c r="W1654" i="3"/>
  <c r="V1655" i="3"/>
  <c r="R1658" i="3"/>
  <c r="Q1659" i="3"/>
  <c r="T1659" i="3"/>
  <c r="O1663" i="3"/>
  <c r="O1664" i="3"/>
  <c r="P1664" i="3"/>
  <c r="U1668" i="3"/>
  <c r="O1671" i="3"/>
  <c r="P1672" i="3"/>
  <c r="P1673" i="3"/>
  <c r="S1673" i="3"/>
  <c r="W1679" i="3"/>
  <c r="R1681" i="3"/>
  <c r="R1682" i="3"/>
  <c r="S1682" i="3"/>
  <c r="W1686" i="3"/>
  <c r="P1687" i="3"/>
  <c r="T1690" i="3"/>
  <c r="S1691" i="3"/>
  <c r="T1691" i="3"/>
  <c r="O1695" i="3"/>
  <c r="O1696" i="3"/>
  <c r="P1696" i="3"/>
  <c r="W1700" i="3"/>
  <c r="O1703" i="3"/>
  <c r="R1704" i="3"/>
  <c r="Q1705" i="3"/>
  <c r="R1705" i="3"/>
  <c r="R1713" i="3"/>
  <c r="R1714" i="3"/>
  <c r="U1714" i="3"/>
  <c r="O1718" i="3"/>
  <c r="O1719" i="3"/>
  <c r="S1722" i="3"/>
  <c r="R1723" i="3"/>
  <c r="S1723" i="3"/>
  <c r="W1726" i="3"/>
  <c r="V1727" i="3"/>
  <c r="P1728" i="3"/>
  <c r="S1732" i="3"/>
  <c r="P1735" i="3"/>
  <c r="Q1735" i="3"/>
  <c r="P1736" i="3"/>
  <c r="Q1736" i="3"/>
  <c r="P1740" i="3"/>
  <c r="O1743" i="3"/>
  <c r="V1743" i="3"/>
  <c r="W1743" i="3"/>
  <c r="W1745" i="3"/>
  <c r="O1746" i="3"/>
  <c r="V1746" i="3"/>
  <c r="W1748" i="3"/>
  <c r="W1750" i="3"/>
  <c r="S1751" i="3"/>
  <c r="U1751" i="3"/>
  <c r="V1751" i="3"/>
  <c r="T1753" i="3"/>
  <c r="U1753" i="3"/>
  <c r="S1754" i="3"/>
  <c r="T1756" i="3"/>
  <c r="S1758" i="3"/>
  <c r="P1759" i="3"/>
  <c r="Q1759" i="3"/>
  <c r="R1759" i="3"/>
  <c r="O1761" i="3"/>
  <c r="P1761" i="3"/>
  <c r="V1761" i="3"/>
  <c r="T1763" i="3"/>
  <c r="U1763" i="3"/>
  <c r="O1766" i="3"/>
  <c r="P1766" i="3"/>
  <c r="O1767" i="3"/>
  <c r="U1767" i="3"/>
  <c r="V1767" i="3"/>
  <c r="W1767" i="3"/>
  <c r="T1768" i="3"/>
  <c r="Q1770" i="3"/>
  <c r="R1770" i="3"/>
  <c r="S1770" i="3"/>
  <c r="W1772" i="3"/>
  <c r="T1774" i="3"/>
  <c r="U1774" i="3"/>
  <c r="Q1775" i="3"/>
  <c r="R1775" i="3"/>
  <c r="O1777" i="3"/>
  <c r="P1777" i="3"/>
  <c r="W1778" i="3"/>
  <c r="S1779" i="3"/>
  <c r="T1779" i="3"/>
  <c r="O1782" i="3"/>
  <c r="O1783" i="3"/>
  <c r="U1783" i="3"/>
  <c r="V1783" i="3"/>
  <c r="W1783" i="3"/>
  <c r="U1785" i="3"/>
  <c r="R1786" i="3"/>
  <c r="S1786" i="3"/>
  <c r="V1790" i="3"/>
  <c r="W1790" i="3"/>
  <c r="T1791" i="3"/>
  <c r="V1791" i="3"/>
  <c r="U1792" i="3"/>
  <c r="Q1793" i="3"/>
  <c r="R1793" i="3"/>
  <c r="P1795" i="3"/>
  <c r="V1795" i="3"/>
  <c r="P1799" i="3"/>
  <c r="Q1799" i="3"/>
  <c r="R1799" i="3"/>
  <c r="O1800" i="3"/>
  <c r="P1800" i="3"/>
  <c r="V1801" i="3"/>
  <c r="W1801" i="3"/>
  <c r="T1802" i="3"/>
  <c r="S1804" i="3"/>
  <c r="P1806" i="3"/>
  <c r="V1806" i="3"/>
  <c r="W1806" i="3"/>
  <c r="O1807" i="3"/>
  <c r="V1807" i="3"/>
  <c r="W1807" i="3"/>
  <c r="U1808" i="3"/>
  <c r="V1808" i="3"/>
  <c r="S1809" i="3"/>
  <c r="R1811" i="3"/>
  <c r="S1811" i="3"/>
  <c r="O1814" i="3"/>
  <c r="T1815" i="3"/>
  <c r="U1815" i="3"/>
  <c r="V1815" i="3"/>
  <c r="S1816" i="3"/>
  <c r="P1818" i="3"/>
  <c r="Q1818" i="3"/>
  <c r="R1818" i="3"/>
  <c r="V1820" i="3"/>
  <c r="S1822" i="3"/>
  <c r="T1822" i="3"/>
  <c r="P1823" i="3"/>
  <c r="Q1823" i="3"/>
  <c r="W1824" i="3"/>
  <c r="O1825" i="3"/>
  <c r="V1826" i="3"/>
  <c r="R1827" i="3"/>
  <c r="S1827" i="3"/>
  <c r="T1831" i="3"/>
  <c r="U1831" i="3"/>
  <c r="V1831" i="3"/>
  <c r="S1833" i="3"/>
  <c r="P1834" i="3"/>
  <c r="Q1834" i="3"/>
  <c r="U1836" i="3"/>
  <c r="O1838" i="3"/>
  <c r="Q1838" i="3"/>
  <c r="O1839" i="3"/>
  <c r="P1839" i="3"/>
  <c r="Q1839" i="3"/>
  <c r="R1839" i="3"/>
  <c r="U1839" i="3"/>
  <c r="T1840" i="3"/>
  <c r="V1840" i="3"/>
  <c r="W1840" i="3"/>
  <c r="V1841" i="3"/>
  <c r="W1841" i="3"/>
  <c r="Q1842" i="3"/>
  <c r="R1843" i="3"/>
  <c r="S1843" i="3"/>
  <c r="O1846" i="3"/>
  <c r="P1846" i="3"/>
  <c r="Q1847" i="3"/>
  <c r="S1847" i="3"/>
  <c r="T1847" i="3"/>
  <c r="U1847" i="3"/>
  <c r="T1848" i="3"/>
  <c r="U1848" i="3"/>
  <c r="O1850" i="3"/>
  <c r="P1850" i="3"/>
  <c r="Q1850" i="3"/>
  <c r="S1851" i="3"/>
  <c r="U1851" i="3"/>
  <c r="W1852" i="3"/>
  <c r="O1854" i="3"/>
  <c r="Q1854" i="3"/>
  <c r="R1854" i="3"/>
  <c r="O1855" i="3"/>
  <c r="P1855" i="3"/>
  <c r="Q1855" i="3"/>
  <c r="R1855" i="3"/>
  <c r="U1855" i="3"/>
  <c r="W1855" i="3"/>
  <c r="V1856" i="3"/>
  <c r="W1856" i="3"/>
  <c r="W1857" i="3"/>
  <c r="Q1858" i="3"/>
  <c r="S1858" i="3"/>
  <c r="S1859" i="3"/>
  <c r="T1859" i="3"/>
  <c r="O1862" i="3"/>
  <c r="P1862" i="3"/>
  <c r="S1862" i="3"/>
  <c r="Q1863" i="3"/>
  <c r="S1863" i="3"/>
  <c r="T1863" i="3"/>
  <c r="U1863" i="3"/>
  <c r="V1863" i="3"/>
  <c r="U1864" i="3"/>
  <c r="P1865" i="3"/>
  <c r="P1866" i="3"/>
  <c r="Q1866" i="3"/>
  <c r="R1866" i="3"/>
  <c r="U1867" i="3"/>
  <c r="V1867" i="3"/>
  <c r="Q1870" i="3"/>
  <c r="R1870" i="3"/>
  <c r="S1870" i="3"/>
  <c r="O1871" i="3"/>
  <c r="P1871" i="3"/>
  <c r="Q1871" i="3"/>
  <c r="R1871" i="3"/>
  <c r="U1871" i="3"/>
  <c r="W1871" i="3"/>
  <c r="W1872" i="3"/>
  <c r="O1873" i="3"/>
  <c r="Q1874" i="3"/>
  <c r="S1874" i="3"/>
  <c r="T1874" i="3"/>
  <c r="T1875" i="3"/>
  <c r="W1875" i="3"/>
  <c r="P1878" i="3"/>
  <c r="S1878" i="3"/>
  <c r="U1878" i="3"/>
  <c r="Q1879" i="3"/>
  <c r="S1879" i="3"/>
  <c r="T1879" i="3"/>
  <c r="U1879" i="3"/>
  <c r="V1879" i="3"/>
  <c r="P1881" i="3"/>
  <c r="Q1881" i="3"/>
  <c r="V7" i="3"/>
  <c r="U7" i="3"/>
  <c r="R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P1547" i="3" s="1"/>
  <c r="N1548" i="3"/>
  <c r="N1549" i="3"/>
  <c r="N1550" i="3"/>
  <c r="N1551" i="3"/>
  <c r="N1552" i="3"/>
  <c r="N1553" i="3"/>
  <c r="N1554" i="3"/>
  <c r="N1555" i="3"/>
  <c r="N1556" i="3"/>
  <c r="P1556" i="3" s="1"/>
  <c r="N1557" i="3"/>
  <c r="W1557" i="3" s="1"/>
  <c r="N1558" i="3"/>
  <c r="N1559" i="3"/>
  <c r="N1560" i="3"/>
  <c r="N1561" i="3"/>
  <c r="N1562" i="3"/>
  <c r="R1562" i="3" s="1"/>
  <c r="N1563" i="3"/>
  <c r="V1563" i="3" s="1"/>
  <c r="N1564" i="3"/>
  <c r="N1565" i="3"/>
  <c r="O1565" i="3" s="1"/>
  <c r="N1566" i="3"/>
  <c r="N1567" i="3"/>
  <c r="N1568" i="3"/>
  <c r="P1568" i="3" s="1"/>
  <c r="N1569" i="3"/>
  <c r="T1569" i="3" s="1"/>
  <c r="N1570" i="3"/>
  <c r="N1571" i="3"/>
  <c r="N1572" i="3"/>
  <c r="N1573" i="3"/>
  <c r="N1574" i="3"/>
  <c r="O1574" i="3" s="1"/>
  <c r="N1575" i="3"/>
  <c r="S1575" i="3" s="1"/>
  <c r="N1576" i="3"/>
  <c r="N1577" i="3"/>
  <c r="N1578" i="3"/>
  <c r="N1579" i="3"/>
  <c r="N1580" i="3"/>
  <c r="N1581" i="3"/>
  <c r="T1581" i="3" s="1"/>
  <c r="N1582" i="3"/>
  <c r="N1583" i="3"/>
  <c r="N1584" i="3"/>
  <c r="N1585" i="3"/>
  <c r="N1586" i="3"/>
  <c r="N1587" i="3"/>
  <c r="U1587" i="3" s="1"/>
  <c r="N1588" i="3"/>
  <c r="N1589" i="3"/>
  <c r="N1590" i="3"/>
  <c r="N1591" i="3"/>
  <c r="N1592" i="3"/>
  <c r="R1592" i="3" s="1"/>
  <c r="N1593" i="3"/>
  <c r="V1593" i="3" s="1"/>
  <c r="N1594" i="3"/>
  <c r="N1595" i="3"/>
  <c r="N1596" i="3"/>
  <c r="N1597" i="3"/>
  <c r="P1597" i="3" s="1"/>
  <c r="N1598" i="3"/>
  <c r="S1598" i="3" s="1"/>
  <c r="N1599" i="3"/>
  <c r="N1600" i="3"/>
  <c r="P1600" i="3" s="1"/>
  <c r="N1601" i="3"/>
  <c r="N1602" i="3"/>
  <c r="N1603" i="3"/>
  <c r="N1604" i="3"/>
  <c r="N1605" i="3"/>
  <c r="N1606" i="3"/>
  <c r="P1606" i="3" s="1"/>
  <c r="N1607" i="3"/>
  <c r="N1608" i="3"/>
  <c r="N1609" i="3"/>
  <c r="N1610" i="3"/>
  <c r="N1611" i="3"/>
  <c r="N1612" i="3"/>
  <c r="N1613" i="3"/>
  <c r="V1613" i="3" s="1"/>
  <c r="N1614" i="3"/>
  <c r="N1615" i="3"/>
  <c r="N1616" i="3"/>
  <c r="U1616" i="3" s="1"/>
  <c r="N1617" i="3"/>
  <c r="N1618" i="3"/>
  <c r="R1618" i="3" s="1"/>
  <c r="N1619" i="3"/>
  <c r="N1620" i="3"/>
  <c r="N1621" i="3"/>
  <c r="N1622" i="3"/>
  <c r="W1622" i="3" s="1"/>
  <c r="N1623" i="3"/>
  <c r="N1624" i="3"/>
  <c r="S1624" i="3" s="1"/>
  <c r="N1625" i="3"/>
  <c r="N1626" i="3"/>
  <c r="N1627" i="3"/>
  <c r="N1628" i="3"/>
  <c r="N1629" i="3"/>
  <c r="N1630" i="3"/>
  <c r="S1630" i="3" s="1"/>
  <c r="N1631" i="3"/>
  <c r="N1632" i="3"/>
  <c r="N1633" i="3"/>
  <c r="N1634" i="3"/>
  <c r="N1635" i="3"/>
  <c r="R1635" i="3" s="1"/>
  <c r="N1636" i="3"/>
  <c r="T1636" i="3" s="1"/>
  <c r="N1637" i="3"/>
  <c r="N1638" i="3"/>
  <c r="N1639" i="3"/>
  <c r="N1640" i="3"/>
  <c r="N1641" i="3"/>
  <c r="Q1641" i="3" s="1"/>
  <c r="N1642" i="3"/>
  <c r="U1642" i="3" s="1"/>
  <c r="N1643" i="3"/>
  <c r="N1644" i="3"/>
  <c r="P1644" i="3" s="1"/>
  <c r="N1645" i="3"/>
  <c r="N1646" i="3"/>
  <c r="O1646" i="3" s="1"/>
  <c r="N1647" i="3"/>
  <c r="N1648" i="3"/>
  <c r="U1648" i="3" s="1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V1661" i="3" s="1"/>
  <c r="N1662" i="3"/>
  <c r="V1662" i="3" s="1"/>
  <c r="N1663" i="3"/>
  <c r="N1664" i="3"/>
  <c r="N1665" i="3"/>
  <c r="N1666" i="3"/>
  <c r="N1667" i="3"/>
  <c r="N1668" i="3"/>
  <c r="T1668" i="3" s="1"/>
  <c r="N1669" i="3"/>
  <c r="N1670" i="3"/>
  <c r="O1670" i="3" s="1"/>
  <c r="N1671" i="3"/>
  <c r="N1672" i="3"/>
  <c r="O1672" i="3" s="1"/>
  <c r="N1673" i="3"/>
  <c r="N1674" i="3"/>
  <c r="N1675" i="3"/>
  <c r="N1676" i="3"/>
  <c r="T1676" i="3" s="1"/>
  <c r="N1677" i="3"/>
  <c r="W1677" i="3" s="1"/>
  <c r="N1678" i="3"/>
  <c r="N1679" i="3"/>
  <c r="N1680" i="3"/>
  <c r="Q1680" i="3" s="1"/>
  <c r="N1681" i="3"/>
  <c r="Q1681" i="3" s="1"/>
  <c r="N1682" i="3"/>
  <c r="N1683" i="3"/>
  <c r="U1683" i="3" s="1"/>
  <c r="N1684" i="3"/>
  <c r="N1685" i="3"/>
  <c r="V1685" i="3" s="1"/>
  <c r="N1686" i="3"/>
  <c r="N1687" i="3"/>
  <c r="N1688" i="3"/>
  <c r="N1689" i="3"/>
  <c r="N1690" i="3"/>
  <c r="Q1690" i="3" s="1"/>
  <c r="N1691" i="3"/>
  <c r="N1692" i="3"/>
  <c r="N1693" i="3"/>
  <c r="N1694" i="3"/>
  <c r="W1694" i="3" s="1"/>
  <c r="N1695" i="3"/>
  <c r="N1696" i="3"/>
  <c r="N1697" i="3"/>
  <c r="N1698" i="3"/>
  <c r="S1698" i="3" s="1"/>
  <c r="N1699" i="3"/>
  <c r="N1700" i="3"/>
  <c r="T1700" i="3" s="1"/>
  <c r="N1701" i="3"/>
  <c r="N1702" i="3"/>
  <c r="W1702" i="3" s="1"/>
  <c r="N1703" i="3"/>
  <c r="N1704" i="3"/>
  <c r="O1704" i="3" s="1"/>
  <c r="N1705" i="3"/>
  <c r="N1706" i="3"/>
  <c r="N1707" i="3"/>
  <c r="V1707" i="3" s="1"/>
  <c r="N1708" i="3"/>
  <c r="V1708" i="3" s="1"/>
  <c r="N1709" i="3"/>
  <c r="V1709" i="3" s="1"/>
  <c r="N1710" i="3"/>
  <c r="N1711" i="3"/>
  <c r="N1712" i="3"/>
  <c r="R1712" i="3" s="1"/>
  <c r="N1713" i="3"/>
  <c r="Q1713" i="3" s="1"/>
  <c r="N1714" i="3"/>
  <c r="N1715" i="3"/>
  <c r="N1716" i="3"/>
  <c r="N1717" i="3"/>
  <c r="U1717" i="3" s="1"/>
  <c r="N1718" i="3"/>
  <c r="N1719" i="3"/>
  <c r="N1720" i="3"/>
  <c r="N1721" i="3"/>
  <c r="O1721" i="3" s="1"/>
  <c r="N1722" i="3"/>
  <c r="R1722" i="3" s="1"/>
  <c r="N1723" i="3"/>
  <c r="N1724" i="3"/>
  <c r="N1725" i="3"/>
  <c r="U1725" i="3" s="1"/>
  <c r="N1726" i="3"/>
  <c r="V1726" i="3" s="1"/>
  <c r="N1727" i="3"/>
  <c r="N1728" i="3"/>
  <c r="N1729" i="3"/>
  <c r="N1730" i="3"/>
  <c r="Q1730" i="3" s="1"/>
  <c r="N1731" i="3"/>
  <c r="P1731" i="3" s="1"/>
  <c r="N1732" i="3"/>
  <c r="R1732" i="3" s="1"/>
  <c r="N1733" i="3"/>
  <c r="N1734" i="3"/>
  <c r="Q1734" i="3" s="1"/>
  <c r="N1735" i="3"/>
  <c r="N1736" i="3"/>
  <c r="N1737" i="3"/>
  <c r="N1738" i="3"/>
  <c r="N1739" i="3"/>
  <c r="N1740" i="3"/>
  <c r="O1740" i="3" s="1"/>
  <c r="N1741" i="3"/>
  <c r="O1741" i="3" s="1"/>
  <c r="N1742" i="3"/>
  <c r="O1742" i="3" s="1"/>
  <c r="N1743" i="3"/>
  <c r="N1744" i="3"/>
  <c r="N1745" i="3"/>
  <c r="O1745" i="3" s="1"/>
  <c r="N1746" i="3"/>
  <c r="N1747" i="3"/>
  <c r="W1747" i="3" s="1"/>
  <c r="N1748" i="3"/>
  <c r="N1749" i="3"/>
  <c r="N1750" i="3"/>
  <c r="T1750" i="3" s="1"/>
  <c r="N1751" i="3"/>
  <c r="N1752" i="3"/>
  <c r="U1752" i="3" s="1"/>
  <c r="N1753" i="3"/>
  <c r="S1753" i="3" s="1"/>
  <c r="N1754" i="3"/>
  <c r="N1755" i="3"/>
  <c r="S1755" i="3" s="1"/>
  <c r="N1756" i="3"/>
  <c r="R1756" i="3" s="1"/>
  <c r="N1757" i="3"/>
  <c r="T1757" i="3" s="1"/>
  <c r="N1758" i="3"/>
  <c r="Q1758" i="3" s="1"/>
  <c r="N1759" i="3"/>
  <c r="N1760" i="3"/>
  <c r="Q1760" i="3" s="1"/>
  <c r="N1761" i="3"/>
  <c r="N1762" i="3"/>
  <c r="U1762" i="3" s="1"/>
  <c r="N1763" i="3"/>
  <c r="S1763" i="3" s="1"/>
  <c r="N1764" i="3"/>
  <c r="N1765" i="3"/>
  <c r="Q1765" i="3" s="1"/>
  <c r="N1766" i="3"/>
  <c r="W1766" i="3" s="1"/>
  <c r="N1767" i="3"/>
  <c r="N1768" i="3"/>
  <c r="N1769" i="3"/>
  <c r="R1769" i="3" s="1"/>
  <c r="N1770" i="3"/>
  <c r="N1771" i="3"/>
  <c r="P1771" i="3" s="1"/>
  <c r="N1772" i="3"/>
  <c r="O1772" i="3" s="1"/>
  <c r="N1773" i="3"/>
  <c r="N1774" i="3"/>
  <c r="S1774" i="3" s="1"/>
  <c r="N1775" i="3"/>
  <c r="N1776" i="3"/>
  <c r="P1776" i="3" s="1"/>
  <c r="N1777" i="3"/>
  <c r="N1778" i="3"/>
  <c r="O1778" i="3" s="1"/>
  <c r="N1779" i="3"/>
  <c r="N1780" i="3"/>
  <c r="N1781" i="3"/>
  <c r="Q1781" i="3" s="1"/>
  <c r="N1782" i="3"/>
  <c r="Q1782" i="3" s="1"/>
  <c r="N1783" i="3"/>
  <c r="N1784" i="3"/>
  <c r="N1785" i="3"/>
  <c r="T1785" i="3" s="1"/>
  <c r="N1786" i="3"/>
  <c r="N1787" i="3"/>
  <c r="R1787" i="3" s="1"/>
  <c r="N1788" i="3"/>
  <c r="R1788" i="3" s="1"/>
  <c r="N1789" i="3"/>
  <c r="W1789" i="3" s="1"/>
  <c r="N1790" i="3"/>
  <c r="O1790" i="3" s="1"/>
  <c r="N1791" i="3"/>
  <c r="N1792" i="3"/>
  <c r="S1792" i="3" s="1"/>
  <c r="N1793" i="3"/>
  <c r="N1794" i="3"/>
  <c r="Q1794" i="3" s="1"/>
  <c r="N1795" i="3"/>
  <c r="N1796" i="3"/>
  <c r="V1796" i="3" s="1"/>
  <c r="N1797" i="3"/>
  <c r="T1797" i="3" s="1"/>
  <c r="N1798" i="3"/>
  <c r="S1798" i="3" s="1"/>
  <c r="N1799" i="3"/>
  <c r="N1800" i="3"/>
  <c r="N1801" i="3"/>
  <c r="O1801" i="3" s="1"/>
  <c r="N1802" i="3"/>
  <c r="N1803" i="3"/>
  <c r="S1803" i="3" s="1"/>
  <c r="N1804" i="3"/>
  <c r="N1805" i="3"/>
  <c r="N1806" i="3"/>
  <c r="O1806" i="3" s="1"/>
  <c r="N1807" i="3"/>
  <c r="N1808" i="3"/>
  <c r="T1808" i="3" s="1"/>
  <c r="N1809" i="3"/>
  <c r="N1810" i="3"/>
  <c r="S1810" i="3" s="1"/>
  <c r="N1811" i="3"/>
  <c r="Q1811" i="3" s="1"/>
  <c r="N1812" i="3"/>
  <c r="N1813" i="3"/>
  <c r="N1814" i="3"/>
  <c r="V1814" i="3" s="1"/>
  <c r="N1815" i="3"/>
  <c r="N1816" i="3"/>
  <c r="N1817" i="3"/>
  <c r="Q1817" i="3" s="1"/>
  <c r="N1818" i="3"/>
  <c r="N1819" i="3"/>
  <c r="N1820" i="3"/>
  <c r="U1820" i="3" s="1"/>
  <c r="N1821" i="3"/>
  <c r="S1821" i="3" s="1"/>
  <c r="N1822" i="3"/>
  <c r="R1822" i="3" s="1"/>
  <c r="N1823" i="3"/>
  <c r="N1824" i="3"/>
  <c r="O1824" i="3" s="1"/>
  <c r="N1825" i="3"/>
  <c r="N1826" i="3"/>
  <c r="T1826" i="3" s="1"/>
  <c r="N1827" i="3"/>
  <c r="N1828" i="3"/>
  <c r="S1828" i="3" s="1"/>
  <c r="N1829" i="3"/>
  <c r="W1829" i="3" s="1"/>
  <c r="N1830" i="3"/>
  <c r="P1830" i="3" s="1"/>
  <c r="N1831" i="3"/>
  <c r="N1832" i="3"/>
  <c r="U1832" i="3" s="1"/>
  <c r="N1833" i="3"/>
  <c r="Q1833" i="3" s="1"/>
  <c r="N1834" i="3"/>
  <c r="N1835" i="3"/>
  <c r="V1835" i="3" s="1"/>
  <c r="N1836" i="3"/>
  <c r="N1837" i="3"/>
  <c r="T1837" i="3" s="1"/>
  <c r="N1838" i="3"/>
  <c r="S1838" i="3" s="1"/>
  <c r="N1839" i="3"/>
  <c r="N1840" i="3"/>
  <c r="P1840" i="3" s="1"/>
  <c r="N1841" i="3"/>
  <c r="R1841" i="3" s="1"/>
  <c r="N1842" i="3"/>
  <c r="V1842" i="3" s="1"/>
  <c r="N1843" i="3"/>
  <c r="O1843" i="3" s="1"/>
  <c r="N1844" i="3"/>
  <c r="R1844" i="3" s="1"/>
  <c r="N1845" i="3"/>
  <c r="T1845" i="3" s="1"/>
  <c r="N1846" i="3"/>
  <c r="U1846" i="3" s="1"/>
  <c r="N1847" i="3"/>
  <c r="N1848" i="3"/>
  <c r="P1848" i="3" s="1"/>
  <c r="N1849" i="3"/>
  <c r="R1849" i="3" s="1"/>
  <c r="N1850" i="3"/>
  <c r="W1850" i="3" s="1"/>
  <c r="N1851" i="3"/>
  <c r="N1852" i="3"/>
  <c r="O1852" i="3" s="1"/>
  <c r="N1853" i="3"/>
  <c r="N1854" i="3"/>
  <c r="T1854" i="3" s="1"/>
  <c r="N1855" i="3"/>
  <c r="N1856" i="3"/>
  <c r="P1856" i="3" s="1"/>
  <c r="N1857" i="3"/>
  <c r="U1857" i="3" s="1"/>
  <c r="N1858" i="3"/>
  <c r="N1859" i="3"/>
  <c r="O1859" i="3" s="1"/>
  <c r="N1860" i="3"/>
  <c r="N1861" i="3"/>
  <c r="Q1861" i="3" s="1"/>
  <c r="N1862" i="3"/>
  <c r="V1862" i="3" s="1"/>
  <c r="N1863" i="3"/>
  <c r="N1864" i="3"/>
  <c r="R1864" i="3" s="1"/>
  <c r="N1865" i="3"/>
  <c r="N1866" i="3"/>
  <c r="O1866" i="3" s="1"/>
  <c r="N1867" i="3"/>
  <c r="S1867" i="3" s="1"/>
  <c r="N1868" i="3"/>
  <c r="T1868" i="3" s="1"/>
  <c r="N1869" i="3"/>
  <c r="T1869" i="3" s="1"/>
  <c r="N1870" i="3"/>
  <c r="W1870" i="3" s="1"/>
  <c r="N1871" i="3"/>
  <c r="N1872" i="3"/>
  <c r="T1872" i="3" s="1"/>
  <c r="N1873" i="3"/>
  <c r="U1873" i="3" s="1"/>
  <c r="N1874" i="3"/>
  <c r="N1875" i="3"/>
  <c r="R1875" i="3" s="1"/>
  <c r="N1876" i="3"/>
  <c r="Q1876" i="3" s="1"/>
  <c r="N1877" i="3"/>
  <c r="N1878" i="3"/>
  <c r="W1878" i="3" s="1"/>
  <c r="N1879" i="3"/>
  <c r="N1880" i="3"/>
  <c r="S1880" i="3" s="1"/>
  <c r="N1881" i="3"/>
  <c r="N7" i="3"/>
  <c r="W7" i="3" s="1"/>
  <c r="V1853" i="3" l="1"/>
  <c r="O1853" i="3"/>
  <c r="W1853" i="3"/>
  <c r="Q1853" i="3"/>
  <c r="R1813" i="3"/>
  <c r="S1813" i="3"/>
  <c r="T1813" i="3"/>
  <c r="U1813" i="3"/>
  <c r="V1813" i="3"/>
  <c r="O1773" i="3"/>
  <c r="W1773" i="3"/>
  <c r="P1773" i="3"/>
  <c r="Q1773" i="3"/>
  <c r="R1773" i="3"/>
  <c r="S1773" i="3"/>
  <c r="V1733" i="3"/>
  <c r="S1733" i="3"/>
  <c r="T1733" i="3"/>
  <c r="U1733" i="3"/>
  <c r="W1733" i="3"/>
  <c r="O1733" i="3"/>
  <c r="P1733" i="3"/>
  <c r="U1693" i="3"/>
  <c r="V1693" i="3"/>
  <c r="O1693" i="3"/>
  <c r="P1693" i="3"/>
  <c r="Q1693" i="3"/>
  <c r="R1693" i="3"/>
  <c r="S1693" i="3"/>
  <c r="R1653" i="3"/>
  <c r="S1653" i="3"/>
  <c r="W1653" i="3"/>
  <c r="O1653" i="3"/>
  <c r="P1653" i="3"/>
  <c r="Q1653" i="3"/>
  <c r="T1653" i="3"/>
  <c r="R1621" i="3"/>
  <c r="T1621" i="3"/>
  <c r="Q1621" i="3"/>
  <c r="S1621" i="3"/>
  <c r="V1621" i="3"/>
  <c r="W1621" i="3"/>
  <c r="O1621" i="3"/>
  <c r="U1589" i="3"/>
  <c r="O1589" i="3"/>
  <c r="W1589" i="3"/>
  <c r="R1589" i="3"/>
  <c r="S1589" i="3"/>
  <c r="V1589" i="3"/>
  <c r="P1589" i="3"/>
  <c r="V1549" i="3"/>
  <c r="P1549" i="3"/>
  <c r="U1549" i="3"/>
  <c r="W1549" i="3"/>
  <c r="O1549" i="3"/>
  <c r="Q1549" i="3"/>
  <c r="R1549" i="3"/>
  <c r="S1549" i="3"/>
  <c r="T1549" i="3"/>
  <c r="S1501" i="3"/>
  <c r="U1501" i="3"/>
  <c r="O1501" i="3"/>
  <c r="T1501" i="3"/>
  <c r="V1501" i="3"/>
  <c r="W1501" i="3"/>
  <c r="P1501" i="3"/>
  <c r="Q1501" i="3"/>
  <c r="R1501" i="3"/>
  <c r="U1461" i="3"/>
  <c r="P1461" i="3"/>
  <c r="R1461" i="3"/>
  <c r="S1461" i="3"/>
  <c r="V1461" i="3"/>
  <c r="T1461" i="3"/>
  <c r="W1461" i="3"/>
  <c r="O1461" i="3"/>
  <c r="Q1461" i="3"/>
  <c r="R1421" i="3"/>
  <c r="T1421" i="3"/>
  <c r="O1421" i="3"/>
  <c r="W1421" i="3"/>
  <c r="P1421" i="3"/>
  <c r="S1421" i="3"/>
  <c r="V1421" i="3"/>
  <c r="Q1421" i="3"/>
  <c r="U1421" i="3"/>
  <c r="Q1389" i="3"/>
  <c r="S1389" i="3"/>
  <c r="T1389" i="3"/>
  <c r="V1389" i="3"/>
  <c r="O1389" i="3"/>
  <c r="P1389" i="3"/>
  <c r="U1389" i="3"/>
  <c r="R1389" i="3"/>
  <c r="W1389" i="3"/>
  <c r="S1349" i="3"/>
  <c r="U1349" i="3"/>
  <c r="W1349" i="3"/>
  <c r="O1349" i="3"/>
  <c r="Q1349" i="3"/>
  <c r="P1349" i="3"/>
  <c r="T1349" i="3"/>
  <c r="R1349" i="3"/>
  <c r="V1349" i="3"/>
  <c r="O1301" i="3"/>
  <c r="W1301" i="3"/>
  <c r="P1301" i="3"/>
  <c r="Q1301" i="3"/>
  <c r="R1301" i="3"/>
  <c r="X1301" i="3" s="1"/>
  <c r="S1301" i="3"/>
  <c r="T1301" i="3"/>
  <c r="U1301" i="3"/>
  <c r="V1301" i="3"/>
  <c r="T1269" i="3"/>
  <c r="O1269" i="3"/>
  <c r="P1269" i="3"/>
  <c r="Q1269" i="3"/>
  <c r="R1269" i="3"/>
  <c r="S1269" i="3"/>
  <c r="U1269" i="3"/>
  <c r="W1269" i="3"/>
  <c r="V1269" i="3"/>
  <c r="O1229" i="3"/>
  <c r="W1229" i="3"/>
  <c r="S1229" i="3"/>
  <c r="T1229" i="3"/>
  <c r="U1229" i="3"/>
  <c r="V1229" i="3"/>
  <c r="P1229" i="3"/>
  <c r="Q1229" i="3"/>
  <c r="R1229" i="3"/>
  <c r="Q1189" i="3"/>
  <c r="R1189" i="3"/>
  <c r="X1189" i="3" s="1"/>
  <c r="S1189" i="3"/>
  <c r="V1189" i="3"/>
  <c r="O1189" i="3"/>
  <c r="W1189" i="3"/>
  <c r="P1189" i="3"/>
  <c r="T1189" i="3"/>
  <c r="U1189" i="3"/>
  <c r="S1149" i="3"/>
  <c r="T1149" i="3"/>
  <c r="U1149" i="3"/>
  <c r="V1149" i="3"/>
  <c r="O1149" i="3"/>
  <c r="W1149" i="3"/>
  <c r="P1149" i="3"/>
  <c r="Q1149" i="3"/>
  <c r="R1149" i="3"/>
  <c r="X1149" i="3" s="1"/>
  <c r="T1117" i="3"/>
  <c r="U1117" i="3"/>
  <c r="V1117" i="3"/>
  <c r="O1117" i="3"/>
  <c r="W1117" i="3"/>
  <c r="P1117" i="3"/>
  <c r="Q1117" i="3"/>
  <c r="R1117" i="3"/>
  <c r="X1117" i="3" s="1"/>
  <c r="S1117" i="3"/>
  <c r="R1077" i="3"/>
  <c r="S1077" i="3"/>
  <c r="T1077" i="3"/>
  <c r="U1077" i="3"/>
  <c r="V1077" i="3"/>
  <c r="O1077" i="3"/>
  <c r="W1077" i="3"/>
  <c r="P1077" i="3"/>
  <c r="Q1077" i="3"/>
  <c r="S1037" i="3"/>
  <c r="T1037" i="3"/>
  <c r="U1037" i="3"/>
  <c r="V1037" i="3"/>
  <c r="O1037" i="3"/>
  <c r="W1037" i="3"/>
  <c r="P1037" i="3"/>
  <c r="Q1037" i="3"/>
  <c r="R1037" i="3"/>
  <c r="V1005" i="3"/>
  <c r="O1005" i="3"/>
  <c r="W1005" i="3"/>
  <c r="S1005" i="3"/>
  <c r="T1005" i="3"/>
  <c r="X1005" i="3" s="1"/>
  <c r="U1005" i="3"/>
  <c r="P1005" i="3"/>
  <c r="Q1005" i="3"/>
  <c r="R1005" i="3"/>
  <c r="T965" i="3"/>
  <c r="U965" i="3"/>
  <c r="O965" i="3"/>
  <c r="P965" i="3"/>
  <c r="Q965" i="3"/>
  <c r="R965" i="3"/>
  <c r="S965" i="3"/>
  <c r="V965" i="3"/>
  <c r="W965" i="3"/>
  <c r="U925" i="3"/>
  <c r="V925" i="3"/>
  <c r="R925" i="3"/>
  <c r="O925" i="3"/>
  <c r="P925" i="3"/>
  <c r="Q925" i="3"/>
  <c r="S925" i="3"/>
  <c r="T925" i="3"/>
  <c r="W925" i="3"/>
  <c r="Q885" i="3"/>
  <c r="R885" i="3"/>
  <c r="S885" i="3"/>
  <c r="T885" i="3"/>
  <c r="U885" i="3"/>
  <c r="V885" i="3"/>
  <c r="O885" i="3"/>
  <c r="W885" i="3"/>
  <c r="P885" i="3"/>
  <c r="U853" i="3"/>
  <c r="V853" i="3"/>
  <c r="O853" i="3"/>
  <c r="W853" i="3"/>
  <c r="P853" i="3"/>
  <c r="Q853" i="3"/>
  <c r="R853" i="3"/>
  <c r="S853" i="3"/>
  <c r="T853" i="3"/>
  <c r="V821" i="3"/>
  <c r="P821" i="3"/>
  <c r="R821" i="3"/>
  <c r="Q821" i="3"/>
  <c r="S821" i="3"/>
  <c r="T821" i="3"/>
  <c r="U821" i="3"/>
  <c r="W821" i="3"/>
  <c r="O821" i="3"/>
  <c r="O781" i="3"/>
  <c r="W781" i="3"/>
  <c r="Q781" i="3"/>
  <c r="S781" i="3"/>
  <c r="V781" i="3"/>
  <c r="P781" i="3"/>
  <c r="R781" i="3"/>
  <c r="X781" i="3" s="1"/>
  <c r="T781" i="3"/>
  <c r="U781" i="3"/>
  <c r="U741" i="3"/>
  <c r="V741" i="3"/>
  <c r="P741" i="3"/>
  <c r="Q741" i="3"/>
  <c r="O741" i="3"/>
  <c r="R741" i="3"/>
  <c r="S741" i="3"/>
  <c r="T741" i="3"/>
  <c r="W741" i="3"/>
  <c r="U709" i="3"/>
  <c r="V709" i="3"/>
  <c r="P709" i="3"/>
  <c r="Q709" i="3"/>
  <c r="R709" i="3"/>
  <c r="X709" i="3" s="1"/>
  <c r="O709" i="3"/>
  <c r="S709" i="3"/>
  <c r="T709" i="3"/>
  <c r="W709" i="3"/>
  <c r="R677" i="3"/>
  <c r="Q677" i="3"/>
  <c r="S677" i="3"/>
  <c r="U677" i="3"/>
  <c r="V677" i="3"/>
  <c r="W677" i="3"/>
  <c r="O677" i="3"/>
  <c r="P677" i="3"/>
  <c r="T677" i="3"/>
  <c r="Q637" i="3"/>
  <c r="R637" i="3"/>
  <c r="V637" i="3"/>
  <c r="O637" i="3"/>
  <c r="S637" i="3"/>
  <c r="T637" i="3"/>
  <c r="U637" i="3"/>
  <c r="P637" i="3"/>
  <c r="W637" i="3"/>
  <c r="Q605" i="3"/>
  <c r="R605" i="3"/>
  <c r="V605" i="3"/>
  <c r="W605" i="3"/>
  <c r="O605" i="3"/>
  <c r="P605" i="3"/>
  <c r="S605" i="3"/>
  <c r="T605" i="3"/>
  <c r="U605" i="3"/>
  <c r="V565" i="3"/>
  <c r="P565" i="3"/>
  <c r="Q565" i="3"/>
  <c r="R565" i="3"/>
  <c r="S565" i="3"/>
  <c r="T565" i="3"/>
  <c r="U565" i="3"/>
  <c r="W565" i="3"/>
  <c r="O565" i="3"/>
  <c r="X565" i="3" s="1"/>
  <c r="Q533" i="3"/>
  <c r="T533" i="3"/>
  <c r="U533" i="3"/>
  <c r="O533" i="3"/>
  <c r="P533" i="3"/>
  <c r="R533" i="3"/>
  <c r="S533" i="3"/>
  <c r="V533" i="3"/>
  <c r="W533" i="3"/>
  <c r="P501" i="3"/>
  <c r="W501" i="3"/>
  <c r="O501" i="3"/>
  <c r="Q501" i="3"/>
  <c r="R501" i="3"/>
  <c r="S501" i="3"/>
  <c r="U501" i="3"/>
  <c r="V501" i="3"/>
  <c r="T501" i="3"/>
  <c r="Q469" i="3"/>
  <c r="R469" i="3"/>
  <c r="V469" i="3"/>
  <c r="O469" i="3"/>
  <c r="P469" i="3"/>
  <c r="S469" i="3"/>
  <c r="T469" i="3"/>
  <c r="U469" i="3"/>
  <c r="W469" i="3"/>
  <c r="Q429" i="3"/>
  <c r="T429" i="3"/>
  <c r="R429" i="3"/>
  <c r="W429" i="3"/>
  <c r="U429" i="3"/>
  <c r="V429" i="3"/>
  <c r="O429" i="3"/>
  <c r="P429" i="3"/>
  <c r="S429" i="3"/>
  <c r="R397" i="3"/>
  <c r="U397" i="3"/>
  <c r="T397" i="3"/>
  <c r="V397" i="3"/>
  <c r="P397" i="3"/>
  <c r="O397" i="3"/>
  <c r="Q397" i="3"/>
  <c r="S397" i="3"/>
  <c r="W397" i="3"/>
  <c r="V357" i="3"/>
  <c r="Q357" i="3"/>
  <c r="O357" i="3"/>
  <c r="X357" i="3" s="1"/>
  <c r="P357" i="3"/>
  <c r="U357" i="3"/>
  <c r="T357" i="3"/>
  <c r="W357" i="3"/>
  <c r="R357" i="3"/>
  <c r="S357" i="3"/>
  <c r="P325" i="3"/>
  <c r="S325" i="3"/>
  <c r="T325" i="3"/>
  <c r="Q325" i="3"/>
  <c r="R325" i="3"/>
  <c r="O325" i="3"/>
  <c r="U325" i="3"/>
  <c r="V325" i="3"/>
  <c r="W325" i="3"/>
  <c r="R301" i="3"/>
  <c r="U301" i="3"/>
  <c r="W301" i="3"/>
  <c r="S301" i="3"/>
  <c r="Q301" i="3"/>
  <c r="O301" i="3"/>
  <c r="P301" i="3"/>
  <c r="T301" i="3"/>
  <c r="V301" i="3"/>
  <c r="Q277" i="3"/>
  <c r="T277" i="3"/>
  <c r="P277" i="3"/>
  <c r="R277" i="3"/>
  <c r="W277" i="3"/>
  <c r="S277" i="3"/>
  <c r="U277" i="3"/>
  <c r="V277" i="3"/>
  <c r="O277" i="3"/>
  <c r="O245" i="3"/>
  <c r="W245" i="3"/>
  <c r="R245" i="3"/>
  <c r="S245" i="3"/>
  <c r="U245" i="3"/>
  <c r="V245" i="3"/>
  <c r="P245" i="3"/>
  <c r="T245" i="3"/>
  <c r="Q245" i="3"/>
  <c r="V213" i="3"/>
  <c r="Q213" i="3"/>
  <c r="P213" i="3"/>
  <c r="T213" i="3"/>
  <c r="S213" i="3"/>
  <c r="U213" i="3"/>
  <c r="O213" i="3"/>
  <c r="R213" i="3"/>
  <c r="W213" i="3"/>
  <c r="V189" i="3"/>
  <c r="R189" i="3"/>
  <c r="W189" i="3"/>
  <c r="P189" i="3"/>
  <c r="S189" i="3"/>
  <c r="U189" i="3"/>
  <c r="O189" i="3"/>
  <c r="Q189" i="3"/>
  <c r="T189" i="3"/>
  <c r="T149" i="3"/>
  <c r="U149" i="3"/>
  <c r="Q149" i="3"/>
  <c r="P149" i="3"/>
  <c r="R149" i="3"/>
  <c r="S149" i="3"/>
  <c r="W149" i="3"/>
  <c r="O149" i="3"/>
  <c r="V149" i="3"/>
  <c r="P109" i="3"/>
  <c r="Q109" i="3"/>
  <c r="U109" i="3"/>
  <c r="O109" i="3"/>
  <c r="T109" i="3"/>
  <c r="S109" i="3"/>
  <c r="R109" i="3"/>
  <c r="V109" i="3"/>
  <c r="W109" i="3"/>
  <c r="P85" i="3"/>
  <c r="Q85" i="3"/>
  <c r="U85" i="3"/>
  <c r="W85" i="3"/>
  <c r="S85" i="3"/>
  <c r="T85" i="3"/>
  <c r="V85" i="3"/>
  <c r="R85" i="3"/>
  <c r="O85" i="3"/>
  <c r="U53" i="3"/>
  <c r="V53" i="3"/>
  <c r="R53" i="3"/>
  <c r="O53" i="3"/>
  <c r="T53" i="3"/>
  <c r="W53" i="3"/>
  <c r="P53" i="3"/>
  <c r="Q53" i="3"/>
  <c r="S53" i="3"/>
  <c r="P1869" i="3"/>
  <c r="T1860" i="3"/>
  <c r="U1860" i="3"/>
  <c r="O1860" i="3"/>
  <c r="W1860" i="3"/>
  <c r="P1836" i="3"/>
  <c r="Q1836" i="3"/>
  <c r="R1836" i="3"/>
  <c r="S1836" i="3"/>
  <c r="T1836" i="3"/>
  <c r="S1812" i="3"/>
  <c r="T1812" i="3"/>
  <c r="U1812" i="3"/>
  <c r="V1812" i="3"/>
  <c r="O1812" i="3"/>
  <c r="W1812" i="3"/>
  <c r="U1780" i="3"/>
  <c r="V1780" i="3"/>
  <c r="O1780" i="3"/>
  <c r="W1780" i="3"/>
  <c r="P1780" i="3"/>
  <c r="Q1780" i="3"/>
  <c r="Q1748" i="3"/>
  <c r="O1748" i="3"/>
  <c r="P1748" i="3"/>
  <c r="R1748" i="3"/>
  <c r="S1748" i="3"/>
  <c r="T1748" i="3"/>
  <c r="P1716" i="3"/>
  <c r="Q1716" i="3"/>
  <c r="W1716" i="3"/>
  <c r="O1716" i="3"/>
  <c r="R1716" i="3"/>
  <c r="S1716" i="3"/>
  <c r="T1716" i="3"/>
  <c r="O1692" i="3"/>
  <c r="W1692" i="3"/>
  <c r="P1692" i="3"/>
  <c r="V1692" i="3"/>
  <c r="Q1692" i="3"/>
  <c r="R1692" i="3"/>
  <c r="S1692" i="3"/>
  <c r="Q1660" i="3"/>
  <c r="R1660" i="3"/>
  <c r="V1660" i="3"/>
  <c r="W1660" i="3"/>
  <c r="O1660" i="3"/>
  <c r="P1660" i="3"/>
  <c r="S1660" i="3"/>
  <c r="R1628" i="3"/>
  <c r="T1628" i="3"/>
  <c r="Q1628" i="3"/>
  <c r="S1628" i="3"/>
  <c r="O1628" i="3"/>
  <c r="P1628" i="3"/>
  <c r="U1628" i="3"/>
  <c r="V1628" i="3"/>
  <c r="W1628" i="3"/>
  <c r="O1612" i="3"/>
  <c r="W1612" i="3"/>
  <c r="Q1612" i="3"/>
  <c r="R1612" i="3"/>
  <c r="S1612" i="3"/>
  <c r="U1612" i="3"/>
  <c r="V1612" i="3"/>
  <c r="P1580" i="3"/>
  <c r="R1580" i="3"/>
  <c r="O1580" i="3"/>
  <c r="X1580" i="3" s="1"/>
  <c r="Q1580" i="3"/>
  <c r="T1580" i="3"/>
  <c r="U1580" i="3"/>
  <c r="V1580" i="3"/>
  <c r="W1580" i="3"/>
  <c r="P1548" i="3"/>
  <c r="R1548" i="3"/>
  <c r="U1548" i="3"/>
  <c r="V1548" i="3"/>
  <c r="O1548" i="3"/>
  <c r="Q1548" i="3"/>
  <c r="S1548" i="3"/>
  <c r="T1548" i="3"/>
  <c r="Q1516" i="3"/>
  <c r="S1516" i="3"/>
  <c r="P1516" i="3"/>
  <c r="R1516" i="3"/>
  <c r="O1516" i="3"/>
  <c r="T1516" i="3"/>
  <c r="U1516" i="3"/>
  <c r="V1516" i="3"/>
  <c r="W1516" i="3"/>
  <c r="Q1484" i="3"/>
  <c r="R1484" i="3"/>
  <c r="T1484" i="3"/>
  <c r="V1484" i="3"/>
  <c r="S1484" i="3"/>
  <c r="U1484" i="3"/>
  <c r="P1484" i="3"/>
  <c r="W1484" i="3"/>
  <c r="O1484" i="3"/>
  <c r="O1460" i="3"/>
  <c r="W1460" i="3"/>
  <c r="R1460" i="3"/>
  <c r="Q1460" i="3"/>
  <c r="S1460" i="3"/>
  <c r="U1460" i="3"/>
  <c r="P1460" i="3"/>
  <c r="T1460" i="3"/>
  <c r="V1460" i="3"/>
  <c r="T1420" i="3"/>
  <c r="V1420" i="3"/>
  <c r="O1420" i="3"/>
  <c r="Q1420" i="3"/>
  <c r="P1420" i="3"/>
  <c r="S1420" i="3"/>
  <c r="W1420" i="3"/>
  <c r="R1420" i="3"/>
  <c r="U1420" i="3"/>
  <c r="S1388" i="3"/>
  <c r="U1388" i="3"/>
  <c r="V1388" i="3"/>
  <c r="P1388" i="3"/>
  <c r="O1388" i="3"/>
  <c r="R1388" i="3"/>
  <c r="Q1388" i="3"/>
  <c r="W1388" i="3"/>
  <c r="T1388" i="3"/>
  <c r="V1364" i="3"/>
  <c r="P1364" i="3"/>
  <c r="Q1364" i="3"/>
  <c r="S1364" i="3"/>
  <c r="R1364" i="3"/>
  <c r="U1364" i="3"/>
  <c r="O1364" i="3"/>
  <c r="T1364" i="3"/>
  <c r="W1364" i="3"/>
  <c r="U1332" i="3"/>
  <c r="R1332" i="3"/>
  <c r="T1332" i="3"/>
  <c r="V1332" i="3"/>
  <c r="O1332" i="3"/>
  <c r="X1332" i="3" s="1"/>
  <c r="Q1332" i="3"/>
  <c r="P1332" i="3"/>
  <c r="S1332" i="3"/>
  <c r="W1332" i="3"/>
  <c r="V1308" i="3"/>
  <c r="O1308" i="3"/>
  <c r="Q1308" i="3"/>
  <c r="R1308" i="3"/>
  <c r="T1308" i="3"/>
  <c r="S1308" i="3"/>
  <c r="W1308" i="3"/>
  <c r="P1308" i="3"/>
  <c r="U1308" i="3"/>
  <c r="O1284" i="3"/>
  <c r="W1284" i="3"/>
  <c r="T1284" i="3"/>
  <c r="U1284" i="3"/>
  <c r="V1284" i="3"/>
  <c r="P1284" i="3"/>
  <c r="Q1284" i="3"/>
  <c r="R1284" i="3"/>
  <c r="S1284" i="3"/>
  <c r="U1252" i="3"/>
  <c r="T1252" i="3"/>
  <c r="V1252" i="3"/>
  <c r="W1252" i="3"/>
  <c r="O1252" i="3"/>
  <c r="P1252" i="3"/>
  <c r="Q1252" i="3"/>
  <c r="R1252" i="3"/>
  <c r="S1252" i="3"/>
  <c r="S1220" i="3"/>
  <c r="U1220" i="3"/>
  <c r="V1220" i="3"/>
  <c r="W1220" i="3"/>
  <c r="O1220" i="3"/>
  <c r="P1220" i="3"/>
  <c r="Q1220" i="3"/>
  <c r="R1220" i="3"/>
  <c r="T1220" i="3"/>
  <c r="X1220" i="3" s="1"/>
  <c r="R1188" i="3"/>
  <c r="S1188" i="3"/>
  <c r="T1188" i="3"/>
  <c r="O1188" i="3"/>
  <c r="W1188" i="3"/>
  <c r="P1188" i="3"/>
  <c r="U1188" i="3"/>
  <c r="V1188" i="3"/>
  <c r="Q1188" i="3"/>
  <c r="Q1156" i="3"/>
  <c r="R1156" i="3"/>
  <c r="S1156" i="3"/>
  <c r="T1156" i="3"/>
  <c r="U1156" i="3"/>
  <c r="V1156" i="3"/>
  <c r="O1156" i="3"/>
  <c r="X1156" i="3" s="1"/>
  <c r="W1156" i="3"/>
  <c r="P1156" i="3"/>
  <c r="S1124" i="3"/>
  <c r="T1124" i="3"/>
  <c r="U1124" i="3"/>
  <c r="V1124" i="3"/>
  <c r="O1124" i="3"/>
  <c r="W1124" i="3"/>
  <c r="P1124" i="3"/>
  <c r="Q1124" i="3"/>
  <c r="R1124" i="3"/>
  <c r="O1092" i="3"/>
  <c r="W1092" i="3"/>
  <c r="P1092" i="3"/>
  <c r="Q1092" i="3"/>
  <c r="R1092" i="3"/>
  <c r="S1092" i="3"/>
  <c r="T1092" i="3"/>
  <c r="U1092" i="3"/>
  <c r="V1092" i="3"/>
  <c r="O1060" i="3"/>
  <c r="W1060" i="3"/>
  <c r="P1060" i="3"/>
  <c r="Q1060" i="3"/>
  <c r="R1060" i="3"/>
  <c r="S1060" i="3"/>
  <c r="T1060" i="3"/>
  <c r="U1060" i="3"/>
  <c r="V1060" i="3"/>
  <c r="V1020" i="3"/>
  <c r="O1020" i="3"/>
  <c r="W1020" i="3"/>
  <c r="U1020" i="3"/>
  <c r="P1020" i="3"/>
  <c r="Q1020" i="3"/>
  <c r="R1020" i="3"/>
  <c r="S1020" i="3"/>
  <c r="T1020" i="3"/>
  <c r="V972" i="3"/>
  <c r="O972" i="3"/>
  <c r="W972" i="3"/>
  <c r="S972" i="3"/>
  <c r="T972" i="3"/>
  <c r="U972" i="3"/>
  <c r="P972" i="3"/>
  <c r="Q972" i="3"/>
  <c r="R972" i="3"/>
  <c r="V908" i="3"/>
  <c r="O908" i="3"/>
  <c r="W908" i="3"/>
  <c r="P908" i="3"/>
  <c r="Q908" i="3"/>
  <c r="R908" i="3"/>
  <c r="S908" i="3"/>
  <c r="T908" i="3"/>
  <c r="U908" i="3"/>
  <c r="R868" i="3"/>
  <c r="S868" i="3"/>
  <c r="T868" i="3"/>
  <c r="U868" i="3"/>
  <c r="V868" i="3"/>
  <c r="O868" i="3"/>
  <c r="W868" i="3"/>
  <c r="P868" i="3"/>
  <c r="Q868" i="3"/>
  <c r="P836" i="3"/>
  <c r="R836" i="3"/>
  <c r="T836" i="3"/>
  <c r="O836" i="3"/>
  <c r="Q836" i="3"/>
  <c r="S836" i="3"/>
  <c r="U836" i="3"/>
  <c r="V836" i="3"/>
  <c r="W836" i="3"/>
  <c r="R812" i="3"/>
  <c r="T812" i="3"/>
  <c r="V812" i="3"/>
  <c r="O812" i="3"/>
  <c r="P812" i="3"/>
  <c r="Q812" i="3"/>
  <c r="S812" i="3"/>
  <c r="U812" i="3"/>
  <c r="W812" i="3"/>
  <c r="Q780" i="3"/>
  <c r="S780" i="3"/>
  <c r="U780" i="3"/>
  <c r="T780" i="3"/>
  <c r="V780" i="3"/>
  <c r="W780" i="3"/>
  <c r="O780" i="3"/>
  <c r="P780" i="3"/>
  <c r="R780" i="3"/>
  <c r="T748" i="3"/>
  <c r="O748" i="3"/>
  <c r="W748" i="3"/>
  <c r="P748" i="3"/>
  <c r="Q748" i="3"/>
  <c r="R748" i="3"/>
  <c r="S748" i="3"/>
  <c r="U748" i="3"/>
  <c r="V748" i="3"/>
  <c r="T716" i="3"/>
  <c r="U716" i="3"/>
  <c r="O716" i="3"/>
  <c r="X716" i="3" s="1"/>
  <c r="W716" i="3"/>
  <c r="P716" i="3"/>
  <c r="Q716" i="3"/>
  <c r="V716" i="3"/>
  <c r="R716" i="3"/>
  <c r="S716" i="3"/>
  <c r="P684" i="3"/>
  <c r="O684" i="3"/>
  <c r="X684" i="3" s="1"/>
  <c r="Q684" i="3"/>
  <c r="S684" i="3"/>
  <c r="T684" i="3"/>
  <c r="U684" i="3"/>
  <c r="R684" i="3"/>
  <c r="V684" i="3"/>
  <c r="W684" i="3"/>
  <c r="O644" i="3"/>
  <c r="W644" i="3"/>
  <c r="T644" i="3"/>
  <c r="R644" i="3"/>
  <c r="S644" i="3"/>
  <c r="V644" i="3"/>
  <c r="P644" i="3"/>
  <c r="Q644" i="3"/>
  <c r="U644" i="3"/>
  <c r="S604" i="3"/>
  <c r="T604" i="3"/>
  <c r="P604" i="3"/>
  <c r="U604" i="3"/>
  <c r="V604" i="3"/>
  <c r="O604" i="3"/>
  <c r="W604" i="3"/>
  <c r="Q604" i="3"/>
  <c r="R604" i="3"/>
  <c r="S572" i="3"/>
  <c r="V572" i="3"/>
  <c r="W572" i="3"/>
  <c r="O572" i="3"/>
  <c r="P572" i="3"/>
  <c r="Q572" i="3"/>
  <c r="R572" i="3"/>
  <c r="T572" i="3"/>
  <c r="U572" i="3"/>
  <c r="O540" i="3"/>
  <c r="W540" i="3"/>
  <c r="R540" i="3"/>
  <c r="S540" i="3"/>
  <c r="V540" i="3"/>
  <c r="P540" i="3"/>
  <c r="Q540" i="3"/>
  <c r="T540" i="3"/>
  <c r="U540" i="3"/>
  <c r="V508" i="3"/>
  <c r="Q508" i="3"/>
  <c r="R508" i="3"/>
  <c r="S508" i="3"/>
  <c r="T508" i="3"/>
  <c r="U508" i="3"/>
  <c r="W508" i="3"/>
  <c r="O508" i="3"/>
  <c r="P508" i="3"/>
  <c r="U476" i="3"/>
  <c r="V476" i="3"/>
  <c r="R476" i="3"/>
  <c r="O476" i="3"/>
  <c r="X476" i="3" s="1"/>
  <c r="P476" i="3"/>
  <c r="Q476" i="3"/>
  <c r="S476" i="3"/>
  <c r="T476" i="3"/>
  <c r="W476" i="3"/>
  <c r="T436" i="3"/>
  <c r="O436" i="3"/>
  <c r="W436" i="3"/>
  <c r="R436" i="3"/>
  <c r="V436" i="3"/>
  <c r="Q436" i="3"/>
  <c r="P436" i="3"/>
  <c r="S436" i="3"/>
  <c r="U436" i="3"/>
  <c r="U404" i="3"/>
  <c r="P404" i="3"/>
  <c r="O404" i="3"/>
  <c r="Q404" i="3"/>
  <c r="V404" i="3"/>
  <c r="R404" i="3"/>
  <c r="T404" i="3"/>
  <c r="W404" i="3"/>
  <c r="S404" i="3"/>
  <c r="R372" i="3"/>
  <c r="U372" i="3"/>
  <c r="P372" i="3"/>
  <c r="T372" i="3"/>
  <c r="O372" i="3"/>
  <c r="Q372" i="3"/>
  <c r="S372" i="3"/>
  <c r="V372" i="3"/>
  <c r="W372" i="3"/>
  <c r="O340" i="3"/>
  <c r="W340" i="3"/>
  <c r="R340" i="3"/>
  <c r="S340" i="3"/>
  <c r="P340" i="3"/>
  <c r="V340" i="3"/>
  <c r="Q340" i="3"/>
  <c r="T340" i="3"/>
  <c r="U340" i="3"/>
  <c r="O308" i="3"/>
  <c r="W308" i="3"/>
  <c r="R308" i="3"/>
  <c r="T308" i="3"/>
  <c r="U308" i="3"/>
  <c r="P308" i="3"/>
  <c r="S308" i="3"/>
  <c r="Q308" i="3"/>
  <c r="V308" i="3"/>
  <c r="S276" i="3"/>
  <c r="V276" i="3"/>
  <c r="P276" i="3"/>
  <c r="Q276" i="3"/>
  <c r="W276" i="3"/>
  <c r="R276" i="3"/>
  <c r="T276" i="3"/>
  <c r="O276" i="3"/>
  <c r="U276" i="3"/>
  <c r="Q244" i="3"/>
  <c r="T244" i="3"/>
  <c r="R244" i="3"/>
  <c r="P244" i="3"/>
  <c r="S244" i="3"/>
  <c r="V244" i="3"/>
  <c r="O244" i="3"/>
  <c r="U244" i="3"/>
  <c r="W244" i="3"/>
  <c r="P204" i="3"/>
  <c r="S204" i="3"/>
  <c r="U204" i="3"/>
  <c r="W204" i="3"/>
  <c r="R204" i="3"/>
  <c r="O204" i="3"/>
  <c r="V204" i="3"/>
  <c r="Q204" i="3"/>
  <c r="T204" i="3"/>
  <c r="Q172" i="3"/>
  <c r="R172" i="3"/>
  <c r="V172" i="3"/>
  <c r="S172" i="3"/>
  <c r="W172" i="3"/>
  <c r="P172" i="3"/>
  <c r="T172" i="3"/>
  <c r="O172" i="3"/>
  <c r="U172" i="3"/>
  <c r="Q140" i="3"/>
  <c r="R140" i="3"/>
  <c r="X140" i="3" s="1"/>
  <c r="V140" i="3"/>
  <c r="O140" i="3"/>
  <c r="T140" i="3"/>
  <c r="P140" i="3"/>
  <c r="S140" i="3"/>
  <c r="W140" i="3"/>
  <c r="U140" i="3"/>
  <c r="R108" i="3"/>
  <c r="P108" i="3"/>
  <c r="Q108" i="3"/>
  <c r="V108" i="3"/>
  <c r="U108" i="3"/>
  <c r="W108" i="3"/>
  <c r="O108" i="3"/>
  <c r="S108" i="3"/>
  <c r="T108" i="3"/>
  <c r="V68" i="3"/>
  <c r="O68" i="3"/>
  <c r="W68" i="3"/>
  <c r="S68" i="3"/>
  <c r="R68" i="3"/>
  <c r="U68" i="3"/>
  <c r="P68" i="3"/>
  <c r="Q68" i="3"/>
  <c r="T68" i="3"/>
  <c r="V36" i="3"/>
  <c r="O36" i="3"/>
  <c r="W36" i="3"/>
  <c r="S36" i="3"/>
  <c r="T36" i="3"/>
  <c r="U36" i="3"/>
  <c r="P36" i="3"/>
  <c r="R36" i="3"/>
  <c r="Q36" i="3"/>
  <c r="V1852" i="3"/>
  <c r="O1836" i="3"/>
  <c r="Q1829" i="3"/>
  <c r="R1781" i="3"/>
  <c r="V1772" i="3"/>
  <c r="Q1589" i="3"/>
  <c r="Q1851" i="3"/>
  <c r="R1851" i="3"/>
  <c r="T1851" i="3"/>
  <c r="Q1819" i="3"/>
  <c r="R1819" i="3"/>
  <c r="S1819" i="3"/>
  <c r="T1819" i="3"/>
  <c r="U1819" i="3"/>
  <c r="V1779" i="3"/>
  <c r="O1779" i="3"/>
  <c r="W1779" i="3"/>
  <c r="P1779" i="3"/>
  <c r="Q1779" i="3"/>
  <c r="R1779" i="3"/>
  <c r="U1739" i="3"/>
  <c r="Q1739" i="3"/>
  <c r="R1739" i="3"/>
  <c r="S1739" i="3"/>
  <c r="T1739" i="3"/>
  <c r="V1739" i="3"/>
  <c r="W1739" i="3"/>
  <c r="V1699" i="3"/>
  <c r="O1699" i="3"/>
  <c r="W1699" i="3"/>
  <c r="U1699" i="3"/>
  <c r="P1699" i="3"/>
  <c r="Q1699" i="3"/>
  <c r="R1699" i="3"/>
  <c r="P1667" i="3"/>
  <c r="Q1667" i="3"/>
  <c r="U1667" i="3"/>
  <c r="V1667" i="3"/>
  <c r="W1667" i="3"/>
  <c r="O1667" i="3"/>
  <c r="R1667" i="3"/>
  <c r="S1627" i="3"/>
  <c r="U1627" i="3"/>
  <c r="P1627" i="3"/>
  <c r="Q1627" i="3"/>
  <c r="W1627" i="3"/>
  <c r="O1627" i="3"/>
  <c r="R1627" i="3"/>
  <c r="U1595" i="3"/>
  <c r="O1595" i="3"/>
  <c r="W1595" i="3"/>
  <c r="P1595" i="3"/>
  <c r="Q1595" i="3"/>
  <c r="V1595" i="3"/>
  <c r="R1595" i="3"/>
  <c r="U1555" i="3"/>
  <c r="O1555" i="3"/>
  <c r="W1555" i="3"/>
  <c r="R1555" i="3"/>
  <c r="S1555" i="3"/>
  <c r="P1555" i="3"/>
  <c r="Q1555" i="3"/>
  <c r="T1555" i="3"/>
  <c r="V1555" i="3"/>
  <c r="P1507" i="3"/>
  <c r="R1507" i="3"/>
  <c r="S1507" i="3"/>
  <c r="T1507" i="3"/>
  <c r="Q1507" i="3"/>
  <c r="U1507" i="3"/>
  <c r="V1507" i="3"/>
  <c r="W1507" i="3"/>
  <c r="O1507" i="3"/>
  <c r="S1467" i="3"/>
  <c r="V1467" i="3"/>
  <c r="O1467" i="3"/>
  <c r="Q1467" i="3"/>
  <c r="T1467" i="3"/>
  <c r="W1467" i="3"/>
  <c r="P1467" i="3"/>
  <c r="R1467" i="3"/>
  <c r="U1467" i="3"/>
  <c r="Q1427" i="3"/>
  <c r="S1427" i="3"/>
  <c r="V1427" i="3"/>
  <c r="U1427" i="3"/>
  <c r="W1427" i="3"/>
  <c r="P1427" i="3"/>
  <c r="O1427" i="3"/>
  <c r="R1427" i="3"/>
  <c r="T1427" i="3"/>
  <c r="P1379" i="3"/>
  <c r="R1379" i="3"/>
  <c r="S1379" i="3"/>
  <c r="U1379" i="3"/>
  <c r="O1379" i="3"/>
  <c r="T1379" i="3"/>
  <c r="W1379" i="3"/>
  <c r="Q1379" i="3"/>
  <c r="V1379" i="3"/>
  <c r="V1347" i="3"/>
  <c r="U1347" i="3"/>
  <c r="O1347" i="3"/>
  <c r="P1347" i="3"/>
  <c r="R1347" i="3"/>
  <c r="Q1347" i="3"/>
  <c r="T1347" i="3"/>
  <c r="S1347" i="3"/>
  <c r="W1347" i="3"/>
  <c r="O1307" i="3"/>
  <c r="W1307" i="3"/>
  <c r="Q1307" i="3"/>
  <c r="R1307" i="3"/>
  <c r="T1307" i="3"/>
  <c r="U1307" i="3"/>
  <c r="V1307" i="3"/>
  <c r="S1307" i="3"/>
  <c r="P1307" i="3"/>
  <c r="S1259" i="3"/>
  <c r="R1259" i="3"/>
  <c r="T1259" i="3"/>
  <c r="U1259" i="3"/>
  <c r="V1259" i="3"/>
  <c r="W1259" i="3"/>
  <c r="O1259" i="3"/>
  <c r="Q1259" i="3"/>
  <c r="P1259" i="3"/>
  <c r="O1219" i="3"/>
  <c r="P1219" i="3"/>
  <c r="T1219" i="3"/>
  <c r="U1219" i="3"/>
  <c r="V1219" i="3"/>
  <c r="W1219" i="3"/>
  <c r="Q1219" i="3"/>
  <c r="R1219" i="3"/>
  <c r="S1219" i="3"/>
  <c r="O1179" i="3"/>
  <c r="W1179" i="3"/>
  <c r="P1179" i="3"/>
  <c r="Q1179" i="3"/>
  <c r="R1179" i="3"/>
  <c r="X1179" i="3" s="1"/>
  <c r="S1179" i="3"/>
  <c r="T1179" i="3"/>
  <c r="U1179" i="3"/>
  <c r="V1179" i="3"/>
  <c r="P1131" i="3"/>
  <c r="Q1131" i="3"/>
  <c r="R1131" i="3"/>
  <c r="S1131" i="3"/>
  <c r="T1131" i="3"/>
  <c r="U1131" i="3"/>
  <c r="V1131" i="3"/>
  <c r="O1131" i="3"/>
  <c r="W1131" i="3"/>
  <c r="U1099" i="3"/>
  <c r="V1099" i="3"/>
  <c r="O1099" i="3"/>
  <c r="W1099" i="3"/>
  <c r="P1099" i="3"/>
  <c r="Q1099" i="3"/>
  <c r="R1099" i="3"/>
  <c r="S1099" i="3"/>
  <c r="T1099" i="3"/>
  <c r="P1059" i="3"/>
  <c r="Q1059" i="3"/>
  <c r="R1059" i="3"/>
  <c r="S1059" i="3"/>
  <c r="T1059" i="3"/>
  <c r="U1059" i="3"/>
  <c r="V1059" i="3"/>
  <c r="O1059" i="3"/>
  <c r="W1059" i="3"/>
  <c r="O1019" i="3"/>
  <c r="W1019" i="3"/>
  <c r="P1019" i="3"/>
  <c r="T1019" i="3"/>
  <c r="U1019" i="3"/>
  <c r="V1019" i="3"/>
  <c r="Q1019" i="3"/>
  <c r="R1019" i="3"/>
  <c r="S1019" i="3"/>
  <c r="Q979" i="3"/>
  <c r="R979" i="3"/>
  <c r="O979" i="3"/>
  <c r="P979" i="3"/>
  <c r="S979" i="3"/>
  <c r="T979" i="3"/>
  <c r="U979" i="3"/>
  <c r="V979" i="3"/>
  <c r="W979" i="3"/>
  <c r="R939" i="3"/>
  <c r="S939" i="3"/>
  <c r="O939" i="3"/>
  <c r="W939" i="3"/>
  <c r="P939" i="3"/>
  <c r="Q939" i="3"/>
  <c r="T939" i="3"/>
  <c r="U939" i="3"/>
  <c r="V939" i="3"/>
  <c r="O899" i="3"/>
  <c r="W899" i="3"/>
  <c r="P899" i="3"/>
  <c r="Q899" i="3"/>
  <c r="R899" i="3"/>
  <c r="S899" i="3"/>
  <c r="T899" i="3"/>
  <c r="U899" i="3"/>
  <c r="V899" i="3"/>
  <c r="S859" i="3"/>
  <c r="T859" i="3"/>
  <c r="U859" i="3"/>
  <c r="V859" i="3"/>
  <c r="O859" i="3"/>
  <c r="X859" i="3" s="1"/>
  <c r="W859" i="3"/>
  <c r="P859" i="3"/>
  <c r="Q859" i="3"/>
  <c r="R859" i="3"/>
  <c r="S811" i="3"/>
  <c r="U811" i="3"/>
  <c r="O811" i="3"/>
  <c r="W811" i="3"/>
  <c r="T811" i="3"/>
  <c r="V811" i="3"/>
  <c r="P811" i="3"/>
  <c r="Q811" i="3"/>
  <c r="R811" i="3"/>
  <c r="V771" i="3"/>
  <c r="P771" i="3"/>
  <c r="R771" i="3"/>
  <c r="X771" i="3" s="1"/>
  <c r="O771" i="3"/>
  <c r="Q771" i="3"/>
  <c r="S771" i="3"/>
  <c r="T771" i="3"/>
  <c r="U771" i="3"/>
  <c r="W771" i="3"/>
  <c r="V731" i="3"/>
  <c r="O731" i="3"/>
  <c r="W731" i="3"/>
  <c r="Q731" i="3"/>
  <c r="R731" i="3"/>
  <c r="S731" i="3"/>
  <c r="P731" i="3"/>
  <c r="T731" i="3"/>
  <c r="U731" i="3"/>
  <c r="V691" i="3"/>
  <c r="W691" i="3"/>
  <c r="O691" i="3"/>
  <c r="Q691" i="3"/>
  <c r="R691" i="3"/>
  <c r="S691" i="3"/>
  <c r="P691" i="3"/>
  <c r="T691" i="3"/>
  <c r="U691" i="3"/>
  <c r="U651" i="3"/>
  <c r="R651" i="3"/>
  <c r="P651" i="3"/>
  <c r="Q651" i="3"/>
  <c r="T651" i="3"/>
  <c r="V651" i="3"/>
  <c r="W651" i="3"/>
  <c r="O651" i="3"/>
  <c r="S651" i="3"/>
  <c r="P611" i="3"/>
  <c r="Q611" i="3"/>
  <c r="U611" i="3"/>
  <c r="R611" i="3"/>
  <c r="S611" i="3"/>
  <c r="V611" i="3"/>
  <c r="W611" i="3"/>
  <c r="O611" i="3"/>
  <c r="T611" i="3"/>
  <c r="T571" i="3"/>
  <c r="V571" i="3"/>
  <c r="W571" i="3"/>
  <c r="O571" i="3"/>
  <c r="P571" i="3"/>
  <c r="Q571" i="3"/>
  <c r="R571" i="3"/>
  <c r="S571" i="3"/>
  <c r="U571" i="3"/>
  <c r="P539" i="3"/>
  <c r="S539" i="3"/>
  <c r="T539" i="3"/>
  <c r="R539" i="3"/>
  <c r="U539" i="3"/>
  <c r="V539" i="3"/>
  <c r="W539" i="3"/>
  <c r="O539" i="3"/>
  <c r="Q539" i="3"/>
  <c r="Q507" i="3"/>
  <c r="W507" i="3"/>
  <c r="R507" i="3"/>
  <c r="S507" i="3"/>
  <c r="O507" i="3"/>
  <c r="P507" i="3"/>
  <c r="T507" i="3"/>
  <c r="U507" i="3"/>
  <c r="V507" i="3"/>
  <c r="O459" i="3"/>
  <c r="W459" i="3"/>
  <c r="T459" i="3"/>
  <c r="U459" i="3"/>
  <c r="Q459" i="3"/>
  <c r="P459" i="3"/>
  <c r="R459" i="3"/>
  <c r="S459" i="3"/>
  <c r="V459" i="3"/>
  <c r="R419" i="3"/>
  <c r="U419" i="3"/>
  <c r="S419" i="3"/>
  <c r="Q419" i="3"/>
  <c r="T419" i="3"/>
  <c r="O419" i="3"/>
  <c r="P419" i="3"/>
  <c r="V419" i="3"/>
  <c r="W419" i="3"/>
  <c r="T379" i="3"/>
  <c r="O379" i="3"/>
  <c r="W379" i="3"/>
  <c r="U379" i="3"/>
  <c r="P379" i="3"/>
  <c r="Q379" i="3"/>
  <c r="R379" i="3"/>
  <c r="S379" i="3"/>
  <c r="V379" i="3"/>
  <c r="Q339" i="3"/>
  <c r="T339" i="3"/>
  <c r="R339" i="3"/>
  <c r="W339" i="3"/>
  <c r="S339" i="3"/>
  <c r="O339" i="3"/>
  <c r="P339" i="3"/>
  <c r="U339" i="3"/>
  <c r="V339" i="3"/>
  <c r="V299" i="3"/>
  <c r="Q299" i="3"/>
  <c r="U299" i="3"/>
  <c r="W299" i="3"/>
  <c r="R299" i="3"/>
  <c r="T299" i="3"/>
  <c r="S299" i="3"/>
  <c r="O299" i="3"/>
  <c r="P299" i="3"/>
  <c r="S259" i="3"/>
  <c r="V259" i="3"/>
  <c r="O259" i="3"/>
  <c r="T259" i="3"/>
  <c r="P259" i="3"/>
  <c r="Q259" i="3"/>
  <c r="R259" i="3"/>
  <c r="U259" i="3"/>
  <c r="W259" i="3"/>
  <c r="U219" i="3"/>
  <c r="P219" i="3"/>
  <c r="W219" i="3"/>
  <c r="Q219" i="3"/>
  <c r="S219" i="3"/>
  <c r="T219" i="3"/>
  <c r="O219" i="3"/>
  <c r="V219" i="3"/>
  <c r="R219" i="3"/>
  <c r="S195" i="3"/>
  <c r="O195" i="3"/>
  <c r="W195" i="3"/>
  <c r="Q195" i="3"/>
  <c r="U195" i="3"/>
  <c r="P195" i="3"/>
  <c r="V195" i="3"/>
  <c r="T195" i="3"/>
  <c r="R195" i="3"/>
  <c r="O147" i="3"/>
  <c r="W147" i="3"/>
  <c r="P147" i="3"/>
  <c r="T147" i="3"/>
  <c r="V147" i="3"/>
  <c r="R147" i="3"/>
  <c r="Q147" i="3"/>
  <c r="S147" i="3"/>
  <c r="U147" i="3"/>
  <c r="T107" i="3"/>
  <c r="Q107" i="3"/>
  <c r="R107" i="3"/>
  <c r="W107" i="3"/>
  <c r="P107" i="3"/>
  <c r="S107" i="3"/>
  <c r="U107" i="3"/>
  <c r="V107" i="3"/>
  <c r="O107" i="3"/>
  <c r="T59" i="3"/>
  <c r="U59" i="3"/>
  <c r="Q59" i="3"/>
  <c r="S59" i="3"/>
  <c r="V59" i="3"/>
  <c r="O59" i="3"/>
  <c r="R59" i="3"/>
  <c r="P59" i="3"/>
  <c r="W59" i="3"/>
  <c r="R1859" i="3"/>
  <c r="U1852" i="3"/>
  <c r="W1845" i="3"/>
  <c r="P1829" i="3"/>
  <c r="P1772" i="3"/>
  <c r="S1731" i="3"/>
  <c r="W1708" i="3"/>
  <c r="T1699" i="3"/>
  <c r="W1685" i="3"/>
  <c r="W1676" i="3"/>
  <c r="T1667" i="3"/>
  <c r="V1653" i="3"/>
  <c r="U1636" i="3"/>
  <c r="T1612" i="3"/>
  <c r="V1587" i="3"/>
  <c r="U1581" i="3"/>
  <c r="S1818" i="3"/>
  <c r="T1818" i="3"/>
  <c r="U1818" i="3"/>
  <c r="V1818" i="3"/>
  <c r="O1818" i="3"/>
  <c r="W1818" i="3"/>
  <c r="O1738" i="3"/>
  <c r="W1738" i="3"/>
  <c r="R1738" i="3"/>
  <c r="S1738" i="3"/>
  <c r="T1738" i="3"/>
  <c r="U1738" i="3"/>
  <c r="V1738" i="3"/>
  <c r="T1658" i="3"/>
  <c r="U1658" i="3"/>
  <c r="S1658" i="3"/>
  <c r="V1658" i="3"/>
  <c r="W1658" i="3"/>
  <c r="O1658" i="3"/>
  <c r="P1658" i="3"/>
  <c r="Q1586" i="3"/>
  <c r="S1586" i="3"/>
  <c r="O1586" i="3"/>
  <c r="U1586" i="3"/>
  <c r="V1586" i="3"/>
  <c r="W1586" i="3"/>
  <c r="P1586" i="3"/>
  <c r="O1538" i="3"/>
  <c r="W1538" i="3"/>
  <c r="Q1538" i="3"/>
  <c r="T1538" i="3"/>
  <c r="U1538" i="3"/>
  <c r="S1538" i="3"/>
  <c r="V1538" i="3"/>
  <c r="P1538" i="3"/>
  <c r="R1538" i="3"/>
  <c r="U1498" i="3"/>
  <c r="V1498" i="3"/>
  <c r="P1498" i="3"/>
  <c r="R1498" i="3"/>
  <c r="O1498" i="3"/>
  <c r="Q1498" i="3"/>
  <c r="S1498" i="3"/>
  <c r="T1498" i="3"/>
  <c r="W1498" i="3"/>
  <c r="U1466" i="3"/>
  <c r="P1466" i="3"/>
  <c r="W1466" i="3"/>
  <c r="Q1466" i="3"/>
  <c r="S1466" i="3"/>
  <c r="O1466" i="3"/>
  <c r="R1466" i="3"/>
  <c r="T1466" i="3"/>
  <c r="V1466" i="3"/>
  <c r="O1450" i="3"/>
  <c r="W1450" i="3"/>
  <c r="R1450" i="3"/>
  <c r="Q1450" i="3"/>
  <c r="S1450" i="3"/>
  <c r="U1450" i="3"/>
  <c r="T1450" i="3"/>
  <c r="V1450" i="3"/>
  <c r="P1450" i="3"/>
  <c r="S1442" i="3"/>
  <c r="V1442" i="3"/>
  <c r="R1442" i="3"/>
  <c r="T1442" i="3"/>
  <c r="W1442" i="3"/>
  <c r="O1442" i="3"/>
  <c r="P1442" i="3"/>
  <c r="Q1442" i="3"/>
  <c r="U1442" i="3"/>
  <c r="T1434" i="3"/>
  <c r="V1434" i="3"/>
  <c r="Q1434" i="3"/>
  <c r="P1434" i="3"/>
  <c r="R1434" i="3"/>
  <c r="U1434" i="3"/>
  <c r="S1434" i="3"/>
  <c r="W1434" i="3"/>
  <c r="O1434" i="3"/>
  <c r="S1426" i="3"/>
  <c r="U1426" i="3"/>
  <c r="P1426" i="3"/>
  <c r="R1426" i="3"/>
  <c r="T1426" i="3"/>
  <c r="W1426" i="3"/>
  <c r="V1426" i="3"/>
  <c r="O1426" i="3"/>
  <c r="Q1426" i="3"/>
  <c r="S1410" i="3"/>
  <c r="U1410" i="3"/>
  <c r="V1410" i="3"/>
  <c r="P1410" i="3"/>
  <c r="O1410" i="3"/>
  <c r="R1410" i="3"/>
  <c r="Q1410" i="3"/>
  <c r="T1410" i="3"/>
  <c r="W1410" i="3"/>
  <c r="V1386" i="3"/>
  <c r="P1386" i="3"/>
  <c r="Q1386" i="3"/>
  <c r="S1386" i="3"/>
  <c r="R1386" i="3"/>
  <c r="U1386" i="3"/>
  <c r="O1386" i="3"/>
  <c r="T1386" i="3"/>
  <c r="W1386" i="3"/>
  <c r="R1378" i="3"/>
  <c r="T1378" i="3"/>
  <c r="U1378" i="3"/>
  <c r="O1378" i="3"/>
  <c r="W1378" i="3"/>
  <c r="Q1378" i="3"/>
  <c r="P1378" i="3"/>
  <c r="V1378" i="3"/>
  <c r="S1378" i="3"/>
  <c r="V1370" i="3"/>
  <c r="P1370" i="3"/>
  <c r="Q1370" i="3"/>
  <c r="S1370" i="3"/>
  <c r="T1370" i="3"/>
  <c r="U1370" i="3"/>
  <c r="W1370" i="3"/>
  <c r="O1370" i="3"/>
  <c r="R1370" i="3"/>
  <c r="Q1362" i="3"/>
  <c r="S1362" i="3"/>
  <c r="T1362" i="3"/>
  <c r="V1362" i="3"/>
  <c r="O1362" i="3"/>
  <c r="P1362" i="3"/>
  <c r="U1362" i="3"/>
  <c r="R1362" i="3"/>
  <c r="W1362" i="3"/>
  <c r="U1354" i="3"/>
  <c r="T1354" i="3"/>
  <c r="W1354" i="3"/>
  <c r="O1354" i="3"/>
  <c r="Q1354" i="3"/>
  <c r="R1354" i="3"/>
  <c r="S1354" i="3"/>
  <c r="P1354" i="3"/>
  <c r="V1354" i="3"/>
  <c r="P1346" i="3"/>
  <c r="V1346" i="3"/>
  <c r="O1346" i="3"/>
  <c r="Q1346" i="3"/>
  <c r="S1346" i="3"/>
  <c r="T1346" i="3"/>
  <c r="U1346" i="3"/>
  <c r="R1346" i="3"/>
  <c r="W1346" i="3"/>
  <c r="T1338" i="3"/>
  <c r="P1338" i="3"/>
  <c r="R1338" i="3"/>
  <c r="S1338" i="3"/>
  <c r="V1338" i="3"/>
  <c r="W1338" i="3"/>
  <c r="O1338" i="3"/>
  <c r="U1338" i="3"/>
  <c r="Q1338" i="3"/>
  <c r="P1330" i="3"/>
  <c r="S1330" i="3"/>
  <c r="U1330" i="3"/>
  <c r="V1330" i="3"/>
  <c r="O1330" i="3"/>
  <c r="R1330" i="3"/>
  <c r="Q1330" i="3"/>
  <c r="W1330" i="3"/>
  <c r="T1330" i="3"/>
  <c r="S1322" i="3"/>
  <c r="U1322" i="3"/>
  <c r="W1322" i="3"/>
  <c r="O1322" i="3"/>
  <c r="Q1322" i="3"/>
  <c r="P1322" i="3"/>
  <c r="T1322" i="3"/>
  <c r="R1322" i="3"/>
  <c r="V1322" i="3"/>
  <c r="U1314" i="3"/>
  <c r="V1314" i="3"/>
  <c r="O1314" i="3"/>
  <c r="P1314" i="3"/>
  <c r="R1314" i="3"/>
  <c r="Q1314" i="3"/>
  <c r="T1314" i="3"/>
  <c r="S1314" i="3"/>
  <c r="W1314" i="3"/>
  <c r="Q1306" i="3"/>
  <c r="O1306" i="3"/>
  <c r="R1306" i="3"/>
  <c r="S1306" i="3"/>
  <c r="U1306" i="3"/>
  <c r="T1306" i="3"/>
  <c r="W1306" i="3"/>
  <c r="P1306" i="3"/>
  <c r="V1306" i="3"/>
  <c r="S1298" i="3"/>
  <c r="P1298" i="3"/>
  <c r="Q1298" i="3"/>
  <c r="R1298" i="3"/>
  <c r="T1298" i="3"/>
  <c r="U1298" i="3"/>
  <c r="V1298" i="3"/>
  <c r="O1298" i="3"/>
  <c r="W1298" i="3"/>
  <c r="O1290" i="3"/>
  <c r="W1290" i="3"/>
  <c r="S1290" i="3"/>
  <c r="T1290" i="3"/>
  <c r="U1290" i="3"/>
  <c r="V1290" i="3"/>
  <c r="P1290" i="3"/>
  <c r="R1290" i="3"/>
  <c r="Q1290" i="3"/>
  <c r="R1282" i="3"/>
  <c r="U1282" i="3"/>
  <c r="V1282" i="3"/>
  <c r="W1282" i="3"/>
  <c r="O1282" i="3"/>
  <c r="P1282" i="3"/>
  <c r="Q1282" i="3"/>
  <c r="T1282" i="3"/>
  <c r="S1282" i="3"/>
  <c r="U1274" i="3"/>
  <c r="W1274" i="3"/>
  <c r="O1274" i="3"/>
  <c r="P1274" i="3"/>
  <c r="Q1274" i="3"/>
  <c r="R1274" i="3"/>
  <c r="S1274" i="3"/>
  <c r="V1274" i="3"/>
  <c r="T1274" i="3"/>
  <c r="Q1266" i="3"/>
  <c r="P1266" i="3"/>
  <c r="R1266" i="3"/>
  <c r="S1266" i="3"/>
  <c r="T1266" i="3"/>
  <c r="U1266" i="3"/>
  <c r="V1266" i="3"/>
  <c r="O1266" i="3"/>
  <c r="W1266" i="3"/>
  <c r="T1258" i="3"/>
  <c r="R1258" i="3"/>
  <c r="S1258" i="3"/>
  <c r="U1258" i="3"/>
  <c r="V1258" i="3"/>
  <c r="W1258" i="3"/>
  <c r="O1258" i="3"/>
  <c r="Q1258" i="3"/>
  <c r="P1258" i="3"/>
  <c r="P1250" i="3"/>
  <c r="U1250" i="3"/>
  <c r="V1250" i="3"/>
  <c r="W1250" i="3"/>
  <c r="O1250" i="3"/>
  <c r="Q1250" i="3"/>
  <c r="R1250" i="3"/>
  <c r="T1250" i="3"/>
  <c r="S1250" i="3"/>
  <c r="S1242" i="3"/>
  <c r="W1242" i="3"/>
  <c r="O1242" i="3"/>
  <c r="P1242" i="3"/>
  <c r="Q1242" i="3"/>
  <c r="R1242" i="3"/>
  <c r="T1242" i="3"/>
  <c r="U1242" i="3"/>
  <c r="V1242" i="3"/>
  <c r="O1234" i="3"/>
  <c r="W1234" i="3"/>
  <c r="Q1234" i="3"/>
  <c r="R1234" i="3"/>
  <c r="S1234" i="3"/>
  <c r="T1234" i="3"/>
  <c r="U1234" i="3"/>
  <c r="V1234" i="3"/>
  <c r="P1234" i="3"/>
  <c r="S1226" i="3"/>
  <c r="T1226" i="3"/>
  <c r="U1226" i="3"/>
  <c r="V1226" i="3"/>
  <c r="W1226" i="3"/>
  <c r="O1226" i="3"/>
  <c r="P1226" i="3"/>
  <c r="Q1226" i="3"/>
  <c r="R1226" i="3"/>
  <c r="P1218" i="3"/>
  <c r="Q1218" i="3"/>
  <c r="U1218" i="3"/>
  <c r="R1218" i="3"/>
  <c r="S1218" i="3"/>
  <c r="T1218" i="3"/>
  <c r="X1218" i="3" s="1"/>
  <c r="V1218" i="3"/>
  <c r="W1218" i="3"/>
  <c r="O1218" i="3"/>
  <c r="R1210" i="3"/>
  <c r="S1210" i="3"/>
  <c r="T1210" i="3"/>
  <c r="O1210" i="3"/>
  <c r="W1210" i="3"/>
  <c r="P1210" i="3"/>
  <c r="Q1210" i="3"/>
  <c r="U1210" i="3"/>
  <c r="V1210" i="3"/>
  <c r="V1202" i="3"/>
  <c r="O1202" i="3"/>
  <c r="W1202" i="3"/>
  <c r="P1202" i="3"/>
  <c r="S1202" i="3"/>
  <c r="T1202" i="3"/>
  <c r="Q1202" i="3"/>
  <c r="R1202" i="3"/>
  <c r="U1202" i="3"/>
  <c r="R1194" i="3"/>
  <c r="S1194" i="3"/>
  <c r="T1194" i="3"/>
  <c r="O1194" i="3"/>
  <c r="W1194" i="3"/>
  <c r="P1194" i="3"/>
  <c r="Q1194" i="3"/>
  <c r="U1194" i="3"/>
  <c r="V1194" i="3"/>
  <c r="U1186" i="3"/>
  <c r="V1186" i="3"/>
  <c r="O1186" i="3"/>
  <c r="W1186" i="3"/>
  <c r="P1186" i="3"/>
  <c r="Q1186" i="3"/>
  <c r="R1186" i="3"/>
  <c r="S1186" i="3"/>
  <c r="T1186" i="3"/>
  <c r="Q1178" i="3"/>
  <c r="R1178" i="3"/>
  <c r="S1178" i="3"/>
  <c r="T1178" i="3"/>
  <c r="U1178" i="3"/>
  <c r="V1178" i="3"/>
  <c r="O1178" i="3"/>
  <c r="W1178" i="3"/>
  <c r="P1178" i="3"/>
  <c r="T1170" i="3"/>
  <c r="U1170" i="3"/>
  <c r="V1170" i="3"/>
  <c r="O1170" i="3"/>
  <c r="W1170" i="3"/>
  <c r="P1170" i="3"/>
  <c r="Q1170" i="3"/>
  <c r="R1170" i="3"/>
  <c r="S1170" i="3"/>
  <c r="P1162" i="3"/>
  <c r="Q1162" i="3"/>
  <c r="R1162" i="3"/>
  <c r="S1162" i="3"/>
  <c r="T1162" i="3"/>
  <c r="U1162" i="3"/>
  <c r="V1162" i="3"/>
  <c r="O1162" i="3"/>
  <c r="W1162" i="3"/>
  <c r="T1154" i="3"/>
  <c r="U1154" i="3"/>
  <c r="V1154" i="3"/>
  <c r="O1154" i="3"/>
  <c r="W1154" i="3"/>
  <c r="P1154" i="3"/>
  <c r="Q1154" i="3"/>
  <c r="R1154" i="3"/>
  <c r="S1154" i="3"/>
  <c r="P1146" i="3"/>
  <c r="Q1146" i="3"/>
  <c r="R1146" i="3"/>
  <c r="S1146" i="3"/>
  <c r="T1146" i="3"/>
  <c r="U1146" i="3"/>
  <c r="V1146" i="3"/>
  <c r="O1146" i="3"/>
  <c r="W1146" i="3"/>
  <c r="P1138" i="3"/>
  <c r="Q1138" i="3"/>
  <c r="R1138" i="3"/>
  <c r="S1138" i="3"/>
  <c r="T1138" i="3"/>
  <c r="U1138" i="3"/>
  <c r="V1138" i="3"/>
  <c r="O1138" i="3"/>
  <c r="W1138" i="3"/>
  <c r="Q1130" i="3"/>
  <c r="R1130" i="3"/>
  <c r="S1130" i="3"/>
  <c r="T1130" i="3"/>
  <c r="U1130" i="3"/>
  <c r="V1130" i="3"/>
  <c r="O1130" i="3"/>
  <c r="W1130" i="3"/>
  <c r="P1130" i="3"/>
  <c r="V1122" i="3"/>
  <c r="O1122" i="3"/>
  <c r="X1122" i="3" s="1"/>
  <c r="W1122" i="3"/>
  <c r="P1122" i="3"/>
  <c r="Q1122" i="3"/>
  <c r="R1122" i="3"/>
  <c r="S1122" i="3"/>
  <c r="T1122" i="3"/>
  <c r="U1122" i="3"/>
  <c r="O1114" i="3"/>
  <c r="W1114" i="3"/>
  <c r="P1114" i="3"/>
  <c r="Q1114" i="3"/>
  <c r="R1114" i="3"/>
  <c r="S1114" i="3"/>
  <c r="T1114" i="3"/>
  <c r="U1114" i="3"/>
  <c r="V1114" i="3"/>
  <c r="S1106" i="3"/>
  <c r="T1106" i="3"/>
  <c r="U1106" i="3"/>
  <c r="V1106" i="3"/>
  <c r="O1106" i="3"/>
  <c r="W1106" i="3"/>
  <c r="P1106" i="3"/>
  <c r="Q1106" i="3"/>
  <c r="R1106" i="3"/>
  <c r="O1098" i="3"/>
  <c r="W1098" i="3"/>
  <c r="P1098" i="3"/>
  <c r="Q1098" i="3"/>
  <c r="R1098" i="3"/>
  <c r="S1098" i="3"/>
  <c r="T1098" i="3"/>
  <c r="U1098" i="3"/>
  <c r="V1098" i="3"/>
  <c r="R1090" i="3"/>
  <c r="S1090" i="3"/>
  <c r="T1090" i="3"/>
  <c r="U1090" i="3"/>
  <c r="V1090" i="3"/>
  <c r="O1090" i="3"/>
  <c r="X1090" i="3" s="1"/>
  <c r="W1090" i="3"/>
  <c r="P1090" i="3"/>
  <c r="Q1090" i="3"/>
  <c r="P1082" i="3"/>
  <c r="Q1082" i="3"/>
  <c r="R1082" i="3"/>
  <c r="S1082" i="3"/>
  <c r="T1082" i="3"/>
  <c r="U1082" i="3"/>
  <c r="V1082" i="3"/>
  <c r="O1082" i="3"/>
  <c r="W1082" i="3"/>
  <c r="P1074" i="3"/>
  <c r="Q1074" i="3"/>
  <c r="R1074" i="3"/>
  <c r="S1074" i="3"/>
  <c r="T1074" i="3"/>
  <c r="U1074" i="3"/>
  <c r="V1074" i="3"/>
  <c r="O1074" i="3"/>
  <c r="W1074" i="3"/>
  <c r="V1066" i="3"/>
  <c r="O1066" i="3"/>
  <c r="W1066" i="3"/>
  <c r="P1066" i="3"/>
  <c r="Q1066" i="3"/>
  <c r="R1066" i="3"/>
  <c r="S1066" i="3"/>
  <c r="T1066" i="3"/>
  <c r="U1066" i="3"/>
  <c r="R1058" i="3"/>
  <c r="S1058" i="3"/>
  <c r="T1058" i="3"/>
  <c r="U1058" i="3"/>
  <c r="V1058" i="3"/>
  <c r="O1058" i="3"/>
  <c r="W1058" i="3"/>
  <c r="P1058" i="3"/>
  <c r="Q1058" i="3"/>
  <c r="V1050" i="3"/>
  <c r="O1050" i="3"/>
  <c r="W1050" i="3"/>
  <c r="P1050" i="3"/>
  <c r="Q1050" i="3"/>
  <c r="R1050" i="3"/>
  <c r="S1050" i="3"/>
  <c r="T1050" i="3"/>
  <c r="U1050" i="3"/>
  <c r="S1042" i="3"/>
  <c r="T1042" i="3"/>
  <c r="U1042" i="3"/>
  <c r="V1042" i="3"/>
  <c r="O1042" i="3"/>
  <c r="W1042" i="3"/>
  <c r="P1042" i="3"/>
  <c r="Q1042" i="3"/>
  <c r="R1042" i="3"/>
  <c r="Q1034" i="3"/>
  <c r="R1034" i="3"/>
  <c r="P1034" i="3"/>
  <c r="S1034" i="3"/>
  <c r="T1034" i="3"/>
  <c r="U1034" i="3"/>
  <c r="V1034" i="3"/>
  <c r="W1034" i="3"/>
  <c r="O1034" i="3"/>
  <c r="U1026" i="3"/>
  <c r="V1026" i="3"/>
  <c r="R1026" i="3"/>
  <c r="S1026" i="3"/>
  <c r="T1026" i="3"/>
  <c r="W1026" i="3"/>
  <c r="O1026" i="3"/>
  <c r="P1026" i="3"/>
  <c r="Q1026" i="3"/>
  <c r="P1018" i="3"/>
  <c r="Q1018" i="3"/>
  <c r="S1018" i="3"/>
  <c r="T1018" i="3"/>
  <c r="U1018" i="3"/>
  <c r="V1018" i="3"/>
  <c r="W1018" i="3"/>
  <c r="O1018" i="3"/>
  <c r="R1018" i="3"/>
  <c r="P1010" i="3"/>
  <c r="Q1010" i="3"/>
  <c r="O1010" i="3"/>
  <c r="R1010" i="3"/>
  <c r="X1010" i="3" s="1"/>
  <c r="S1010" i="3"/>
  <c r="T1010" i="3"/>
  <c r="U1010" i="3"/>
  <c r="V1010" i="3"/>
  <c r="W1010" i="3"/>
  <c r="Q1002" i="3"/>
  <c r="R1002" i="3"/>
  <c r="O1002" i="3"/>
  <c r="P1002" i="3"/>
  <c r="S1002" i="3"/>
  <c r="T1002" i="3"/>
  <c r="U1002" i="3"/>
  <c r="V1002" i="3"/>
  <c r="W1002" i="3"/>
  <c r="O994" i="3"/>
  <c r="W994" i="3"/>
  <c r="P994" i="3"/>
  <c r="R994" i="3"/>
  <c r="S994" i="3"/>
  <c r="T994" i="3"/>
  <c r="U994" i="3"/>
  <c r="V994" i="3"/>
  <c r="Q994" i="3"/>
  <c r="T986" i="3"/>
  <c r="U986" i="3"/>
  <c r="S986" i="3"/>
  <c r="V986" i="3"/>
  <c r="W986" i="3"/>
  <c r="O986" i="3"/>
  <c r="P986" i="3"/>
  <c r="Q986" i="3"/>
  <c r="R986" i="3"/>
  <c r="S978" i="3"/>
  <c r="T978" i="3"/>
  <c r="O978" i="3"/>
  <c r="P978" i="3"/>
  <c r="Q978" i="3"/>
  <c r="R978" i="3"/>
  <c r="U978" i="3"/>
  <c r="V978" i="3"/>
  <c r="W978" i="3"/>
  <c r="R970" i="3"/>
  <c r="S970" i="3"/>
  <c r="Q970" i="3"/>
  <c r="T970" i="3"/>
  <c r="U970" i="3"/>
  <c r="V970" i="3"/>
  <c r="W970" i="3"/>
  <c r="O970" i="3"/>
  <c r="P970" i="3"/>
  <c r="R962" i="3"/>
  <c r="S962" i="3"/>
  <c r="O962" i="3"/>
  <c r="W962" i="3"/>
  <c r="V962" i="3"/>
  <c r="P962" i="3"/>
  <c r="Q962" i="3"/>
  <c r="T962" i="3"/>
  <c r="U962" i="3"/>
  <c r="Q954" i="3"/>
  <c r="R954" i="3"/>
  <c r="V954" i="3"/>
  <c r="O954" i="3"/>
  <c r="P954" i="3"/>
  <c r="S954" i="3"/>
  <c r="T954" i="3"/>
  <c r="U954" i="3"/>
  <c r="W954" i="3"/>
  <c r="V946" i="3"/>
  <c r="O946" i="3"/>
  <c r="W946" i="3"/>
  <c r="S946" i="3"/>
  <c r="P946" i="3"/>
  <c r="Q946" i="3"/>
  <c r="R946" i="3"/>
  <c r="T946" i="3"/>
  <c r="U946" i="3"/>
  <c r="T938" i="3"/>
  <c r="U938" i="3"/>
  <c r="Q938" i="3"/>
  <c r="O938" i="3"/>
  <c r="P938" i="3"/>
  <c r="R938" i="3"/>
  <c r="S938" i="3"/>
  <c r="V938" i="3"/>
  <c r="W938" i="3"/>
  <c r="T930" i="3"/>
  <c r="U930" i="3"/>
  <c r="Q930" i="3"/>
  <c r="P930" i="3"/>
  <c r="R930" i="3"/>
  <c r="S930" i="3"/>
  <c r="V930" i="3"/>
  <c r="W930" i="3"/>
  <c r="O930" i="3"/>
  <c r="R922" i="3"/>
  <c r="S922" i="3"/>
  <c r="O922" i="3"/>
  <c r="W922" i="3"/>
  <c r="Q922" i="3"/>
  <c r="T922" i="3"/>
  <c r="U922" i="3"/>
  <c r="V922" i="3"/>
  <c r="P922" i="3"/>
  <c r="R914" i="3"/>
  <c r="S914" i="3"/>
  <c r="U914" i="3"/>
  <c r="V914" i="3"/>
  <c r="O914" i="3"/>
  <c r="W914" i="3"/>
  <c r="P914" i="3"/>
  <c r="Q914" i="3"/>
  <c r="T914" i="3"/>
  <c r="Q906" i="3"/>
  <c r="R906" i="3"/>
  <c r="S906" i="3"/>
  <c r="T906" i="3"/>
  <c r="U906" i="3"/>
  <c r="V906" i="3"/>
  <c r="O906" i="3"/>
  <c r="X906" i="3" s="1"/>
  <c r="W906" i="3"/>
  <c r="P906" i="3"/>
  <c r="Q898" i="3"/>
  <c r="R898" i="3"/>
  <c r="S898" i="3"/>
  <c r="T898" i="3"/>
  <c r="U898" i="3"/>
  <c r="V898" i="3"/>
  <c r="O898" i="3"/>
  <c r="W898" i="3"/>
  <c r="P898" i="3"/>
  <c r="P890" i="3"/>
  <c r="Q890" i="3"/>
  <c r="R890" i="3"/>
  <c r="S890" i="3"/>
  <c r="T890" i="3"/>
  <c r="U890" i="3"/>
  <c r="V890" i="3"/>
  <c r="W890" i="3"/>
  <c r="O890" i="3"/>
  <c r="V882" i="3"/>
  <c r="O882" i="3"/>
  <c r="W882" i="3"/>
  <c r="P882" i="3"/>
  <c r="Q882" i="3"/>
  <c r="R882" i="3"/>
  <c r="S882" i="3"/>
  <c r="T882" i="3"/>
  <c r="U882" i="3"/>
  <c r="V874" i="3"/>
  <c r="O874" i="3"/>
  <c r="W874" i="3"/>
  <c r="P874" i="3"/>
  <c r="Q874" i="3"/>
  <c r="R874" i="3"/>
  <c r="S874" i="3"/>
  <c r="T874" i="3"/>
  <c r="U874" i="3"/>
  <c r="V866" i="3"/>
  <c r="O866" i="3"/>
  <c r="X866" i="3" s="1"/>
  <c r="W866" i="3"/>
  <c r="P866" i="3"/>
  <c r="Q866" i="3"/>
  <c r="R866" i="3"/>
  <c r="S866" i="3"/>
  <c r="T866" i="3"/>
  <c r="U866" i="3"/>
  <c r="U858" i="3"/>
  <c r="V858" i="3"/>
  <c r="O858" i="3"/>
  <c r="W858" i="3"/>
  <c r="P858" i="3"/>
  <c r="Q858" i="3"/>
  <c r="R858" i="3"/>
  <c r="S858" i="3"/>
  <c r="T858" i="3"/>
  <c r="S850" i="3"/>
  <c r="O850" i="3"/>
  <c r="Q850" i="3"/>
  <c r="R850" i="3"/>
  <c r="T850" i="3"/>
  <c r="U850" i="3"/>
  <c r="V850" i="3"/>
  <c r="W850" i="3"/>
  <c r="P850" i="3"/>
  <c r="O842" i="3"/>
  <c r="W842" i="3"/>
  <c r="S842" i="3"/>
  <c r="R842" i="3"/>
  <c r="T842" i="3"/>
  <c r="U842" i="3"/>
  <c r="V842" i="3"/>
  <c r="P842" i="3"/>
  <c r="Q842" i="3"/>
  <c r="S834" i="3"/>
  <c r="U834" i="3"/>
  <c r="O834" i="3"/>
  <c r="W834" i="3"/>
  <c r="V834" i="3"/>
  <c r="P834" i="3"/>
  <c r="Q834" i="3"/>
  <c r="R834" i="3"/>
  <c r="T834" i="3"/>
  <c r="O826" i="3"/>
  <c r="W826" i="3"/>
  <c r="Q826" i="3"/>
  <c r="S826" i="3"/>
  <c r="U826" i="3"/>
  <c r="V826" i="3"/>
  <c r="P826" i="3"/>
  <c r="R826" i="3"/>
  <c r="T826" i="3"/>
  <c r="S818" i="3"/>
  <c r="U818" i="3"/>
  <c r="O818" i="3"/>
  <c r="W818" i="3"/>
  <c r="T818" i="3"/>
  <c r="V818" i="3"/>
  <c r="P818" i="3"/>
  <c r="Q818" i="3"/>
  <c r="R818" i="3"/>
  <c r="U810" i="3"/>
  <c r="O810" i="3"/>
  <c r="W810" i="3"/>
  <c r="Q810" i="3"/>
  <c r="R810" i="3"/>
  <c r="S810" i="3"/>
  <c r="T810" i="3"/>
  <c r="V810" i="3"/>
  <c r="P810" i="3"/>
  <c r="P802" i="3"/>
  <c r="R802" i="3"/>
  <c r="T802" i="3"/>
  <c r="O802" i="3"/>
  <c r="Q802" i="3"/>
  <c r="S802" i="3"/>
  <c r="U802" i="3"/>
  <c r="V802" i="3"/>
  <c r="W802" i="3"/>
  <c r="T794" i="3"/>
  <c r="V794" i="3"/>
  <c r="P794" i="3"/>
  <c r="O794" i="3"/>
  <c r="Q794" i="3"/>
  <c r="R794" i="3"/>
  <c r="S794" i="3"/>
  <c r="U794" i="3"/>
  <c r="W794" i="3"/>
  <c r="P786" i="3"/>
  <c r="R786" i="3"/>
  <c r="T786" i="3"/>
  <c r="O786" i="3"/>
  <c r="Q786" i="3"/>
  <c r="S786" i="3"/>
  <c r="U786" i="3"/>
  <c r="V786" i="3"/>
  <c r="W786" i="3"/>
  <c r="T778" i="3"/>
  <c r="V778" i="3"/>
  <c r="P778" i="3"/>
  <c r="O778" i="3"/>
  <c r="Q778" i="3"/>
  <c r="R778" i="3"/>
  <c r="S778" i="3"/>
  <c r="U778" i="3"/>
  <c r="W778" i="3"/>
  <c r="P770" i="3"/>
  <c r="R770" i="3"/>
  <c r="T770" i="3"/>
  <c r="O770" i="3"/>
  <c r="Q770" i="3"/>
  <c r="S770" i="3"/>
  <c r="U770" i="3"/>
  <c r="V770" i="3"/>
  <c r="W770" i="3"/>
  <c r="S762" i="3"/>
  <c r="U762" i="3"/>
  <c r="O762" i="3"/>
  <c r="W762" i="3"/>
  <c r="P762" i="3"/>
  <c r="Q762" i="3"/>
  <c r="R762" i="3"/>
  <c r="T762" i="3"/>
  <c r="V762" i="3"/>
  <c r="V754" i="3"/>
  <c r="P754" i="3"/>
  <c r="R754" i="3"/>
  <c r="U754" i="3"/>
  <c r="W754" i="3"/>
  <c r="O754" i="3"/>
  <c r="Q754" i="3"/>
  <c r="S754" i="3"/>
  <c r="T754" i="3"/>
  <c r="O746" i="3"/>
  <c r="W746" i="3"/>
  <c r="P746" i="3"/>
  <c r="R746" i="3"/>
  <c r="S746" i="3"/>
  <c r="Q746" i="3"/>
  <c r="T746" i="3"/>
  <c r="U746" i="3"/>
  <c r="V746" i="3"/>
  <c r="S738" i="3"/>
  <c r="T738" i="3"/>
  <c r="V738" i="3"/>
  <c r="O738" i="3"/>
  <c r="W738" i="3"/>
  <c r="P738" i="3"/>
  <c r="Q738" i="3"/>
  <c r="R738" i="3"/>
  <c r="U738" i="3"/>
  <c r="P730" i="3"/>
  <c r="Q730" i="3"/>
  <c r="S730" i="3"/>
  <c r="T730" i="3"/>
  <c r="U730" i="3"/>
  <c r="V730" i="3"/>
  <c r="W730" i="3"/>
  <c r="O730" i="3"/>
  <c r="R730" i="3"/>
  <c r="S722" i="3"/>
  <c r="T722" i="3"/>
  <c r="V722" i="3"/>
  <c r="O722" i="3"/>
  <c r="W722" i="3"/>
  <c r="P722" i="3"/>
  <c r="Q722" i="3"/>
  <c r="R722" i="3"/>
  <c r="U722" i="3"/>
  <c r="O714" i="3"/>
  <c r="W714" i="3"/>
  <c r="P714" i="3"/>
  <c r="R714" i="3"/>
  <c r="S714" i="3"/>
  <c r="T714" i="3"/>
  <c r="V714" i="3"/>
  <c r="Q714" i="3"/>
  <c r="U714" i="3"/>
  <c r="R706" i="3"/>
  <c r="S706" i="3"/>
  <c r="U706" i="3"/>
  <c r="V706" i="3"/>
  <c r="O706" i="3"/>
  <c r="W706" i="3"/>
  <c r="P706" i="3"/>
  <c r="Q706" i="3"/>
  <c r="T706" i="3"/>
  <c r="U698" i="3"/>
  <c r="V698" i="3"/>
  <c r="P698" i="3"/>
  <c r="Q698" i="3"/>
  <c r="R698" i="3"/>
  <c r="W698" i="3"/>
  <c r="T698" i="3"/>
  <c r="O698" i="3"/>
  <c r="S698" i="3"/>
  <c r="P690" i="3"/>
  <c r="W690" i="3"/>
  <c r="O690" i="3"/>
  <c r="R690" i="3"/>
  <c r="S690" i="3"/>
  <c r="T690" i="3"/>
  <c r="Q690" i="3"/>
  <c r="U690" i="3"/>
  <c r="V690" i="3"/>
  <c r="S682" i="3"/>
  <c r="P682" i="3"/>
  <c r="Q682" i="3"/>
  <c r="T682" i="3"/>
  <c r="U682" i="3"/>
  <c r="V682" i="3"/>
  <c r="O682" i="3"/>
  <c r="R682" i="3"/>
  <c r="W682" i="3"/>
  <c r="V674" i="3"/>
  <c r="R674" i="3"/>
  <c r="S674" i="3"/>
  <c r="U674" i="3"/>
  <c r="W674" i="3"/>
  <c r="O674" i="3"/>
  <c r="P674" i="3"/>
  <c r="Q674" i="3"/>
  <c r="T674" i="3"/>
  <c r="Q666" i="3"/>
  <c r="T666" i="3"/>
  <c r="U666" i="3"/>
  <c r="W666" i="3"/>
  <c r="O666" i="3"/>
  <c r="P666" i="3"/>
  <c r="R666" i="3"/>
  <c r="S666" i="3"/>
  <c r="V666" i="3"/>
  <c r="T658" i="3"/>
  <c r="Q658" i="3"/>
  <c r="O658" i="3"/>
  <c r="P658" i="3"/>
  <c r="S658" i="3"/>
  <c r="U658" i="3"/>
  <c r="V658" i="3"/>
  <c r="R658" i="3"/>
  <c r="W658" i="3"/>
  <c r="O650" i="3"/>
  <c r="W650" i="3"/>
  <c r="T650" i="3"/>
  <c r="P650" i="3"/>
  <c r="Q650" i="3"/>
  <c r="S650" i="3"/>
  <c r="U650" i="3"/>
  <c r="V650" i="3"/>
  <c r="R650" i="3"/>
  <c r="R642" i="3"/>
  <c r="O642" i="3"/>
  <c r="W642" i="3"/>
  <c r="P642" i="3"/>
  <c r="Q642" i="3"/>
  <c r="T642" i="3"/>
  <c r="U642" i="3"/>
  <c r="V642" i="3"/>
  <c r="S642" i="3"/>
  <c r="V634" i="3"/>
  <c r="O634" i="3"/>
  <c r="W634" i="3"/>
  <c r="S634" i="3"/>
  <c r="Q634" i="3"/>
  <c r="R634" i="3"/>
  <c r="U634" i="3"/>
  <c r="P634" i="3"/>
  <c r="T634" i="3"/>
  <c r="R626" i="3"/>
  <c r="S626" i="3"/>
  <c r="O626" i="3"/>
  <c r="W626" i="3"/>
  <c r="P626" i="3"/>
  <c r="Q626" i="3"/>
  <c r="U626" i="3"/>
  <c r="V626" i="3"/>
  <c r="T626" i="3"/>
  <c r="V618" i="3"/>
  <c r="O618" i="3"/>
  <c r="W618" i="3"/>
  <c r="S618" i="3"/>
  <c r="P618" i="3"/>
  <c r="Q618" i="3"/>
  <c r="T618" i="3"/>
  <c r="U618" i="3"/>
  <c r="R618" i="3"/>
  <c r="R610" i="3"/>
  <c r="S610" i="3"/>
  <c r="O610" i="3"/>
  <c r="W610" i="3"/>
  <c r="P610" i="3"/>
  <c r="T610" i="3"/>
  <c r="U610" i="3"/>
  <c r="V610" i="3"/>
  <c r="Q610" i="3"/>
  <c r="V602" i="3"/>
  <c r="O602" i="3"/>
  <c r="W602" i="3"/>
  <c r="S602" i="3"/>
  <c r="P602" i="3"/>
  <c r="R602" i="3"/>
  <c r="T602" i="3"/>
  <c r="U602" i="3"/>
  <c r="Q602" i="3"/>
  <c r="R594" i="3"/>
  <c r="S594" i="3"/>
  <c r="O594" i="3"/>
  <c r="W594" i="3"/>
  <c r="Q594" i="3"/>
  <c r="T594" i="3"/>
  <c r="U594" i="3"/>
  <c r="P594" i="3"/>
  <c r="V594" i="3"/>
  <c r="T586" i="3"/>
  <c r="U586" i="3"/>
  <c r="V586" i="3"/>
  <c r="O586" i="3"/>
  <c r="W586" i="3"/>
  <c r="P586" i="3"/>
  <c r="Q586" i="3"/>
  <c r="R586" i="3"/>
  <c r="S586" i="3"/>
  <c r="P578" i="3"/>
  <c r="R578" i="3"/>
  <c r="S578" i="3"/>
  <c r="T578" i="3"/>
  <c r="U578" i="3"/>
  <c r="V578" i="3"/>
  <c r="W578" i="3"/>
  <c r="O578" i="3"/>
  <c r="Q578" i="3"/>
  <c r="V570" i="3"/>
  <c r="W570" i="3"/>
  <c r="O570" i="3"/>
  <c r="P570" i="3"/>
  <c r="Q570" i="3"/>
  <c r="R570" i="3"/>
  <c r="S570" i="3"/>
  <c r="T570" i="3"/>
  <c r="U570" i="3"/>
  <c r="S562" i="3"/>
  <c r="Q562" i="3"/>
  <c r="R562" i="3"/>
  <c r="T562" i="3"/>
  <c r="U562" i="3"/>
  <c r="V562" i="3"/>
  <c r="W562" i="3"/>
  <c r="O562" i="3"/>
  <c r="P562" i="3"/>
  <c r="T554" i="3"/>
  <c r="O554" i="3"/>
  <c r="W554" i="3"/>
  <c r="P554" i="3"/>
  <c r="S554" i="3"/>
  <c r="U554" i="3"/>
  <c r="V554" i="3"/>
  <c r="Q554" i="3"/>
  <c r="R554" i="3"/>
  <c r="P546" i="3"/>
  <c r="S546" i="3"/>
  <c r="T546" i="3"/>
  <c r="R546" i="3"/>
  <c r="U546" i="3"/>
  <c r="V546" i="3"/>
  <c r="W546" i="3"/>
  <c r="O546" i="3"/>
  <c r="Q546" i="3"/>
  <c r="R538" i="3"/>
  <c r="U538" i="3"/>
  <c r="V538" i="3"/>
  <c r="P538" i="3"/>
  <c r="Q538" i="3"/>
  <c r="S538" i="3"/>
  <c r="T538" i="3"/>
  <c r="W538" i="3"/>
  <c r="O538" i="3"/>
  <c r="X538" i="3" s="1"/>
  <c r="V530" i="3"/>
  <c r="Q530" i="3"/>
  <c r="R530" i="3"/>
  <c r="O530" i="3"/>
  <c r="P530" i="3"/>
  <c r="S530" i="3"/>
  <c r="T530" i="3"/>
  <c r="U530" i="3"/>
  <c r="W530" i="3"/>
  <c r="Q522" i="3"/>
  <c r="T522" i="3"/>
  <c r="U522" i="3"/>
  <c r="O522" i="3"/>
  <c r="P522" i="3"/>
  <c r="R522" i="3"/>
  <c r="S522" i="3"/>
  <c r="V522" i="3"/>
  <c r="W522" i="3"/>
  <c r="U514" i="3"/>
  <c r="P514" i="3"/>
  <c r="Q514" i="3"/>
  <c r="O514" i="3"/>
  <c r="R514" i="3"/>
  <c r="S514" i="3"/>
  <c r="T514" i="3"/>
  <c r="V514" i="3"/>
  <c r="W514" i="3"/>
  <c r="R506" i="3"/>
  <c r="W506" i="3"/>
  <c r="Q506" i="3"/>
  <c r="S506" i="3"/>
  <c r="V506" i="3"/>
  <c r="O506" i="3"/>
  <c r="P506" i="3"/>
  <c r="T506" i="3"/>
  <c r="U506" i="3"/>
  <c r="V498" i="3"/>
  <c r="O498" i="3"/>
  <c r="P498" i="3"/>
  <c r="Q498" i="3"/>
  <c r="R498" i="3"/>
  <c r="S498" i="3"/>
  <c r="T498" i="3"/>
  <c r="U498" i="3"/>
  <c r="W498" i="3"/>
  <c r="S490" i="3"/>
  <c r="R490" i="3"/>
  <c r="T490" i="3"/>
  <c r="U490" i="3"/>
  <c r="V490" i="3"/>
  <c r="W490" i="3"/>
  <c r="O490" i="3"/>
  <c r="P490" i="3"/>
  <c r="Q490" i="3"/>
  <c r="S482" i="3"/>
  <c r="P482" i="3"/>
  <c r="Q482" i="3"/>
  <c r="R482" i="3"/>
  <c r="T482" i="3"/>
  <c r="U482" i="3"/>
  <c r="V482" i="3"/>
  <c r="W482" i="3"/>
  <c r="O482" i="3"/>
  <c r="Q474" i="3"/>
  <c r="R474" i="3"/>
  <c r="V474" i="3"/>
  <c r="S474" i="3"/>
  <c r="T474" i="3"/>
  <c r="U474" i="3"/>
  <c r="W474" i="3"/>
  <c r="O474" i="3"/>
  <c r="P474" i="3"/>
  <c r="O466" i="3"/>
  <c r="W466" i="3"/>
  <c r="P466" i="3"/>
  <c r="T466" i="3"/>
  <c r="S466" i="3"/>
  <c r="U466" i="3"/>
  <c r="V466" i="3"/>
  <c r="Q466" i="3"/>
  <c r="R466" i="3"/>
  <c r="Q458" i="3"/>
  <c r="U458" i="3"/>
  <c r="V458" i="3"/>
  <c r="R458" i="3"/>
  <c r="T458" i="3"/>
  <c r="W458" i="3"/>
  <c r="O458" i="3"/>
  <c r="X458" i="3" s="1"/>
  <c r="P458" i="3"/>
  <c r="S458" i="3"/>
  <c r="O450" i="3"/>
  <c r="W450" i="3"/>
  <c r="Q450" i="3"/>
  <c r="R450" i="3"/>
  <c r="V450" i="3"/>
  <c r="P450" i="3"/>
  <c r="S450" i="3"/>
  <c r="T450" i="3"/>
  <c r="U450" i="3"/>
  <c r="S442" i="3"/>
  <c r="O442" i="3"/>
  <c r="W442" i="3"/>
  <c r="T442" i="3"/>
  <c r="V442" i="3"/>
  <c r="P442" i="3"/>
  <c r="Q442" i="3"/>
  <c r="R442" i="3"/>
  <c r="U442" i="3"/>
  <c r="P434" i="3"/>
  <c r="S434" i="3"/>
  <c r="V434" i="3"/>
  <c r="Q434" i="3"/>
  <c r="O434" i="3"/>
  <c r="W434" i="3"/>
  <c r="U434" i="3"/>
  <c r="R434" i="3"/>
  <c r="T434" i="3"/>
  <c r="V426" i="3"/>
  <c r="Q426" i="3"/>
  <c r="O426" i="3"/>
  <c r="X426" i="3" s="1"/>
  <c r="T426" i="3"/>
  <c r="U426" i="3"/>
  <c r="W426" i="3"/>
  <c r="P426" i="3"/>
  <c r="R426" i="3"/>
  <c r="S426" i="3"/>
  <c r="T418" i="3"/>
  <c r="O418" i="3"/>
  <c r="X418" i="3" s="1"/>
  <c r="W418" i="3"/>
  <c r="R418" i="3"/>
  <c r="P418" i="3"/>
  <c r="V418" i="3"/>
  <c r="S418" i="3"/>
  <c r="U418" i="3"/>
  <c r="Q418" i="3"/>
  <c r="Q410" i="3"/>
  <c r="T410" i="3"/>
  <c r="S410" i="3"/>
  <c r="U410" i="3"/>
  <c r="O410" i="3"/>
  <c r="W410" i="3"/>
  <c r="P410" i="3"/>
  <c r="R410" i="3"/>
  <c r="V410" i="3"/>
  <c r="Q402" i="3"/>
  <c r="T402" i="3"/>
  <c r="O402" i="3"/>
  <c r="U402" i="3"/>
  <c r="R402" i="3"/>
  <c r="S402" i="3"/>
  <c r="P402" i="3"/>
  <c r="V402" i="3"/>
  <c r="W402" i="3"/>
  <c r="O394" i="3"/>
  <c r="W394" i="3"/>
  <c r="R394" i="3"/>
  <c r="U394" i="3"/>
  <c r="T394" i="3"/>
  <c r="Q394" i="3"/>
  <c r="P394" i="3"/>
  <c r="S394" i="3"/>
  <c r="V394" i="3"/>
  <c r="V386" i="3"/>
  <c r="Q386" i="3"/>
  <c r="O386" i="3"/>
  <c r="S386" i="3"/>
  <c r="T386" i="3"/>
  <c r="R386" i="3"/>
  <c r="U386" i="3"/>
  <c r="W386" i="3"/>
  <c r="P386" i="3"/>
  <c r="V378" i="3"/>
  <c r="Q378" i="3"/>
  <c r="T378" i="3"/>
  <c r="O378" i="3"/>
  <c r="U378" i="3"/>
  <c r="S378" i="3"/>
  <c r="W378" i="3"/>
  <c r="P378" i="3"/>
  <c r="R378" i="3"/>
  <c r="V370" i="3"/>
  <c r="Q370" i="3"/>
  <c r="O370" i="3"/>
  <c r="T370" i="3"/>
  <c r="U370" i="3"/>
  <c r="P370" i="3"/>
  <c r="R370" i="3"/>
  <c r="S370" i="3"/>
  <c r="W370" i="3"/>
  <c r="U362" i="3"/>
  <c r="P362" i="3"/>
  <c r="S362" i="3"/>
  <c r="O362" i="3"/>
  <c r="V362" i="3"/>
  <c r="Q362" i="3"/>
  <c r="R362" i="3"/>
  <c r="T362" i="3"/>
  <c r="W362" i="3"/>
  <c r="T354" i="3"/>
  <c r="O354" i="3"/>
  <c r="X354" i="3" s="1"/>
  <c r="W354" i="3"/>
  <c r="S354" i="3"/>
  <c r="U354" i="3"/>
  <c r="P354" i="3"/>
  <c r="Q354" i="3"/>
  <c r="R354" i="3"/>
  <c r="V354" i="3"/>
  <c r="T346" i="3"/>
  <c r="O346" i="3"/>
  <c r="W346" i="3"/>
  <c r="R346" i="3"/>
  <c r="U346" i="3"/>
  <c r="P346" i="3"/>
  <c r="Q346" i="3"/>
  <c r="S346" i="3"/>
  <c r="V346" i="3"/>
  <c r="R338" i="3"/>
  <c r="U338" i="3"/>
  <c r="P338" i="3"/>
  <c r="V338" i="3"/>
  <c r="S338" i="3"/>
  <c r="T338" i="3"/>
  <c r="W338" i="3"/>
  <c r="O338" i="3"/>
  <c r="Q338" i="3"/>
  <c r="O330" i="3"/>
  <c r="W330" i="3"/>
  <c r="R330" i="3"/>
  <c r="S330" i="3"/>
  <c r="T330" i="3"/>
  <c r="P330" i="3"/>
  <c r="Q330" i="3"/>
  <c r="U330" i="3"/>
  <c r="V330" i="3"/>
  <c r="V322" i="3"/>
  <c r="Q322" i="3"/>
  <c r="W322" i="3"/>
  <c r="R322" i="3"/>
  <c r="S322" i="3"/>
  <c r="T322" i="3"/>
  <c r="P322" i="3"/>
  <c r="U322" i="3"/>
  <c r="O322" i="3"/>
  <c r="U314" i="3"/>
  <c r="P314" i="3"/>
  <c r="Q314" i="3"/>
  <c r="V314" i="3"/>
  <c r="T314" i="3"/>
  <c r="O314" i="3"/>
  <c r="R314" i="3"/>
  <c r="S314" i="3"/>
  <c r="W314" i="3"/>
  <c r="R306" i="3"/>
  <c r="U306" i="3"/>
  <c r="Q306" i="3"/>
  <c r="S306" i="3"/>
  <c r="V306" i="3"/>
  <c r="O306" i="3"/>
  <c r="P306" i="3"/>
  <c r="T306" i="3"/>
  <c r="W306" i="3"/>
  <c r="P298" i="3"/>
  <c r="S298" i="3"/>
  <c r="U298" i="3"/>
  <c r="V298" i="3"/>
  <c r="Q298" i="3"/>
  <c r="T298" i="3"/>
  <c r="W298" i="3"/>
  <c r="O298" i="3"/>
  <c r="R298" i="3"/>
  <c r="P290" i="3"/>
  <c r="S290" i="3"/>
  <c r="O290" i="3"/>
  <c r="Q290" i="3"/>
  <c r="V290" i="3"/>
  <c r="R290" i="3"/>
  <c r="T290" i="3"/>
  <c r="U290" i="3"/>
  <c r="W290" i="3"/>
  <c r="O282" i="3"/>
  <c r="W282" i="3"/>
  <c r="R282" i="3"/>
  <c r="T282" i="3"/>
  <c r="U282" i="3"/>
  <c r="P282" i="3"/>
  <c r="S282" i="3"/>
  <c r="Q282" i="3"/>
  <c r="V282" i="3"/>
  <c r="O274" i="3"/>
  <c r="W274" i="3"/>
  <c r="R274" i="3"/>
  <c r="P274" i="3"/>
  <c r="U274" i="3"/>
  <c r="T274" i="3"/>
  <c r="V274" i="3"/>
  <c r="Q274" i="3"/>
  <c r="S274" i="3"/>
  <c r="U266" i="3"/>
  <c r="P266" i="3"/>
  <c r="R266" i="3"/>
  <c r="S266" i="3"/>
  <c r="O266" i="3"/>
  <c r="W266" i="3"/>
  <c r="T266" i="3"/>
  <c r="V266" i="3"/>
  <c r="Q266" i="3"/>
  <c r="U258" i="3"/>
  <c r="P258" i="3"/>
  <c r="W258" i="3"/>
  <c r="S258" i="3"/>
  <c r="R258" i="3"/>
  <c r="Q258" i="3"/>
  <c r="T258" i="3"/>
  <c r="V258" i="3"/>
  <c r="O258" i="3"/>
  <c r="Q250" i="3"/>
  <c r="S250" i="3"/>
  <c r="V250" i="3"/>
  <c r="O250" i="3"/>
  <c r="P250" i="3"/>
  <c r="W250" i="3"/>
  <c r="R250" i="3"/>
  <c r="T250" i="3"/>
  <c r="U250" i="3"/>
  <c r="U242" i="3"/>
  <c r="P242" i="3"/>
  <c r="W242" i="3"/>
  <c r="Q242" i="3"/>
  <c r="V242" i="3"/>
  <c r="R242" i="3"/>
  <c r="S242" i="3"/>
  <c r="O242" i="3"/>
  <c r="T242" i="3"/>
  <c r="S234" i="3"/>
  <c r="V234" i="3"/>
  <c r="P234" i="3"/>
  <c r="T234" i="3"/>
  <c r="O234" i="3"/>
  <c r="Q234" i="3"/>
  <c r="R234" i="3"/>
  <c r="W234" i="3"/>
  <c r="U234" i="3"/>
  <c r="R226" i="3"/>
  <c r="U226" i="3"/>
  <c r="T226" i="3"/>
  <c r="W226" i="3"/>
  <c r="Q226" i="3"/>
  <c r="P226" i="3"/>
  <c r="O226" i="3"/>
  <c r="S226" i="3"/>
  <c r="V226" i="3"/>
  <c r="O218" i="3"/>
  <c r="W218" i="3"/>
  <c r="R218" i="3"/>
  <c r="V218" i="3"/>
  <c r="P218" i="3"/>
  <c r="Q218" i="3"/>
  <c r="S218" i="3"/>
  <c r="T218" i="3"/>
  <c r="U218" i="3"/>
  <c r="T210" i="3"/>
  <c r="O210" i="3"/>
  <c r="W210" i="3"/>
  <c r="R210" i="3"/>
  <c r="U210" i="3"/>
  <c r="V210" i="3"/>
  <c r="P210" i="3"/>
  <c r="S210" i="3"/>
  <c r="Q210" i="3"/>
  <c r="T202" i="3"/>
  <c r="O202" i="3"/>
  <c r="W202" i="3"/>
  <c r="S202" i="3"/>
  <c r="P202" i="3"/>
  <c r="Q202" i="3"/>
  <c r="V202" i="3"/>
  <c r="R202" i="3"/>
  <c r="U202" i="3"/>
  <c r="T194" i="3"/>
  <c r="P194" i="3"/>
  <c r="O194" i="3"/>
  <c r="S194" i="3"/>
  <c r="Q194" i="3"/>
  <c r="V194" i="3"/>
  <c r="X194" i="3" s="1"/>
  <c r="W194" i="3"/>
  <c r="R194" i="3"/>
  <c r="U194" i="3"/>
  <c r="T186" i="3"/>
  <c r="P186" i="3"/>
  <c r="U186" i="3"/>
  <c r="S186" i="3"/>
  <c r="O186" i="3"/>
  <c r="X186" i="3" s="1"/>
  <c r="Q186" i="3"/>
  <c r="W186" i="3"/>
  <c r="R186" i="3"/>
  <c r="V186" i="3"/>
  <c r="Q178" i="3"/>
  <c r="U178" i="3"/>
  <c r="W178" i="3"/>
  <c r="P178" i="3"/>
  <c r="R178" i="3"/>
  <c r="O178" i="3"/>
  <c r="S178" i="3"/>
  <c r="T178" i="3"/>
  <c r="V178" i="3"/>
  <c r="T170" i="3"/>
  <c r="U170" i="3"/>
  <c r="Q170" i="3"/>
  <c r="P170" i="3"/>
  <c r="S170" i="3"/>
  <c r="W170" i="3"/>
  <c r="O170" i="3"/>
  <c r="R170" i="3"/>
  <c r="V170" i="3"/>
  <c r="P162" i="3"/>
  <c r="Q162" i="3"/>
  <c r="U162" i="3"/>
  <c r="W162" i="3"/>
  <c r="O162" i="3"/>
  <c r="R162" i="3"/>
  <c r="V162" i="3"/>
  <c r="S162" i="3"/>
  <c r="T162" i="3"/>
  <c r="T154" i="3"/>
  <c r="U154" i="3"/>
  <c r="Q154" i="3"/>
  <c r="S154" i="3"/>
  <c r="V154" i="3"/>
  <c r="W154" i="3"/>
  <c r="O154" i="3"/>
  <c r="R154" i="3"/>
  <c r="P154" i="3"/>
  <c r="P146" i="3"/>
  <c r="Q146" i="3"/>
  <c r="U146" i="3"/>
  <c r="S146" i="3"/>
  <c r="T146" i="3"/>
  <c r="V146" i="3"/>
  <c r="W146" i="3"/>
  <c r="O146" i="3"/>
  <c r="R146" i="3"/>
  <c r="T138" i="3"/>
  <c r="U138" i="3"/>
  <c r="Q138" i="3"/>
  <c r="R138" i="3"/>
  <c r="S138" i="3"/>
  <c r="V138" i="3"/>
  <c r="O138" i="3"/>
  <c r="P138" i="3"/>
  <c r="W138" i="3"/>
  <c r="P130" i="3"/>
  <c r="Q130" i="3"/>
  <c r="U130" i="3"/>
  <c r="R130" i="3"/>
  <c r="S130" i="3"/>
  <c r="T130" i="3"/>
  <c r="W130" i="3"/>
  <c r="V130" i="3"/>
  <c r="O130" i="3"/>
  <c r="T122" i="3"/>
  <c r="U122" i="3"/>
  <c r="Q122" i="3"/>
  <c r="P122" i="3"/>
  <c r="R122" i="3"/>
  <c r="X122" i="3" s="1"/>
  <c r="S122" i="3"/>
  <c r="W122" i="3"/>
  <c r="O122" i="3"/>
  <c r="V122" i="3"/>
  <c r="P114" i="3"/>
  <c r="Q114" i="3"/>
  <c r="U114" i="3"/>
  <c r="O114" i="3"/>
  <c r="R114" i="3"/>
  <c r="S114" i="3"/>
  <c r="W114" i="3"/>
  <c r="V114" i="3"/>
  <c r="T114" i="3"/>
  <c r="U106" i="3"/>
  <c r="Q106" i="3"/>
  <c r="R106" i="3"/>
  <c r="X106" i="3" s="1"/>
  <c r="W106" i="3"/>
  <c r="O106" i="3"/>
  <c r="T106" i="3"/>
  <c r="S106" i="3"/>
  <c r="V106" i="3"/>
  <c r="P106" i="3"/>
  <c r="U98" i="3"/>
  <c r="Q98" i="3"/>
  <c r="S98" i="3"/>
  <c r="T98" i="3"/>
  <c r="O98" i="3"/>
  <c r="R98" i="3"/>
  <c r="V98" i="3"/>
  <c r="W98" i="3"/>
  <c r="P98" i="3"/>
  <c r="Q90" i="3"/>
  <c r="U90" i="3"/>
  <c r="T90" i="3"/>
  <c r="V90" i="3"/>
  <c r="P90" i="3"/>
  <c r="S90" i="3"/>
  <c r="O90" i="3"/>
  <c r="W90" i="3"/>
  <c r="R90" i="3"/>
  <c r="X90" i="3" s="1"/>
  <c r="T82" i="3"/>
  <c r="U82" i="3"/>
  <c r="Q82" i="3"/>
  <c r="O82" i="3"/>
  <c r="V82" i="3"/>
  <c r="S82" i="3"/>
  <c r="P82" i="3"/>
  <c r="W82" i="3"/>
  <c r="R82" i="3"/>
  <c r="U74" i="3"/>
  <c r="V74" i="3"/>
  <c r="R74" i="3"/>
  <c r="Q74" i="3"/>
  <c r="S74" i="3"/>
  <c r="T74" i="3"/>
  <c r="W74" i="3"/>
  <c r="P74" i="3"/>
  <c r="O74" i="3"/>
  <c r="Q66" i="3"/>
  <c r="R66" i="3"/>
  <c r="V66" i="3"/>
  <c r="P66" i="3"/>
  <c r="S66" i="3"/>
  <c r="U66" i="3"/>
  <c r="W66" i="3"/>
  <c r="O66" i="3"/>
  <c r="T66" i="3"/>
  <c r="U58" i="3"/>
  <c r="V58" i="3"/>
  <c r="R58" i="3"/>
  <c r="P58" i="3"/>
  <c r="Q58" i="3"/>
  <c r="O58" i="3"/>
  <c r="S58" i="3"/>
  <c r="W58" i="3"/>
  <c r="T58" i="3"/>
  <c r="Q50" i="3"/>
  <c r="R50" i="3"/>
  <c r="V50" i="3"/>
  <c r="O50" i="3"/>
  <c r="P50" i="3"/>
  <c r="W50" i="3"/>
  <c r="U50" i="3"/>
  <c r="T50" i="3"/>
  <c r="S50" i="3"/>
  <c r="U42" i="3"/>
  <c r="V42" i="3"/>
  <c r="R42" i="3"/>
  <c r="X42" i="3" s="1"/>
  <c r="O42" i="3"/>
  <c r="P42" i="3"/>
  <c r="W42" i="3"/>
  <c r="Q42" i="3"/>
  <c r="S42" i="3"/>
  <c r="T42" i="3"/>
  <c r="Q34" i="3"/>
  <c r="R34" i="3"/>
  <c r="X34" i="3" s="1"/>
  <c r="V34" i="3"/>
  <c r="O34" i="3"/>
  <c r="U34" i="3"/>
  <c r="S34" i="3"/>
  <c r="T34" i="3"/>
  <c r="W34" i="3"/>
  <c r="P34" i="3"/>
  <c r="U26" i="3"/>
  <c r="V26" i="3"/>
  <c r="R26" i="3"/>
  <c r="O26" i="3"/>
  <c r="T26" i="3"/>
  <c r="P26" i="3"/>
  <c r="S26" i="3"/>
  <c r="Q26" i="3"/>
  <c r="W26" i="3"/>
  <c r="Q18" i="3"/>
  <c r="R18" i="3"/>
  <c r="V18" i="3"/>
  <c r="T18" i="3"/>
  <c r="S18" i="3"/>
  <c r="O18" i="3"/>
  <c r="P18" i="3"/>
  <c r="U18" i="3"/>
  <c r="W18" i="3"/>
  <c r="U1880" i="3"/>
  <c r="O1878" i="3"/>
  <c r="V1876" i="3"/>
  <c r="W1873" i="3"/>
  <c r="V1872" i="3"/>
  <c r="O1870" i="3"/>
  <c r="U1868" i="3"/>
  <c r="P1867" i="3"/>
  <c r="T1864" i="3"/>
  <c r="W1861" i="3"/>
  <c r="S1860" i="3"/>
  <c r="Q1859" i="3"/>
  <c r="V1857" i="3"/>
  <c r="T1856" i="3"/>
  <c r="U1853" i="3"/>
  <c r="T1852" i="3"/>
  <c r="O1851" i="3"/>
  <c r="V1849" i="3"/>
  <c r="S1848" i="3"/>
  <c r="V1845" i="3"/>
  <c r="U1841" i="3"/>
  <c r="Q1840" i="3"/>
  <c r="R1833" i="3"/>
  <c r="X1833" i="3" s="1"/>
  <c r="O1829" i="3"/>
  <c r="U1826" i="3"/>
  <c r="Q1824" i="3"/>
  <c r="W1819" i="3"/>
  <c r="S1817" i="3"/>
  <c r="P1813" i="3"/>
  <c r="T1810" i="3"/>
  <c r="T1803" i="3"/>
  <c r="U1801" i="3"/>
  <c r="W1796" i="3"/>
  <c r="T1792" i="3"/>
  <c r="P1790" i="3"/>
  <c r="X1790" i="3" s="1"/>
  <c r="P1788" i="3"/>
  <c r="P1781" i="3"/>
  <c r="V1778" i="3"/>
  <c r="R1776" i="3"/>
  <c r="T1769" i="3"/>
  <c r="W1762" i="3"/>
  <c r="W1760" i="3"/>
  <c r="R1758" i="3"/>
  <c r="T1755" i="3"/>
  <c r="U1750" i="3"/>
  <c r="V1745" i="3"/>
  <c r="W1742" i="3"/>
  <c r="O1739" i="3"/>
  <c r="S1699" i="3"/>
  <c r="S1667" i="3"/>
  <c r="Q1658" i="3"/>
  <c r="U1653" i="3"/>
  <c r="P1612" i="3"/>
  <c r="U1563" i="3"/>
  <c r="S1557" i="3"/>
  <c r="W1548" i="3"/>
  <c r="R1877" i="3"/>
  <c r="S1877" i="3"/>
  <c r="U1877" i="3"/>
  <c r="V1837" i="3"/>
  <c r="O1837" i="3"/>
  <c r="W1837" i="3"/>
  <c r="P1837" i="3"/>
  <c r="Q1837" i="3"/>
  <c r="R1805" i="3"/>
  <c r="S1805" i="3"/>
  <c r="T1805" i="3"/>
  <c r="U1805" i="3"/>
  <c r="V1805" i="3"/>
  <c r="S1765" i="3"/>
  <c r="T1765" i="3"/>
  <c r="U1765" i="3"/>
  <c r="V1765" i="3"/>
  <c r="O1765" i="3"/>
  <c r="W1765" i="3"/>
  <c r="V1717" i="3"/>
  <c r="O1717" i="3"/>
  <c r="W1717" i="3"/>
  <c r="P1717" i="3"/>
  <c r="Q1717" i="3"/>
  <c r="R1717" i="3"/>
  <c r="S1717" i="3"/>
  <c r="T1717" i="3"/>
  <c r="V1669" i="3"/>
  <c r="O1669" i="3"/>
  <c r="W1669" i="3"/>
  <c r="P1669" i="3"/>
  <c r="Q1669" i="3"/>
  <c r="R1669" i="3"/>
  <c r="S1669" i="3"/>
  <c r="T1669" i="3"/>
  <c r="P1629" i="3"/>
  <c r="R1629" i="3"/>
  <c r="S1629" i="3"/>
  <c r="T1629" i="3"/>
  <c r="Q1629" i="3"/>
  <c r="U1629" i="3"/>
  <c r="V1629" i="3"/>
  <c r="W1629" i="3"/>
  <c r="V1581" i="3"/>
  <c r="P1581" i="3"/>
  <c r="Q1581" i="3"/>
  <c r="R1581" i="3"/>
  <c r="X1581" i="3" s="1"/>
  <c r="W1581" i="3"/>
  <c r="O1581" i="3"/>
  <c r="S1581" i="3"/>
  <c r="V1533" i="3"/>
  <c r="P1533" i="3"/>
  <c r="O1533" i="3"/>
  <c r="W1533" i="3"/>
  <c r="Q1533" i="3"/>
  <c r="R1533" i="3"/>
  <c r="S1533" i="3"/>
  <c r="T1533" i="3"/>
  <c r="U1533" i="3"/>
  <c r="T1493" i="3"/>
  <c r="U1493" i="3"/>
  <c r="O1493" i="3"/>
  <c r="W1493" i="3"/>
  <c r="Q1493" i="3"/>
  <c r="P1493" i="3"/>
  <c r="S1493" i="3"/>
  <c r="V1493" i="3"/>
  <c r="R1493" i="3"/>
  <c r="R1453" i="3"/>
  <c r="U1453" i="3"/>
  <c r="T1453" i="3"/>
  <c r="V1453" i="3"/>
  <c r="P1453" i="3"/>
  <c r="O1453" i="3"/>
  <c r="S1453" i="3"/>
  <c r="W1453" i="3"/>
  <c r="Q1453" i="3"/>
  <c r="V1413" i="3"/>
  <c r="P1413" i="3"/>
  <c r="Q1413" i="3"/>
  <c r="S1413" i="3"/>
  <c r="R1413" i="3"/>
  <c r="U1413" i="3"/>
  <c r="O1413" i="3"/>
  <c r="T1413" i="3"/>
  <c r="W1413" i="3"/>
  <c r="Q1373" i="3"/>
  <c r="S1373" i="3"/>
  <c r="T1373" i="3"/>
  <c r="V1373" i="3"/>
  <c r="W1373" i="3"/>
  <c r="P1373" i="3"/>
  <c r="U1373" i="3"/>
  <c r="O1373" i="3"/>
  <c r="R1373" i="3"/>
  <c r="X1373" i="3" s="1"/>
  <c r="V1325" i="3"/>
  <c r="S1325" i="3"/>
  <c r="U1325" i="3"/>
  <c r="W1325" i="3"/>
  <c r="P1325" i="3"/>
  <c r="Q1325" i="3"/>
  <c r="R1325" i="3"/>
  <c r="T1325" i="3"/>
  <c r="O1325" i="3"/>
  <c r="U1285" i="3"/>
  <c r="S1285" i="3"/>
  <c r="T1285" i="3"/>
  <c r="V1285" i="3"/>
  <c r="W1285" i="3"/>
  <c r="O1285" i="3"/>
  <c r="P1285" i="3"/>
  <c r="R1285" i="3"/>
  <c r="Q1285" i="3"/>
  <c r="V1245" i="3"/>
  <c r="U1245" i="3"/>
  <c r="W1245" i="3"/>
  <c r="O1245" i="3"/>
  <c r="P1245" i="3"/>
  <c r="Q1245" i="3"/>
  <c r="R1245" i="3"/>
  <c r="S1245" i="3"/>
  <c r="T1245" i="3"/>
  <c r="Q1205" i="3"/>
  <c r="R1205" i="3"/>
  <c r="S1205" i="3"/>
  <c r="V1205" i="3"/>
  <c r="O1205" i="3"/>
  <c r="W1205" i="3"/>
  <c r="P1205" i="3"/>
  <c r="T1205" i="3"/>
  <c r="U1205" i="3"/>
  <c r="O1157" i="3"/>
  <c r="W1157" i="3"/>
  <c r="P1157" i="3"/>
  <c r="Q1157" i="3"/>
  <c r="R1157" i="3"/>
  <c r="S1157" i="3"/>
  <c r="T1157" i="3"/>
  <c r="U1157" i="3"/>
  <c r="V1157" i="3"/>
  <c r="V1109" i="3"/>
  <c r="O1109" i="3"/>
  <c r="W1109" i="3"/>
  <c r="P1109" i="3"/>
  <c r="Q1109" i="3"/>
  <c r="R1109" i="3"/>
  <c r="S1109" i="3"/>
  <c r="T1109" i="3"/>
  <c r="U1109" i="3"/>
  <c r="Q1069" i="3"/>
  <c r="R1069" i="3"/>
  <c r="S1069" i="3"/>
  <c r="T1069" i="3"/>
  <c r="U1069" i="3"/>
  <c r="V1069" i="3"/>
  <c r="O1069" i="3"/>
  <c r="W1069" i="3"/>
  <c r="P1069" i="3"/>
  <c r="P1029" i="3"/>
  <c r="Q1029" i="3"/>
  <c r="U1029" i="3"/>
  <c r="V1029" i="3"/>
  <c r="W1029" i="3"/>
  <c r="O1029" i="3"/>
  <c r="R1029" i="3"/>
  <c r="S1029" i="3"/>
  <c r="T1029" i="3"/>
  <c r="Q997" i="3"/>
  <c r="R997" i="3"/>
  <c r="T997" i="3"/>
  <c r="U997" i="3"/>
  <c r="V997" i="3"/>
  <c r="W997" i="3"/>
  <c r="O997" i="3"/>
  <c r="P997" i="3"/>
  <c r="S997" i="3"/>
  <c r="Q949" i="3"/>
  <c r="R949" i="3"/>
  <c r="V949" i="3"/>
  <c r="U949" i="3"/>
  <c r="W949" i="3"/>
  <c r="O949" i="3"/>
  <c r="P949" i="3"/>
  <c r="S949" i="3"/>
  <c r="T949" i="3"/>
  <c r="T909" i="3"/>
  <c r="U909" i="3"/>
  <c r="V909" i="3"/>
  <c r="O909" i="3"/>
  <c r="W909" i="3"/>
  <c r="P909" i="3"/>
  <c r="Q909" i="3"/>
  <c r="R909" i="3"/>
  <c r="S909" i="3"/>
  <c r="O861" i="3"/>
  <c r="W861" i="3"/>
  <c r="P861" i="3"/>
  <c r="Q861" i="3"/>
  <c r="R861" i="3"/>
  <c r="S861" i="3"/>
  <c r="T861" i="3"/>
  <c r="U861" i="3"/>
  <c r="V861" i="3"/>
  <c r="T805" i="3"/>
  <c r="V805" i="3"/>
  <c r="P805" i="3"/>
  <c r="O805" i="3"/>
  <c r="Q805" i="3"/>
  <c r="R805" i="3"/>
  <c r="S805" i="3"/>
  <c r="U805" i="3"/>
  <c r="W805" i="3"/>
  <c r="V765" i="3"/>
  <c r="P765" i="3"/>
  <c r="R765" i="3"/>
  <c r="X765" i="3" s="1"/>
  <c r="T765" i="3"/>
  <c r="U765" i="3"/>
  <c r="W765" i="3"/>
  <c r="O765" i="3"/>
  <c r="Q765" i="3"/>
  <c r="S765" i="3"/>
  <c r="R717" i="3"/>
  <c r="S717" i="3"/>
  <c r="U717" i="3"/>
  <c r="V717" i="3"/>
  <c r="O717" i="3"/>
  <c r="W717" i="3"/>
  <c r="P717" i="3"/>
  <c r="Q717" i="3"/>
  <c r="T717" i="3"/>
  <c r="U669" i="3"/>
  <c r="S669" i="3"/>
  <c r="T669" i="3"/>
  <c r="W669" i="3"/>
  <c r="O669" i="3"/>
  <c r="P669" i="3"/>
  <c r="Q669" i="3"/>
  <c r="R669" i="3"/>
  <c r="V669" i="3"/>
  <c r="U629" i="3"/>
  <c r="V629" i="3"/>
  <c r="R629" i="3"/>
  <c r="O629" i="3"/>
  <c r="Q629" i="3"/>
  <c r="S629" i="3"/>
  <c r="T629" i="3"/>
  <c r="P629" i="3"/>
  <c r="W629" i="3"/>
  <c r="P589" i="3"/>
  <c r="Q589" i="3"/>
  <c r="R589" i="3"/>
  <c r="S589" i="3"/>
  <c r="U589" i="3"/>
  <c r="V589" i="3"/>
  <c r="O589" i="3"/>
  <c r="T589" i="3"/>
  <c r="W589" i="3"/>
  <c r="S549" i="3"/>
  <c r="V549" i="3"/>
  <c r="O549" i="3"/>
  <c r="W549" i="3"/>
  <c r="P549" i="3"/>
  <c r="Q549" i="3"/>
  <c r="R549" i="3"/>
  <c r="T549" i="3"/>
  <c r="U549" i="3"/>
  <c r="T509" i="3"/>
  <c r="O509" i="3"/>
  <c r="W509" i="3"/>
  <c r="P509" i="3"/>
  <c r="U509" i="3"/>
  <c r="V509" i="3"/>
  <c r="Q509" i="3"/>
  <c r="R509" i="3"/>
  <c r="S509" i="3"/>
  <c r="Q461" i="3"/>
  <c r="R461" i="3"/>
  <c r="V461" i="3"/>
  <c r="S461" i="3"/>
  <c r="T461" i="3"/>
  <c r="U461" i="3"/>
  <c r="W461" i="3"/>
  <c r="O461" i="3"/>
  <c r="P461" i="3"/>
  <c r="V421" i="3"/>
  <c r="Q421" i="3"/>
  <c r="T421" i="3"/>
  <c r="O421" i="3"/>
  <c r="U421" i="3"/>
  <c r="P421" i="3"/>
  <c r="R421" i="3"/>
  <c r="S421" i="3"/>
  <c r="W421" i="3"/>
  <c r="P389" i="3"/>
  <c r="S389" i="3"/>
  <c r="Q389" i="3"/>
  <c r="U389" i="3"/>
  <c r="O389" i="3"/>
  <c r="R389" i="3"/>
  <c r="V389" i="3"/>
  <c r="W389" i="3"/>
  <c r="T389" i="3"/>
  <c r="V349" i="3"/>
  <c r="Q349" i="3"/>
  <c r="T349" i="3"/>
  <c r="U349" i="3"/>
  <c r="W349" i="3"/>
  <c r="P349" i="3"/>
  <c r="O349" i="3"/>
  <c r="R349" i="3"/>
  <c r="S349" i="3"/>
  <c r="R293" i="3"/>
  <c r="U293" i="3"/>
  <c r="Q293" i="3"/>
  <c r="S293" i="3"/>
  <c r="T293" i="3"/>
  <c r="V293" i="3"/>
  <c r="O293" i="3"/>
  <c r="P293" i="3"/>
  <c r="W293" i="3"/>
  <c r="V253" i="3"/>
  <c r="Q253" i="3"/>
  <c r="S253" i="3"/>
  <c r="T253" i="3"/>
  <c r="O253" i="3"/>
  <c r="W253" i="3"/>
  <c r="P253" i="3"/>
  <c r="R253" i="3"/>
  <c r="U253" i="3"/>
  <c r="V205" i="3"/>
  <c r="Q205" i="3"/>
  <c r="U205" i="3"/>
  <c r="O205" i="3"/>
  <c r="P205" i="3"/>
  <c r="W205" i="3"/>
  <c r="R205" i="3"/>
  <c r="S205" i="3"/>
  <c r="T205" i="3"/>
  <c r="T165" i="3"/>
  <c r="U165" i="3"/>
  <c r="Q165" i="3"/>
  <c r="V165" i="3"/>
  <c r="P165" i="3"/>
  <c r="W165" i="3"/>
  <c r="R165" i="3"/>
  <c r="O165" i="3"/>
  <c r="S165" i="3"/>
  <c r="P125" i="3"/>
  <c r="Q125" i="3"/>
  <c r="U125" i="3"/>
  <c r="O125" i="3"/>
  <c r="X125" i="3" s="1"/>
  <c r="R125" i="3"/>
  <c r="V125" i="3"/>
  <c r="T125" i="3"/>
  <c r="W125" i="3"/>
  <c r="S125" i="3"/>
  <c r="U69" i="3"/>
  <c r="V69" i="3"/>
  <c r="R69" i="3"/>
  <c r="O69" i="3"/>
  <c r="P69" i="3"/>
  <c r="W69" i="3"/>
  <c r="Q69" i="3"/>
  <c r="S69" i="3"/>
  <c r="T69" i="3"/>
  <c r="U21" i="3"/>
  <c r="V21" i="3"/>
  <c r="R21" i="3"/>
  <c r="W21" i="3"/>
  <c r="Q21" i="3"/>
  <c r="S21" i="3"/>
  <c r="T21" i="3"/>
  <c r="O21" i="3"/>
  <c r="P21" i="3"/>
  <c r="O1861" i="3"/>
  <c r="U1797" i="3"/>
  <c r="T1844" i="3"/>
  <c r="U1844" i="3"/>
  <c r="O1844" i="3"/>
  <c r="W1844" i="3"/>
  <c r="T1804" i="3"/>
  <c r="U1804" i="3"/>
  <c r="V1804" i="3"/>
  <c r="O1804" i="3"/>
  <c r="W1804" i="3"/>
  <c r="P1804" i="3"/>
  <c r="U1764" i="3"/>
  <c r="V1764" i="3"/>
  <c r="O1764" i="3"/>
  <c r="W1764" i="3"/>
  <c r="P1764" i="3"/>
  <c r="Q1764" i="3"/>
  <c r="T1724" i="3"/>
  <c r="U1724" i="3"/>
  <c r="W1724" i="3"/>
  <c r="O1724" i="3"/>
  <c r="P1724" i="3"/>
  <c r="Q1724" i="3"/>
  <c r="R1724" i="3"/>
  <c r="R1684" i="3"/>
  <c r="S1684" i="3"/>
  <c r="W1684" i="3"/>
  <c r="O1684" i="3"/>
  <c r="P1684" i="3"/>
  <c r="Q1684" i="3"/>
  <c r="T1684" i="3"/>
  <c r="S1652" i="3"/>
  <c r="T1652" i="3"/>
  <c r="V1652" i="3"/>
  <c r="W1652" i="3"/>
  <c r="O1652" i="3"/>
  <c r="P1652" i="3"/>
  <c r="Q1652" i="3"/>
  <c r="Q1604" i="3"/>
  <c r="S1604" i="3"/>
  <c r="P1604" i="3"/>
  <c r="R1604" i="3"/>
  <c r="W1604" i="3"/>
  <c r="O1604" i="3"/>
  <c r="T1604" i="3"/>
  <c r="T1572" i="3"/>
  <c r="V1572" i="3"/>
  <c r="Q1572" i="3"/>
  <c r="R1572" i="3"/>
  <c r="O1572" i="3"/>
  <c r="P1572" i="3"/>
  <c r="S1572" i="3"/>
  <c r="T1540" i="3"/>
  <c r="V1540" i="3"/>
  <c r="W1540" i="3"/>
  <c r="P1540" i="3"/>
  <c r="Q1540" i="3"/>
  <c r="R1540" i="3"/>
  <c r="S1540" i="3"/>
  <c r="U1540" i="3"/>
  <c r="O1540" i="3"/>
  <c r="V1508" i="3"/>
  <c r="P1508" i="3"/>
  <c r="S1508" i="3"/>
  <c r="T1508" i="3"/>
  <c r="W1508" i="3"/>
  <c r="O1508" i="3"/>
  <c r="Q1508" i="3"/>
  <c r="R1508" i="3"/>
  <c r="U1508" i="3"/>
  <c r="R1468" i="3"/>
  <c r="U1468" i="3"/>
  <c r="O1468" i="3"/>
  <c r="P1468" i="3"/>
  <c r="S1468" i="3"/>
  <c r="V1468" i="3"/>
  <c r="Q1468" i="3"/>
  <c r="T1468" i="3"/>
  <c r="W1468" i="3"/>
  <c r="O1428" i="3"/>
  <c r="W1428" i="3"/>
  <c r="Q1428" i="3"/>
  <c r="T1428" i="3"/>
  <c r="P1428" i="3"/>
  <c r="S1428" i="3"/>
  <c r="R1428" i="3"/>
  <c r="U1428" i="3"/>
  <c r="V1428" i="3"/>
  <c r="V1396" i="3"/>
  <c r="P1396" i="3"/>
  <c r="Q1396" i="3"/>
  <c r="S1396" i="3"/>
  <c r="R1396" i="3"/>
  <c r="U1396" i="3"/>
  <c r="O1396" i="3"/>
  <c r="T1396" i="3"/>
  <c r="X1396" i="3" s="1"/>
  <c r="W1396" i="3"/>
  <c r="S1356" i="3"/>
  <c r="U1356" i="3"/>
  <c r="W1356" i="3"/>
  <c r="O1356" i="3"/>
  <c r="Q1356" i="3"/>
  <c r="R1356" i="3"/>
  <c r="T1356" i="3"/>
  <c r="V1356" i="3"/>
  <c r="P1356" i="3"/>
  <c r="R1316" i="3"/>
  <c r="U1316" i="3"/>
  <c r="W1316" i="3"/>
  <c r="O1316" i="3"/>
  <c r="Q1316" i="3"/>
  <c r="P1316" i="3"/>
  <c r="T1316" i="3"/>
  <c r="S1316" i="3"/>
  <c r="V1316" i="3"/>
  <c r="R1276" i="3"/>
  <c r="V1276" i="3"/>
  <c r="W1276" i="3"/>
  <c r="O1276" i="3"/>
  <c r="P1276" i="3"/>
  <c r="Q1276" i="3"/>
  <c r="S1276" i="3"/>
  <c r="T1276" i="3"/>
  <c r="U1276" i="3"/>
  <c r="P1244" i="3"/>
  <c r="V1244" i="3"/>
  <c r="W1244" i="3"/>
  <c r="O1244" i="3"/>
  <c r="X1244" i="3" s="1"/>
  <c r="Q1244" i="3"/>
  <c r="R1244" i="3"/>
  <c r="S1244" i="3"/>
  <c r="U1244" i="3"/>
  <c r="T1244" i="3"/>
  <c r="O1212" i="3"/>
  <c r="W1212" i="3"/>
  <c r="P1212" i="3"/>
  <c r="Q1212" i="3"/>
  <c r="T1212" i="3"/>
  <c r="U1212" i="3"/>
  <c r="R1212" i="3"/>
  <c r="S1212" i="3"/>
  <c r="V1212" i="3"/>
  <c r="V1180" i="3"/>
  <c r="O1180" i="3"/>
  <c r="X1180" i="3" s="1"/>
  <c r="W1180" i="3"/>
  <c r="P1180" i="3"/>
  <c r="Q1180" i="3"/>
  <c r="R1180" i="3"/>
  <c r="S1180" i="3"/>
  <c r="T1180" i="3"/>
  <c r="U1180" i="3"/>
  <c r="U1148" i="3"/>
  <c r="V1148" i="3"/>
  <c r="O1148" i="3"/>
  <c r="W1148" i="3"/>
  <c r="P1148" i="3"/>
  <c r="Q1148" i="3"/>
  <c r="R1148" i="3"/>
  <c r="S1148" i="3"/>
  <c r="T1148" i="3"/>
  <c r="U1116" i="3"/>
  <c r="V1116" i="3"/>
  <c r="O1116" i="3"/>
  <c r="W1116" i="3"/>
  <c r="P1116" i="3"/>
  <c r="Q1116" i="3"/>
  <c r="R1116" i="3"/>
  <c r="S1116" i="3"/>
  <c r="T1116" i="3"/>
  <c r="U1084" i="3"/>
  <c r="V1084" i="3"/>
  <c r="O1084" i="3"/>
  <c r="W1084" i="3"/>
  <c r="P1084" i="3"/>
  <c r="Q1084" i="3"/>
  <c r="R1084" i="3"/>
  <c r="S1084" i="3"/>
  <c r="T1084" i="3"/>
  <c r="S1052" i="3"/>
  <c r="T1052" i="3"/>
  <c r="U1052" i="3"/>
  <c r="V1052" i="3"/>
  <c r="O1052" i="3"/>
  <c r="W1052" i="3"/>
  <c r="P1052" i="3"/>
  <c r="Q1052" i="3"/>
  <c r="R1052" i="3"/>
  <c r="R1028" i="3"/>
  <c r="S1028" i="3"/>
  <c r="U1028" i="3"/>
  <c r="V1028" i="3"/>
  <c r="W1028" i="3"/>
  <c r="O1028" i="3"/>
  <c r="P1028" i="3"/>
  <c r="Q1028" i="3"/>
  <c r="T1028" i="3"/>
  <c r="O1004" i="3"/>
  <c r="W1004" i="3"/>
  <c r="P1004" i="3"/>
  <c r="R1004" i="3"/>
  <c r="X1004" i="3" s="1"/>
  <c r="S1004" i="3"/>
  <c r="T1004" i="3"/>
  <c r="U1004" i="3"/>
  <c r="V1004" i="3"/>
  <c r="Q1004" i="3"/>
  <c r="O980" i="3"/>
  <c r="W980" i="3"/>
  <c r="P980" i="3"/>
  <c r="Q980" i="3"/>
  <c r="R980" i="3"/>
  <c r="S980" i="3"/>
  <c r="T980" i="3"/>
  <c r="U980" i="3"/>
  <c r="V980" i="3"/>
  <c r="V964" i="3"/>
  <c r="O964" i="3"/>
  <c r="X964" i="3" s="1"/>
  <c r="W964" i="3"/>
  <c r="P964" i="3"/>
  <c r="Q964" i="3"/>
  <c r="R964" i="3"/>
  <c r="S964" i="3"/>
  <c r="T964" i="3"/>
  <c r="U964" i="3"/>
  <c r="S948" i="3"/>
  <c r="T948" i="3"/>
  <c r="P948" i="3"/>
  <c r="R948" i="3"/>
  <c r="U948" i="3"/>
  <c r="V948" i="3"/>
  <c r="W948" i="3"/>
  <c r="O948" i="3"/>
  <c r="Q948" i="3"/>
  <c r="P932" i="3"/>
  <c r="Q932" i="3"/>
  <c r="U932" i="3"/>
  <c r="V932" i="3"/>
  <c r="W932" i="3"/>
  <c r="O932" i="3"/>
  <c r="R932" i="3"/>
  <c r="S932" i="3"/>
  <c r="T932" i="3"/>
  <c r="U900" i="3"/>
  <c r="V900" i="3"/>
  <c r="O900" i="3"/>
  <c r="W900" i="3"/>
  <c r="P900" i="3"/>
  <c r="Q900" i="3"/>
  <c r="R900" i="3"/>
  <c r="S900" i="3"/>
  <c r="T900" i="3"/>
  <c r="Q860" i="3"/>
  <c r="R860" i="3"/>
  <c r="S860" i="3"/>
  <c r="T860" i="3"/>
  <c r="U860" i="3"/>
  <c r="V860" i="3"/>
  <c r="O860" i="3"/>
  <c r="W860" i="3"/>
  <c r="P860" i="3"/>
  <c r="T828" i="3"/>
  <c r="V828" i="3"/>
  <c r="P828" i="3"/>
  <c r="O828" i="3"/>
  <c r="Q828" i="3"/>
  <c r="R828" i="3"/>
  <c r="S828" i="3"/>
  <c r="U828" i="3"/>
  <c r="W828" i="3"/>
  <c r="Q796" i="3"/>
  <c r="S796" i="3"/>
  <c r="U796" i="3"/>
  <c r="V796" i="3"/>
  <c r="W796" i="3"/>
  <c r="O796" i="3"/>
  <c r="P796" i="3"/>
  <c r="R796" i="3"/>
  <c r="T796" i="3"/>
  <c r="P764" i="3"/>
  <c r="R764" i="3"/>
  <c r="T764" i="3"/>
  <c r="Q764" i="3"/>
  <c r="S764" i="3"/>
  <c r="U764" i="3"/>
  <c r="V764" i="3"/>
  <c r="W764" i="3"/>
  <c r="O764" i="3"/>
  <c r="U732" i="3"/>
  <c r="V732" i="3"/>
  <c r="P732" i="3"/>
  <c r="Q732" i="3"/>
  <c r="R732" i="3"/>
  <c r="W732" i="3"/>
  <c r="O732" i="3"/>
  <c r="S732" i="3"/>
  <c r="T732" i="3"/>
  <c r="R700" i="3"/>
  <c r="S700" i="3"/>
  <c r="U700" i="3"/>
  <c r="V700" i="3"/>
  <c r="O700" i="3"/>
  <c r="W700" i="3"/>
  <c r="P700" i="3"/>
  <c r="Q700" i="3"/>
  <c r="T700" i="3"/>
  <c r="X700" i="3" s="1"/>
  <c r="T676" i="3"/>
  <c r="R676" i="3"/>
  <c r="S676" i="3"/>
  <c r="V676" i="3"/>
  <c r="W676" i="3"/>
  <c r="O676" i="3"/>
  <c r="P676" i="3"/>
  <c r="Q676" i="3"/>
  <c r="U676" i="3"/>
  <c r="T652" i="3"/>
  <c r="Q652" i="3"/>
  <c r="R652" i="3"/>
  <c r="S652" i="3"/>
  <c r="V652" i="3"/>
  <c r="W652" i="3"/>
  <c r="O652" i="3"/>
  <c r="X652" i="3" s="1"/>
  <c r="P652" i="3"/>
  <c r="U652" i="3"/>
  <c r="S620" i="3"/>
  <c r="T620" i="3"/>
  <c r="P620" i="3"/>
  <c r="V620" i="3"/>
  <c r="W620" i="3"/>
  <c r="O620" i="3"/>
  <c r="X620" i="3" s="1"/>
  <c r="Q620" i="3"/>
  <c r="R620" i="3"/>
  <c r="U620" i="3"/>
  <c r="R588" i="3"/>
  <c r="S588" i="3"/>
  <c r="T588" i="3"/>
  <c r="U588" i="3"/>
  <c r="V588" i="3"/>
  <c r="O588" i="3"/>
  <c r="W588" i="3"/>
  <c r="P588" i="3"/>
  <c r="Q588" i="3"/>
  <c r="Q556" i="3"/>
  <c r="T556" i="3"/>
  <c r="U556" i="3"/>
  <c r="O556" i="3"/>
  <c r="X556" i="3" s="1"/>
  <c r="P556" i="3"/>
  <c r="R556" i="3"/>
  <c r="S556" i="3"/>
  <c r="V556" i="3"/>
  <c r="W556" i="3"/>
  <c r="V524" i="3"/>
  <c r="Q524" i="3"/>
  <c r="R524" i="3"/>
  <c r="T524" i="3"/>
  <c r="U524" i="3"/>
  <c r="W524" i="3"/>
  <c r="O524" i="3"/>
  <c r="P524" i="3"/>
  <c r="S524" i="3"/>
  <c r="P492" i="3"/>
  <c r="R492" i="3"/>
  <c r="S492" i="3"/>
  <c r="T492" i="3"/>
  <c r="U492" i="3"/>
  <c r="V492" i="3"/>
  <c r="W492" i="3"/>
  <c r="O492" i="3"/>
  <c r="Q492" i="3"/>
  <c r="S460" i="3"/>
  <c r="T460" i="3"/>
  <c r="P460" i="3"/>
  <c r="O460" i="3"/>
  <c r="Q460" i="3"/>
  <c r="R460" i="3"/>
  <c r="U460" i="3"/>
  <c r="V460" i="3"/>
  <c r="W460" i="3"/>
  <c r="S428" i="3"/>
  <c r="V428" i="3"/>
  <c r="Q428" i="3"/>
  <c r="W428" i="3"/>
  <c r="P428" i="3"/>
  <c r="R428" i="3"/>
  <c r="O428" i="3"/>
  <c r="T428" i="3"/>
  <c r="U428" i="3"/>
  <c r="S396" i="3"/>
  <c r="V396" i="3"/>
  <c r="W396" i="3"/>
  <c r="Q396" i="3"/>
  <c r="R396" i="3"/>
  <c r="P396" i="3"/>
  <c r="O396" i="3"/>
  <c r="T396" i="3"/>
  <c r="U396" i="3"/>
  <c r="R364" i="3"/>
  <c r="U364" i="3"/>
  <c r="V364" i="3"/>
  <c r="S364" i="3"/>
  <c r="T364" i="3"/>
  <c r="O364" i="3"/>
  <c r="X364" i="3" s="1"/>
  <c r="P364" i="3"/>
  <c r="Q364" i="3"/>
  <c r="W364" i="3"/>
  <c r="S332" i="3"/>
  <c r="V332" i="3"/>
  <c r="T332" i="3"/>
  <c r="O332" i="3"/>
  <c r="R332" i="3"/>
  <c r="U332" i="3"/>
  <c r="P332" i="3"/>
  <c r="Q332" i="3"/>
  <c r="W332" i="3"/>
  <c r="T300" i="3"/>
  <c r="O300" i="3"/>
  <c r="W300" i="3"/>
  <c r="V300" i="3"/>
  <c r="R300" i="3"/>
  <c r="Q300" i="3"/>
  <c r="S300" i="3"/>
  <c r="P300" i="3"/>
  <c r="U300" i="3"/>
  <c r="Q268" i="3"/>
  <c r="T268" i="3"/>
  <c r="S268" i="3"/>
  <c r="U268" i="3"/>
  <c r="O268" i="3"/>
  <c r="V268" i="3"/>
  <c r="P268" i="3"/>
  <c r="R268" i="3"/>
  <c r="W268" i="3"/>
  <c r="O236" i="3"/>
  <c r="W236" i="3"/>
  <c r="R236" i="3"/>
  <c r="Q236" i="3"/>
  <c r="U236" i="3"/>
  <c r="S236" i="3"/>
  <c r="P236" i="3"/>
  <c r="T236" i="3"/>
  <c r="V236" i="3"/>
  <c r="P212" i="3"/>
  <c r="S212" i="3"/>
  <c r="O212" i="3"/>
  <c r="T212" i="3"/>
  <c r="Q212" i="3"/>
  <c r="W212" i="3"/>
  <c r="V212" i="3"/>
  <c r="R212" i="3"/>
  <c r="U212" i="3"/>
  <c r="V180" i="3"/>
  <c r="R180" i="3"/>
  <c r="O180" i="3"/>
  <c r="S180" i="3"/>
  <c r="U180" i="3"/>
  <c r="P180" i="3"/>
  <c r="Q180" i="3"/>
  <c r="W180" i="3"/>
  <c r="T180" i="3"/>
  <c r="U148" i="3"/>
  <c r="V148" i="3"/>
  <c r="R148" i="3"/>
  <c r="O148" i="3"/>
  <c r="P148" i="3"/>
  <c r="T148" i="3"/>
  <c r="Q148" i="3"/>
  <c r="W148" i="3"/>
  <c r="S148" i="3"/>
  <c r="U116" i="3"/>
  <c r="V116" i="3"/>
  <c r="R116" i="3"/>
  <c r="W116" i="3"/>
  <c r="Q116" i="3"/>
  <c r="O116" i="3"/>
  <c r="S116" i="3"/>
  <c r="T116" i="3"/>
  <c r="P116" i="3"/>
  <c r="V92" i="3"/>
  <c r="R92" i="3"/>
  <c r="W92" i="3"/>
  <c r="S92" i="3"/>
  <c r="Q92" i="3"/>
  <c r="P92" i="3"/>
  <c r="O92" i="3"/>
  <c r="T92" i="3"/>
  <c r="U92" i="3"/>
  <c r="R60" i="3"/>
  <c r="S60" i="3"/>
  <c r="O60" i="3"/>
  <c r="W60" i="3"/>
  <c r="V60" i="3"/>
  <c r="Q60" i="3"/>
  <c r="P60" i="3"/>
  <c r="T60" i="3"/>
  <c r="U60" i="3"/>
  <c r="R28" i="3"/>
  <c r="S28" i="3"/>
  <c r="O28" i="3"/>
  <c r="W28" i="3"/>
  <c r="T28" i="3"/>
  <c r="U28" i="3"/>
  <c r="P28" i="3"/>
  <c r="Q28" i="3"/>
  <c r="V28" i="3"/>
  <c r="W1813" i="3"/>
  <c r="R1804" i="3"/>
  <c r="U1875" i="3"/>
  <c r="V1875" i="3"/>
  <c r="P1875" i="3"/>
  <c r="Q1835" i="3"/>
  <c r="R1835" i="3"/>
  <c r="S1835" i="3"/>
  <c r="T1835" i="3"/>
  <c r="U1835" i="3"/>
  <c r="Q1795" i="3"/>
  <c r="R1795" i="3"/>
  <c r="S1795" i="3"/>
  <c r="T1795" i="3"/>
  <c r="U1795" i="3"/>
  <c r="R1747" i="3"/>
  <c r="O1747" i="3"/>
  <c r="P1747" i="3"/>
  <c r="Q1747" i="3"/>
  <c r="S1747" i="3"/>
  <c r="T1747" i="3"/>
  <c r="Q1715" i="3"/>
  <c r="R1715" i="3"/>
  <c r="V1715" i="3"/>
  <c r="W1715" i="3"/>
  <c r="O1715" i="3"/>
  <c r="P1715" i="3"/>
  <c r="S1715" i="3"/>
  <c r="V1675" i="3"/>
  <c r="O1675" i="3"/>
  <c r="W1675" i="3"/>
  <c r="U1675" i="3"/>
  <c r="P1675" i="3"/>
  <c r="Q1675" i="3"/>
  <c r="R1675" i="3"/>
  <c r="P1611" i="3"/>
  <c r="R1611" i="3"/>
  <c r="O1611" i="3"/>
  <c r="Q1611" i="3"/>
  <c r="S1611" i="3"/>
  <c r="T1611" i="3"/>
  <c r="U1611" i="3"/>
  <c r="V1611" i="3"/>
  <c r="W1611" i="3"/>
  <c r="U1571" i="3"/>
  <c r="O1571" i="3"/>
  <c r="W1571" i="3"/>
  <c r="P1571" i="3"/>
  <c r="Q1571" i="3"/>
  <c r="X1571" i="3" s="1"/>
  <c r="S1571" i="3"/>
  <c r="T1571" i="3"/>
  <c r="V1571" i="3"/>
  <c r="V1523" i="3"/>
  <c r="P1523" i="3"/>
  <c r="O1523" i="3"/>
  <c r="T1523" i="3"/>
  <c r="U1523" i="3"/>
  <c r="W1523" i="3"/>
  <c r="Q1523" i="3"/>
  <c r="R1523" i="3"/>
  <c r="S1523" i="3"/>
  <c r="R1483" i="3"/>
  <c r="S1483" i="3"/>
  <c r="U1483" i="3"/>
  <c r="O1483" i="3"/>
  <c r="W1483" i="3"/>
  <c r="P1483" i="3"/>
  <c r="Q1483" i="3"/>
  <c r="T1483" i="3"/>
  <c r="V1483" i="3"/>
  <c r="S1435" i="3"/>
  <c r="U1435" i="3"/>
  <c r="P1435" i="3"/>
  <c r="T1435" i="3"/>
  <c r="V1435" i="3"/>
  <c r="O1435" i="3"/>
  <c r="R1435" i="3"/>
  <c r="W1435" i="3"/>
  <c r="Q1435" i="3"/>
  <c r="O1395" i="3"/>
  <c r="W1395" i="3"/>
  <c r="Q1395" i="3"/>
  <c r="R1395" i="3"/>
  <c r="T1395" i="3"/>
  <c r="U1395" i="3"/>
  <c r="V1395" i="3"/>
  <c r="S1395" i="3"/>
  <c r="P1395" i="3"/>
  <c r="R1339" i="3"/>
  <c r="O1339" i="3"/>
  <c r="Q1339" i="3"/>
  <c r="S1339" i="3"/>
  <c r="U1339" i="3"/>
  <c r="T1339" i="3"/>
  <c r="W1339" i="3"/>
  <c r="P1339" i="3"/>
  <c r="V1339" i="3"/>
  <c r="U1291" i="3"/>
  <c r="R1291" i="3"/>
  <c r="S1291" i="3"/>
  <c r="T1291" i="3"/>
  <c r="V1291" i="3"/>
  <c r="W1291" i="3"/>
  <c r="O1291" i="3"/>
  <c r="Q1291" i="3"/>
  <c r="P1291" i="3"/>
  <c r="V1251" i="3"/>
  <c r="T1251" i="3"/>
  <c r="U1251" i="3"/>
  <c r="W1251" i="3"/>
  <c r="O1251" i="3"/>
  <c r="P1251" i="3"/>
  <c r="Q1251" i="3"/>
  <c r="S1251" i="3"/>
  <c r="R1251" i="3"/>
  <c r="T1203" i="3"/>
  <c r="U1203" i="3"/>
  <c r="V1203" i="3"/>
  <c r="Q1203" i="3"/>
  <c r="R1203" i="3"/>
  <c r="O1203" i="3"/>
  <c r="P1203" i="3"/>
  <c r="S1203" i="3"/>
  <c r="W1203" i="3"/>
  <c r="V1163" i="3"/>
  <c r="O1163" i="3"/>
  <c r="W1163" i="3"/>
  <c r="P1163" i="3"/>
  <c r="Q1163" i="3"/>
  <c r="R1163" i="3"/>
  <c r="S1163" i="3"/>
  <c r="T1163" i="3"/>
  <c r="U1163" i="3"/>
  <c r="Q1107" i="3"/>
  <c r="R1107" i="3"/>
  <c r="S1107" i="3"/>
  <c r="T1107" i="3"/>
  <c r="U1107" i="3"/>
  <c r="V1107" i="3"/>
  <c r="O1107" i="3"/>
  <c r="W1107" i="3"/>
  <c r="P1107" i="3"/>
  <c r="T1067" i="3"/>
  <c r="U1067" i="3"/>
  <c r="V1067" i="3"/>
  <c r="X1067" i="3" s="1"/>
  <c r="O1067" i="3"/>
  <c r="W1067" i="3"/>
  <c r="P1067" i="3"/>
  <c r="Q1067" i="3"/>
  <c r="R1067" i="3"/>
  <c r="S1067" i="3"/>
  <c r="S1027" i="3"/>
  <c r="T1027" i="3"/>
  <c r="R1027" i="3"/>
  <c r="U1027" i="3"/>
  <c r="V1027" i="3"/>
  <c r="W1027" i="3"/>
  <c r="O1027" i="3"/>
  <c r="P1027" i="3"/>
  <c r="Q1027" i="3"/>
  <c r="R987" i="3"/>
  <c r="S987" i="3"/>
  <c r="U987" i="3"/>
  <c r="V987" i="3"/>
  <c r="W987" i="3"/>
  <c r="O987" i="3"/>
  <c r="P987" i="3"/>
  <c r="Q987" i="3"/>
  <c r="T987" i="3"/>
  <c r="R931" i="3"/>
  <c r="S931" i="3"/>
  <c r="O931" i="3"/>
  <c r="W931" i="3"/>
  <c r="T931" i="3"/>
  <c r="U931" i="3"/>
  <c r="V931" i="3"/>
  <c r="P931" i="3"/>
  <c r="Q931" i="3"/>
  <c r="U883" i="3"/>
  <c r="V883" i="3"/>
  <c r="O883" i="3"/>
  <c r="W883" i="3"/>
  <c r="P883" i="3"/>
  <c r="Q883" i="3"/>
  <c r="R883" i="3"/>
  <c r="S883" i="3"/>
  <c r="T883" i="3"/>
  <c r="U843" i="3"/>
  <c r="Q843" i="3"/>
  <c r="S843" i="3"/>
  <c r="T843" i="3"/>
  <c r="V843" i="3"/>
  <c r="W843" i="3"/>
  <c r="O843" i="3"/>
  <c r="P843" i="3"/>
  <c r="R843" i="3"/>
  <c r="V803" i="3"/>
  <c r="P803" i="3"/>
  <c r="R803" i="3"/>
  <c r="S803" i="3"/>
  <c r="T803" i="3"/>
  <c r="U803" i="3"/>
  <c r="W803" i="3"/>
  <c r="O803" i="3"/>
  <c r="Q803" i="3"/>
  <c r="Q763" i="3"/>
  <c r="S763" i="3"/>
  <c r="U763" i="3"/>
  <c r="O763" i="3"/>
  <c r="P763" i="3"/>
  <c r="R763" i="3"/>
  <c r="T763" i="3"/>
  <c r="V763" i="3"/>
  <c r="W763" i="3"/>
  <c r="R723" i="3"/>
  <c r="S723" i="3"/>
  <c r="U723" i="3"/>
  <c r="V723" i="3"/>
  <c r="O723" i="3"/>
  <c r="W723" i="3"/>
  <c r="Q723" i="3"/>
  <c r="T723" i="3"/>
  <c r="P723" i="3"/>
  <c r="Q683" i="3"/>
  <c r="O683" i="3"/>
  <c r="P683" i="3"/>
  <c r="S683" i="3"/>
  <c r="T683" i="3"/>
  <c r="U683" i="3"/>
  <c r="R683" i="3"/>
  <c r="V683" i="3"/>
  <c r="W683" i="3"/>
  <c r="T635" i="3"/>
  <c r="U635" i="3"/>
  <c r="Q635" i="3"/>
  <c r="S635" i="3"/>
  <c r="V635" i="3"/>
  <c r="O635" i="3"/>
  <c r="P635" i="3"/>
  <c r="R635" i="3"/>
  <c r="W635" i="3"/>
  <c r="S587" i="3"/>
  <c r="T587" i="3"/>
  <c r="U587" i="3"/>
  <c r="V587" i="3"/>
  <c r="O587" i="3"/>
  <c r="W587" i="3"/>
  <c r="P587" i="3"/>
  <c r="Q587" i="3"/>
  <c r="R587" i="3"/>
  <c r="V547" i="3"/>
  <c r="Q547" i="3"/>
  <c r="R547" i="3"/>
  <c r="U547" i="3"/>
  <c r="W547" i="3"/>
  <c r="O547" i="3"/>
  <c r="P547" i="3"/>
  <c r="S547" i="3"/>
  <c r="T547" i="3"/>
  <c r="T499" i="3"/>
  <c r="O499" i="3"/>
  <c r="P499" i="3"/>
  <c r="Q499" i="3"/>
  <c r="R499" i="3"/>
  <c r="S499" i="3"/>
  <c r="U499" i="3"/>
  <c r="V499" i="3"/>
  <c r="W499" i="3"/>
  <c r="U451" i="3"/>
  <c r="P451" i="3"/>
  <c r="Q451" i="3"/>
  <c r="V451" i="3"/>
  <c r="O451" i="3"/>
  <c r="X451" i="3" s="1"/>
  <c r="R451" i="3"/>
  <c r="S451" i="3"/>
  <c r="T451" i="3"/>
  <c r="W451" i="3"/>
  <c r="O403" i="3"/>
  <c r="W403" i="3"/>
  <c r="R403" i="3"/>
  <c r="P403" i="3"/>
  <c r="U403" i="3"/>
  <c r="S403" i="3"/>
  <c r="Q403" i="3"/>
  <c r="T403" i="3"/>
  <c r="V403" i="3"/>
  <c r="S363" i="3"/>
  <c r="V363" i="3"/>
  <c r="T363" i="3"/>
  <c r="P363" i="3"/>
  <c r="Q363" i="3"/>
  <c r="U363" i="3"/>
  <c r="W363" i="3"/>
  <c r="O363" i="3"/>
  <c r="R363" i="3"/>
  <c r="T323" i="3"/>
  <c r="O323" i="3"/>
  <c r="X323" i="3" s="1"/>
  <c r="W323" i="3"/>
  <c r="R323" i="3"/>
  <c r="V323" i="3"/>
  <c r="Q323" i="3"/>
  <c r="P323" i="3"/>
  <c r="S323" i="3"/>
  <c r="U323" i="3"/>
  <c r="U283" i="3"/>
  <c r="P283" i="3"/>
  <c r="T283" i="3"/>
  <c r="V283" i="3"/>
  <c r="Q283" i="3"/>
  <c r="O283" i="3"/>
  <c r="R283" i="3"/>
  <c r="S283" i="3"/>
  <c r="W283" i="3"/>
  <c r="Q235" i="3"/>
  <c r="T235" i="3"/>
  <c r="P235" i="3"/>
  <c r="U235" i="3"/>
  <c r="S235" i="3"/>
  <c r="V235" i="3"/>
  <c r="R235" i="3"/>
  <c r="O235" i="3"/>
  <c r="X235" i="3" s="1"/>
  <c r="W235" i="3"/>
  <c r="R187" i="3"/>
  <c r="V187" i="3"/>
  <c r="U187" i="3"/>
  <c r="O187" i="3"/>
  <c r="P187" i="3"/>
  <c r="W187" i="3"/>
  <c r="Q187" i="3"/>
  <c r="S187" i="3"/>
  <c r="T187" i="3"/>
  <c r="S155" i="3"/>
  <c r="T155" i="3"/>
  <c r="P155" i="3"/>
  <c r="W155" i="3"/>
  <c r="R155" i="3"/>
  <c r="Q155" i="3"/>
  <c r="V155" i="3"/>
  <c r="O155" i="3"/>
  <c r="U155" i="3"/>
  <c r="O115" i="3"/>
  <c r="W115" i="3"/>
  <c r="P115" i="3"/>
  <c r="T115" i="3"/>
  <c r="S115" i="3"/>
  <c r="U115" i="3"/>
  <c r="V115" i="3"/>
  <c r="Q115" i="3"/>
  <c r="R115" i="3"/>
  <c r="T75" i="3"/>
  <c r="U75" i="3"/>
  <c r="Q75" i="3"/>
  <c r="V75" i="3"/>
  <c r="W75" i="3"/>
  <c r="P75" i="3"/>
  <c r="R75" i="3"/>
  <c r="S75" i="3"/>
  <c r="O75" i="3"/>
  <c r="P35" i="3"/>
  <c r="Q35" i="3"/>
  <c r="U35" i="3"/>
  <c r="R35" i="3"/>
  <c r="S35" i="3"/>
  <c r="V35" i="3"/>
  <c r="O35" i="3"/>
  <c r="T35" i="3"/>
  <c r="W35" i="3"/>
  <c r="S1875" i="3"/>
  <c r="Q1813" i="3"/>
  <c r="O1795" i="3"/>
  <c r="T7" i="3"/>
  <c r="S7" i="3"/>
  <c r="Q7" i="3"/>
  <c r="O1858" i="3"/>
  <c r="W1858" i="3"/>
  <c r="P1858" i="3"/>
  <c r="R1858" i="3"/>
  <c r="S1834" i="3"/>
  <c r="T1834" i="3"/>
  <c r="U1834" i="3"/>
  <c r="V1834" i="3"/>
  <c r="O1834" i="3"/>
  <c r="W1834" i="3"/>
  <c r="O1802" i="3"/>
  <c r="W1802" i="3"/>
  <c r="P1802" i="3"/>
  <c r="Q1802" i="3"/>
  <c r="R1802" i="3"/>
  <c r="S1802" i="3"/>
  <c r="T1770" i="3"/>
  <c r="U1770" i="3"/>
  <c r="V1770" i="3"/>
  <c r="O1770" i="3"/>
  <c r="W1770" i="3"/>
  <c r="P1770" i="3"/>
  <c r="T1746" i="3"/>
  <c r="P1746" i="3"/>
  <c r="Q1746" i="3"/>
  <c r="R1746" i="3"/>
  <c r="S1746" i="3"/>
  <c r="X1746" i="3" s="1"/>
  <c r="U1746" i="3"/>
  <c r="S1714" i="3"/>
  <c r="T1714" i="3"/>
  <c r="V1714" i="3"/>
  <c r="W1714" i="3"/>
  <c r="O1714" i="3"/>
  <c r="P1714" i="3"/>
  <c r="Q1714" i="3"/>
  <c r="R1690" i="3"/>
  <c r="S1690" i="3"/>
  <c r="U1690" i="3"/>
  <c r="V1690" i="3"/>
  <c r="W1690" i="3"/>
  <c r="O1690" i="3"/>
  <c r="P1690" i="3"/>
  <c r="R1666" i="3"/>
  <c r="S1666" i="3"/>
  <c r="U1666" i="3"/>
  <c r="V1666" i="3"/>
  <c r="W1666" i="3"/>
  <c r="O1666" i="3"/>
  <c r="P1666" i="3"/>
  <c r="Q1634" i="3"/>
  <c r="S1634" i="3"/>
  <c r="O1634" i="3"/>
  <c r="P1634" i="3"/>
  <c r="R1634" i="3"/>
  <c r="T1634" i="3"/>
  <c r="U1634" i="3"/>
  <c r="V1634" i="3"/>
  <c r="Q1610" i="3"/>
  <c r="S1610" i="3"/>
  <c r="O1610" i="3"/>
  <c r="W1610" i="3"/>
  <c r="P1610" i="3"/>
  <c r="R1610" i="3"/>
  <c r="T1610" i="3"/>
  <c r="O1570" i="3"/>
  <c r="W1570" i="3"/>
  <c r="Q1570" i="3"/>
  <c r="P1570" i="3"/>
  <c r="R1570" i="3"/>
  <c r="S1570" i="3"/>
  <c r="T1570" i="3"/>
  <c r="U1570" i="3"/>
  <c r="V1570" i="3"/>
  <c r="S1546" i="3"/>
  <c r="U1546" i="3"/>
  <c r="R1546" i="3"/>
  <c r="T1546" i="3"/>
  <c r="O1546" i="3"/>
  <c r="P1546" i="3"/>
  <c r="Q1546" i="3"/>
  <c r="V1546" i="3"/>
  <c r="W1546" i="3"/>
  <c r="T1514" i="3"/>
  <c r="V1514" i="3"/>
  <c r="O1514" i="3"/>
  <c r="P1514" i="3"/>
  <c r="U1514" i="3"/>
  <c r="W1514" i="3"/>
  <c r="Q1514" i="3"/>
  <c r="R1514" i="3"/>
  <c r="S1514" i="3"/>
  <c r="Q1474" i="3"/>
  <c r="T1474" i="3"/>
  <c r="V1474" i="3"/>
  <c r="W1474" i="3"/>
  <c r="O1474" i="3"/>
  <c r="R1474" i="3"/>
  <c r="P1474" i="3"/>
  <c r="S1474" i="3"/>
  <c r="U1474" i="3"/>
  <c r="Q1394" i="3"/>
  <c r="S1394" i="3"/>
  <c r="T1394" i="3"/>
  <c r="V1394" i="3"/>
  <c r="O1394" i="3"/>
  <c r="P1394" i="3"/>
  <c r="U1394" i="3"/>
  <c r="R1394" i="3"/>
  <c r="W1394" i="3"/>
  <c r="T1865" i="3"/>
  <c r="U1865" i="3"/>
  <c r="O1865" i="3"/>
  <c r="W1865" i="3"/>
  <c r="P1825" i="3"/>
  <c r="Q1825" i="3"/>
  <c r="R1825" i="3"/>
  <c r="S1825" i="3"/>
  <c r="T1825" i="3"/>
  <c r="V1809" i="3"/>
  <c r="O1809" i="3"/>
  <c r="W1809" i="3"/>
  <c r="P1809" i="3"/>
  <c r="Q1809" i="3"/>
  <c r="R1809" i="3"/>
  <c r="V1785" i="3"/>
  <c r="O1785" i="3"/>
  <c r="W1785" i="3"/>
  <c r="P1785" i="3"/>
  <c r="Q1785" i="3"/>
  <c r="R1785" i="3"/>
  <c r="Q1761" i="3"/>
  <c r="R1761" i="3"/>
  <c r="S1761" i="3"/>
  <c r="T1761" i="3"/>
  <c r="U1761" i="3"/>
  <c r="P1737" i="3"/>
  <c r="R1737" i="3"/>
  <c r="S1737" i="3"/>
  <c r="T1737" i="3"/>
  <c r="U1737" i="3"/>
  <c r="V1737" i="3"/>
  <c r="W1737" i="3"/>
  <c r="T1713" i="3"/>
  <c r="U1713" i="3"/>
  <c r="S1713" i="3"/>
  <c r="V1713" i="3"/>
  <c r="W1713" i="3"/>
  <c r="X1713" i="3" s="1"/>
  <c r="O1713" i="3"/>
  <c r="P1713" i="3"/>
  <c r="S1689" i="3"/>
  <c r="T1689" i="3"/>
  <c r="R1689" i="3"/>
  <c r="U1689" i="3"/>
  <c r="V1689" i="3"/>
  <c r="W1689" i="3"/>
  <c r="O1689" i="3"/>
  <c r="U1657" i="3"/>
  <c r="V1657" i="3"/>
  <c r="R1657" i="3"/>
  <c r="S1657" i="3"/>
  <c r="T1657" i="3"/>
  <c r="W1657" i="3"/>
  <c r="O1657" i="3"/>
  <c r="R1633" i="3"/>
  <c r="T1633" i="3"/>
  <c r="W1633" i="3"/>
  <c r="V1633" i="3"/>
  <c r="O1633" i="3"/>
  <c r="P1633" i="3"/>
  <c r="Q1633" i="3"/>
  <c r="R1609" i="3"/>
  <c r="T1609" i="3"/>
  <c r="W1609" i="3"/>
  <c r="S1609" i="3"/>
  <c r="U1609" i="3"/>
  <c r="V1609" i="3"/>
  <c r="O1609" i="3"/>
  <c r="P1569" i="3"/>
  <c r="R1569" i="3"/>
  <c r="X1569" i="3" s="1"/>
  <c r="W1569" i="3"/>
  <c r="V1569" i="3"/>
  <c r="O1569" i="3"/>
  <c r="Q1569" i="3"/>
  <c r="S1569" i="3"/>
  <c r="T1545" i="3"/>
  <c r="V1545" i="3"/>
  <c r="Q1545" i="3"/>
  <c r="R1545" i="3"/>
  <c r="O1545" i="3"/>
  <c r="P1545" i="3"/>
  <c r="S1545" i="3"/>
  <c r="U1545" i="3"/>
  <c r="R1521" i="3"/>
  <c r="T1521" i="3"/>
  <c r="W1521" i="3"/>
  <c r="O1521" i="3"/>
  <c r="P1521" i="3"/>
  <c r="Q1521" i="3"/>
  <c r="S1521" i="3"/>
  <c r="U1521" i="3"/>
  <c r="V1521" i="3"/>
  <c r="V1497" i="3"/>
  <c r="O1497" i="3"/>
  <c r="W1497" i="3"/>
  <c r="Q1497" i="3"/>
  <c r="S1497" i="3"/>
  <c r="U1497" i="3"/>
  <c r="P1497" i="3"/>
  <c r="R1497" i="3"/>
  <c r="T1497" i="3"/>
  <c r="S1473" i="3"/>
  <c r="V1473" i="3"/>
  <c r="U1473" i="3"/>
  <c r="W1473" i="3"/>
  <c r="O1473" i="3"/>
  <c r="Q1473" i="3"/>
  <c r="P1473" i="3"/>
  <c r="R1473" i="3"/>
  <c r="T1473" i="3"/>
  <c r="P1449" i="3"/>
  <c r="S1449" i="3"/>
  <c r="O1449" i="3"/>
  <c r="Q1449" i="3"/>
  <c r="T1449" i="3"/>
  <c r="V1449" i="3"/>
  <c r="R1449" i="3"/>
  <c r="U1449" i="3"/>
  <c r="W1449" i="3"/>
  <c r="U1433" i="3"/>
  <c r="O1433" i="3"/>
  <c r="W1433" i="3"/>
  <c r="R1433" i="3"/>
  <c r="Q1433" i="3"/>
  <c r="T1433" i="3"/>
  <c r="P1433" i="3"/>
  <c r="S1433" i="3"/>
  <c r="V1433" i="3"/>
  <c r="T1409" i="3"/>
  <c r="V1409" i="3"/>
  <c r="O1409" i="3"/>
  <c r="W1409" i="3"/>
  <c r="Q1409" i="3"/>
  <c r="R1409" i="3"/>
  <c r="S1409" i="3"/>
  <c r="P1409" i="3"/>
  <c r="U1409" i="3"/>
  <c r="R1393" i="3"/>
  <c r="T1393" i="3"/>
  <c r="U1393" i="3"/>
  <c r="O1393" i="3"/>
  <c r="W1393" i="3"/>
  <c r="Q1393" i="3"/>
  <c r="V1393" i="3"/>
  <c r="P1393" i="3"/>
  <c r="S1393" i="3"/>
  <c r="S1377" i="3"/>
  <c r="U1377" i="3"/>
  <c r="V1377" i="3"/>
  <c r="P1377" i="3"/>
  <c r="Q1377" i="3"/>
  <c r="R1377" i="3"/>
  <c r="W1377" i="3"/>
  <c r="T1377" i="3"/>
  <c r="O1377" i="3"/>
  <c r="O1369" i="3"/>
  <c r="W1369" i="3"/>
  <c r="Q1369" i="3"/>
  <c r="R1369" i="3"/>
  <c r="T1369" i="3"/>
  <c r="S1369" i="3"/>
  <c r="V1369" i="3"/>
  <c r="P1369" i="3"/>
  <c r="U1369" i="3"/>
  <c r="R1361" i="3"/>
  <c r="T1361" i="3"/>
  <c r="U1361" i="3"/>
  <c r="O1361" i="3"/>
  <c r="W1361" i="3"/>
  <c r="Q1361" i="3"/>
  <c r="P1361" i="3"/>
  <c r="V1361" i="3"/>
  <c r="S1361" i="3"/>
  <c r="V1353" i="3"/>
  <c r="T1353" i="3"/>
  <c r="W1353" i="3"/>
  <c r="O1353" i="3"/>
  <c r="Q1353" i="3"/>
  <c r="P1353" i="3"/>
  <c r="S1353" i="3"/>
  <c r="R1353" i="3"/>
  <c r="U1353" i="3"/>
  <c r="Q1345" i="3"/>
  <c r="V1345" i="3"/>
  <c r="O1345" i="3"/>
  <c r="P1345" i="3"/>
  <c r="S1345" i="3"/>
  <c r="R1345" i="3"/>
  <c r="U1345" i="3"/>
  <c r="T1345" i="3"/>
  <c r="W1345" i="3"/>
  <c r="U1337" i="3"/>
  <c r="P1337" i="3"/>
  <c r="R1337" i="3"/>
  <c r="S1337" i="3"/>
  <c r="V1337" i="3"/>
  <c r="O1337" i="3"/>
  <c r="T1337" i="3"/>
  <c r="Q1337" i="3"/>
  <c r="W1337" i="3"/>
  <c r="Q1329" i="3"/>
  <c r="S1329" i="3"/>
  <c r="U1329" i="3"/>
  <c r="V1329" i="3"/>
  <c r="O1329" i="3"/>
  <c r="P1329" i="3"/>
  <c r="R1329" i="3"/>
  <c r="W1329" i="3"/>
  <c r="T1329" i="3"/>
  <c r="T1321" i="3"/>
  <c r="U1321" i="3"/>
  <c r="W1321" i="3"/>
  <c r="O1321" i="3"/>
  <c r="Q1321" i="3"/>
  <c r="R1321" i="3"/>
  <c r="S1321" i="3"/>
  <c r="V1321" i="3"/>
  <c r="P1321" i="3"/>
  <c r="V1313" i="3"/>
  <c r="U1313" i="3"/>
  <c r="O1313" i="3"/>
  <c r="P1313" i="3"/>
  <c r="R1313" i="3"/>
  <c r="S1313" i="3"/>
  <c r="T1313" i="3"/>
  <c r="W1313" i="3"/>
  <c r="Q1313" i="3"/>
  <c r="T1297" i="3"/>
  <c r="P1297" i="3"/>
  <c r="Q1297" i="3"/>
  <c r="R1297" i="3"/>
  <c r="S1297" i="3"/>
  <c r="U1297" i="3"/>
  <c r="V1297" i="3"/>
  <c r="O1297" i="3"/>
  <c r="W1297" i="3"/>
  <c r="S1281" i="3"/>
  <c r="U1281" i="3"/>
  <c r="V1281" i="3"/>
  <c r="W1281" i="3"/>
  <c r="O1281" i="3"/>
  <c r="P1281" i="3"/>
  <c r="Q1281" i="3"/>
  <c r="T1281" i="3"/>
  <c r="R1281" i="3"/>
  <c r="V1273" i="3"/>
  <c r="W1273" i="3"/>
  <c r="O1273" i="3"/>
  <c r="P1273" i="3"/>
  <c r="Q1273" i="3"/>
  <c r="R1273" i="3"/>
  <c r="S1273" i="3"/>
  <c r="U1273" i="3"/>
  <c r="T1273" i="3"/>
  <c r="R1265" i="3"/>
  <c r="P1265" i="3"/>
  <c r="Q1265" i="3"/>
  <c r="S1265" i="3"/>
  <c r="T1265" i="3"/>
  <c r="U1265" i="3"/>
  <c r="V1265" i="3"/>
  <c r="O1265" i="3"/>
  <c r="W1265" i="3"/>
  <c r="U1257" i="3"/>
  <c r="R1257" i="3"/>
  <c r="S1257" i="3"/>
  <c r="T1257" i="3"/>
  <c r="V1257" i="3"/>
  <c r="W1257" i="3"/>
  <c r="O1257" i="3"/>
  <c r="P1257" i="3"/>
  <c r="Q1257" i="3"/>
  <c r="Q1249" i="3"/>
  <c r="U1249" i="3"/>
  <c r="V1249" i="3"/>
  <c r="W1249" i="3"/>
  <c r="O1249" i="3"/>
  <c r="P1249" i="3"/>
  <c r="R1249" i="3"/>
  <c r="S1249" i="3"/>
  <c r="T1249" i="3"/>
  <c r="T1241" i="3"/>
  <c r="W1241" i="3"/>
  <c r="O1241" i="3"/>
  <c r="P1241" i="3"/>
  <c r="Q1241" i="3"/>
  <c r="R1241" i="3"/>
  <c r="S1241" i="3"/>
  <c r="U1241" i="3"/>
  <c r="V1241" i="3"/>
  <c r="Q1233" i="3"/>
  <c r="R1233" i="3"/>
  <c r="S1233" i="3"/>
  <c r="T1233" i="3"/>
  <c r="U1233" i="3"/>
  <c r="V1233" i="3"/>
  <c r="W1233" i="3"/>
  <c r="O1233" i="3"/>
  <c r="P1233" i="3"/>
  <c r="T1225" i="3"/>
  <c r="S1225" i="3"/>
  <c r="U1225" i="3"/>
  <c r="V1225" i="3"/>
  <c r="W1225" i="3"/>
  <c r="O1225" i="3"/>
  <c r="P1225" i="3"/>
  <c r="Q1225" i="3"/>
  <c r="R1225" i="3"/>
  <c r="Q1217" i="3"/>
  <c r="R1217" i="3"/>
  <c r="X1217" i="3" s="1"/>
  <c r="V1217" i="3"/>
  <c r="O1217" i="3"/>
  <c r="P1217" i="3"/>
  <c r="S1217" i="3"/>
  <c r="T1217" i="3"/>
  <c r="U1217" i="3"/>
  <c r="W1217" i="3"/>
  <c r="S1209" i="3"/>
  <c r="T1209" i="3"/>
  <c r="U1209" i="3"/>
  <c r="P1209" i="3"/>
  <c r="Q1209" i="3"/>
  <c r="O1209" i="3"/>
  <c r="R1209" i="3"/>
  <c r="V1209" i="3"/>
  <c r="W1209" i="3"/>
  <c r="O1201" i="3"/>
  <c r="W1201" i="3"/>
  <c r="P1201" i="3"/>
  <c r="Q1201" i="3"/>
  <c r="T1201" i="3"/>
  <c r="U1201" i="3"/>
  <c r="R1201" i="3"/>
  <c r="S1201" i="3"/>
  <c r="V1201" i="3"/>
  <c r="S1193" i="3"/>
  <c r="T1193" i="3"/>
  <c r="U1193" i="3"/>
  <c r="P1193" i="3"/>
  <c r="Q1193" i="3"/>
  <c r="O1193" i="3"/>
  <c r="R1193" i="3"/>
  <c r="X1193" i="3" s="1"/>
  <c r="V1193" i="3"/>
  <c r="W1193" i="3"/>
  <c r="V1185" i="3"/>
  <c r="O1185" i="3"/>
  <c r="W1185" i="3"/>
  <c r="P1185" i="3"/>
  <c r="Q1185" i="3"/>
  <c r="R1185" i="3"/>
  <c r="X1185" i="3" s="1"/>
  <c r="S1185" i="3"/>
  <c r="T1185" i="3"/>
  <c r="U1185" i="3"/>
  <c r="R1177" i="3"/>
  <c r="S1177" i="3"/>
  <c r="T1177" i="3"/>
  <c r="U1177" i="3"/>
  <c r="V1177" i="3"/>
  <c r="O1177" i="3"/>
  <c r="W1177" i="3"/>
  <c r="P1177" i="3"/>
  <c r="Q1177" i="3"/>
  <c r="U1169" i="3"/>
  <c r="V1169" i="3"/>
  <c r="O1169" i="3"/>
  <c r="W1169" i="3"/>
  <c r="P1169" i="3"/>
  <c r="Q1169" i="3"/>
  <c r="R1169" i="3"/>
  <c r="S1169" i="3"/>
  <c r="T1169" i="3"/>
  <c r="Q1161" i="3"/>
  <c r="R1161" i="3"/>
  <c r="S1161" i="3"/>
  <c r="T1161" i="3"/>
  <c r="U1161" i="3"/>
  <c r="V1161" i="3"/>
  <c r="O1161" i="3"/>
  <c r="W1161" i="3"/>
  <c r="P1161" i="3"/>
  <c r="U1153" i="3"/>
  <c r="V1153" i="3"/>
  <c r="O1153" i="3"/>
  <c r="W1153" i="3"/>
  <c r="P1153" i="3"/>
  <c r="Q1153" i="3"/>
  <c r="R1153" i="3"/>
  <c r="S1153" i="3"/>
  <c r="T1153" i="3"/>
  <c r="Q1145" i="3"/>
  <c r="R1145" i="3"/>
  <c r="S1145" i="3"/>
  <c r="T1145" i="3"/>
  <c r="U1145" i="3"/>
  <c r="V1145" i="3"/>
  <c r="O1145" i="3"/>
  <c r="W1145" i="3"/>
  <c r="P1145" i="3"/>
  <c r="Q1137" i="3"/>
  <c r="R1137" i="3"/>
  <c r="S1137" i="3"/>
  <c r="T1137" i="3"/>
  <c r="U1137" i="3"/>
  <c r="V1137" i="3"/>
  <c r="O1137" i="3"/>
  <c r="W1137" i="3"/>
  <c r="P1137" i="3"/>
  <c r="S1129" i="3"/>
  <c r="T1129" i="3"/>
  <c r="U1129" i="3"/>
  <c r="V1129" i="3"/>
  <c r="O1129" i="3"/>
  <c r="W1129" i="3"/>
  <c r="P1129" i="3"/>
  <c r="Q1129" i="3"/>
  <c r="R1129" i="3"/>
  <c r="O1121" i="3"/>
  <c r="W1121" i="3"/>
  <c r="P1121" i="3"/>
  <c r="Q1121" i="3"/>
  <c r="R1121" i="3"/>
  <c r="S1121" i="3"/>
  <c r="T1121" i="3"/>
  <c r="U1121" i="3"/>
  <c r="V1121" i="3"/>
  <c r="P1113" i="3"/>
  <c r="Q1113" i="3"/>
  <c r="R1113" i="3"/>
  <c r="S1113" i="3"/>
  <c r="T1113" i="3"/>
  <c r="U1113" i="3"/>
  <c r="V1113" i="3"/>
  <c r="W1113" i="3"/>
  <c r="O1113" i="3"/>
  <c r="T1105" i="3"/>
  <c r="U1105" i="3"/>
  <c r="V1105" i="3"/>
  <c r="O1105" i="3"/>
  <c r="W1105" i="3"/>
  <c r="P1105" i="3"/>
  <c r="Q1105" i="3"/>
  <c r="R1105" i="3"/>
  <c r="S1105" i="3"/>
  <c r="P1097" i="3"/>
  <c r="Q1097" i="3"/>
  <c r="R1097" i="3"/>
  <c r="X1097" i="3" s="1"/>
  <c r="S1097" i="3"/>
  <c r="T1097" i="3"/>
  <c r="U1097" i="3"/>
  <c r="V1097" i="3"/>
  <c r="O1097" i="3"/>
  <c r="W1097" i="3"/>
  <c r="T1089" i="3"/>
  <c r="U1089" i="3"/>
  <c r="V1089" i="3"/>
  <c r="O1089" i="3"/>
  <c r="W1089" i="3"/>
  <c r="P1089" i="3"/>
  <c r="Q1089" i="3"/>
  <c r="R1089" i="3"/>
  <c r="S1089" i="3"/>
  <c r="R1081" i="3"/>
  <c r="S1081" i="3"/>
  <c r="T1081" i="3"/>
  <c r="U1081" i="3"/>
  <c r="V1081" i="3"/>
  <c r="O1081" i="3"/>
  <c r="W1081" i="3"/>
  <c r="P1081" i="3"/>
  <c r="Q1081" i="3"/>
  <c r="R1073" i="3"/>
  <c r="S1073" i="3"/>
  <c r="T1073" i="3"/>
  <c r="U1073" i="3"/>
  <c r="V1073" i="3"/>
  <c r="O1073" i="3"/>
  <c r="W1073" i="3"/>
  <c r="P1073" i="3"/>
  <c r="Q1073" i="3"/>
  <c r="O1065" i="3"/>
  <c r="W1065" i="3"/>
  <c r="P1065" i="3"/>
  <c r="Q1065" i="3"/>
  <c r="R1065" i="3"/>
  <c r="S1065" i="3"/>
  <c r="T1065" i="3"/>
  <c r="U1065" i="3"/>
  <c r="V1065" i="3"/>
  <c r="S1057" i="3"/>
  <c r="T1057" i="3"/>
  <c r="U1057" i="3"/>
  <c r="V1057" i="3"/>
  <c r="O1057" i="3"/>
  <c r="W1057" i="3"/>
  <c r="P1057" i="3"/>
  <c r="Q1057" i="3"/>
  <c r="R1057" i="3"/>
  <c r="O1049" i="3"/>
  <c r="W1049" i="3"/>
  <c r="P1049" i="3"/>
  <c r="Q1049" i="3"/>
  <c r="R1049" i="3"/>
  <c r="X1049" i="3" s="1"/>
  <c r="S1049" i="3"/>
  <c r="T1049" i="3"/>
  <c r="U1049" i="3"/>
  <c r="V1049" i="3"/>
  <c r="U1041" i="3"/>
  <c r="V1041" i="3"/>
  <c r="O1041" i="3"/>
  <c r="W1041" i="3"/>
  <c r="P1041" i="3"/>
  <c r="Q1041" i="3"/>
  <c r="R1041" i="3"/>
  <c r="S1041" i="3"/>
  <c r="T1041" i="3"/>
  <c r="R1033" i="3"/>
  <c r="S1033" i="3"/>
  <c r="O1033" i="3"/>
  <c r="P1033" i="3"/>
  <c r="Q1033" i="3"/>
  <c r="T1033" i="3"/>
  <c r="U1033" i="3"/>
  <c r="V1033" i="3"/>
  <c r="W1033" i="3"/>
  <c r="V1025" i="3"/>
  <c r="O1025" i="3"/>
  <c r="W1025" i="3"/>
  <c r="Q1025" i="3"/>
  <c r="R1025" i="3"/>
  <c r="S1025" i="3"/>
  <c r="T1025" i="3"/>
  <c r="U1025" i="3"/>
  <c r="P1025" i="3"/>
  <c r="Q1017" i="3"/>
  <c r="R1017" i="3"/>
  <c r="P1017" i="3"/>
  <c r="S1017" i="3"/>
  <c r="T1017" i="3"/>
  <c r="U1017" i="3"/>
  <c r="V1017" i="3"/>
  <c r="W1017" i="3"/>
  <c r="O1017" i="3"/>
  <c r="R1009" i="3"/>
  <c r="S1009" i="3"/>
  <c r="O1009" i="3"/>
  <c r="P1009" i="3"/>
  <c r="Q1009" i="3"/>
  <c r="T1009" i="3"/>
  <c r="U1009" i="3"/>
  <c r="V1009" i="3"/>
  <c r="W1009" i="3"/>
  <c r="S1001" i="3"/>
  <c r="T1001" i="3"/>
  <c r="O1001" i="3"/>
  <c r="P1001" i="3"/>
  <c r="Q1001" i="3"/>
  <c r="R1001" i="3"/>
  <c r="U1001" i="3"/>
  <c r="V1001" i="3"/>
  <c r="W1001" i="3"/>
  <c r="Q993" i="3"/>
  <c r="R993" i="3"/>
  <c r="P993" i="3"/>
  <c r="S993" i="3"/>
  <c r="T993" i="3"/>
  <c r="U993" i="3"/>
  <c r="V993" i="3"/>
  <c r="W993" i="3"/>
  <c r="O993" i="3"/>
  <c r="U985" i="3"/>
  <c r="V985" i="3"/>
  <c r="R985" i="3"/>
  <c r="S985" i="3"/>
  <c r="T985" i="3"/>
  <c r="W985" i="3"/>
  <c r="O985" i="3"/>
  <c r="P985" i="3"/>
  <c r="Q985" i="3"/>
  <c r="U977" i="3"/>
  <c r="V977" i="3"/>
  <c r="O977" i="3"/>
  <c r="P977" i="3"/>
  <c r="Q977" i="3"/>
  <c r="R977" i="3"/>
  <c r="S977" i="3"/>
  <c r="T977" i="3"/>
  <c r="W977" i="3"/>
  <c r="T969" i="3"/>
  <c r="U969" i="3"/>
  <c r="Q969" i="3"/>
  <c r="R969" i="3"/>
  <c r="S969" i="3"/>
  <c r="V969" i="3"/>
  <c r="W969" i="3"/>
  <c r="O969" i="3"/>
  <c r="P969" i="3"/>
  <c r="T961" i="3"/>
  <c r="U961" i="3"/>
  <c r="Q961" i="3"/>
  <c r="S961" i="3"/>
  <c r="V961" i="3"/>
  <c r="W961" i="3"/>
  <c r="O961" i="3"/>
  <c r="P961" i="3"/>
  <c r="R961" i="3"/>
  <c r="S953" i="3"/>
  <c r="T953" i="3"/>
  <c r="P953" i="3"/>
  <c r="V953" i="3"/>
  <c r="W953" i="3"/>
  <c r="O953" i="3"/>
  <c r="Q953" i="3"/>
  <c r="R953" i="3"/>
  <c r="U953" i="3"/>
  <c r="P945" i="3"/>
  <c r="Q945" i="3"/>
  <c r="U945" i="3"/>
  <c r="V945" i="3"/>
  <c r="W945" i="3"/>
  <c r="O945" i="3"/>
  <c r="R945" i="3"/>
  <c r="S945" i="3"/>
  <c r="T945" i="3"/>
  <c r="V937" i="3"/>
  <c r="O937" i="3"/>
  <c r="W937" i="3"/>
  <c r="S937" i="3"/>
  <c r="P937" i="3"/>
  <c r="Q937" i="3"/>
  <c r="R937" i="3"/>
  <c r="T937" i="3"/>
  <c r="U937" i="3"/>
  <c r="V929" i="3"/>
  <c r="O929" i="3"/>
  <c r="W929" i="3"/>
  <c r="S929" i="3"/>
  <c r="P929" i="3"/>
  <c r="Q929" i="3"/>
  <c r="R929" i="3"/>
  <c r="T929" i="3"/>
  <c r="U929" i="3"/>
  <c r="T921" i="3"/>
  <c r="U921" i="3"/>
  <c r="Q921" i="3"/>
  <c r="O921" i="3"/>
  <c r="P921" i="3"/>
  <c r="R921" i="3"/>
  <c r="S921" i="3"/>
  <c r="V921" i="3"/>
  <c r="W921" i="3"/>
  <c r="T913" i="3"/>
  <c r="U913" i="3"/>
  <c r="O913" i="3"/>
  <c r="W913" i="3"/>
  <c r="P913" i="3"/>
  <c r="Q913" i="3"/>
  <c r="R913" i="3"/>
  <c r="S913" i="3"/>
  <c r="V913" i="3"/>
  <c r="S905" i="3"/>
  <c r="T905" i="3"/>
  <c r="U905" i="3"/>
  <c r="V905" i="3"/>
  <c r="O905" i="3"/>
  <c r="W905" i="3"/>
  <c r="P905" i="3"/>
  <c r="Q905" i="3"/>
  <c r="R905" i="3"/>
  <c r="S897" i="3"/>
  <c r="T897" i="3"/>
  <c r="U897" i="3"/>
  <c r="V897" i="3"/>
  <c r="O897" i="3"/>
  <c r="W897" i="3"/>
  <c r="P897" i="3"/>
  <c r="Q897" i="3"/>
  <c r="R897" i="3"/>
  <c r="Q889" i="3"/>
  <c r="R889" i="3"/>
  <c r="S889" i="3"/>
  <c r="T889" i="3"/>
  <c r="U889" i="3"/>
  <c r="V889" i="3"/>
  <c r="O889" i="3"/>
  <c r="W889" i="3"/>
  <c r="P889" i="3"/>
  <c r="P881" i="3"/>
  <c r="Q881" i="3"/>
  <c r="R881" i="3"/>
  <c r="S881" i="3"/>
  <c r="T881" i="3"/>
  <c r="U881" i="3"/>
  <c r="V881" i="3"/>
  <c r="O881" i="3"/>
  <c r="X881" i="3" s="1"/>
  <c r="W881" i="3"/>
  <c r="P873" i="3"/>
  <c r="Q873" i="3"/>
  <c r="R873" i="3"/>
  <c r="S873" i="3"/>
  <c r="T873" i="3"/>
  <c r="U873" i="3"/>
  <c r="V873" i="3"/>
  <c r="O873" i="3"/>
  <c r="W873" i="3"/>
  <c r="P865" i="3"/>
  <c r="Q865" i="3"/>
  <c r="R865" i="3"/>
  <c r="S865" i="3"/>
  <c r="T865" i="3"/>
  <c r="U865" i="3"/>
  <c r="V865" i="3"/>
  <c r="O865" i="3"/>
  <c r="W865" i="3"/>
  <c r="O857" i="3"/>
  <c r="W857" i="3"/>
  <c r="P857" i="3"/>
  <c r="Q857" i="3"/>
  <c r="R857" i="3"/>
  <c r="S857" i="3"/>
  <c r="T857" i="3"/>
  <c r="U857" i="3"/>
  <c r="V857" i="3"/>
  <c r="T849" i="3"/>
  <c r="P849" i="3"/>
  <c r="O849" i="3"/>
  <c r="Q849" i="3"/>
  <c r="R849" i="3"/>
  <c r="S849" i="3"/>
  <c r="U849" i="3"/>
  <c r="V849" i="3"/>
  <c r="W849" i="3"/>
  <c r="P841" i="3"/>
  <c r="T841" i="3"/>
  <c r="Q841" i="3"/>
  <c r="R841" i="3"/>
  <c r="S841" i="3"/>
  <c r="U841" i="3"/>
  <c r="V841" i="3"/>
  <c r="W841" i="3"/>
  <c r="O841" i="3"/>
  <c r="T833" i="3"/>
  <c r="V833" i="3"/>
  <c r="P833" i="3"/>
  <c r="R833" i="3"/>
  <c r="S833" i="3"/>
  <c r="U833" i="3"/>
  <c r="W833" i="3"/>
  <c r="O833" i="3"/>
  <c r="Q833" i="3"/>
  <c r="P825" i="3"/>
  <c r="R825" i="3"/>
  <c r="T825" i="3"/>
  <c r="Q825" i="3"/>
  <c r="S825" i="3"/>
  <c r="U825" i="3"/>
  <c r="V825" i="3"/>
  <c r="W825" i="3"/>
  <c r="O825" i="3"/>
  <c r="T817" i="3"/>
  <c r="V817" i="3"/>
  <c r="P817" i="3"/>
  <c r="Q817" i="3"/>
  <c r="R817" i="3"/>
  <c r="S817" i="3"/>
  <c r="U817" i="3"/>
  <c r="W817" i="3"/>
  <c r="O817" i="3"/>
  <c r="V809" i="3"/>
  <c r="P809" i="3"/>
  <c r="R809" i="3"/>
  <c r="O809" i="3"/>
  <c r="Q809" i="3"/>
  <c r="S809" i="3"/>
  <c r="T809" i="3"/>
  <c r="U809" i="3"/>
  <c r="W809" i="3"/>
  <c r="Q801" i="3"/>
  <c r="S801" i="3"/>
  <c r="U801" i="3"/>
  <c r="O801" i="3"/>
  <c r="P801" i="3"/>
  <c r="R801" i="3"/>
  <c r="T801" i="3"/>
  <c r="V801" i="3"/>
  <c r="W801" i="3"/>
  <c r="U793" i="3"/>
  <c r="O793" i="3"/>
  <c r="W793" i="3"/>
  <c r="Q793" i="3"/>
  <c r="P793" i="3"/>
  <c r="R793" i="3"/>
  <c r="S793" i="3"/>
  <c r="T793" i="3"/>
  <c r="V793" i="3"/>
  <c r="Q785" i="3"/>
  <c r="S785" i="3"/>
  <c r="U785" i="3"/>
  <c r="W785" i="3"/>
  <c r="O785" i="3"/>
  <c r="P785" i="3"/>
  <c r="R785" i="3"/>
  <c r="T785" i="3"/>
  <c r="V785" i="3"/>
  <c r="U777" i="3"/>
  <c r="O777" i="3"/>
  <c r="W777" i="3"/>
  <c r="Q777" i="3"/>
  <c r="V777" i="3"/>
  <c r="P777" i="3"/>
  <c r="R777" i="3"/>
  <c r="S777" i="3"/>
  <c r="T777" i="3"/>
  <c r="Q769" i="3"/>
  <c r="S769" i="3"/>
  <c r="U769" i="3"/>
  <c r="V769" i="3"/>
  <c r="W769" i="3"/>
  <c r="O769" i="3"/>
  <c r="P769" i="3"/>
  <c r="R769" i="3"/>
  <c r="T769" i="3"/>
  <c r="T761" i="3"/>
  <c r="V761" i="3"/>
  <c r="P761" i="3"/>
  <c r="S761" i="3"/>
  <c r="U761" i="3"/>
  <c r="W761" i="3"/>
  <c r="O761" i="3"/>
  <c r="Q761" i="3"/>
  <c r="R761" i="3"/>
  <c r="O753" i="3"/>
  <c r="W753" i="3"/>
  <c r="Q753" i="3"/>
  <c r="S753" i="3"/>
  <c r="R753" i="3"/>
  <c r="T753" i="3"/>
  <c r="U753" i="3"/>
  <c r="V753" i="3"/>
  <c r="P753" i="3"/>
  <c r="P745" i="3"/>
  <c r="Q745" i="3"/>
  <c r="S745" i="3"/>
  <c r="T745" i="3"/>
  <c r="O745" i="3"/>
  <c r="R745" i="3"/>
  <c r="U745" i="3"/>
  <c r="V745" i="3"/>
  <c r="W745" i="3"/>
  <c r="U737" i="3"/>
  <c r="V737" i="3"/>
  <c r="P737" i="3"/>
  <c r="Q737" i="3"/>
  <c r="R737" i="3"/>
  <c r="S737" i="3"/>
  <c r="T737" i="3"/>
  <c r="W737" i="3"/>
  <c r="O737" i="3"/>
  <c r="Q729" i="3"/>
  <c r="R729" i="3"/>
  <c r="T729" i="3"/>
  <c r="U729" i="3"/>
  <c r="V729" i="3"/>
  <c r="O729" i="3"/>
  <c r="P729" i="3"/>
  <c r="S729" i="3"/>
  <c r="W729" i="3"/>
  <c r="T721" i="3"/>
  <c r="U721" i="3"/>
  <c r="O721" i="3"/>
  <c r="W721" i="3"/>
  <c r="P721" i="3"/>
  <c r="Q721" i="3"/>
  <c r="S721" i="3"/>
  <c r="V721" i="3"/>
  <c r="R721" i="3"/>
  <c r="P713" i="3"/>
  <c r="Q713" i="3"/>
  <c r="S713" i="3"/>
  <c r="T713" i="3"/>
  <c r="U713" i="3"/>
  <c r="O713" i="3"/>
  <c r="R713" i="3"/>
  <c r="V713" i="3"/>
  <c r="W713" i="3"/>
  <c r="S705" i="3"/>
  <c r="T705" i="3"/>
  <c r="V705" i="3"/>
  <c r="O705" i="3"/>
  <c r="W705" i="3"/>
  <c r="P705" i="3"/>
  <c r="U705" i="3"/>
  <c r="Q705" i="3"/>
  <c r="R705" i="3"/>
  <c r="O697" i="3"/>
  <c r="V697" i="3"/>
  <c r="W697" i="3"/>
  <c r="Q697" i="3"/>
  <c r="R697" i="3"/>
  <c r="S697" i="3"/>
  <c r="P697" i="3"/>
  <c r="T697" i="3"/>
  <c r="U697" i="3"/>
  <c r="Q689" i="3"/>
  <c r="W689" i="3"/>
  <c r="O689" i="3"/>
  <c r="R689" i="3"/>
  <c r="S689" i="3"/>
  <c r="T689" i="3"/>
  <c r="P689" i="3"/>
  <c r="U689" i="3"/>
  <c r="V689" i="3"/>
  <c r="T681" i="3"/>
  <c r="P681" i="3"/>
  <c r="Q681" i="3"/>
  <c r="S681" i="3"/>
  <c r="U681" i="3"/>
  <c r="V681" i="3"/>
  <c r="O681" i="3"/>
  <c r="R681" i="3"/>
  <c r="W681" i="3"/>
  <c r="O673" i="3"/>
  <c r="W673" i="3"/>
  <c r="R673" i="3"/>
  <c r="S673" i="3"/>
  <c r="U673" i="3"/>
  <c r="V673" i="3"/>
  <c r="P673" i="3"/>
  <c r="Q673" i="3"/>
  <c r="T673" i="3"/>
  <c r="R665" i="3"/>
  <c r="T665" i="3"/>
  <c r="U665" i="3"/>
  <c r="W665" i="3"/>
  <c r="O665" i="3"/>
  <c r="P665" i="3"/>
  <c r="Q665" i="3"/>
  <c r="S665" i="3"/>
  <c r="V665" i="3"/>
  <c r="U657" i="3"/>
  <c r="R657" i="3"/>
  <c r="O657" i="3"/>
  <c r="Q657" i="3"/>
  <c r="S657" i="3"/>
  <c r="T657" i="3"/>
  <c r="P657" i="3"/>
  <c r="V657" i="3"/>
  <c r="W657" i="3"/>
  <c r="P649" i="3"/>
  <c r="U649" i="3"/>
  <c r="O649" i="3"/>
  <c r="R649" i="3"/>
  <c r="S649" i="3"/>
  <c r="T649" i="3"/>
  <c r="W649" i="3"/>
  <c r="Q649" i="3"/>
  <c r="V649" i="3"/>
  <c r="S641" i="3"/>
  <c r="P641" i="3"/>
  <c r="O641" i="3"/>
  <c r="R641" i="3"/>
  <c r="T641" i="3"/>
  <c r="U641" i="3"/>
  <c r="Q641" i="3"/>
  <c r="V641" i="3"/>
  <c r="W641" i="3"/>
  <c r="O633" i="3"/>
  <c r="W633" i="3"/>
  <c r="P633" i="3"/>
  <c r="T633" i="3"/>
  <c r="R633" i="3"/>
  <c r="S633" i="3"/>
  <c r="U633" i="3"/>
  <c r="V633" i="3"/>
  <c r="Q633" i="3"/>
  <c r="S625" i="3"/>
  <c r="T625" i="3"/>
  <c r="P625" i="3"/>
  <c r="Q625" i="3"/>
  <c r="R625" i="3"/>
  <c r="U625" i="3"/>
  <c r="O625" i="3"/>
  <c r="V625" i="3"/>
  <c r="W625" i="3"/>
  <c r="O617" i="3"/>
  <c r="W617" i="3"/>
  <c r="P617" i="3"/>
  <c r="T617" i="3"/>
  <c r="Q617" i="3"/>
  <c r="R617" i="3"/>
  <c r="S617" i="3"/>
  <c r="U617" i="3"/>
  <c r="V617" i="3"/>
  <c r="S609" i="3"/>
  <c r="T609" i="3"/>
  <c r="P609" i="3"/>
  <c r="W609" i="3"/>
  <c r="O609" i="3"/>
  <c r="Q609" i="3"/>
  <c r="R609" i="3"/>
  <c r="U609" i="3"/>
  <c r="V609" i="3"/>
  <c r="O601" i="3"/>
  <c r="W601" i="3"/>
  <c r="P601" i="3"/>
  <c r="T601" i="3"/>
  <c r="V601" i="3"/>
  <c r="Q601" i="3"/>
  <c r="R601" i="3"/>
  <c r="S601" i="3"/>
  <c r="U601" i="3"/>
  <c r="S593" i="3"/>
  <c r="T593" i="3"/>
  <c r="P593" i="3"/>
  <c r="V593" i="3"/>
  <c r="W593" i="3"/>
  <c r="O593" i="3"/>
  <c r="Q593" i="3"/>
  <c r="R593" i="3"/>
  <c r="U593" i="3"/>
  <c r="U585" i="3"/>
  <c r="V585" i="3"/>
  <c r="O585" i="3"/>
  <c r="W585" i="3"/>
  <c r="P585" i="3"/>
  <c r="Q585" i="3"/>
  <c r="R585" i="3"/>
  <c r="S585" i="3"/>
  <c r="T585" i="3"/>
  <c r="Q577" i="3"/>
  <c r="R577" i="3"/>
  <c r="S577" i="3"/>
  <c r="T577" i="3"/>
  <c r="U577" i="3"/>
  <c r="V577" i="3"/>
  <c r="W577" i="3"/>
  <c r="O577" i="3"/>
  <c r="P577" i="3"/>
  <c r="O569" i="3"/>
  <c r="W569" i="3"/>
  <c r="V569" i="3"/>
  <c r="P569" i="3"/>
  <c r="Q569" i="3"/>
  <c r="R569" i="3"/>
  <c r="S569" i="3"/>
  <c r="T569" i="3"/>
  <c r="U569" i="3"/>
  <c r="T561" i="3"/>
  <c r="Q561" i="3"/>
  <c r="R561" i="3"/>
  <c r="S561" i="3"/>
  <c r="U561" i="3"/>
  <c r="V561" i="3"/>
  <c r="W561" i="3"/>
  <c r="O561" i="3"/>
  <c r="P561" i="3"/>
  <c r="U553" i="3"/>
  <c r="P553" i="3"/>
  <c r="Q553" i="3"/>
  <c r="O553" i="3"/>
  <c r="R553" i="3"/>
  <c r="S553" i="3"/>
  <c r="T553" i="3"/>
  <c r="V553" i="3"/>
  <c r="W553" i="3"/>
  <c r="Q545" i="3"/>
  <c r="T545" i="3"/>
  <c r="U545" i="3"/>
  <c r="O545" i="3"/>
  <c r="P545" i="3"/>
  <c r="R545" i="3"/>
  <c r="X545" i="3" s="1"/>
  <c r="S545" i="3"/>
  <c r="V545" i="3"/>
  <c r="W545" i="3"/>
  <c r="S537" i="3"/>
  <c r="V537" i="3"/>
  <c r="O537" i="3"/>
  <c r="W537" i="3"/>
  <c r="P537" i="3"/>
  <c r="Q537" i="3"/>
  <c r="R537" i="3"/>
  <c r="T537" i="3"/>
  <c r="U537" i="3"/>
  <c r="O529" i="3"/>
  <c r="W529" i="3"/>
  <c r="R529" i="3"/>
  <c r="S529" i="3"/>
  <c r="P529" i="3"/>
  <c r="Q529" i="3"/>
  <c r="T529" i="3"/>
  <c r="U529" i="3"/>
  <c r="V529" i="3"/>
  <c r="R521" i="3"/>
  <c r="U521" i="3"/>
  <c r="V521" i="3"/>
  <c r="W521" i="3"/>
  <c r="O521" i="3"/>
  <c r="P521" i="3"/>
  <c r="Q521" i="3"/>
  <c r="S521" i="3"/>
  <c r="T521" i="3"/>
  <c r="V513" i="3"/>
  <c r="Q513" i="3"/>
  <c r="R513" i="3"/>
  <c r="U513" i="3"/>
  <c r="W513" i="3"/>
  <c r="O513" i="3"/>
  <c r="P513" i="3"/>
  <c r="S513" i="3"/>
  <c r="T513" i="3"/>
  <c r="S505" i="3"/>
  <c r="W505" i="3"/>
  <c r="Q505" i="3"/>
  <c r="R505" i="3"/>
  <c r="P505" i="3"/>
  <c r="T505" i="3"/>
  <c r="U505" i="3"/>
  <c r="V505" i="3"/>
  <c r="O505" i="3"/>
  <c r="P497" i="3"/>
  <c r="O497" i="3"/>
  <c r="Q497" i="3"/>
  <c r="R497" i="3"/>
  <c r="S497" i="3"/>
  <c r="T497" i="3"/>
  <c r="U497" i="3"/>
  <c r="V497" i="3"/>
  <c r="W497" i="3"/>
  <c r="U489" i="3"/>
  <c r="S489" i="3"/>
  <c r="T489" i="3"/>
  <c r="V489" i="3"/>
  <c r="W489" i="3"/>
  <c r="O489" i="3"/>
  <c r="P489" i="3"/>
  <c r="Q489" i="3"/>
  <c r="R489" i="3"/>
  <c r="T481" i="3"/>
  <c r="U481" i="3"/>
  <c r="Q481" i="3"/>
  <c r="O481" i="3"/>
  <c r="P481" i="3"/>
  <c r="R481" i="3"/>
  <c r="S481" i="3"/>
  <c r="V481" i="3"/>
  <c r="W481" i="3"/>
  <c r="R473" i="3"/>
  <c r="S473" i="3"/>
  <c r="O473" i="3"/>
  <c r="W473" i="3"/>
  <c r="P473" i="3"/>
  <c r="Q473" i="3"/>
  <c r="T473" i="3"/>
  <c r="U473" i="3"/>
  <c r="V473" i="3"/>
  <c r="Q465" i="3"/>
  <c r="R465" i="3"/>
  <c r="V465" i="3"/>
  <c r="P465" i="3"/>
  <c r="S465" i="3"/>
  <c r="T465" i="3"/>
  <c r="U465" i="3"/>
  <c r="W465" i="3"/>
  <c r="O465" i="3"/>
  <c r="R457" i="3"/>
  <c r="U457" i="3"/>
  <c r="V457" i="3"/>
  <c r="X457" i="3" s="1"/>
  <c r="Q457" i="3"/>
  <c r="O457" i="3"/>
  <c r="P457" i="3"/>
  <c r="S457" i="3"/>
  <c r="T457" i="3"/>
  <c r="W457" i="3"/>
  <c r="Q449" i="3"/>
  <c r="R449" i="3"/>
  <c r="S449" i="3"/>
  <c r="W449" i="3"/>
  <c r="U449" i="3"/>
  <c r="V449" i="3"/>
  <c r="O449" i="3"/>
  <c r="P449" i="3"/>
  <c r="T449" i="3"/>
  <c r="U441" i="3"/>
  <c r="Q441" i="3"/>
  <c r="W441" i="3"/>
  <c r="S441" i="3"/>
  <c r="P441" i="3"/>
  <c r="R441" i="3"/>
  <c r="T441" i="3"/>
  <c r="V441" i="3"/>
  <c r="O441" i="3"/>
  <c r="X441" i="3" s="1"/>
  <c r="R433" i="3"/>
  <c r="U433" i="3"/>
  <c r="V433" i="3"/>
  <c r="P433" i="3"/>
  <c r="S433" i="3"/>
  <c r="O433" i="3"/>
  <c r="Q433" i="3"/>
  <c r="T433" i="3"/>
  <c r="W433" i="3"/>
  <c r="P425" i="3"/>
  <c r="S425" i="3"/>
  <c r="T425" i="3"/>
  <c r="Q425" i="3"/>
  <c r="R425" i="3"/>
  <c r="U425" i="3"/>
  <c r="V425" i="3"/>
  <c r="W425" i="3"/>
  <c r="O425" i="3"/>
  <c r="V417" i="3"/>
  <c r="Q417" i="3"/>
  <c r="P417" i="3"/>
  <c r="R417" i="3"/>
  <c r="W417" i="3"/>
  <c r="S417" i="3"/>
  <c r="O417" i="3"/>
  <c r="T417" i="3"/>
  <c r="U417" i="3"/>
  <c r="S409" i="3"/>
  <c r="V409" i="3"/>
  <c r="R409" i="3"/>
  <c r="T409" i="3"/>
  <c r="O409" i="3"/>
  <c r="X409" i="3" s="1"/>
  <c r="P409" i="3"/>
  <c r="Q409" i="3"/>
  <c r="U409" i="3"/>
  <c r="W409" i="3"/>
  <c r="S401" i="3"/>
  <c r="V401" i="3"/>
  <c r="O401" i="3"/>
  <c r="T401" i="3"/>
  <c r="U401" i="3"/>
  <c r="W401" i="3"/>
  <c r="P401" i="3"/>
  <c r="Q401" i="3"/>
  <c r="R401" i="3"/>
  <c r="Q393" i="3"/>
  <c r="T393" i="3"/>
  <c r="U393" i="3"/>
  <c r="W393" i="3"/>
  <c r="R393" i="3"/>
  <c r="O393" i="3"/>
  <c r="P393" i="3"/>
  <c r="S393" i="3"/>
  <c r="V393" i="3"/>
  <c r="P385" i="3"/>
  <c r="S385" i="3"/>
  <c r="Q385" i="3"/>
  <c r="R385" i="3"/>
  <c r="W385" i="3"/>
  <c r="O385" i="3"/>
  <c r="T385" i="3"/>
  <c r="U385" i="3"/>
  <c r="V385" i="3"/>
  <c r="P377" i="3"/>
  <c r="S377" i="3"/>
  <c r="T377" i="3"/>
  <c r="W377" i="3"/>
  <c r="R377" i="3"/>
  <c r="Q377" i="3"/>
  <c r="U377" i="3"/>
  <c r="V377" i="3"/>
  <c r="O377" i="3"/>
  <c r="X377" i="3" s="1"/>
  <c r="P369" i="3"/>
  <c r="S369" i="3"/>
  <c r="R369" i="3"/>
  <c r="T369" i="3"/>
  <c r="U369" i="3"/>
  <c r="V369" i="3"/>
  <c r="W369" i="3"/>
  <c r="O369" i="3"/>
  <c r="X369" i="3" s="1"/>
  <c r="Q369" i="3"/>
  <c r="V361" i="3"/>
  <c r="Q361" i="3"/>
  <c r="R361" i="3"/>
  <c r="W361" i="3"/>
  <c r="S361" i="3"/>
  <c r="T361" i="3"/>
  <c r="U361" i="3"/>
  <c r="O361" i="3"/>
  <c r="P361" i="3"/>
  <c r="V353" i="3"/>
  <c r="Q353" i="3"/>
  <c r="W353" i="3"/>
  <c r="R353" i="3"/>
  <c r="S353" i="3"/>
  <c r="U353" i="3"/>
  <c r="O353" i="3"/>
  <c r="P353" i="3"/>
  <c r="T353" i="3"/>
  <c r="V345" i="3"/>
  <c r="Q345" i="3"/>
  <c r="W345" i="3"/>
  <c r="R345" i="3"/>
  <c r="U345" i="3"/>
  <c r="P345" i="3"/>
  <c r="T345" i="3"/>
  <c r="O345" i="3"/>
  <c r="S345" i="3"/>
  <c r="T337" i="3"/>
  <c r="O337" i="3"/>
  <c r="W337" i="3"/>
  <c r="P337" i="3"/>
  <c r="U337" i="3"/>
  <c r="Q337" i="3"/>
  <c r="R337" i="3"/>
  <c r="S337" i="3"/>
  <c r="V337" i="3"/>
  <c r="Q329" i="3"/>
  <c r="T329" i="3"/>
  <c r="R329" i="3"/>
  <c r="W329" i="3"/>
  <c r="U329" i="3"/>
  <c r="V329" i="3"/>
  <c r="O329" i="3"/>
  <c r="P329" i="3"/>
  <c r="S329" i="3"/>
  <c r="P321" i="3"/>
  <c r="S321" i="3"/>
  <c r="V321" i="3"/>
  <c r="Q321" i="3"/>
  <c r="O321" i="3"/>
  <c r="W321" i="3"/>
  <c r="R321" i="3"/>
  <c r="T321" i="3"/>
  <c r="U321" i="3"/>
  <c r="O313" i="3"/>
  <c r="W313" i="3"/>
  <c r="R313" i="3"/>
  <c r="P313" i="3"/>
  <c r="U313" i="3"/>
  <c r="V313" i="3"/>
  <c r="Q313" i="3"/>
  <c r="S313" i="3"/>
  <c r="T313" i="3"/>
  <c r="T305" i="3"/>
  <c r="O305" i="3"/>
  <c r="W305" i="3"/>
  <c r="Q305" i="3"/>
  <c r="R305" i="3"/>
  <c r="U305" i="3"/>
  <c r="V305" i="3"/>
  <c r="P305" i="3"/>
  <c r="S305" i="3"/>
  <c r="R297" i="3"/>
  <c r="U297" i="3"/>
  <c r="T297" i="3"/>
  <c r="V297" i="3"/>
  <c r="P297" i="3"/>
  <c r="O297" i="3"/>
  <c r="Q297" i="3"/>
  <c r="S297" i="3"/>
  <c r="W297" i="3"/>
  <c r="R289" i="3"/>
  <c r="U289" i="3"/>
  <c r="O289" i="3"/>
  <c r="P289" i="3"/>
  <c r="V289" i="3"/>
  <c r="S289" i="3"/>
  <c r="Q289" i="3"/>
  <c r="T289" i="3"/>
  <c r="W289" i="3"/>
  <c r="Q281" i="3"/>
  <c r="T281" i="3"/>
  <c r="S281" i="3"/>
  <c r="U281" i="3"/>
  <c r="O281" i="3"/>
  <c r="X281" i="3" s="1"/>
  <c r="R281" i="3"/>
  <c r="V281" i="3"/>
  <c r="P281" i="3"/>
  <c r="W281" i="3"/>
  <c r="Q273" i="3"/>
  <c r="T273" i="3"/>
  <c r="O273" i="3"/>
  <c r="U273" i="3"/>
  <c r="P273" i="3"/>
  <c r="W273" i="3"/>
  <c r="R273" i="3"/>
  <c r="S273" i="3"/>
  <c r="V273" i="3"/>
  <c r="O265" i="3"/>
  <c r="W265" i="3"/>
  <c r="R265" i="3"/>
  <c r="Q265" i="3"/>
  <c r="S265" i="3"/>
  <c r="V265" i="3"/>
  <c r="P265" i="3"/>
  <c r="T265" i="3"/>
  <c r="U265" i="3"/>
  <c r="O257" i="3"/>
  <c r="W257" i="3"/>
  <c r="R257" i="3"/>
  <c r="V257" i="3"/>
  <c r="S257" i="3"/>
  <c r="Q257" i="3"/>
  <c r="T257" i="3"/>
  <c r="P257" i="3"/>
  <c r="U257" i="3"/>
  <c r="P249" i="3"/>
  <c r="S249" i="3"/>
  <c r="R249" i="3"/>
  <c r="V249" i="3"/>
  <c r="T249" i="3"/>
  <c r="Q249" i="3"/>
  <c r="U249" i="3"/>
  <c r="W249" i="3"/>
  <c r="O249" i="3"/>
  <c r="X249" i="3" s="1"/>
  <c r="O241" i="3"/>
  <c r="W241" i="3"/>
  <c r="R241" i="3"/>
  <c r="V241" i="3"/>
  <c r="P241" i="3"/>
  <c r="S241" i="3"/>
  <c r="T241" i="3"/>
  <c r="Q241" i="3"/>
  <c r="U241" i="3"/>
  <c r="U233" i="3"/>
  <c r="P233" i="3"/>
  <c r="O233" i="3"/>
  <c r="S233" i="3"/>
  <c r="T233" i="3"/>
  <c r="W233" i="3"/>
  <c r="Q233" i="3"/>
  <c r="R233" i="3"/>
  <c r="V233" i="3"/>
  <c r="T225" i="3"/>
  <c r="O225" i="3"/>
  <c r="W225" i="3"/>
  <c r="S225" i="3"/>
  <c r="R225" i="3"/>
  <c r="U225" i="3"/>
  <c r="P225" i="3"/>
  <c r="Q225" i="3"/>
  <c r="V225" i="3"/>
  <c r="P217" i="3"/>
  <c r="S217" i="3"/>
  <c r="U217" i="3"/>
  <c r="W217" i="3"/>
  <c r="R217" i="3"/>
  <c r="T217" i="3"/>
  <c r="V217" i="3"/>
  <c r="O217" i="3"/>
  <c r="Q217" i="3"/>
  <c r="V209" i="3"/>
  <c r="Q209" i="3"/>
  <c r="R209" i="3"/>
  <c r="P209" i="3"/>
  <c r="S209" i="3"/>
  <c r="U209" i="3"/>
  <c r="O209" i="3"/>
  <c r="T209" i="3"/>
  <c r="W209" i="3"/>
  <c r="S201" i="3"/>
  <c r="V201" i="3"/>
  <c r="P201" i="3"/>
  <c r="R201" i="3"/>
  <c r="W201" i="3"/>
  <c r="T201" i="3"/>
  <c r="Q201" i="3"/>
  <c r="U201" i="3"/>
  <c r="O201" i="3"/>
  <c r="V193" i="3"/>
  <c r="R193" i="3"/>
  <c r="O193" i="3"/>
  <c r="S193" i="3"/>
  <c r="U193" i="3"/>
  <c r="T193" i="3"/>
  <c r="W193" i="3"/>
  <c r="P193" i="3"/>
  <c r="Q193" i="3"/>
  <c r="V185" i="3"/>
  <c r="R185" i="3"/>
  <c r="T185" i="3"/>
  <c r="P185" i="3"/>
  <c r="U185" i="3"/>
  <c r="Q185" i="3"/>
  <c r="W185" i="3"/>
  <c r="O185" i="3"/>
  <c r="S185" i="3"/>
  <c r="R177" i="3"/>
  <c r="S177" i="3"/>
  <c r="O177" i="3"/>
  <c r="W177" i="3"/>
  <c r="V177" i="3"/>
  <c r="U177" i="3"/>
  <c r="Q177" i="3"/>
  <c r="T177" i="3"/>
  <c r="P177" i="3"/>
  <c r="V169" i="3"/>
  <c r="O169" i="3"/>
  <c r="W169" i="3"/>
  <c r="S169" i="3"/>
  <c r="U169" i="3"/>
  <c r="R169" i="3"/>
  <c r="P169" i="3"/>
  <c r="Q169" i="3"/>
  <c r="T169" i="3"/>
  <c r="R161" i="3"/>
  <c r="S161" i="3"/>
  <c r="O161" i="3"/>
  <c r="W161" i="3"/>
  <c r="U161" i="3"/>
  <c r="T161" i="3"/>
  <c r="Q161" i="3"/>
  <c r="V161" i="3"/>
  <c r="P161" i="3"/>
  <c r="V153" i="3"/>
  <c r="O153" i="3"/>
  <c r="W153" i="3"/>
  <c r="S153" i="3"/>
  <c r="Q153" i="3"/>
  <c r="R153" i="3"/>
  <c r="T153" i="3"/>
  <c r="U153" i="3"/>
  <c r="P153" i="3"/>
  <c r="R145" i="3"/>
  <c r="S145" i="3"/>
  <c r="O145" i="3"/>
  <c r="W145" i="3"/>
  <c r="P145" i="3"/>
  <c r="Q145" i="3"/>
  <c r="T145" i="3"/>
  <c r="U145" i="3"/>
  <c r="V145" i="3"/>
  <c r="V137" i="3"/>
  <c r="O137" i="3"/>
  <c r="W137" i="3"/>
  <c r="S137" i="3"/>
  <c r="P137" i="3"/>
  <c r="Q137" i="3"/>
  <c r="R137" i="3"/>
  <c r="T137" i="3"/>
  <c r="U137" i="3"/>
  <c r="R129" i="3"/>
  <c r="S129" i="3"/>
  <c r="O129" i="3"/>
  <c r="W129" i="3"/>
  <c r="P129" i="3"/>
  <c r="Q129" i="3"/>
  <c r="V129" i="3"/>
  <c r="T129" i="3"/>
  <c r="U129" i="3"/>
  <c r="V121" i="3"/>
  <c r="O121" i="3"/>
  <c r="W121" i="3"/>
  <c r="S121" i="3"/>
  <c r="P121" i="3"/>
  <c r="Q121" i="3"/>
  <c r="U121" i="3"/>
  <c r="R121" i="3"/>
  <c r="T121" i="3"/>
  <c r="R113" i="3"/>
  <c r="S113" i="3"/>
  <c r="O113" i="3"/>
  <c r="W113" i="3"/>
  <c r="P113" i="3"/>
  <c r="U113" i="3"/>
  <c r="Q113" i="3"/>
  <c r="T113" i="3"/>
  <c r="V113" i="3"/>
  <c r="S105" i="3"/>
  <c r="O105" i="3"/>
  <c r="W105" i="3"/>
  <c r="Q105" i="3"/>
  <c r="R105" i="3"/>
  <c r="U105" i="3"/>
  <c r="V105" i="3"/>
  <c r="P105" i="3"/>
  <c r="T105" i="3"/>
  <c r="O97" i="3"/>
  <c r="W97" i="3"/>
  <c r="S97" i="3"/>
  <c r="R97" i="3"/>
  <c r="T97" i="3"/>
  <c r="P97" i="3"/>
  <c r="V97" i="3"/>
  <c r="Q97" i="3"/>
  <c r="U97" i="3"/>
  <c r="S89" i="3"/>
  <c r="O89" i="3"/>
  <c r="W89" i="3"/>
  <c r="T89" i="3"/>
  <c r="U89" i="3"/>
  <c r="P89" i="3"/>
  <c r="R89" i="3"/>
  <c r="V89" i="3"/>
  <c r="Q89" i="3"/>
  <c r="V81" i="3"/>
  <c r="O81" i="3"/>
  <c r="W81" i="3"/>
  <c r="S81" i="3"/>
  <c r="R81" i="3"/>
  <c r="Q81" i="3"/>
  <c r="T81" i="3"/>
  <c r="U81" i="3"/>
  <c r="P81" i="3"/>
  <c r="O73" i="3"/>
  <c r="W73" i="3"/>
  <c r="P73" i="3"/>
  <c r="T73" i="3"/>
  <c r="Q73" i="3"/>
  <c r="V73" i="3"/>
  <c r="R73" i="3"/>
  <c r="S73" i="3"/>
  <c r="U73" i="3"/>
  <c r="S65" i="3"/>
  <c r="T65" i="3"/>
  <c r="P65" i="3"/>
  <c r="O65" i="3"/>
  <c r="V65" i="3"/>
  <c r="W65" i="3"/>
  <c r="U65" i="3"/>
  <c r="R65" i="3"/>
  <c r="Q65" i="3"/>
  <c r="O57" i="3"/>
  <c r="W57" i="3"/>
  <c r="P57" i="3"/>
  <c r="T57" i="3"/>
  <c r="U57" i="3"/>
  <c r="R57" i="3"/>
  <c r="S57" i="3"/>
  <c r="V57" i="3"/>
  <c r="Q57" i="3"/>
  <c r="S49" i="3"/>
  <c r="T49" i="3"/>
  <c r="P49" i="3"/>
  <c r="U49" i="3"/>
  <c r="R49" i="3"/>
  <c r="V49" i="3"/>
  <c r="O49" i="3"/>
  <c r="Q49" i="3"/>
  <c r="W49" i="3"/>
  <c r="O41" i="3"/>
  <c r="W41" i="3"/>
  <c r="P41" i="3"/>
  <c r="T41" i="3"/>
  <c r="S41" i="3"/>
  <c r="Q41" i="3"/>
  <c r="U41" i="3"/>
  <c r="V41" i="3"/>
  <c r="R41" i="3"/>
  <c r="S33" i="3"/>
  <c r="T33" i="3"/>
  <c r="P33" i="3"/>
  <c r="W33" i="3"/>
  <c r="R33" i="3"/>
  <c r="U33" i="3"/>
  <c r="Q33" i="3"/>
  <c r="O33" i="3"/>
  <c r="V33" i="3"/>
  <c r="O25" i="3"/>
  <c r="W25" i="3"/>
  <c r="P25" i="3"/>
  <c r="T25" i="3"/>
  <c r="V25" i="3"/>
  <c r="R25" i="3"/>
  <c r="U25" i="3"/>
  <c r="Q25" i="3"/>
  <c r="S25" i="3"/>
  <c r="S17" i="3"/>
  <c r="T17" i="3"/>
  <c r="P17" i="3"/>
  <c r="V17" i="3"/>
  <c r="W17" i="3"/>
  <c r="Q17" i="3"/>
  <c r="O17" i="3"/>
  <c r="R17" i="3"/>
  <c r="U17" i="3"/>
  <c r="V9" i="3"/>
  <c r="O9" i="3"/>
  <c r="W9" i="3"/>
  <c r="S9" i="3"/>
  <c r="T9" i="3"/>
  <c r="U9" i="3"/>
  <c r="P9" i="3"/>
  <c r="Q9" i="3"/>
  <c r="R9" i="3"/>
  <c r="T1880" i="3"/>
  <c r="W1877" i="3"/>
  <c r="S1876" i="3"/>
  <c r="Q1875" i="3"/>
  <c r="V1873" i="3"/>
  <c r="U1869" i="3"/>
  <c r="O1867" i="3"/>
  <c r="V1865" i="3"/>
  <c r="S1864" i="3"/>
  <c r="V1861" i="3"/>
  <c r="R1860" i="3"/>
  <c r="Q1856" i="3"/>
  <c r="T1853" i="3"/>
  <c r="R1852" i="3"/>
  <c r="S1849" i="3"/>
  <c r="R1848" i="3"/>
  <c r="W1846" i="3"/>
  <c r="Q1844" i="3"/>
  <c r="T1841" i="3"/>
  <c r="W1838" i="3"/>
  <c r="S1837" i="3"/>
  <c r="P1835" i="3"/>
  <c r="W1830" i="3"/>
  <c r="P1824" i="3"/>
  <c r="X1824" i="3" s="1"/>
  <c r="U1821" i="3"/>
  <c r="V1819" i="3"/>
  <c r="R1817" i="3"/>
  <c r="O1813" i="3"/>
  <c r="W1805" i="3"/>
  <c r="R1794" i="3"/>
  <c r="S1787" i="3"/>
  <c r="S1785" i="3"/>
  <c r="T1780" i="3"/>
  <c r="U1778" i="3"/>
  <c r="Q1776" i="3"/>
  <c r="V1773" i="3"/>
  <c r="W1771" i="3"/>
  <c r="S1769" i="3"/>
  <c r="P1765" i="3"/>
  <c r="V1762" i="3"/>
  <c r="V1752" i="3"/>
  <c r="V1747" i="3"/>
  <c r="Q1738" i="3"/>
  <c r="R1734" i="3"/>
  <c r="V1725" i="3"/>
  <c r="R1721" i="3"/>
  <c r="V1716" i="3"/>
  <c r="W1693" i="3"/>
  <c r="Q1689" i="3"/>
  <c r="V1684" i="3"/>
  <c r="T1675" i="3"/>
  <c r="T1666" i="3"/>
  <c r="Q1657" i="3"/>
  <c r="U1652" i="3"/>
  <c r="S1641" i="3"/>
  <c r="O1629" i="3"/>
  <c r="V1610" i="3"/>
  <c r="V1604" i="3"/>
  <c r="W1598" i="3"/>
  <c r="T1592" i="3"/>
  <c r="T1586" i="3"/>
  <c r="S1580" i="3"/>
  <c r="P1574" i="3"/>
  <c r="X1574" i="3" s="1"/>
  <c r="Q1568" i="3"/>
  <c r="Q1556" i="3"/>
  <c r="R1845" i="3"/>
  <c r="S1845" i="3"/>
  <c r="U1845" i="3"/>
  <c r="V1797" i="3"/>
  <c r="O1797" i="3"/>
  <c r="W1797" i="3"/>
  <c r="P1797" i="3"/>
  <c r="Q1797" i="3"/>
  <c r="R1797" i="3"/>
  <c r="O1749" i="3"/>
  <c r="W1749" i="3"/>
  <c r="P1749" i="3"/>
  <c r="Q1749" i="3"/>
  <c r="R1749" i="3"/>
  <c r="S1749" i="3"/>
  <c r="S1701" i="3"/>
  <c r="T1701" i="3"/>
  <c r="O1701" i="3"/>
  <c r="P1701" i="3"/>
  <c r="Q1701" i="3"/>
  <c r="R1701" i="3"/>
  <c r="U1701" i="3"/>
  <c r="P1661" i="3"/>
  <c r="Q1661" i="3"/>
  <c r="W1661" i="3"/>
  <c r="O1661" i="3"/>
  <c r="R1661" i="3"/>
  <c r="S1661" i="3"/>
  <c r="T1661" i="3"/>
  <c r="U1613" i="3"/>
  <c r="O1613" i="3"/>
  <c r="W1613" i="3"/>
  <c r="R1613" i="3"/>
  <c r="X1613" i="3" s="1"/>
  <c r="S1613" i="3"/>
  <c r="P1613" i="3"/>
  <c r="Q1613" i="3"/>
  <c r="T1613" i="3"/>
  <c r="R1573" i="3"/>
  <c r="T1573" i="3"/>
  <c r="Q1573" i="3"/>
  <c r="S1573" i="3"/>
  <c r="O1573" i="3"/>
  <c r="P1573" i="3"/>
  <c r="U1573" i="3"/>
  <c r="V1573" i="3"/>
  <c r="W1573" i="3"/>
  <c r="R1525" i="3"/>
  <c r="T1525" i="3"/>
  <c r="O1525" i="3"/>
  <c r="P1525" i="3"/>
  <c r="Q1525" i="3"/>
  <c r="S1525" i="3"/>
  <c r="U1525" i="3"/>
  <c r="V1525" i="3"/>
  <c r="W1525" i="3"/>
  <c r="O1485" i="3"/>
  <c r="W1485" i="3"/>
  <c r="P1485" i="3"/>
  <c r="R1485" i="3"/>
  <c r="T1485" i="3"/>
  <c r="Q1485" i="3"/>
  <c r="S1485" i="3"/>
  <c r="U1485" i="3"/>
  <c r="V1485" i="3"/>
  <c r="V1445" i="3"/>
  <c r="Q1445" i="3"/>
  <c r="U1445" i="3"/>
  <c r="W1445" i="3"/>
  <c r="O1445" i="3"/>
  <c r="R1445" i="3"/>
  <c r="P1445" i="3"/>
  <c r="S1445" i="3"/>
  <c r="T1445" i="3"/>
  <c r="R1405" i="3"/>
  <c r="T1405" i="3"/>
  <c r="U1405" i="3"/>
  <c r="O1405" i="3"/>
  <c r="W1405" i="3"/>
  <c r="Q1405" i="3"/>
  <c r="P1405" i="3"/>
  <c r="V1405" i="3"/>
  <c r="X1405" i="3" s="1"/>
  <c r="S1405" i="3"/>
  <c r="Q1357" i="3"/>
  <c r="T1357" i="3"/>
  <c r="V1357" i="3"/>
  <c r="W1357" i="3"/>
  <c r="P1357" i="3"/>
  <c r="O1357" i="3"/>
  <c r="S1357" i="3"/>
  <c r="R1357" i="3"/>
  <c r="U1357" i="3"/>
  <c r="Q1317" i="3"/>
  <c r="U1317" i="3"/>
  <c r="W1317" i="3"/>
  <c r="O1317" i="3"/>
  <c r="R1317" i="3"/>
  <c r="S1317" i="3"/>
  <c r="T1317" i="3"/>
  <c r="V1317" i="3"/>
  <c r="P1317" i="3"/>
  <c r="P1261" i="3"/>
  <c r="R1261" i="3"/>
  <c r="S1261" i="3"/>
  <c r="T1261" i="3"/>
  <c r="U1261" i="3"/>
  <c r="V1261" i="3"/>
  <c r="W1261" i="3"/>
  <c r="O1261" i="3"/>
  <c r="Q1261" i="3"/>
  <c r="R1221" i="3"/>
  <c r="U1221" i="3"/>
  <c r="V1221" i="3"/>
  <c r="W1221" i="3"/>
  <c r="O1221" i="3"/>
  <c r="P1221" i="3"/>
  <c r="Q1221" i="3"/>
  <c r="S1221" i="3"/>
  <c r="T1221" i="3"/>
  <c r="P1173" i="3"/>
  <c r="Q1173" i="3"/>
  <c r="R1173" i="3"/>
  <c r="X1173" i="3" s="1"/>
  <c r="S1173" i="3"/>
  <c r="T1173" i="3"/>
  <c r="U1173" i="3"/>
  <c r="V1173" i="3"/>
  <c r="O1173" i="3"/>
  <c r="W1173" i="3"/>
  <c r="V1133" i="3"/>
  <c r="O1133" i="3"/>
  <c r="W1133" i="3"/>
  <c r="P1133" i="3"/>
  <c r="Q1133" i="3"/>
  <c r="R1133" i="3"/>
  <c r="S1133" i="3"/>
  <c r="T1133" i="3"/>
  <c r="U1133" i="3"/>
  <c r="S1085" i="3"/>
  <c r="T1085" i="3"/>
  <c r="U1085" i="3"/>
  <c r="V1085" i="3"/>
  <c r="O1085" i="3"/>
  <c r="W1085" i="3"/>
  <c r="P1085" i="3"/>
  <c r="Q1085" i="3"/>
  <c r="R1085" i="3"/>
  <c r="X1085" i="3" s="1"/>
  <c r="U1045" i="3"/>
  <c r="V1045" i="3"/>
  <c r="O1045" i="3"/>
  <c r="W1045" i="3"/>
  <c r="P1045" i="3"/>
  <c r="Q1045" i="3"/>
  <c r="R1045" i="3"/>
  <c r="S1045" i="3"/>
  <c r="T1045" i="3"/>
  <c r="O989" i="3"/>
  <c r="W989" i="3"/>
  <c r="P989" i="3"/>
  <c r="V989" i="3"/>
  <c r="Q989" i="3"/>
  <c r="R989" i="3"/>
  <c r="S989" i="3"/>
  <c r="T989" i="3"/>
  <c r="U989" i="3"/>
  <c r="O941" i="3"/>
  <c r="W941" i="3"/>
  <c r="P941" i="3"/>
  <c r="T941" i="3"/>
  <c r="V941" i="3"/>
  <c r="Q941" i="3"/>
  <c r="R941" i="3"/>
  <c r="S941" i="3"/>
  <c r="U941" i="3"/>
  <c r="R893" i="3"/>
  <c r="S893" i="3"/>
  <c r="T893" i="3"/>
  <c r="U893" i="3"/>
  <c r="V893" i="3"/>
  <c r="O893" i="3"/>
  <c r="W893" i="3"/>
  <c r="P893" i="3"/>
  <c r="Q893" i="3"/>
  <c r="R845" i="3"/>
  <c r="V845" i="3"/>
  <c r="U845" i="3"/>
  <c r="W845" i="3"/>
  <c r="O845" i="3"/>
  <c r="P845" i="3"/>
  <c r="Q845" i="3"/>
  <c r="S845" i="3"/>
  <c r="T845" i="3"/>
  <c r="P797" i="3"/>
  <c r="R797" i="3"/>
  <c r="T797" i="3"/>
  <c r="O797" i="3"/>
  <c r="Q797" i="3"/>
  <c r="S797" i="3"/>
  <c r="U797" i="3"/>
  <c r="V797" i="3"/>
  <c r="W797" i="3"/>
  <c r="U749" i="3"/>
  <c r="P749" i="3"/>
  <c r="Q749" i="3"/>
  <c r="R749" i="3"/>
  <c r="S749" i="3"/>
  <c r="T749" i="3"/>
  <c r="O749" i="3"/>
  <c r="V749" i="3"/>
  <c r="W749" i="3"/>
  <c r="Q701" i="3"/>
  <c r="R701" i="3"/>
  <c r="T701" i="3"/>
  <c r="U701" i="3"/>
  <c r="V701" i="3"/>
  <c r="P701" i="3"/>
  <c r="S701" i="3"/>
  <c r="W701" i="3"/>
  <c r="O701" i="3"/>
  <c r="O661" i="3"/>
  <c r="W661" i="3"/>
  <c r="T661" i="3"/>
  <c r="R661" i="3"/>
  <c r="S661" i="3"/>
  <c r="V661" i="3"/>
  <c r="P661" i="3"/>
  <c r="Q661" i="3"/>
  <c r="U661" i="3"/>
  <c r="Q621" i="3"/>
  <c r="R621" i="3"/>
  <c r="V621" i="3"/>
  <c r="P621" i="3"/>
  <c r="S621" i="3"/>
  <c r="T621" i="3"/>
  <c r="O621" i="3"/>
  <c r="U621" i="3"/>
  <c r="W621" i="3"/>
  <c r="S581" i="3"/>
  <c r="P581" i="3"/>
  <c r="Q581" i="3"/>
  <c r="R581" i="3"/>
  <c r="T581" i="3"/>
  <c r="U581" i="3"/>
  <c r="V581" i="3"/>
  <c r="W581" i="3"/>
  <c r="O581" i="3"/>
  <c r="U541" i="3"/>
  <c r="P541" i="3"/>
  <c r="Q541" i="3"/>
  <c r="O541" i="3"/>
  <c r="R541" i="3"/>
  <c r="X541" i="3" s="1"/>
  <c r="S541" i="3"/>
  <c r="T541" i="3"/>
  <c r="V541" i="3"/>
  <c r="W541" i="3"/>
  <c r="O493" i="3"/>
  <c r="W493" i="3"/>
  <c r="R493" i="3"/>
  <c r="S493" i="3"/>
  <c r="T493" i="3"/>
  <c r="U493" i="3"/>
  <c r="V493" i="3"/>
  <c r="P493" i="3"/>
  <c r="Q493" i="3"/>
  <c r="R453" i="3"/>
  <c r="O453" i="3"/>
  <c r="P453" i="3"/>
  <c r="U453" i="3"/>
  <c r="Q453" i="3"/>
  <c r="S453" i="3"/>
  <c r="T453" i="3"/>
  <c r="V453" i="3"/>
  <c r="W453" i="3"/>
  <c r="T413" i="3"/>
  <c r="O413" i="3"/>
  <c r="X413" i="3" s="1"/>
  <c r="W413" i="3"/>
  <c r="V413" i="3"/>
  <c r="R413" i="3"/>
  <c r="U413" i="3"/>
  <c r="P413" i="3"/>
  <c r="Q413" i="3"/>
  <c r="S413" i="3"/>
  <c r="P381" i="3"/>
  <c r="S381" i="3"/>
  <c r="V381" i="3"/>
  <c r="T381" i="3"/>
  <c r="U381" i="3"/>
  <c r="O381" i="3"/>
  <c r="Q381" i="3"/>
  <c r="R381" i="3"/>
  <c r="W381" i="3"/>
  <c r="R333" i="3"/>
  <c r="U333" i="3"/>
  <c r="V333" i="3"/>
  <c r="P333" i="3"/>
  <c r="S333" i="3"/>
  <c r="W333" i="3"/>
  <c r="O333" i="3"/>
  <c r="Q333" i="3"/>
  <c r="T333" i="3"/>
  <c r="Q285" i="3"/>
  <c r="T285" i="3"/>
  <c r="V285" i="3"/>
  <c r="W285" i="3"/>
  <c r="R285" i="3"/>
  <c r="O285" i="3"/>
  <c r="U285" i="3"/>
  <c r="P285" i="3"/>
  <c r="S285" i="3"/>
  <c r="U237" i="3"/>
  <c r="P237" i="3"/>
  <c r="R237" i="3"/>
  <c r="V237" i="3"/>
  <c r="O237" i="3"/>
  <c r="W237" i="3"/>
  <c r="T237" i="3"/>
  <c r="Q237" i="3"/>
  <c r="S237" i="3"/>
  <c r="S197" i="3"/>
  <c r="P197" i="3"/>
  <c r="T197" i="3"/>
  <c r="V197" i="3"/>
  <c r="Q197" i="3"/>
  <c r="R197" i="3"/>
  <c r="W197" i="3"/>
  <c r="O197" i="3"/>
  <c r="U197" i="3"/>
  <c r="P157" i="3"/>
  <c r="Q157" i="3"/>
  <c r="U157" i="3"/>
  <c r="R157" i="3"/>
  <c r="S157" i="3"/>
  <c r="T157" i="3"/>
  <c r="W157" i="3"/>
  <c r="O157" i="3"/>
  <c r="V157" i="3"/>
  <c r="T117" i="3"/>
  <c r="U117" i="3"/>
  <c r="Q117" i="3"/>
  <c r="O117" i="3"/>
  <c r="P117" i="3"/>
  <c r="V117" i="3"/>
  <c r="S117" i="3"/>
  <c r="R117" i="3"/>
  <c r="W117" i="3"/>
  <c r="Q77" i="3"/>
  <c r="V77" i="3"/>
  <c r="O77" i="3"/>
  <c r="T77" i="3"/>
  <c r="R77" i="3"/>
  <c r="S77" i="3"/>
  <c r="W77" i="3"/>
  <c r="P77" i="3"/>
  <c r="U77" i="3"/>
  <c r="Q29" i="3"/>
  <c r="R29" i="3"/>
  <c r="V29" i="3"/>
  <c r="W29" i="3"/>
  <c r="S29" i="3"/>
  <c r="P29" i="3"/>
  <c r="O29" i="3"/>
  <c r="U29" i="3"/>
  <c r="T29" i="3"/>
  <c r="O1789" i="3"/>
  <c r="P1868" i="3"/>
  <c r="Q1868" i="3"/>
  <c r="S1868" i="3"/>
  <c r="T1828" i="3"/>
  <c r="U1828" i="3"/>
  <c r="V1828" i="3"/>
  <c r="O1828" i="3"/>
  <c r="W1828" i="3"/>
  <c r="P1828" i="3"/>
  <c r="P1796" i="3"/>
  <c r="Q1796" i="3"/>
  <c r="R1796" i="3"/>
  <c r="S1796" i="3"/>
  <c r="T1796" i="3"/>
  <c r="U1756" i="3"/>
  <c r="V1756" i="3"/>
  <c r="W1756" i="3"/>
  <c r="O1756" i="3"/>
  <c r="P1756" i="3"/>
  <c r="Q1756" i="3"/>
  <c r="S1708" i="3"/>
  <c r="T1708" i="3"/>
  <c r="O1708" i="3"/>
  <c r="P1708" i="3"/>
  <c r="Q1708" i="3"/>
  <c r="R1708" i="3"/>
  <c r="U1708" i="3"/>
  <c r="U1676" i="3"/>
  <c r="V1676" i="3"/>
  <c r="O1676" i="3"/>
  <c r="P1676" i="3"/>
  <c r="Q1676" i="3"/>
  <c r="R1676" i="3"/>
  <c r="S1676" i="3"/>
  <c r="V1636" i="3"/>
  <c r="P1636" i="3"/>
  <c r="Q1636" i="3"/>
  <c r="R1636" i="3"/>
  <c r="W1636" i="3"/>
  <c r="O1636" i="3"/>
  <c r="X1636" i="3" s="1"/>
  <c r="S1636" i="3"/>
  <c r="T1596" i="3"/>
  <c r="V1596" i="3"/>
  <c r="Q1596" i="3"/>
  <c r="R1596" i="3"/>
  <c r="O1596" i="3"/>
  <c r="P1596" i="3"/>
  <c r="S1596" i="3"/>
  <c r="U1596" i="3"/>
  <c r="W1596" i="3"/>
  <c r="P1564" i="3"/>
  <c r="R1564" i="3"/>
  <c r="S1564" i="3"/>
  <c r="T1564" i="3"/>
  <c r="O1564" i="3"/>
  <c r="Q1564" i="3"/>
  <c r="U1564" i="3"/>
  <c r="V1564" i="3"/>
  <c r="W1564" i="3"/>
  <c r="P1532" i="3"/>
  <c r="R1532" i="3"/>
  <c r="W1532" i="3"/>
  <c r="T1532" i="3"/>
  <c r="U1532" i="3"/>
  <c r="V1532" i="3"/>
  <c r="O1532" i="3"/>
  <c r="Q1532" i="3"/>
  <c r="S1532" i="3"/>
  <c r="V1492" i="3"/>
  <c r="O1492" i="3"/>
  <c r="W1492" i="3"/>
  <c r="Q1492" i="3"/>
  <c r="S1492" i="3"/>
  <c r="P1492" i="3"/>
  <c r="R1492" i="3"/>
  <c r="T1492" i="3"/>
  <c r="U1492" i="3"/>
  <c r="T1452" i="3"/>
  <c r="O1452" i="3"/>
  <c r="W1452" i="3"/>
  <c r="S1452" i="3"/>
  <c r="U1452" i="3"/>
  <c r="P1452" i="3"/>
  <c r="V1452" i="3"/>
  <c r="Q1452" i="3"/>
  <c r="R1452" i="3"/>
  <c r="P1412" i="3"/>
  <c r="R1412" i="3"/>
  <c r="S1412" i="3"/>
  <c r="U1412" i="3"/>
  <c r="V1412" i="3"/>
  <c r="W1412" i="3"/>
  <c r="O1412" i="3"/>
  <c r="X1412" i="3" s="1"/>
  <c r="T1412" i="3"/>
  <c r="Q1412" i="3"/>
  <c r="O1380" i="3"/>
  <c r="W1380" i="3"/>
  <c r="Q1380" i="3"/>
  <c r="R1380" i="3"/>
  <c r="T1380" i="3"/>
  <c r="U1380" i="3"/>
  <c r="V1380" i="3"/>
  <c r="S1380" i="3"/>
  <c r="P1380" i="3"/>
  <c r="Q1340" i="3"/>
  <c r="O1340" i="3"/>
  <c r="R1340" i="3"/>
  <c r="S1340" i="3"/>
  <c r="U1340" i="3"/>
  <c r="V1340" i="3"/>
  <c r="W1340" i="3"/>
  <c r="P1340" i="3"/>
  <c r="T1340" i="3"/>
  <c r="Q1300" i="3"/>
  <c r="P1300" i="3"/>
  <c r="R1300" i="3"/>
  <c r="S1300" i="3"/>
  <c r="T1300" i="3"/>
  <c r="U1300" i="3"/>
  <c r="V1300" i="3"/>
  <c r="O1300" i="3"/>
  <c r="W1300" i="3"/>
  <c r="V1268" i="3"/>
  <c r="P1268" i="3"/>
  <c r="Q1268" i="3"/>
  <c r="R1268" i="3"/>
  <c r="S1268" i="3"/>
  <c r="T1268" i="3"/>
  <c r="U1268" i="3"/>
  <c r="W1268" i="3"/>
  <c r="O1268" i="3"/>
  <c r="T1236" i="3"/>
  <c r="P1236" i="3"/>
  <c r="Q1236" i="3"/>
  <c r="R1236" i="3"/>
  <c r="S1236" i="3"/>
  <c r="U1236" i="3"/>
  <c r="V1236" i="3"/>
  <c r="W1236" i="3"/>
  <c r="O1236" i="3"/>
  <c r="S1204" i="3"/>
  <c r="T1204" i="3"/>
  <c r="U1204" i="3"/>
  <c r="P1204" i="3"/>
  <c r="Q1204" i="3"/>
  <c r="R1204" i="3"/>
  <c r="V1204" i="3"/>
  <c r="W1204" i="3"/>
  <c r="O1204" i="3"/>
  <c r="X1204" i="3" s="1"/>
  <c r="Q1172" i="3"/>
  <c r="R1172" i="3"/>
  <c r="S1172" i="3"/>
  <c r="T1172" i="3"/>
  <c r="U1172" i="3"/>
  <c r="V1172" i="3"/>
  <c r="O1172" i="3"/>
  <c r="W1172" i="3"/>
  <c r="P1172" i="3"/>
  <c r="V1140" i="3"/>
  <c r="O1140" i="3"/>
  <c r="W1140" i="3"/>
  <c r="P1140" i="3"/>
  <c r="Q1140" i="3"/>
  <c r="R1140" i="3"/>
  <c r="S1140" i="3"/>
  <c r="T1140" i="3"/>
  <c r="U1140" i="3"/>
  <c r="P1108" i="3"/>
  <c r="Q1108" i="3"/>
  <c r="R1108" i="3"/>
  <c r="S1108" i="3"/>
  <c r="T1108" i="3"/>
  <c r="U1108" i="3"/>
  <c r="V1108" i="3"/>
  <c r="O1108" i="3"/>
  <c r="W1108" i="3"/>
  <c r="T1076" i="3"/>
  <c r="U1076" i="3"/>
  <c r="V1076" i="3"/>
  <c r="O1076" i="3"/>
  <c r="W1076" i="3"/>
  <c r="P1076" i="3"/>
  <c r="Q1076" i="3"/>
  <c r="R1076" i="3"/>
  <c r="S1076" i="3"/>
  <c r="O1044" i="3"/>
  <c r="W1044" i="3"/>
  <c r="P1044" i="3"/>
  <c r="Q1044" i="3"/>
  <c r="R1044" i="3"/>
  <c r="S1044" i="3"/>
  <c r="T1044" i="3"/>
  <c r="U1044" i="3"/>
  <c r="V1044" i="3"/>
  <c r="V1012" i="3"/>
  <c r="O1012" i="3"/>
  <c r="W1012" i="3"/>
  <c r="S1012" i="3"/>
  <c r="T1012" i="3"/>
  <c r="U1012" i="3"/>
  <c r="P1012" i="3"/>
  <c r="Q1012" i="3"/>
  <c r="R1012" i="3"/>
  <c r="S996" i="3"/>
  <c r="T996" i="3"/>
  <c r="R996" i="3"/>
  <c r="U996" i="3"/>
  <c r="V996" i="3"/>
  <c r="W996" i="3"/>
  <c r="O996" i="3"/>
  <c r="P996" i="3"/>
  <c r="Q996" i="3"/>
  <c r="U956" i="3"/>
  <c r="V956" i="3"/>
  <c r="R956" i="3"/>
  <c r="Q956" i="3"/>
  <c r="S956" i="3"/>
  <c r="T956" i="3"/>
  <c r="W956" i="3"/>
  <c r="O956" i="3"/>
  <c r="P956" i="3"/>
  <c r="Q940" i="3"/>
  <c r="R940" i="3"/>
  <c r="V940" i="3"/>
  <c r="T940" i="3"/>
  <c r="U940" i="3"/>
  <c r="W940" i="3"/>
  <c r="O940" i="3"/>
  <c r="P940" i="3"/>
  <c r="S940" i="3"/>
  <c r="O924" i="3"/>
  <c r="W924" i="3"/>
  <c r="P924" i="3"/>
  <c r="T924" i="3"/>
  <c r="Q924" i="3"/>
  <c r="R924" i="3"/>
  <c r="S924" i="3"/>
  <c r="U924" i="3"/>
  <c r="V924" i="3"/>
  <c r="T892" i="3"/>
  <c r="U892" i="3"/>
  <c r="V892" i="3"/>
  <c r="O892" i="3"/>
  <c r="W892" i="3"/>
  <c r="P892" i="3"/>
  <c r="Q892" i="3"/>
  <c r="R892" i="3"/>
  <c r="S892" i="3"/>
  <c r="O852" i="3"/>
  <c r="W852" i="3"/>
  <c r="P852" i="3"/>
  <c r="Q852" i="3"/>
  <c r="R852" i="3"/>
  <c r="S852" i="3"/>
  <c r="T852" i="3"/>
  <c r="U852" i="3"/>
  <c r="V852" i="3"/>
  <c r="P820" i="3"/>
  <c r="R820" i="3"/>
  <c r="T820" i="3"/>
  <c r="O820" i="3"/>
  <c r="X820" i="3" s="1"/>
  <c r="Q820" i="3"/>
  <c r="S820" i="3"/>
  <c r="U820" i="3"/>
  <c r="V820" i="3"/>
  <c r="W820" i="3"/>
  <c r="U788" i="3"/>
  <c r="O788" i="3"/>
  <c r="W788" i="3"/>
  <c r="Q788" i="3"/>
  <c r="T788" i="3"/>
  <c r="V788" i="3"/>
  <c r="P788" i="3"/>
  <c r="R788" i="3"/>
  <c r="S788" i="3"/>
  <c r="S756" i="3"/>
  <c r="U756" i="3"/>
  <c r="O756" i="3"/>
  <c r="W756" i="3"/>
  <c r="P756" i="3"/>
  <c r="Q756" i="3"/>
  <c r="R756" i="3"/>
  <c r="T756" i="3"/>
  <c r="V756" i="3"/>
  <c r="Q724" i="3"/>
  <c r="R724" i="3"/>
  <c r="T724" i="3"/>
  <c r="U724" i="3"/>
  <c r="V724" i="3"/>
  <c r="O724" i="3"/>
  <c r="P724" i="3"/>
  <c r="S724" i="3"/>
  <c r="W724" i="3"/>
  <c r="U692" i="3"/>
  <c r="W692" i="3"/>
  <c r="O692" i="3"/>
  <c r="Q692" i="3"/>
  <c r="R692" i="3"/>
  <c r="S692" i="3"/>
  <c r="P692" i="3"/>
  <c r="T692" i="3"/>
  <c r="X692" i="3" s="1"/>
  <c r="V692" i="3"/>
  <c r="Q660" i="3"/>
  <c r="V660" i="3"/>
  <c r="R660" i="3"/>
  <c r="S660" i="3"/>
  <c r="U660" i="3"/>
  <c r="W660" i="3"/>
  <c r="O660" i="3"/>
  <c r="X660" i="3" s="1"/>
  <c r="P660" i="3"/>
  <c r="T660" i="3"/>
  <c r="O628" i="3"/>
  <c r="W628" i="3"/>
  <c r="P628" i="3"/>
  <c r="T628" i="3"/>
  <c r="V628" i="3"/>
  <c r="Q628" i="3"/>
  <c r="R628" i="3"/>
  <c r="S628" i="3"/>
  <c r="U628" i="3"/>
  <c r="O612" i="3"/>
  <c r="W612" i="3"/>
  <c r="P612" i="3"/>
  <c r="T612" i="3"/>
  <c r="U612" i="3"/>
  <c r="V612" i="3"/>
  <c r="Q612" i="3"/>
  <c r="R612" i="3"/>
  <c r="S612" i="3"/>
  <c r="U580" i="3"/>
  <c r="Q580" i="3"/>
  <c r="R580" i="3"/>
  <c r="S580" i="3"/>
  <c r="T580" i="3"/>
  <c r="V580" i="3"/>
  <c r="W580" i="3"/>
  <c r="O580" i="3"/>
  <c r="P580" i="3"/>
  <c r="U548" i="3"/>
  <c r="P548" i="3"/>
  <c r="Q548" i="3"/>
  <c r="O548" i="3"/>
  <c r="R548" i="3"/>
  <c r="S548" i="3"/>
  <c r="T548" i="3"/>
  <c r="V548" i="3"/>
  <c r="W548" i="3"/>
  <c r="R516" i="3"/>
  <c r="U516" i="3"/>
  <c r="V516" i="3"/>
  <c r="S516" i="3"/>
  <c r="T516" i="3"/>
  <c r="W516" i="3"/>
  <c r="O516" i="3"/>
  <c r="P516" i="3"/>
  <c r="Q516" i="3"/>
  <c r="O484" i="3"/>
  <c r="W484" i="3"/>
  <c r="P484" i="3"/>
  <c r="Q484" i="3"/>
  <c r="R484" i="3"/>
  <c r="S484" i="3"/>
  <c r="T484" i="3"/>
  <c r="U484" i="3"/>
  <c r="V484" i="3"/>
  <c r="S452" i="3"/>
  <c r="O452" i="3"/>
  <c r="P452" i="3"/>
  <c r="U452" i="3"/>
  <c r="T452" i="3"/>
  <c r="V452" i="3"/>
  <c r="W452" i="3"/>
  <c r="Q452" i="3"/>
  <c r="R452" i="3"/>
  <c r="P420" i="3"/>
  <c r="S420" i="3"/>
  <c r="T420" i="3"/>
  <c r="V420" i="3"/>
  <c r="W420" i="3"/>
  <c r="Q420" i="3"/>
  <c r="U420" i="3"/>
  <c r="O420" i="3"/>
  <c r="R420" i="3"/>
  <c r="R388" i="3"/>
  <c r="U388" i="3"/>
  <c r="P388" i="3"/>
  <c r="W388" i="3"/>
  <c r="S388" i="3"/>
  <c r="Q388" i="3"/>
  <c r="O388" i="3"/>
  <c r="T388" i="3"/>
  <c r="V388" i="3"/>
  <c r="P356" i="3"/>
  <c r="S356" i="3"/>
  <c r="W356" i="3"/>
  <c r="T356" i="3"/>
  <c r="O356" i="3"/>
  <c r="X356" i="3" s="1"/>
  <c r="Q356" i="3"/>
  <c r="R356" i="3"/>
  <c r="U356" i="3"/>
  <c r="V356" i="3"/>
  <c r="R324" i="3"/>
  <c r="U324" i="3"/>
  <c r="S324" i="3"/>
  <c r="O324" i="3"/>
  <c r="X324" i="3" s="1"/>
  <c r="V324" i="3"/>
  <c r="T324" i="3"/>
  <c r="W324" i="3"/>
  <c r="P324" i="3"/>
  <c r="Q324" i="3"/>
  <c r="T292" i="3"/>
  <c r="O292" i="3"/>
  <c r="W292" i="3"/>
  <c r="Q292" i="3"/>
  <c r="R292" i="3"/>
  <c r="V292" i="3"/>
  <c r="P292" i="3"/>
  <c r="S292" i="3"/>
  <c r="U292" i="3"/>
  <c r="Q260" i="3"/>
  <c r="T260" i="3"/>
  <c r="O260" i="3"/>
  <c r="U260" i="3"/>
  <c r="V260" i="3"/>
  <c r="W260" i="3"/>
  <c r="P260" i="3"/>
  <c r="R260" i="3"/>
  <c r="S260" i="3"/>
  <c r="V228" i="3"/>
  <c r="Q228" i="3"/>
  <c r="U228" i="3"/>
  <c r="O228" i="3"/>
  <c r="R228" i="3"/>
  <c r="S228" i="3"/>
  <c r="T228" i="3"/>
  <c r="P228" i="3"/>
  <c r="W228" i="3"/>
  <c r="U196" i="3"/>
  <c r="Q196" i="3"/>
  <c r="T196" i="3"/>
  <c r="S196" i="3"/>
  <c r="V196" i="3"/>
  <c r="P196" i="3"/>
  <c r="R196" i="3"/>
  <c r="O196" i="3"/>
  <c r="X196" i="3" s="1"/>
  <c r="W196" i="3"/>
  <c r="U164" i="3"/>
  <c r="V164" i="3"/>
  <c r="R164" i="3"/>
  <c r="Q164" i="3"/>
  <c r="W164" i="3"/>
  <c r="O164" i="3"/>
  <c r="P164" i="3"/>
  <c r="X164" i="3" s="1"/>
  <c r="T164" i="3"/>
  <c r="S164" i="3"/>
  <c r="U132" i="3"/>
  <c r="V132" i="3"/>
  <c r="R132" i="3"/>
  <c r="O132" i="3"/>
  <c r="S132" i="3"/>
  <c r="P132" i="3"/>
  <c r="W132" i="3"/>
  <c r="Q132" i="3"/>
  <c r="T132" i="3"/>
  <c r="R100" i="3"/>
  <c r="V100" i="3"/>
  <c r="U100" i="3"/>
  <c r="W100" i="3"/>
  <c r="Q100" i="3"/>
  <c r="P100" i="3"/>
  <c r="S100" i="3"/>
  <c r="T100" i="3"/>
  <c r="O100" i="3"/>
  <c r="R76" i="3"/>
  <c r="O76" i="3"/>
  <c r="W76" i="3"/>
  <c r="V76" i="3"/>
  <c r="S76" i="3"/>
  <c r="T76" i="3"/>
  <c r="P76" i="3"/>
  <c r="Q76" i="3"/>
  <c r="U76" i="3"/>
  <c r="R44" i="3"/>
  <c r="S44" i="3"/>
  <c r="O44" i="3"/>
  <c r="W44" i="3"/>
  <c r="U44" i="3"/>
  <c r="V44" i="3"/>
  <c r="P44" i="3"/>
  <c r="Q44" i="3"/>
  <c r="T44" i="3"/>
  <c r="V20" i="3"/>
  <c r="O20" i="3"/>
  <c r="W20" i="3"/>
  <c r="S20" i="3"/>
  <c r="R20" i="3"/>
  <c r="T20" i="3"/>
  <c r="U20" i="3"/>
  <c r="P20" i="3"/>
  <c r="Q20" i="3"/>
  <c r="W1868" i="3"/>
  <c r="V1844" i="3"/>
  <c r="V1748" i="3"/>
  <c r="U1843" i="3"/>
  <c r="V1843" i="3"/>
  <c r="P1843" i="3"/>
  <c r="X1843" i="3" s="1"/>
  <c r="U1803" i="3"/>
  <c r="V1803" i="3"/>
  <c r="O1803" i="3"/>
  <c r="W1803" i="3"/>
  <c r="P1803" i="3"/>
  <c r="Q1803" i="3"/>
  <c r="V1755" i="3"/>
  <c r="U1755" i="3"/>
  <c r="W1755" i="3"/>
  <c r="O1755" i="3"/>
  <c r="P1755" i="3"/>
  <c r="Q1755" i="3"/>
  <c r="T1707" i="3"/>
  <c r="U1707" i="3"/>
  <c r="W1707" i="3"/>
  <c r="O1707" i="3"/>
  <c r="P1707" i="3"/>
  <c r="Q1707" i="3"/>
  <c r="R1707" i="3"/>
  <c r="R1659" i="3"/>
  <c r="S1659" i="3"/>
  <c r="U1659" i="3"/>
  <c r="V1659" i="3"/>
  <c r="W1659" i="3"/>
  <c r="O1659" i="3"/>
  <c r="P1659" i="3"/>
  <c r="U1619" i="3"/>
  <c r="O1619" i="3"/>
  <c r="W1619" i="3"/>
  <c r="P1619" i="3"/>
  <c r="Q1619" i="3"/>
  <c r="R1619" i="3"/>
  <c r="S1619" i="3"/>
  <c r="T1619" i="3"/>
  <c r="Q1579" i="3"/>
  <c r="S1579" i="3"/>
  <c r="O1579" i="3"/>
  <c r="P1579" i="3"/>
  <c r="R1579" i="3"/>
  <c r="T1579" i="3"/>
  <c r="U1579" i="3"/>
  <c r="V1579" i="3"/>
  <c r="Q1531" i="3"/>
  <c r="S1531" i="3"/>
  <c r="V1531" i="3"/>
  <c r="W1531" i="3"/>
  <c r="O1531" i="3"/>
  <c r="P1531" i="3"/>
  <c r="R1531" i="3"/>
  <c r="T1531" i="3"/>
  <c r="U1531" i="3"/>
  <c r="O1475" i="3"/>
  <c r="W1475" i="3"/>
  <c r="R1475" i="3"/>
  <c r="V1475" i="3"/>
  <c r="P1475" i="3"/>
  <c r="S1475" i="3"/>
  <c r="Q1475" i="3"/>
  <c r="T1475" i="3"/>
  <c r="U1475" i="3"/>
  <c r="Q1443" i="3"/>
  <c r="T1443" i="3"/>
  <c r="S1443" i="3"/>
  <c r="U1443" i="3"/>
  <c r="W1443" i="3"/>
  <c r="O1443" i="3"/>
  <c r="V1443" i="3"/>
  <c r="P1443" i="3"/>
  <c r="R1443" i="3"/>
  <c r="T1403" i="3"/>
  <c r="V1403" i="3"/>
  <c r="O1403" i="3"/>
  <c r="W1403" i="3"/>
  <c r="Q1403" i="3"/>
  <c r="P1403" i="3"/>
  <c r="S1403" i="3"/>
  <c r="R1403" i="3"/>
  <c r="U1403" i="3"/>
  <c r="O1363" i="3"/>
  <c r="W1363" i="3"/>
  <c r="Q1363" i="3"/>
  <c r="R1363" i="3"/>
  <c r="X1363" i="3" s="1"/>
  <c r="T1363" i="3"/>
  <c r="U1363" i="3"/>
  <c r="V1363" i="3"/>
  <c r="P1363" i="3"/>
  <c r="S1363" i="3"/>
  <c r="S1315" i="3"/>
  <c r="U1315" i="3"/>
  <c r="W1315" i="3"/>
  <c r="O1315" i="3"/>
  <c r="Q1315" i="3"/>
  <c r="R1315" i="3"/>
  <c r="T1315" i="3"/>
  <c r="P1315" i="3"/>
  <c r="V1315" i="3"/>
  <c r="S1275" i="3"/>
  <c r="V1275" i="3"/>
  <c r="W1275" i="3"/>
  <c r="O1275" i="3"/>
  <c r="P1275" i="3"/>
  <c r="Q1275" i="3"/>
  <c r="R1275" i="3"/>
  <c r="U1275" i="3"/>
  <c r="T1275" i="3"/>
  <c r="R1227" i="3"/>
  <c r="T1227" i="3"/>
  <c r="U1227" i="3"/>
  <c r="V1227" i="3"/>
  <c r="W1227" i="3"/>
  <c r="O1227" i="3"/>
  <c r="P1227" i="3"/>
  <c r="Q1227" i="3"/>
  <c r="S1227" i="3"/>
  <c r="S1187" i="3"/>
  <c r="T1187" i="3"/>
  <c r="U1187" i="3"/>
  <c r="V1187" i="3"/>
  <c r="O1187" i="3"/>
  <c r="W1187" i="3"/>
  <c r="P1187" i="3"/>
  <c r="Q1187" i="3"/>
  <c r="R1187" i="3"/>
  <c r="O1139" i="3"/>
  <c r="W1139" i="3"/>
  <c r="P1139" i="3"/>
  <c r="Q1139" i="3"/>
  <c r="R1139" i="3"/>
  <c r="S1139" i="3"/>
  <c r="T1139" i="3"/>
  <c r="U1139" i="3"/>
  <c r="V1139" i="3"/>
  <c r="P1091" i="3"/>
  <c r="Q1091" i="3"/>
  <c r="R1091" i="3"/>
  <c r="S1091" i="3"/>
  <c r="T1091" i="3"/>
  <c r="U1091" i="3"/>
  <c r="V1091" i="3"/>
  <c r="O1091" i="3"/>
  <c r="W1091" i="3"/>
  <c r="T1051" i="3"/>
  <c r="U1051" i="3"/>
  <c r="V1051" i="3"/>
  <c r="O1051" i="3"/>
  <c r="W1051" i="3"/>
  <c r="P1051" i="3"/>
  <c r="Q1051" i="3"/>
  <c r="R1051" i="3"/>
  <c r="S1051" i="3"/>
  <c r="O1011" i="3"/>
  <c r="W1011" i="3"/>
  <c r="P1011" i="3"/>
  <c r="R1011" i="3"/>
  <c r="S1011" i="3"/>
  <c r="T1011" i="3"/>
  <c r="U1011" i="3"/>
  <c r="V1011" i="3"/>
  <c r="Q1011" i="3"/>
  <c r="P963" i="3"/>
  <c r="Q963" i="3"/>
  <c r="W963" i="3"/>
  <c r="O963" i="3"/>
  <c r="R963" i="3"/>
  <c r="S963" i="3"/>
  <c r="T963" i="3"/>
  <c r="U963" i="3"/>
  <c r="V963" i="3"/>
  <c r="P923" i="3"/>
  <c r="Q923" i="3"/>
  <c r="U923" i="3"/>
  <c r="T923" i="3"/>
  <c r="V923" i="3"/>
  <c r="W923" i="3"/>
  <c r="O923" i="3"/>
  <c r="R923" i="3"/>
  <c r="S923" i="3"/>
  <c r="T875" i="3"/>
  <c r="U875" i="3"/>
  <c r="V875" i="3"/>
  <c r="O875" i="3"/>
  <c r="W875" i="3"/>
  <c r="P875" i="3"/>
  <c r="Q875" i="3"/>
  <c r="R875" i="3"/>
  <c r="S875" i="3"/>
  <c r="Q835" i="3"/>
  <c r="S835" i="3"/>
  <c r="U835" i="3"/>
  <c r="O835" i="3"/>
  <c r="P835" i="3"/>
  <c r="R835" i="3"/>
  <c r="T835" i="3"/>
  <c r="V835" i="3"/>
  <c r="W835" i="3"/>
  <c r="R795" i="3"/>
  <c r="T795" i="3"/>
  <c r="V795" i="3"/>
  <c r="Q795" i="3"/>
  <c r="S795" i="3"/>
  <c r="U795" i="3"/>
  <c r="W795" i="3"/>
  <c r="O795" i="3"/>
  <c r="P795" i="3"/>
  <c r="T755" i="3"/>
  <c r="V755" i="3"/>
  <c r="P755" i="3"/>
  <c r="O755" i="3"/>
  <c r="Q755" i="3"/>
  <c r="R755" i="3"/>
  <c r="S755" i="3"/>
  <c r="U755" i="3"/>
  <c r="W755" i="3"/>
  <c r="P707" i="3"/>
  <c r="Q707" i="3"/>
  <c r="S707" i="3"/>
  <c r="T707" i="3"/>
  <c r="U707" i="3"/>
  <c r="W707" i="3"/>
  <c r="O707" i="3"/>
  <c r="R707" i="3"/>
  <c r="V707" i="3"/>
  <c r="P667" i="3"/>
  <c r="T667" i="3"/>
  <c r="U667" i="3"/>
  <c r="W667" i="3"/>
  <c r="O667" i="3"/>
  <c r="Q667" i="3"/>
  <c r="S667" i="3"/>
  <c r="V667" i="3"/>
  <c r="R667" i="3"/>
  <c r="T619" i="3"/>
  <c r="U619" i="3"/>
  <c r="Q619" i="3"/>
  <c r="R619" i="3"/>
  <c r="S619" i="3"/>
  <c r="W619" i="3"/>
  <c r="P619" i="3"/>
  <c r="V619" i="3"/>
  <c r="O619" i="3"/>
  <c r="V579" i="3"/>
  <c r="Q579" i="3"/>
  <c r="R579" i="3"/>
  <c r="S579" i="3"/>
  <c r="T579" i="3"/>
  <c r="U579" i="3"/>
  <c r="W579" i="3"/>
  <c r="O579" i="3"/>
  <c r="P579" i="3"/>
  <c r="T531" i="3"/>
  <c r="O531" i="3"/>
  <c r="W531" i="3"/>
  <c r="P531" i="3"/>
  <c r="R531" i="3"/>
  <c r="S531" i="3"/>
  <c r="U531" i="3"/>
  <c r="V531" i="3"/>
  <c r="Q531" i="3"/>
  <c r="Q483" i="3"/>
  <c r="O483" i="3"/>
  <c r="P483" i="3"/>
  <c r="R483" i="3"/>
  <c r="S483" i="3"/>
  <c r="T483" i="3"/>
  <c r="U483" i="3"/>
  <c r="V483" i="3"/>
  <c r="W483" i="3"/>
  <c r="Q443" i="3"/>
  <c r="U443" i="3"/>
  <c r="O443" i="3"/>
  <c r="T443" i="3"/>
  <c r="P443" i="3"/>
  <c r="R443" i="3"/>
  <c r="S443" i="3"/>
  <c r="V443" i="3"/>
  <c r="W443" i="3"/>
  <c r="O411" i="3"/>
  <c r="W411" i="3"/>
  <c r="R411" i="3"/>
  <c r="T411" i="3"/>
  <c r="U411" i="3"/>
  <c r="P411" i="3"/>
  <c r="Q411" i="3"/>
  <c r="S411" i="3"/>
  <c r="V411" i="3"/>
  <c r="T371" i="3"/>
  <c r="O371" i="3"/>
  <c r="W371" i="3"/>
  <c r="P371" i="3"/>
  <c r="V371" i="3"/>
  <c r="R371" i="3"/>
  <c r="S371" i="3"/>
  <c r="U371" i="3"/>
  <c r="Q371" i="3"/>
  <c r="U331" i="3"/>
  <c r="P331" i="3"/>
  <c r="S331" i="3"/>
  <c r="O331" i="3"/>
  <c r="X331" i="3" s="1"/>
  <c r="Q331" i="3"/>
  <c r="W331" i="3"/>
  <c r="T331" i="3"/>
  <c r="V331" i="3"/>
  <c r="R331" i="3"/>
  <c r="V291" i="3"/>
  <c r="Q291" i="3"/>
  <c r="P291" i="3"/>
  <c r="R291" i="3"/>
  <c r="W291" i="3"/>
  <c r="U291" i="3"/>
  <c r="O291" i="3"/>
  <c r="S291" i="3"/>
  <c r="T291" i="3"/>
  <c r="P227" i="3"/>
  <c r="S227" i="3"/>
  <c r="U227" i="3"/>
  <c r="O227" i="3"/>
  <c r="V227" i="3"/>
  <c r="Q227" i="3"/>
  <c r="R227" i="3"/>
  <c r="T227" i="3"/>
  <c r="W227" i="3"/>
  <c r="P179" i="3"/>
  <c r="T179" i="3"/>
  <c r="R179" i="3"/>
  <c r="Q179" i="3"/>
  <c r="V179" i="3"/>
  <c r="S179" i="3"/>
  <c r="U179" i="3"/>
  <c r="O179" i="3"/>
  <c r="W179" i="3"/>
  <c r="S139" i="3"/>
  <c r="T139" i="3"/>
  <c r="P139" i="3"/>
  <c r="V139" i="3"/>
  <c r="W139" i="3"/>
  <c r="Q139" i="3"/>
  <c r="O139" i="3"/>
  <c r="R139" i="3"/>
  <c r="U139" i="3"/>
  <c r="T99" i="3"/>
  <c r="P99" i="3"/>
  <c r="U99" i="3"/>
  <c r="V99" i="3"/>
  <c r="Q99" i="3"/>
  <c r="S99" i="3"/>
  <c r="R99" i="3"/>
  <c r="O99" i="3"/>
  <c r="W99" i="3"/>
  <c r="P67" i="3"/>
  <c r="Q67" i="3"/>
  <c r="U67" i="3"/>
  <c r="T67" i="3"/>
  <c r="V67" i="3"/>
  <c r="O67" i="3"/>
  <c r="X67" i="3" s="1"/>
  <c r="W67" i="3"/>
  <c r="S67" i="3"/>
  <c r="R67" i="3"/>
  <c r="P19" i="3"/>
  <c r="Q19" i="3"/>
  <c r="U19" i="3"/>
  <c r="O19" i="3"/>
  <c r="R19" i="3"/>
  <c r="W19" i="3"/>
  <c r="S19" i="3"/>
  <c r="T19" i="3"/>
  <c r="V19" i="3"/>
  <c r="V1860" i="3"/>
  <c r="Q1843" i="3"/>
  <c r="W1835" i="3"/>
  <c r="Q1804" i="3"/>
  <c r="P1739" i="3"/>
  <c r="S1866" i="3"/>
  <c r="X1866" i="3" s="1"/>
  <c r="T1866" i="3"/>
  <c r="V1866" i="3"/>
  <c r="O1842" i="3"/>
  <c r="W1842" i="3"/>
  <c r="P1842" i="3"/>
  <c r="R1842" i="3"/>
  <c r="U1810" i="3"/>
  <c r="V1810" i="3"/>
  <c r="O1810" i="3"/>
  <c r="W1810" i="3"/>
  <c r="P1810" i="3"/>
  <c r="Q1810" i="3"/>
  <c r="U1786" i="3"/>
  <c r="V1786" i="3"/>
  <c r="O1786" i="3"/>
  <c r="W1786" i="3"/>
  <c r="P1786" i="3"/>
  <c r="Q1786" i="3"/>
  <c r="P1754" i="3"/>
  <c r="V1754" i="3"/>
  <c r="W1754" i="3"/>
  <c r="O1754" i="3"/>
  <c r="Q1754" i="3"/>
  <c r="R1754" i="3"/>
  <c r="O1722" i="3"/>
  <c r="W1722" i="3"/>
  <c r="P1722" i="3"/>
  <c r="T1722" i="3"/>
  <c r="U1722" i="3"/>
  <c r="V1722" i="3"/>
  <c r="Q1722" i="3"/>
  <c r="O1698" i="3"/>
  <c r="W1698" i="3"/>
  <c r="P1698" i="3"/>
  <c r="T1698" i="3"/>
  <c r="U1698" i="3"/>
  <c r="V1698" i="3"/>
  <c r="Q1698" i="3"/>
  <c r="P1674" i="3"/>
  <c r="Q1674" i="3"/>
  <c r="U1674" i="3"/>
  <c r="V1674" i="3"/>
  <c r="W1674" i="3"/>
  <c r="O1674" i="3"/>
  <c r="R1674" i="3"/>
  <c r="O1642" i="3"/>
  <c r="W1642" i="3"/>
  <c r="Q1642" i="3"/>
  <c r="P1642" i="3"/>
  <c r="R1642" i="3"/>
  <c r="S1642" i="3"/>
  <c r="T1642" i="3"/>
  <c r="V1618" i="3"/>
  <c r="P1618" i="3"/>
  <c r="O1618" i="3"/>
  <c r="T1618" i="3"/>
  <c r="U1618" i="3"/>
  <c r="W1618" i="3"/>
  <c r="Q1618" i="3"/>
  <c r="O1594" i="3"/>
  <c r="W1594" i="3"/>
  <c r="Q1594" i="3"/>
  <c r="P1594" i="3"/>
  <c r="S1594" i="3"/>
  <c r="T1594" i="3"/>
  <c r="U1594" i="3"/>
  <c r="V1594" i="3"/>
  <c r="S1562" i="3"/>
  <c r="U1562" i="3"/>
  <c r="P1562" i="3"/>
  <c r="Q1562" i="3"/>
  <c r="T1562" i="3"/>
  <c r="V1562" i="3"/>
  <c r="W1562" i="3"/>
  <c r="S1530" i="3"/>
  <c r="U1530" i="3"/>
  <c r="V1530" i="3"/>
  <c r="W1530" i="3"/>
  <c r="O1530" i="3"/>
  <c r="P1530" i="3"/>
  <c r="Q1530" i="3"/>
  <c r="R1530" i="3"/>
  <c r="T1530" i="3"/>
  <c r="R1506" i="3"/>
  <c r="T1506" i="3"/>
  <c r="Q1506" i="3"/>
  <c r="S1506" i="3"/>
  <c r="O1506" i="3"/>
  <c r="P1506" i="3"/>
  <c r="U1506" i="3"/>
  <c r="V1506" i="3"/>
  <c r="W1506" i="3"/>
  <c r="T1482" i="3"/>
  <c r="U1482" i="3"/>
  <c r="O1482" i="3"/>
  <c r="W1482" i="3"/>
  <c r="Q1482" i="3"/>
  <c r="V1482" i="3"/>
  <c r="P1482" i="3"/>
  <c r="R1482" i="3"/>
  <c r="S1482" i="3"/>
  <c r="S1458" i="3"/>
  <c r="V1458" i="3"/>
  <c r="P1458" i="3"/>
  <c r="Q1458" i="3"/>
  <c r="T1458" i="3"/>
  <c r="W1458" i="3"/>
  <c r="O1458" i="3"/>
  <c r="R1458" i="3"/>
  <c r="U1458" i="3"/>
  <c r="O1418" i="3"/>
  <c r="W1418" i="3"/>
  <c r="Q1418" i="3"/>
  <c r="R1418" i="3"/>
  <c r="T1418" i="3"/>
  <c r="S1418" i="3"/>
  <c r="V1418" i="3"/>
  <c r="P1418" i="3"/>
  <c r="U1418" i="3"/>
  <c r="T1881" i="3"/>
  <c r="U1881" i="3"/>
  <c r="O1881" i="3"/>
  <c r="W1881" i="3"/>
  <c r="P1857" i="3"/>
  <c r="Q1857" i="3"/>
  <c r="S1857" i="3"/>
  <c r="T1833" i="3"/>
  <c r="U1833" i="3"/>
  <c r="V1833" i="3"/>
  <c r="O1833" i="3"/>
  <c r="W1833" i="3"/>
  <c r="P1833" i="3"/>
  <c r="P1801" i="3"/>
  <c r="Q1801" i="3"/>
  <c r="R1801" i="3"/>
  <c r="S1801" i="3"/>
  <c r="T1801" i="3"/>
  <c r="Q1777" i="3"/>
  <c r="R1777" i="3"/>
  <c r="S1777" i="3"/>
  <c r="T1777" i="3"/>
  <c r="U1777" i="3"/>
  <c r="Q1753" i="3"/>
  <c r="V1753" i="3"/>
  <c r="W1753" i="3"/>
  <c r="O1753" i="3"/>
  <c r="P1753" i="3"/>
  <c r="R1753" i="3"/>
  <c r="T1729" i="3"/>
  <c r="U1729" i="3"/>
  <c r="Q1729" i="3"/>
  <c r="R1729" i="3"/>
  <c r="S1729" i="3"/>
  <c r="V1729" i="3"/>
  <c r="W1729" i="3"/>
  <c r="V1705" i="3"/>
  <c r="O1705" i="3"/>
  <c r="X1705" i="3" s="1"/>
  <c r="W1705" i="3"/>
  <c r="S1705" i="3"/>
  <c r="T1705" i="3"/>
  <c r="U1705" i="3"/>
  <c r="P1705" i="3"/>
  <c r="Q1673" i="3"/>
  <c r="R1673" i="3"/>
  <c r="T1673" i="3"/>
  <c r="U1673" i="3"/>
  <c r="V1673" i="3"/>
  <c r="W1673" i="3"/>
  <c r="O1673" i="3"/>
  <c r="P1649" i="3"/>
  <c r="W1649" i="3"/>
  <c r="O1649" i="3"/>
  <c r="R1649" i="3"/>
  <c r="X1649" i="3" s="1"/>
  <c r="S1649" i="3"/>
  <c r="T1649" i="3"/>
  <c r="U1649" i="3"/>
  <c r="V1649" i="3"/>
  <c r="U1625" i="3"/>
  <c r="O1625" i="3"/>
  <c r="W1625" i="3"/>
  <c r="P1625" i="3"/>
  <c r="Q1625" i="3"/>
  <c r="R1625" i="3"/>
  <c r="S1625" i="3"/>
  <c r="T1625" i="3"/>
  <c r="U1601" i="3"/>
  <c r="O1601" i="3"/>
  <c r="W1601" i="3"/>
  <c r="V1601" i="3"/>
  <c r="P1601" i="3"/>
  <c r="Q1601" i="3"/>
  <c r="R1601" i="3"/>
  <c r="T1577" i="3"/>
  <c r="V1577" i="3"/>
  <c r="W1577" i="3"/>
  <c r="R1577" i="3"/>
  <c r="S1577" i="3"/>
  <c r="U1577" i="3"/>
  <c r="O1577" i="3"/>
  <c r="P1553" i="3"/>
  <c r="R1553" i="3"/>
  <c r="O1553" i="3"/>
  <c r="Q1553" i="3"/>
  <c r="T1553" i="3"/>
  <c r="U1553" i="3"/>
  <c r="V1553" i="3"/>
  <c r="W1553" i="3"/>
  <c r="T1529" i="3"/>
  <c r="V1529" i="3"/>
  <c r="S1529" i="3"/>
  <c r="U1529" i="3"/>
  <c r="R1529" i="3"/>
  <c r="W1529" i="3"/>
  <c r="O1529" i="3"/>
  <c r="P1529" i="3"/>
  <c r="Q1529" i="3"/>
  <c r="T1505" i="3"/>
  <c r="V1505" i="3"/>
  <c r="Q1505" i="3"/>
  <c r="R1505" i="3"/>
  <c r="O1505" i="3"/>
  <c r="X1505" i="3" s="1"/>
  <c r="P1505" i="3"/>
  <c r="S1505" i="3"/>
  <c r="U1505" i="3"/>
  <c r="W1505" i="3"/>
  <c r="U1481" i="3"/>
  <c r="V1481" i="3"/>
  <c r="P1481" i="3"/>
  <c r="R1481" i="3"/>
  <c r="O1481" i="3"/>
  <c r="Q1481" i="3"/>
  <c r="S1481" i="3"/>
  <c r="T1481" i="3"/>
  <c r="W1481" i="3"/>
  <c r="V1465" i="3"/>
  <c r="Q1465" i="3"/>
  <c r="U1465" i="3"/>
  <c r="W1465" i="3"/>
  <c r="O1465" i="3"/>
  <c r="R1465" i="3"/>
  <c r="P1465" i="3"/>
  <c r="S1465" i="3"/>
  <c r="T1465" i="3"/>
  <c r="T1441" i="3"/>
  <c r="O1441" i="3"/>
  <c r="W1441" i="3"/>
  <c r="Q1441" i="3"/>
  <c r="R1441" i="3"/>
  <c r="U1441" i="3"/>
  <c r="S1441" i="3"/>
  <c r="V1441" i="3"/>
  <c r="P1441" i="3"/>
  <c r="T1425" i="3"/>
  <c r="V1425" i="3"/>
  <c r="Q1425" i="3"/>
  <c r="O1425" i="3"/>
  <c r="P1425" i="3"/>
  <c r="S1425" i="3"/>
  <c r="W1425" i="3"/>
  <c r="R1425" i="3"/>
  <c r="U1425" i="3"/>
  <c r="O1401" i="3"/>
  <c r="W1401" i="3"/>
  <c r="Q1401" i="3"/>
  <c r="R1401" i="3"/>
  <c r="T1401" i="3"/>
  <c r="S1401" i="3"/>
  <c r="V1401" i="3"/>
  <c r="P1401" i="3"/>
  <c r="U1401" i="3"/>
  <c r="O1385" i="3"/>
  <c r="W1385" i="3"/>
  <c r="Q1385" i="3"/>
  <c r="R1385" i="3"/>
  <c r="T1385" i="3"/>
  <c r="U1385" i="3"/>
  <c r="V1385" i="3"/>
  <c r="X1385" i="3" s="1"/>
  <c r="S1385" i="3"/>
  <c r="P1385" i="3"/>
  <c r="R1305" i="3"/>
  <c r="O1305" i="3"/>
  <c r="Q1305" i="3"/>
  <c r="S1305" i="3"/>
  <c r="U1305" i="3"/>
  <c r="V1305" i="3"/>
  <c r="W1305" i="3"/>
  <c r="T1305" i="3"/>
  <c r="P1305" i="3"/>
  <c r="R1872" i="3"/>
  <c r="S1872" i="3"/>
  <c r="U1872" i="3"/>
  <c r="R1840" i="3"/>
  <c r="S1840" i="3"/>
  <c r="U1840" i="3"/>
  <c r="V1816" i="3"/>
  <c r="O1816" i="3"/>
  <c r="X1816" i="3" s="1"/>
  <c r="W1816" i="3"/>
  <c r="P1816" i="3"/>
  <c r="Q1816" i="3"/>
  <c r="R1816" i="3"/>
  <c r="O1784" i="3"/>
  <c r="W1784" i="3"/>
  <c r="P1784" i="3"/>
  <c r="Q1784" i="3"/>
  <c r="R1784" i="3"/>
  <c r="S1784" i="3"/>
  <c r="R1760" i="3"/>
  <c r="S1760" i="3"/>
  <c r="T1760" i="3"/>
  <c r="U1760" i="3"/>
  <c r="V1760" i="3"/>
  <c r="R1736" i="3"/>
  <c r="S1736" i="3"/>
  <c r="T1736" i="3"/>
  <c r="U1736" i="3"/>
  <c r="V1736" i="3"/>
  <c r="W1736" i="3"/>
  <c r="O1736" i="3"/>
  <c r="V1712" i="3"/>
  <c r="O1712" i="3"/>
  <c r="W1712" i="3"/>
  <c r="S1712" i="3"/>
  <c r="T1712" i="3"/>
  <c r="U1712" i="3"/>
  <c r="P1712" i="3"/>
  <c r="U1688" i="3"/>
  <c r="V1688" i="3"/>
  <c r="R1688" i="3"/>
  <c r="S1688" i="3"/>
  <c r="T1688" i="3"/>
  <c r="W1688" i="3"/>
  <c r="O1688" i="3"/>
  <c r="V1656" i="3"/>
  <c r="O1656" i="3"/>
  <c r="W1656" i="3"/>
  <c r="Q1656" i="3"/>
  <c r="R1656" i="3"/>
  <c r="S1656" i="3"/>
  <c r="T1656" i="3"/>
  <c r="U1656" i="3"/>
  <c r="O1624" i="3"/>
  <c r="X1624" i="3" s="1"/>
  <c r="W1624" i="3"/>
  <c r="Q1624" i="3"/>
  <c r="V1624" i="3"/>
  <c r="U1624" i="3"/>
  <c r="P1624" i="3"/>
  <c r="R1624" i="3"/>
  <c r="S1584" i="3"/>
  <c r="U1584" i="3"/>
  <c r="V1584" i="3"/>
  <c r="W1584" i="3"/>
  <c r="O1584" i="3"/>
  <c r="P1584" i="3"/>
  <c r="Q1584" i="3"/>
  <c r="R1584" i="3"/>
  <c r="V1544" i="3"/>
  <c r="P1544" i="3"/>
  <c r="Q1544" i="3"/>
  <c r="R1544" i="3"/>
  <c r="T1544" i="3"/>
  <c r="U1544" i="3"/>
  <c r="W1544" i="3"/>
  <c r="O1544" i="3"/>
  <c r="V1504" i="3"/>
  <c r="P1504" i="3"/>
  <c r="Q1504" i="3"/>
  <c r="R1504" i="3"/>
  <c r="T1504" i="3"/>
  <c r="U1504" i="3"/>
  <c r="W1504" i="3"/>
  <c r="O1504" i="3"/>
  <c r="S1504" i="3"/>
  <c r="V1456" i="3"/>
  <c r="Q1456" i="3"/>
  <c r="O1456" i="3"/>
  <c r="R1456" i="3"/>
  <c r="T1456" i="3"/>
  <c r="S1456" i="3"/>
  <c r="U1456" i="3"/>
  <c r="W1456" i="3"/>
  <c r="P1456" i="3"/>
  <c r="R1416" i="3"/>
  <c r="T1416" i="3"/>
  <c r="U1416" i="3"/>
  <c r="O1416" i="3"/>
  <c r="W1416" i="3"/>
  <c r="P1416" i="3"/>
  <c r="Q1416" i="3"/>
  <c r="V1416" i="3"/>
  <c r="S1416" i="3"/>
  <c r="P1368" i="3"/>
  <c r="R1368" i="3"/>
  <c r="S1368" i="3"/>
  <c r="U1368" i="3"/>
  <c r="V1368" i="3"/>
  <c r="W1368" i="3"/>
  <c r="O1368" i="3"/>
  <c r="T1368" i="3"/>
  <c r="Q1368" i="3"/>
  <c r="U1320" i="3"/>
  <c r="T1320" i="3"/>
  <c r="W1320" i="3"/>
  <c r="O1320" i="3"/>
  <c r="Q1320" i="3"/>
  <c r="P1320" i="3"/>
  <c r="S1320" i="3"/>
  <c r="R1320" i="3"/>
  <c r="V1320" i="3"/>
  <c r="U1280" i="3"/>
  <c r="V1280" i="3"/>
  <c r="W1280" i="3"/>
  <c r="O1280" i="3"/>
  <c r="P1280" i="3"/>
  <c r="Q1280" i="3"/>
  <c r="R1280" i="3"/>
  <c r="S1280" i="3"/>
  <c r="T1280" i="3"/>
  <c r="V1240" i="3"/>
  <c r="O1240" i="3"/>
  <c r="P1240" i="3"/>
  <c r="Q1240" i="3"/>
  <c r="R1240" i="3"/>
  <c r="S1240" i="3"/>
  <c r="T1240" i="3"/>
  <c r="U1240" i="3"/>
  <c r="W1240" i="3"/>
  <c r="Q1200" i="3"/>
  <c r="R1200" i="3"/>
  <c r="S1200" i="3"/>
  <c r="V1200" i="3"/>
  <c r="O1200" i="3"/>
  <c r="W1200" i="3"/>
  <c r="P1200" i="3"/>
  <c r="T1200" i="3"/>
  <c r="U1200" i="3"/>
  <c r="S1160" i="3"/>
  <c r="T1160" i="3"/>
  <c r="U1160" i="3"/>
  <c r="V1160" i="3"/>
  <c r="O1160" i="3"/>
  <c r="W1160" i="3"/>
  <c r="P1160" i="3"/>
  <c r="Q1160" i="3"/>
  <c r="R1160" i="3"/>
  <c r="Q1120" i="3"/>
  <c r="R1120" i="3"/>
  <c r="S1120" i="3"/>
  <c r="T1120" i="3"/>
  <c r="U1120" i="3"/>
  <c r="V1120" i="3"/>
  <c r="O1120" i="3"/>
  <c r="W1120" i="3"/>
  <c r="P1120" i="3"/>
  <c r="T1080" i="3"/>
  <c r="U1080" i="3"/>
  <c r="V1080" i="3"/>
  <c r="O1080" i="3"/>
  <c r="W1080" i="3"/>
  <c r="P1080" i="3"/>
  <c r="Q1080" i="3"/>
  <c r="R1080" i="3"/>
  <c r="S1080" i="3"/>
  <c r="Q1048" i="3"/>
  <c r="R1048" i="3"/>
  <c r="S1048" i="3"/>
  <c r="T1048" i="3"/>
  <c r="U1048" i="3"/>
  <c r="V1048" i="3"/>
  <c r="O1048" i="3"/>
  <c r="X1048" i="3" s="1"/>
  <c r="W1048" i="3"/>
  <c r="P1048" i="3"/>
  <c r="S1008" i="3"/>
  <c r="T1008" i="3"/>
  <c r="O1008" i="3"/>
  <c r="P1008" i="3"/>
  <c r="Q1008" i="3"/>
  <c r="R1008" i="3"/>
  <c r="X1008" i="3" s="1"/>
  <c r="U1008" i="3"/>
  <c r="V1008" i="3"/>
  <c r="W1008" i="3"/>
  <c r="V968" i="3"/>
  <c r="O968" i="3"/>
  <c r="W968" i="3"/>
  <c r="Q968" i="3"/>
  <c r="R968" i="3"/>
  <c r="S968" i="3"/>
  <c r="T968" i="3"/>
  <c r="U968" i="3"/>
  <c r="P968" i="3"/>
  <c r="P936" i="3"/>
  <c r="Q936" i="3"/>
  <c r="U936" i="3"/>
  <c r="T936" i="3"/>
  <c r="V936" i="3"/>
  <c r="W936" i="3"/>
  <c r="O936" i="3"/>
  <c r="R936" i="3"/>
  <c r="S936" i="3"/>
  <c r="U904" i="3"/>
  <c r="V904" i="3"/>
  <c r="O904" i="3"/>
  <c r="X904" i="3" s="1"/>
  <c r="W904" i="3"/>
  <c r="P904" i="3"/>
  <c r="Q904" i="3"/>
  <c r="R904" i="3"/>
  <c r="S904" i="3"/>
  <c r="T904" i="3"/>
  <c r="R864" i="3"/>
  <c r="S864" i="3"/>
  <c r="T864" i="3"/>
  <c r="U864" i="3"/>
  <c r="V864" i="3"/>
  <c r="O864" i="3"/>
  <c r="W864" i="3"/>
  <c r="P864" i="3"/>
  <c r="Q864" i="3"/>
  <c r="V832" i="3"/>
  <c r="P832" i="3"/>
  <c r="R832" i="3"/>
  <c r="O832" i="3"/>
  <c r="Q832" i="3"/>
  <c r="S832" i="3"/>
  <c r="T832" i="3"/>
  <c r="U832" i="3"/>
  <c r="W832" i="3"/>
  <c r="S800" i="3"/>
  <c r="U800" i="3"/>
  <c r="O800" i="3"/>
  <c r="W800" i="3"/>
  <c r="V800" i="3"/>
  <c r="P800" i="3"/>
  <c r="Q800" i="3"/>
  <c r="R800" i="3"/>
  <c r="T800" i="3"/>
  <c r="V760" i="3"/>
  <c r="P760" i="3"/>
  <c r="R760" i="3"/>
  <c r="Q760" i="3"/>
  <c r="S760" i="3"/>
  <c r="T760" i="3"/>
  <c r="U760" i="3"/>
  <c r="W760" i="3"/>
  <c r="O760" i="3"/>
  <c r="S728" i="3"/>
  <c r="T728" i="3"/>
  <c r="V728" i="3"/>
  <c r="O728" i="3"/>
  <c r="W728" i="3"/>
  <c r="P728" i="3"/>
  <c r="R728" i="3"/>
  <c r="U728" i="3"/>
  <c r="Q728" i="3"/>
  <c r="P696" i="3"/>
  <c r="V696" i="3"/>
  <c r="W696" i="3"/>
  <c r="Q696" i="3"/>
  <c r="R696" i="3"/>
  <c r="S696" i="3"/>
  <c r="T696" i="3"/>
  <c r="U696" i="3"/>
  <c r="O696" i="3"/>
  <c r="O656" i="3"/>
  <c r="W656" i="3"/>
  <c r="T656" i="3"/>
  <c r="Q656" i="3"/>
  <c r="R656" i="3"/>
  <c r="S656" i="3"/>
  <c r="P656" i="3"/>
  <c r="U656" i="3"/>
  <c r="V656" i="3"/>
  <c r="U624" i="3"/>
  <c r="V624" i="3"/>
  <c r="R624" i="3"/>
  <c r="W624" i="3"/>
  <c r="O624" i="3"/>
  <c r="P624" i="3"/>
  <c r="Q624" i="3"/>
  <c r="S624" i="3"/>
  <c r="T624" i="3"/>
  <c r="O584" i="3"/>
  <c r="W584" i="3"/>
  <c r="P584" i="3"/>
  <c r="Q584" i="3"/>
  <c r="R584" i="3"/>
  <c r="S584" i="3"/>
  <c r="T584" i="3"/>
  <c r="U584" i="3"/>
  <c r="V584" i="3"/>
  <c r="O552" i="3"/>
  <c r="W552" i="3"/>
  <c r="R552" i="3"/>
  <c r="S552" i="3"/>
  <c r="P552" i="3"/>
  <c r="Q552" i="3"/>
  <c r="T552" i="3"/>
  <c r="U552" i="3"/>
  <c r="V552" i="3"/>
  <c r="P512" i="3"/>
  <c r="S512" i="3"/>
  <c r="T512" i="3"/>
  <c r="R512" i="3"/>
  <c r="U512" i="3"/>
  <c r="V512" i="3"/>
  <c r="W512" i="3"/>
  <c r="O512" i="3"/>
  <c r="X512" i="3" s="1"/>
  <c r="Q512" i="3"/>
  <c r="U480" i="3"/>
  <c r="V480" i="3"/>
  <c r="R480" i="3"/>
  <c r="W480" i="3"/>
  <c r="O480" i="3"/>
  <c r="P480" i="3"/>
  <c r="Q480" i="3"/>
  <c r="S480" i="3"/>
  <c r="T480" i="3"/>
  <c r="O440" i="3"/>
  <c r="W440" i="3"/>
  <c r="S440" i="3"/>
  <c r="V440" i="3"/>
  <c r="R440" i="3"/>
  <c r="P440" i="3"/>
  <c r="Q440" i="3"/>
  <c r="T440" i="3"/>
  <c r="U440" i="3"/>
  <c r="U408" i="3"/>
  <c r="P408" i="3"/>
  <c r="R408" i="3"/>
  <c r="S408" i="3"/>
  <c r="T408" i="3"/>
  <c r="O408" i="3"/>
  <c r="Q408" i="3"/>
  <c r="V408" i="3"/>
  <c r="W408" i="3"/>
  <c r="R376" i="3"/>
  <c r="U376" i="3"/>
  <c r="S376" i="3"/>
  <c r="V376" i="3"/>
  <c r="W376" i="3"/>
  <c r="P376" i="3"/>
  <c r="O376" i="3"/>
  <c r="Q376" i="3"/>
  <c r="T376" i="3"/>
  <c r="P344" i="3"/>
  <c r="S344" i="3"/>
  <c r="V344" i="3"/>
  <c r="Q344" i="3"/>
  <c r="R344" i="3"/>
  <c r="T344" i="3"/>
  <c r="O344" i="3"/>
  <c r="U344" i="3"/>
  <c r="W344" i="3"/>
  <c r="U304" i="3"/>
  <c r="P304" i="3"/>
  <c r="O304" i="3"/>
  <c r="Q304" i="3"/>
  <c r="V304" i="3"/>
  <c r="W304" i="3"/>
  <c r="R304" i="3"/>
  <c r="S304" i="3"/>
  <c r="T304" i="3"/>
  <c r="R272" i="3"/>
  <c r="U272" i="3"/>
  <c r="W272" i="3"/>
  <c r="S272" i="3"/>
  <c r="V272" i="3"/>
  <c r="P272" i="3"/>
  <c r="O272" i="3"/>
  <c r="Q272" i="3"/>
  <c r="T272" i="3"/>
  <c r="O232" i="3"/>
  <c r="W232" i="3"/>
  <c r="R232" i="3"/>
  <c r="S232" i="3"/>
  <c r="U232" i="3"/>
  <c r="V232" i="3"/>
  <c r="P232" i="3"/>
  <c r="Q232" i="3"/>
  <c r="T232" i="3"/>
  <c r="P192" i="3"/>
  <c r="T192" i="3"/>
  <c r="R192" i="3"/>
  <c r="Q192" i="3"/>
  <c r="V192" i="3"/>
  <c r="W192" i="3"/>
  <c r="O192" i="3"/>
  <c r="X192" i="3" s="1"/>
  <c r="S192" i="3"/>
  <c r="U192" i="3"/>
  <c r="S160" i="3"/>
  <c r="T160" i="3"/>
  <c r="P160" i="3"/>
  <c r="Q160" i="3"/>
  <c r="V160" i="3"/>
  <c r="R160" i="3"/>
  <c r="X160" i="3" s="1"/>
  <c r="U160" i="3"/>
  <c r="W160" i="3"/>
  <c r="O160" i="3"/>
  <c r="S128" i="3"/>
  <c r="T128" i="3"/>
  <c r="P128" i="3"/>
  <c r="W128" i="3"/>
  <c r="R128" i="3"/>
  <c r="X128" i="3" s="1"/>
  <c r="Q128" i="3"/>
  <c r="O128" i="3"/>
  <c r="U128" i="3"/>
  <c r="V128" i="3"/>
  <c r="P96" i="3"/>
  <c r="T96" i="3"/>
  <c r="Q96" i="3"/>
  <c r="R96" i="3"/>
  <c r="X96" i="3" s="1"/>
  <c r="W96" i="3"/>
  <c r="U96" i="3"/>
  <c r="V96" i="3"/>
  <c r="O96" i="3"/>
  <c r="S96" i="3"/>
  <c r="T64" i="3"/>
  <c r="U64" i="3"/>
  <c r="Q64" i="3"/>
  <c r="W64" i="3"/>
  <c r="R64" i="3"/>
  <c r="S64" i="3"/>
  <c r="V64" i="3"/>
  <c r="P64" i="3"/>
  <c r="O64" i="3"/>
  <c r="T32" i="3"/>
  <c r="U32" i="3"/>
  <c r="Q32" i="3"/>
  <c r="S32" i="3"/>
  <c r="V32" i="3"/>
  <c r="O32" i="3"/>
  <c r="P32" i="3"/>
  <c r="R32" i="3"/>
  <c r="W32" i="3"/>
  <c r="O8" i="3"/>
  <c r="W8" i="3"/>
  <c r="P8" i="3"/>
  <c r="T8" i="3"/>
  <c r="Q8" i="3"/>
  <c r="R8" i="3"/>
  <c r="S8" i="3"/>
  <c r="U8" i="3"/>
  <c r="V8" i="3"/>
  <c r="V1881" i="3"/>
  <c r="V1877" i="3"/>
  <c r="R1876" i="3"/>
  <c r="O1875" i="3"/>
  <c r="X1875" i="3" s="1"/>
  <c r="R1868" i="3"/>
  <c r="S1865" i="3"/>
  <c r="W1862" i="3"/>
  <c r="T1861" i="3"/>
  <c r="Q1860" i="3"/>
  <c r="V1858" i="3"/>
  <c r="W1854" i="3"/>
  <c r="S1853" i="3"/>
  <c r="V1846" i="3"/>
  <c r="Q1845" i="3"/>
  <c r="P1844" i="3"/>
  <c r="U1842" i="3"/>
  <c r="O1840" i="3"/>
  <c r="T1838" i="3"/>
  <c r="R1837" i="3"/>
  <c r="O1835" i="3"/>
  <c r="V1830" i="3"/>
  <c r="R1828" i="3"/>
  <c r="W1825" i="3"/>
  <c r="T1821" i="3"/>
  <c r="P1819" i="3"/>
  <c r="W1814" i="3"/>
  <c r="R1812" i="3"/>
  <c r="R1810" i="3"/>
  <c r="Q1805" i="3"/>
  <c r="R1803" i="3"/>
  <c r="T1798" i="3"/>
  <c r="U1796" i="3"/>
  <c r="V1784" i="3"/>
  <c r="W1782" i="3"/>
  <c r="S1780" i="3"/>
  <c r="U1773" i="3"/>
  <c r="Q1771" i="3"/>
  <c r="T1764" i="3"/>
  <c r="P1760" i="3"/>
  <c r="R1755" i="3"/>
  <c r="X1755" i="3" s="1"/>
  <c r="V1749" i="3"/>
  <c r="U1747" i="3"/>
  <c r="W1741" i="3"/>
  <c r="P1738" i="3"/>
  <c r="U1716" i="3"/>
  <c r="Q1712" i="3"/>
  <c r="S1707" i="3"/>
  <c r="R1698" i="3"/>
  <c r="T1693" i="3"/>
  <c r="P1689" i="3"/>
  <c r="U1684" i="3"/>
  <c r="S1675" i="3"/>
  <c r="Q1666" i="3"/>
  <c r="U1661" i="3"/>
  <c r="P1657" i="3"/>
  <c r="R1652" i="3"/>
  <c r="W1634" i="3"/>
  <c r="U1610" i="3"/>
  <c r="U1604" i="3"/>
  <c r="R1586" i="3"/>
  <c r="W1579" i="3"/>
  <c r="O1562" i="3"/>
  <c r="W1545" i="3"/>
  <c r="V1869" i="3"/>
  <c r="O1869" i="3"/>
  <c r="W1869" i="3"/>
  <c r="Q1869" i="3"/>
  <c r="R1829" i="3"/>
  <c r="S1829" i="3"/>
  <c r="T1829" i="3"/>
  <c r="U1829" i="3"/>
  <c r="V1829" i="3"/>
  <c r="R1789" i="3"/>
  <c r="S1789" i="3"/>
  <c r="T1789" i="3"/>
  <c r="U1789" i="3"/>
  <c r="V1789" i="3"/>
  <c r="U1757" i="3"/>
  <c r="V1757" i="3"/>
  <c r="O1757" i="3"/>
  <c r="W1757" i="3"/>
  <c r="P1757" i="3"/>
  <c r="Q1757" i="3"/>
  <c r="R1725" i="3"/>
  <c r="S1725" i="3"/>
  <c r="W1725" i="3"/>
  <c r="O1725" i="3"/>
  <c r="P1725" i="3"/>
  <c r="Q1725" i="3"/>
  <c r="T1725" i="3"/>
  <c r="Q1685" i="3"/>
  <c r="R1685" i="3"/>
  <c r="O1685" i="3"/>
  <c r="P1685" i="3"/>
  <c r="S1685" i="3"/>
  <c r="T1685" i="3"/>
  <c r="U1685" i="3"/>
  <c r="S1645" i="3"/>
  <c r="U1645" i="3"/>
  <c r="R1645" i="3"/>
  <c r="T1645" i="3"/>
  <c r="O1645" i="3"/>
  <c r="P1645" i="3"/>
  <c r="Q1645" i="3"/>
  <c r="V1645" i="3"/>
  <c r="P1605" i="3"/>
  <c r="R1605" i="3"/>
  <c r="S1605" i="3"/>
  <c r="T1605" i="3"/>
  <c r="O1605" i="3"/>
  <c r="Q1605" i="3"/>
  <c r="U1605" i="3"/>
  <c r="V1605" i="3"/>
  <c r="W1605" i="3"/>
  <c r="V1565" i="3"/>
  <c r="P1565" i="3"/>
  <c r="S1565" i="3"/>
  <c r="T1565" i="3"/>
  <c r="R1565" i="3"/>
  <c r="U1565" i="3"/>
  <c r="W1565" i="3"/>
  <c r="R1541" i="3"/>
  <c r="T1541" i="3"/>
  <c r="W1541" i="3"/>
  <c r="S1541" i="3"/>
  <c r="U1541" i="3"/>
  <c r="V1541" i="3"/>
  <c r="O1541" i="3"/>
  <c r="P1541" i="3"/>
  <c r="Q1541" i="3"/>
  <c r="T1509" i="3"/>
  <c r="V1509" i="3"/>
  <c r="S1509" i="3"/>
  <c r="U1509" i="3"/>
  <c r="O1509" i="3"/>
  <c r="P1509" i="3"/>
  <c r="Q1509" i="3"/>
  <c r="R1509" i="3"/>
  <c r="W1509" i="3"/>
  <c r="S1477" i="3"/>
  <c r="V1477" i="3"/>
  <c r="O1477" i="3"/>
  <c r="Q1477" i="3"/>
  <c r="T1477" i="3"/>
  <c r="P1477" i="3"/>
  <c r="R1477" i="3"/>
  <c r="U1477" i="3"/>
  <c r="W1477" i="3"/>
  <c r="R1437" i="3"/>
  <c r="U1437" i="3"/>
  <c r="W1437" i="3"/>
  <c r="P1437" i="3"/>
  <c r="S1437" i="3"/>
  <c r="O1437" i="3"/>
  <c r="Q1437" i="3"/>
  <c r="T1437" i="3"/>
  <c r="V1437" i="3"/>
  <c r="U1397" i="3"/>
  <c r="O1397" i="3"/>
  <c r="W1397" i="3"/>
  <c r="P1397" i="3"/>
  <c r="R1397" i="3"/>
  <c r="S1397" i="3"/>
  <c r="T1397" i="3"/>
  <c r="V1397" i="3"/>
  <c r="Q1397" i="3"/>
  <c r="T1365" i="3"/>
  <c r="V1365" i="3"/>
  <c r="O1365" i="3"/>
  <c r="W1365" i="3"/>
  <c r="Q1365" i="3"/>
  <c r="R1365" i="3"/>
  <c r="S1365" i="3"/>
  <c r="P1365" i="3"/>
  <c r="U1365" i="3"/>
  <c r="S1333" i="3"/>
  <c r="Q1333" i="3"/>
  <c r="T1333" i="3"/>
  <c r="U1333" i="3"/>
  <c r="W1333" i="3"/>
  <c r="O1333" i="3"/>
  <c r="P1333" i="3"/>
  <c r="V1333" i="3"/>
  <c r="R1333" i="3"/>
  <c r="X1333" i="3" s="1"/>
  <c r="T1309" i="3"/>
  <c r="W1309" i="3"/>
  <c r="P1309" i="3"/>
  <c r="Q1309" i="3"/>
  <c r="S1309" i="3"/>
  <c r="U1309" i="3"/>
  <c r="V1309" i="3"/>
  <c r="O1309" i="3"/>
  <c r="R1309" i="3"/>
  <c r="P1277" i="3"/>
  <c r="U1277" i="3"/>
  <c r="V1277" i="3"/>
  <c r="W1277" i="3"/>
  <c r="O1277" i="3"/>
  <c r="Q1277" i="3"/>
  <c r="R1277" i="3"/>
  <c r="X1277" i="3" s="1"/>
  <c r="T1277" i="3"/>
  <c r="S1277" i="3"/>
  <c r="R1237" i="3"/>
  <c r="O1237" i="3"/>
  <c r="P1237" i="3"/>
  <c r="Q1237" i="3"/>
  <c r="S1237" i="3"/>
  <c r="T1237" i="3"/>
  <c r="U1237" i="3"/>
  <c r="V1237" i="3"/>
  <c r="W1237" i="3"/>
  <c r="U1197" i="3"/>
  <c r="V1197" i="3"/>
  <c r="O1197" i="3"/>
  <c r="W1197" i="3"/>
  <c r="R1197" i="3"/>
  <c r="X1197" i="3" s="1"/>
  <c r="S1197" i="3"/>
  <c r="T1197" i="3"/>
  <c r="P1197" i="3"/>
  <c r="Q1197" i="3"/>
  <c r="S1165" i="3"/>
  <c r="T1165" i="3"/>
  <c r="U1165" i="3"/>
  <c r="V1165" i="3"/>
  <c r="O1165" i="3"/>
  <c r="W1165" i="3"/>
  <c r="P1165" i="3"/>
  <c r="Q1165" i="3"/>
  <c r="R1165" i="3"/>
  <c r="Q1125" i="3"/>
  <c r="R1125" i="3"/>
  <c r="S1125" i="3"/>
  <c r="T1125" i="3"/>
  <c r="U1125" i="3"/>
  <c r="V1125" i="3"/>
  <c r="O1125" i="3"/>
  <c r="W1125" i="3"/>
  <c r="P1125" i="3"/>
  <c r="U1093" i="3"/>
  <c r="V1093" i="3"/>
  <c r="O1093" i="3"/>
  <c r="W1093" i="3"/>
  <c r="P1093" i="3"/>
  <c r="Q1093" i="3"/>
  <c r="R1093" i="3"/>
  <c r="S1093" i="3"/>
  <c r="T1093" i="3"/>
  <c r="U1061" i="3"/>
  <c r="V1061" i="3"/>
  <c r="O1061" i="3"/>
  <c r="W1061" i="3"/>
  <c r="P1061" i="3"/>
  <c r="Q1061" i="3"/>
  <c r="R1061" i="3"/>
  <c r="S1061" i="3"/>
  <c r="T1061" i="3"/>
  <c r="T1021" i="3"/>
  <c r="U1021" i="3"/>
  <c r="W1021" i="3"/>
  <c r="O1021" i="3"/>
  <c r="P1021" i="3"/>
  <c r="Q1021" i="3"/>
  <c r="R1021" i="3"/>
  <c r="S1021" i="3"/>
  <c r="V1021" i="3"/>
  <c r="U981" i="3"/>
  <c r="V981" i="3"/>
  <c r="P981" i="3"/>
  <c r="Q981" i="3"/>
  <c r="R981" i="3"/>
  <c r="S981" i="3"/>
  <c r="T981" i="3"/>
  <c r="W981" i="3"/>
  <c r="O981" i="3"/>
  <c r="S957" i="3"/>
  <c r="T957" i="3"/>
  <c r="P957" i="3"/>
  <c r="U957" i="3"/>
  <c r="V957" i="3"/>
  <c r="W957" i="3"/>
  <c r="O957" i="3"/>
  <c r="Q957" i="3"/>
  <c r="R957" i="3"/>
  <c r="T917" i="3"/>
  <c r="U917" i="3"/>
  <c r="O917" i="3"/>
  <c r="W917" i="3"/>
  <c r="P917" i="3"/>
  <c r="Q917" i="3"/>
  <c r="S917" i="3"/>
  <c r="V917" i="3"/>
  <c r="R917" i="3"/>
  <c r="P877" i="3"/>
  <c r="Q877" i="3"/>
  <c r="R877" i="3"/>
  <c r="S877" i="3"/>
  <c r="T877" i="3"/>
  <c r="U877" i="3"/>
  <c r="V877" i="3"/>
  <c r="W877" i="3"/>
  <c r="O877" i="3"/>
  <c r="V837" i="3"/>
  <c r="P837" i="3"/>
  <c r="R837" i="3"/>
  <c r="X837" i="3" s="1"/>
  <c r="S837" i="3"/>
  <c r="T837" i="3"/>
  <c r="U837" i="3"/>
  <c r="W837" i="3"/>
  <c r="O837" i="3"/>
  <c r="Q837" i="3"/>
  <c r="Q813" i="3"/>
  <c r="S813" i="3"/>
  <c r="U813" i="3"/>
  <c r="O813" i="3"/>
  <c r="P813" i="3"/>
  <c r="R813" i="3"/>
  <c r="T813" i="3"/>
  <c r="V813" i="3"/>
  <c r="W813" i="3"/>
  <c r="S773" i="3"/>
  <c r="U773" i="3"/>
  <c r="O773" i="3"/>
  <c r="W773" i="3"/>
  <c r="V773" i="3"/>
  <c r="P773" i="3"/>
  <c r="Q773" i="3"/>
  <c r="R773" i="3"/>
  <c r="T773" i="3"/>
  <c r="S733" i="3"/>
  <c r="T733" i="3"/>
  <c r="V733" i="3"/>
  <c r="O733" i="3"/>
  <c r="W733" i="3"/>
  <c r="P733" i="3"/>
  <c r="Q733" i="3"/>
  <c r="R733" i="3"/>
  <c r="X733" i="3" s="1"/>
  <c r="U733" i="3"/>
  <c r="T693" i="3"/>
  <c r="W693" i="3"/>
  <c r="O693" i="3"/>
  <c r="Q693" i="3"/>
  <c r="R693" i="3"/>
  <c r="S693" i="3"/>
  <c r="V693" i="3"/>
  <c r="P693" i="3"/>
  <c r="U693" i="3"/>
  <c r="R653" i="3"/>
  <c r="O653" i="3"/>
  <c r="W653" i="3"/>
  <c r="S653" i="3"/>
  <c r="T653" i="3"/>
  <c r="V653" i="3"/>
  <c r="P653" i="3"/>
  <c r="Q653" i="3"/>
  <c r="U653" i="3"/>
  <c r="U613" i="3"/>
  <c r="V613" i="3"/>
  <c r="R613" i="3"/>
  <c r="P613" i="3"/>
  <c r="Q613" i="3"/>
  <c r="S613" i="3"/>
  <c r="O613" i="3"/>
  <c r="T613" i="3"/>
  <c r="W613" i="3"/>
  <c r="Q573" i="3"/>
  <c r="U573" i="3"/>
  <c r="V573" i="3"/>
  <c r="W573" i="3"/>
  <c r="O573" i="3"/>
  <c r="P573" i="3"/>
  <c r="R573" i="3"/>
  <c r="S573" i="3"/>
  <c r="T573" i="3"/>
  <c r="U525" i="3"/>
  <c r="P525" i="3"/>
  <c r="Q525" i="3"/>
  <c r="W525" i="3"/>
  <c r="O525" i="3"/>
  <c r="R525" i="3"/>
  <c r="S525" i="3"/>
  <c r="T525" i="3"/>
  <c r="V525" i="3"/>
  <c r="U485" i="3"/>
  <c r="W485" i="3"/>
  <c r="O485" i="3"/>
  <c r="P485" i="3"/>
  <c r="Q485" i="3"/>
  <c r="R485" i="3"/>
  <c r="S485" i="3"/>
  <c r="T485" i="3"/>
  <c r="V485" i="3"/>
  <c r="R437" i="3"/>
  <c r="U437" i="3"/>
  <c r="S437" i="3"/>
  <c r="O437" i="3"/>
  <c r="V437" i="3"/>
  <c r="P437" i="3"/>
  <c r="Q437" i="3"/>
  <c r="T437" i="3"/>
  <c r="W437" i="3"/>
  <c r="P373" i="3"/>
  <c r="S373" i="3"/>
  <c r="Q373" i="3"/>
  <c r="O373" i="3"/>
  <c r="V373" i="3"/>
  <c r="T373" i="3"/>
  <c r="U373" i="3"/>
  <c r="W373" i="3"/>
  <c r="R373" i="3"/>
  <c r="O317" i="3"/>
  <c r="W317" i="3"/>
  <c r="R317" i="3"/>
  <c r="S317" i="3"/>
  <c r="T317" i="3"/>
  <c r="U317" i="3"/>
  <c r="V317" i="3"/>
  <c r="P317" i="3"/>
  <c r="Q317" i="3"/>
  <c r="O269" i="3"/>
  <c r="W269" i="3"/>
  <c r="R269" i="3"/>
  <c r="T269" i="3"/>
  <c r="U269" i="3"/>
  <c r="P269" i="3"/>
  <c r="Q269" i="3"/>
  <c r="S269" i="3"/>
  <c r="V269" i="3"/>
  <c r="R221" i="3"/>
  <c r="U221" i="3"/>
  <c r="O221" i="3"/>
  <c r="S221" i="3"/>
  <c r="P221" i="3"/>
  <c r="W221" i="3"/>
  <c r="T221" i="3"/>
  <c r="Q221" i="3"/>
  <c r="V221" i="3"/>
  <c r="P173" i="3"/>
  <c r="Q173" i="3"/>
  <c r="U173" i="3"/>
  <c r="V173" i="3"/>
  <c r="O173" i="3"/>
  <c r="S173" i="3"/>
  <c r="T173" i="3"/>
  <c r="W173" i="3"/>
  <c r="R173" i="3"/>
  <c r="T133" i="3"/>
  <c r="U133" i="3"/>
  <c r="Q133" i="3"/>
  <c r="O133" i="3"/>
  <c r="P133" i="3"/>
  <c r="R133" i="3"/>
  <c r="W133" i="3"/>
  <c r="V133" i="3"/>
  <c r="S133" i="3"/>
  <c r="U93" i="3"/>
  <c r="Q93" i="3"/>
  <c r="O93" i="3"/>
  <c r="T93" i="3"/>
  <c r="P93" i="3"/>
  <c r="R93" i="3"/>
  <c r="S93" i="3"/>
  <c r="V93" i="3"/>
  <c r="W93" i="3"/>
  <c r="Q45" i="3"/>
  <c r="R45" i="3"/>
  <c r="V45" i="3"/>
  <c r="T45" i="3"/>
  <c r="P45" i="3"/>
  <c r="S45" i="3"/>
  <c r="O45" i="3"/>
  <c r="U45" i="3"/>
  <c r="W45" i="3"/>
  <c r="T1589" i="3"/>
  <c r="T1740" i="3"/>
  <c r="Q1740" i="3"/>
  <c r="X1740" i="3" s="1"/>
  <c r="R1740" i="3"/>
  <c r="S1740" i="3"/>
  <c r="U1740" i="3"/>
  <c r="V1740" i="3"/>
  <c r="W1740" i="3"/>
  <c r="P1444" i="3"/>
  <c r="S1444" i="3"/>
  <c r="U1444" i="3"/>
  <c r="V1444" i="3"/>
  <c r="Q1444" i="3"/>
  <c r="O1444" i="3"/>
  <c r="T1444" i="3"/>
  <c r="W1444" i="3"/>
  <c r="R1444" i="3"/>
  <c r="R876" i="3"/>
  <c r="S876" i="3"/>
  <c r="T876" i="3"/>
  <c r="U876" i="3"/>
  <c r="V876" i="3"/>
  <c r="O876" i="3"/>
  <c r="W876" i="3"/>
  <c r="P876" i="3"/>
  <c r="Q876" i="3"/>
  <c r="Q1867" i="3"/>
  <c r="R1867" i="3"/>
  <c r="T1867" i="3"/>
  <c r="U1827" i="3"/>
  <c r="V1827" i="3"/>
  <c r="O1827" i="3"/>
  <c r="W1827" i="3"/>
  <c r="P1827" i="3"/>
  <c r="Q1827" i="3"/>
  <c r="T1787" i="3"/>
  <c r="U1787" i="3"/>
  <c r="V1787" i="3"/>
  <c r="O1787" i="3"/>
  <c r="X1787" i="3" s="1"/>
  <c r="W1787" i="3"/>
  <c r="P1787" i="3"/>
  <c r="V1763" i="3"/>
  <c r="O1763" i="3"/>
  <c r="W1763" i="3"/>
  <c r="P1763" i="3"/>
  <c r="Q1763" i="3"/>
  <c r="R1763" i="3"/>
  <c r="Q1731" i="3"/>
  <c r="R1731" i="3"/>
  <c r="T1731" i="3"/>
  <c r="U1731" i="3"/>
  <c r="V1731" i="3"/>
  <c r="W1731" i="3"/>
  <c r="O1731" i="3"/>
  <c r="P1691" i="3"/>
  <c r="Q1691" i="3"/>
  <c r="U1691" i="3"/>
  <c r="V1691" i="3"/>
  <c r="W1691" i="3"/>
  <c r="O1691" i="3"/>
  <c r="R1691" i="3"/>
  <c r="X1691" i="3" s="1"/>
  <c r="T1651" i="3"/>
  <c r="U1651" i="3"/>
  <c r="S1651" i="3"/>
  <c r="V1651" i="3"/>
  <c r="W1651" i="3"/>
  <c r="O1651" i="3"/>
  <c r="P1651" i="3"/>
  <c r="O1635" i="3"/>
  <c r="X1635" i="3" s="1"/>
  <c r="W1635" i="3"/>
  <c r="Q1635" i="3"/>
  <c r="P1635" i="3"/>
  <c r="S1635" i="3"/>
  <c r="T1635" i="3"/>
  <c r="U1635" i="3"/>
  <c r="V1635" i="3"/>
  <c r="R1603" i="3"/>
  <c r="T1603" i="3"/>
  <c r="O1603" i="3"/>
  <c r="P1603" i="3"/>
  <c r="S1603" i="3"/>
  <c r="U1603" i="3"/>
  <c r="V1603" i="3"/>
  <c r="W1603" i="3"/>
  <c r="Q1563" i="3"/>
  <c r="S1563" i="3"/>
  <c r="P1563" i="3"/>
  <c r="R1563" i="3"/>
  <c r="W1563" i="3"/>
  <c r="O1563" i="3"/>
  <c r="T1563" i="3"/>
  <c r="Q1547" i="3"/>
  <c r="S1547" i="3"/>
  <c r="T1547" i="3"/>
  <c r="U1547" i="3"/>
  <c r="R1547" i="3"/>
  <c r="V1547" i="3"/>
  <c r="W1547" i="3"/>
  <c r="O1547" i="3"/>
  <c r="R1515" i="3"/>
  <c r="T1515" i="3"/>
  <c r="O1515" i="3"/>
  <c r="P1515" i="3"/>
  <c r="Q1515" i="3"/>
  <c r="S1515" i="3"/>
  <c r="U1515" i="3"/>
  <c r="V1515" i="3"/>
  <c r="W1515" i="3"/>
  <c r="O1491" i="3"/>
  <c r="W1491" i="3"/>
  <c r="P1491" i="3"/>
  <c r="R1491" i="3"/>
  <c r="T1491" i="3"/>
  <c r="Q1491" i="3"/>
  <c r="S1491" i="3"/>
  <c r="U1491" i="3"/>
  <c r="V1491" i="3"/>
  <c r="X1491" i="3" s="1"/>
  <c r="Q1459" i="3"/>
  <c r="T1459" i="3"/>
  <c r="P1459" i="3"/>
  <c r="R1459" i="3"/>
  <c r="U1459" i="3"/>
  <c r="W1459" i="3"/>
  <c r="S1459" i="3"/>
  <c r="V1459" i="3"/>
  <c r="O1459" i="3"/>
  <c r="U1419" i="3"/>
  <c r="O1419" i="3"/>
  <c r="W1419" i="3"/>
  <c r="P1419" i="3"/>
  <c r="R1419" i="3"/>
  <c r="S1419" i="3"/>
  <c r="T1419" i="3"/>
  <c r="Q1419" i="3"/>
  <c r="V1419" i="3"/>
  <c r="T1387" i="3"/>
  <c r="V1387" i="3"/>
  <c r="O1387" i="3"/>
  <c r="W1387" i="3"/>
  <c r="Q1387" i="3"/>
  <c r="R1387" i="3"/>
  <c r="S1387" i="3"/>
  <c r="U1387" i="3"/>
  <c r="P1387" i="3"/>
  <c r="T1355" i="3"/>
  <c r="U1355" i="3"/>
  <c r="W1355" i="3"/>
  <c r="O1355" i="3"/>
  <c r="Q1355" i="3"/>
  <c r="P1355" i="3"/>
  <c r="S1355" i="3"/>
  <c r="R1355" i="3"/>
  <c r="V1355" i="3"/>
  <c r="V1331" i="3"/>
  <c r="R1331" i="3"/>
  <c r="T1331" i="3"/>
  <c r="U1331" i="3"/>
  <c r="O1331" i="3"/>
  <c r="P1331" i="3"/>
  <c r="Q1331" i="3"/>
  <c r="W1331" i="3"/>
  <c r="S1331" i="3"/>
  <c r="R1299" i="3"/>
  <c r="P1299" i="3"/>
  <c r="Q1299" i="3"/>
  <c r="S1299" i="3"/>
  <c r="T1299" i="3"/>
  <c r="U1299" i="3"/>
  <c r="V1299" i="3"/>
  <c r="W1299" i="3"/>
  <c r="O1299" i="3"/>
  <c r="O1267" i="3"/>
  <c r="W1267" i="3"/>
  <c r="P1267" i="3"/>
  <c r="Q1267" i="3"/>
  <c r="R1267" i="3"/>
  <c r="S1267" i="3"/>
  <c r="T1267" i="3"/>
  <c r="U1267" i="3"/>
  <c r="V1267" i="3"/>
  <c r="Q1243" i="3"/>
  <c r="V1243" i="3"/>
  <c r="W1243" i="3"/>
  <c r="O1243" i="3"/>
  <c r="P1243" i="3"/>
  <c r="R1243" i="3"/>
  <c r="S1243" i="3"/>
  <c r="T1243" i="3"/>
  <c r="U1243" i="3"/>
  <c r="P1211" i="3"/>
  <c r="Q1211" i="3"/>
  <c r="R1211" i="3"/>
  <c r="U1211" i="3"/>
  <c r="V1211" i="3"/>
  <c r="O1211" i="3"/>
  <c r="S1211" i="3"/>
  <c r="T1211" i="3"/>
  <c r="W1211" i="3"/>
  <c r="R1171" i="3"/>
  <c r="S1171" i="3"/>
  <c r="T1171" i="3"/>
  <c r="U1171" i="3"/>
  <c r="V1171" i="3"/>
  <c r="O1171" i="3"/>
  <c r="W1171" i="3"/>
  <c r="P1171" i="3"/>
  <c r="Q1171" i="3"/>
  <c r="V1147" i="3"/>
  <c r="O1147" i="3"/>
  <c r="W1147" i="3"/>
  <c r="P1147" i="3"/>
  <c r="Q1147" i="3"/>
  <c r="R1147" i="3"/>
  <c r="X1147" i="3" s="1"/>
  <c r="S1147" i="3"/>
  <c r="T1147" i="3"/>
  <c r="U1147" i="3"/>
  <c r="T1123" i="3"/>
  <c r="U1123" i="3"/>
  <c r="V1123" i="3"/>
  <c r="O1123" i="3"/>
  <c r="W1123" i="3"/>
  <c r="P1123" i="3"/>
  <c r="Q1123" i="3"/>
  <c r="R1123" i="3"/>
  <c r="S1123" i="3"/>
  <c r="V1083" i="3"/>
  <c r="O1083" i="3"/>
  <c r="W1083" i="3"/>
  <c r="P1083" i="3"/>
  <c r="X1083" i="3" s="1"/>
  <c r="Q1083" i="3"/>
  <c r="R1083" i="3"/>
  <c r="S1083" i="3"/>
  <c r="T1083" i="3"/>
  <c r="U1083" i="3"/>
  <c r="Q1043" i="3"/>
  <c r="R1043" i="3"/>
  <c r="S1043" i="3"/>
  <c r="T1043" i="3"/>
  <c r="U1043" i="3"/>
  <c r="V1043" i="3"/>
  <c r="O1043" i="3"/>
  <c r="W1043" i="3"/>
  <c r="P1043" i="3"/>
  <c r="P1003" i="3"/>
  <c r="Q1003" i="3"/>
  <c r="O1003" i="3"/>
  <c r="R1003" i="3"/>
  <c r="S1003" i="3"/>
  <c r="T1003" i="3"/>
  <c r="U1003" i="3"/>
  <c r="V1003" i="3"/>
  <c r="W1003" i="3"/>
  <c r="P971" i="3"/>
  <c r="Q971" i="3"/>
  <c r="S971" i="3"/>
  <c r="T971" i="3"/>
  <c r="U971" i="3"/>
  <c r="V971" i="3"/>
  <c r="W971" i="3"/>
  <c r="O971" i="3"/>
  <c r="R971" i="3"/>
  <c r="T947" i="3"/>
  <c r="U947" i="3"/>
  <c r="Q947" i="3"/>
  <c r="O947" i="3"/>
  <c r="P947" i="3"/>
  <c r="R947" i="3"/>
  <c r="S947" i="3"/>
  <c r="V947" i="3"/>
  <c r="X947" i="3" s="1"/>
  <c r="W947" i="3"/>
  <c r="P915" i="3"/>
  <c r="Q915" i="3"/>
  <c r="S915" i="3"/>
  <c r="T915" i="3"/>
  <c r="U915" i="3"/>
  <c r="R915" i="3"/>
  <c r="V915" i="3"/>
  <c r="W915" i="3"/>
  <c r="O915" i="3"/>
  <c r="V891" i="3"/>
  <c r="O891" i="3"/>
  <c r="W891" i="3"/>
  <c r="P891" i="3"/>
  <c r="Q891" i="3"/>
  <c r="R891" i="3"/>
  <c r="S891" i="3"/>
  <c r="T891" i="3"/>
  <c r="U891" i="3"/>
  <c r="P851" i="3"/>
  <c r="Q851" i="3"/>
  <c r="R851" i="3"/>
  <c r="S851" i="3"/>
  <c r="T851" i="3"/>
  <c r="U851" i="3"/>
  <c r="V851" i="3"/>
  <c r="W851" i="3"/>
  <c r="O851" i="3"/>
  <c r="Q819" i="3"/>
  <c r="S819" i="3"/>
  <c r="U819" i="3"/>
  <c r="W819" i="3"/>
  <c r="O819" i="3"/>
  <c r="P819" i="3"/>
  <c r="R819" i="3"/>
  <c r="T819" i="3"/>
  <c r="V819" i="3"/>
  <c r="V787" i="3"/>
  <c r="P787" i="3"/>
  <c r="R787" i="3"/>
  <c r="X787" i="3" s="1"/>
  <c r="Q787" i="3"/>
  <c r="S787" i="3"/>
  <c r="T787" i="3"/>
  <c r="U787" i="3"/>
  <c r="W787" i="3"/>
  <c r="O787" i="3"/>
  <c r="U747" i="3"/>
  <c r="V747" i="3"/>
  <c r="X747" i="3" s="1"/>
  <c r="P747" i="3"/>
  <c r="Q747" i="3"/>
  <c r="W747" i="3"/>
  <c r="O747" i="3"/>
  <c r="R747" i="3"/>
  <c r="S747" i="3"/>
  <c r="T747" i="3"/>
  <c r="U715" i="3"/>
  <c r="V715" i="3"/>
  <c r="P715" i="3"/>
  <c r="Q715" i="3"/>
  <c r="R715" i="3"/>
  <c r="O715" i="3"/>
  <c r="S715" i="3"/>
  <c r="T715" i="3"/>
  <c r="W715" i="3"/>
  <c r="U675" i="3"/>
  <c r="R675" i="3"/>
  <c r="S675" i="3"/>
  <c r="V675" i="3"/>
  <c r="W675" i="3"/>
  <c r="O675" i="3"/>
  <c r="T675" i="3"/>
  <c r="P675" i="3"/>
  <c r="Q675" i="3"/>
  <c r="P643" i="3"/>
  <c r="U643" i="3"/>
  <c r="Q643" i="3"/>
  <c r="R643" i="3"/>
  <c r="T643" i="3"/>
  <c r="V643" i="3"/>
  <c r="W643" i="3"/>
  <c r="O643" i="3"/>
  <c r="S643" i="3"/>
  <c r="T603" i="3"/>
  <c r="U603" i="3"/>
  <c r="Q603" i="3"/>
  <c r="P603" i="3"/>
  <c r="R603" i="3"/>
  <c r="V603" i="3"/>
  <c r="X603" i="3" s="1"/>
  <c r="W603" i="3"/>
  <c r="O603" i="3"/>
  <c r="S603" i="3"/>
  <c r="Q563" i="3"/>
  <c r="P563" i="3"/>
  <c r="R563" i="3"/>
  <c r="S563" i="3"/>
  <c r="T563" i="3"/>
  <c r="U563" i="3"/>
  <c r="V563" i="3"/>
  <c r="W563" i="3"/>
  <c r="O563" i="3"/>
  <c r="O523" i="3"/>
  <c r="W523" i="3"/>
  <c r="R523" i="3"/>
  <c r="S523" i="3"/>
  <c r="P523" i="3"/>
  <c r="Q523" i="3"/>
  <c r="T523" i="3"/>
  <c r="U523" i="3"/>
  <c r="V523" i="3"/>
  <c r="R491" i="3"/>
  <c r="S491" i="3"/>
  <c r="T491" i="3"/>
  <c r="U491" i="3"/>
  <c r="V491" i="3"/>
  <c r="W491" i="3"/>
  <c r="O491" i="3"/>
  <c r="P491" i="3"/>
  <c r="Q491" i="3"/>
  <c r="U467" i="3"/>
  <c r="V467" i="3"/>
  <c r="R467" i="3"/>
  <c r="W467" i="3"/>
  <c r="O467" i="3"/>
  <c r="P467" i="3"/>
  <c r="Q467" i="3"/>
  <c r="S467" i="3"/>
  <c r="T467" i="3"/>
  <c r="T427" i="3"/>
  <c r="O427" i="3"/>
  <c r="W427" i="3"/>
  <c r="P427" i="3"/>
  <c r="U427" i="3"/>
  <c r="S427" i="3"/>
  <c r="V427" i="3"/>
  <c r="Q427" i="3"/>
  <c r="R427" i="3"/>
  <c r="T387" i="3"/>
  <c r="O387" i="3"/>
  <c r="W387" i="3"/>
  <c r="P387" i="3"/>
  <c r="U387" i="3"/>
  <c r="V387" i="3"/>
  <c r="Q387" i="3"/>
  <c r="R387" i="3"/>
  <c r="S387" i="3"/>
  <c r="R355" i="3"/>
  <c r="U355" i="3"/>
  <c r="V355" i="3"/>
  <c r="W355" i="3"/>
  <c r="Q355" i="3"/>
  <c r="T355" i="3"/>
  <c r="O355" i="3"/>
  <c r="X355" i="3" s="1"/>
  <c r="P355" i="3"/>
  <c r="S355" i="3"/>
  <c r="S315" i="3"/>
  <c r="V315" i="3"/>
  <c r="Q315" i="3"/>
  <c r="W315" i="3"/>
  <c r="P315" i="3"/>
  <c r="R315" i="3"/>
  <c r="T315" i="3"/>
  <c r="U315" i="3"/>
  <c r="O315" i="3"/>
  <c r="U275" i="3"/>
  <c r="P275" i="3"/>
  <c r="O275" i="3"/>
  <c r="Q275" i="3"/>
  <c r="V275" i="3"/>
  <c r="T275" i="3"/>
  <c r="R275" i="3"/>
  <c r="S275" i="3"/>
  <c r="W275" i="3"/>
  <c r="Q251" i="3"/>
  <c r="T251" i="3"/>
  <c r="P251" i="3"/>
  <c r="R251" i="3"/>
  <c r="W251" i="3"/>
  <c r="S251" i="3"/>
  <c r="O251" i="3"/>
  <c r="U251" i="3"/>
  <c r="V251" i="3"/>
  <c r="R211" i="3"/>
  <c r="U211" i="3"/>
  <c r="O211" i="3"/>
  <c r="X211" i="3" s="1"/>
  <c r="S211" i="3"/>
  <c r="T211" i="3"/>
  <c r="W211" i="3"/>
  <c r="P211" i="3"/>
  <c r="Q211" i="3"/>
  <c r="V211" i="3"/>
  <c r="S171" i="3"/>
  <c r="T171" i="3"/>
  <c r="P171" i="3"/>
  <c r="O171" i="3"/>
  <c r="U171" i="3"/>
  <c r="Q171" i="3"/>
  <c r="R171" i="3"/>
  <c r="V171" i="3"/>
  <c r="W171" i="3"/>
  <c r="O131" i="3"/>
  <c r="W131" i="3"/>
  <c r="P131" i="3"/>
  <c r="T131" i="3"/>
  <c r="U131" i="3"/>
  <c r="V131" i="3"/>
  <c r="Q131" i="3"/>
  <c r="R131" i="3"/>
  <c r="S131" i="3"/>
  <c r="P91" i="3"/>
  <c r="T91" i="3"/>
  <c r="V91" i="3"/>
  <c r="W91" i="3"/>
  <c r="R91" i="3"/>
  <c r="Q91" i="3"/>
  <c r="S91" i="3"/>
  <c r="U91" i="3"/>
  <c r="O91" i="3"/>
  <c r="P51" i="3"/>
  <c r="Q51" i="3"/>
  <c r="U51" i="3"/>
  <c r="S51" i="3"/>
  <c r="T51" i="3"/>
  <c r="V51" i="3"/>
  <c r="W51" i="3"/>
  <c r="O51" i="3"/>
  <c r="R51" i="3"/>
  <c r="T27" i="3"/>
  <c r="U27" i="3"/>
  <c r="Q27" i="3"/>
  <c r="P27" i="3"/>
  <c r="R27" i="3"/>
  <c r="W27" i="3"/>
  <c r="O27" i="3"/>
  <c r="V27" i="3"/>
  <c r="S27" i="3"/>
  <c r="V1868" i="3"/>
  <c r="P1851" i="3"/>
  <c r="S1844" i="3"/>
  <c r="U1837" i="3"/>
  <c r="R1765" i="3"/>
  <c r="O1874" i="3"/>
  <c r="W1874" i="3"/>
  <c r="P1874" i="3"/>
  <c r="R1874" i="3"/>
  <c r="S1850" i="3"/>
  <c r="T1850" i="3"/>
  <c r="V1850" i="3"/>
  <c r="O1826" i="3"/>
  <c r="X1826" i="3" s="1"/>
  <c r="W1826" i="3"/>
  <c r="P1826" i="3"/>
  <c r="Q1826" i="3"/>
  <c r="R1826" i="3"/>
  <c r="S1826" i="3"/>
  <c r="S1794" i="3"/>
  <c r="T1794" i="3"/>
  <c r="U1794" i="3"/>
  <c r="V1794" i="3"/>
  <c r="O1794" i="3"/>
  <c r="W1794" i="3"/>
  <c r="P1778" i="3"/>
  <c r="X1778" i="3" s="1"/>
  <c r="Q1778" i="3"/>
  <c r="R1778" i="3"/>
  <c r="S1778" i="3"/>
  <c r="T1778" i="3"/>
  <c r="P1762" i="3"/>
  <c r="Q1762" i="3"/>
  <c r="R1762" i="3"/>
  <c r="S1762" i="3"/>
  <c r="T1762" i="3"/>
  <c r="S1730" i="3"/>
  <c r="T1730" i="3"/>
  <c r="R1730" i="3"/>
  <c r="U1730" i="3"/>
  <c r="V1730" i="3"/>
  <c r="W1730" i="3"/>
  <c r="O1730" i="3"/>
  <c r="U1706" i="3"/>
  <c r="V1706" i="3"/>
  <c r="T1706" i="3"/>
  <c r="W1706" i="3"/>
  <c r="O1706" i="3"/>
  <c r="P1706" i="3"/>
  <c r="Q1706" i="3"/>
  <c r="U1682" i="3"/>
  <c r="V1682" i="3"/>
  <c r="T1682" i="3"/>
  <c r="W1682" i="3"/>
  <c r="O1682" i="3"/>
  <c r="P1682" i="3"/>
  <c r="Q1682" i="3"/>
  <c r="V1650" i="3"/>
  <c r="O1650" i="3"/>
  <c r="W1650" i="3"/>
  <c r="S1650" i="3"/>
  <c r="T1650" i="3"/>
  <c r="U1650" i="3"/>
  <c r="P1650" i="3"/>
  <c r="T1626" i="3"/>
  <c r="V1626" i="3"/>
  <c r="O1626" i="3"/>
  <c r="P1626" i="3"/>
  <c r="R1626" i="3"/>
  <c r="S1626" i="3"/>
  <c r="U1626" i="3"/>
  <c r="W1626" i="3"/>
  <c r="T1602" i="3"/>
  <c r="V1602" i="3"/>
  <c r="O1602" i="3"/>
  <c r="P1602" i="3"/>
  <c r="Q1602" i="3"/>
  <c r="R1602" i="3"/>
  <c r="S1602" i="3"/>
  <c r="U1602" i="3"/>
  <c r="W1602" i="3"/>
  <c r="S1578" i="3"/>
  <c r="U1578" i="3"/>
  <c r="O1578" i="3"/>
  <c r="W1578" i="3"/>
  <c r="P1578" i="3"/>
  <c r="Q1578" i="3"/>
  <c r="R1578" i="3"/>
  <c r="O1554" i="3"/>
  <c r="W1554" i="3"/>
  <c r="Q1554" i="3"/>
  <c r="R1554" i="3"/>
  <c r="S1554" i="3"/>
  <c r="P1554" i="3"/>
  <c r="T1554" i="3"/>
  <c r="P1522" i="3"/>
  <c r="R1522" i="3"/>
  <c r="W1522" i="3"/>
  <c r="Q1522" i="3"/>
  <c r="S1522" i="3"/>
  <c r="T1522" i="3"/>
  <c r="U1522" i="3"/>
  <c r="V1522" i="3"/>
  <c r="O1522" i="3"/>
  <c r="Q1490" i="3"/>
  <c r="R1490" i="3"/>
  <c r="T1490" i="3"/>
  <c r="V1490" i="3"/>
  <c r="O1490" i="3"/>
  <c r="X1490" i="3" s="1"/>
  <c r="P1490" i="3"/>
  <c r="S1490" i="3"/>
  <c r="U1490" i="3"/>
  <c r="W1490" i="3"/>
  <c r="U1402" i="3"/>
  <c r="O1402" i="3"/>
  <c r="W1402" i="3"/>
  <c r="P1402" i="3"/>
  <c r="R1402" i="3"/>
  <c r="S1402" i="3"/>
  <c r="T1402" i="3"/>
  <c r="Q1402" i="3"/>
  <c r="V1402" i="3"/>
  <c r="P1873" i="3"/>
  <c r="Q1873" i="3"/>
  <c r="S1873" i="3"/>
  <c r="T1849" i="3"/>
  <c r="U1849" i="3"/>
  <c r="O1849" i="3"/>
  <c r="X1849" i="3" s="1"/>
  <c r="W1849" i="3"/>
  <c r="P1841" i="3"/>
  <c r="Q1841" i="3"/>
  <c r="S1841" i="3"/>
  <c r="T1817" i="3"/>
  <c r="U1817" i="3"/>
  <c r="V1817" i="3"/>
  <c r="O1817" i="3"/>
  <c r="W1817" i="3"/>
  <c r="P1817" i="3"/>
  <c r="T1793" i="3"/>
  <c r="U1793" i="3"/>
  <c r="V1793" i="3"/>
  <c r="O1793" i="3"/>
  <c r="X1793" i="3" s="1"/>
  <c r="W1793" i="3"/>
  <c r="P1793" i="3"/>
  <c r="U1769" i="3"/>
  <c r="V1769" i="3"/>
  <c r="O1769" i="3"/>
  <c r="X1769" i="3" s="1"/>
  <c r="W1769" i="3"/>
  <c r="P1769" i="3"/>
  <c r="Q1769" i="3"/>
  <c r="U1745" i="3"/>
  <c r="P1745" i="3"/>
  <c r="Q1745" i="3"/>
  <c r="R1745" i="3"/>
  <c r="S1745" i="3"/>
  <c r="T1745" i="3"/>
  <c r="P1721" i="3"/>
  <c r="Q1721" i="3"/>
  <c r="S1721" i="3"/>
  <c r="T1721" i="3"/>
  <c r="U1721" i="3"/>
  <c r="V1721" i="3"/>
  <c r="W1721" i="3"/>
  <c r="P1697" i="3"/>
  <c r="Q1697" i="3"/>
  <c r="S1697" i="3"/>
  <c r="T1697" i="3"/>
  <c r="U1697" i="3"/>
  <c r="V1697" i="3"/>
  <c r="W1697" i="3"/>
  <c r="V1681" i="3"/>
  <c r="O1681" i="3"/>
  <c r="W1681" i="3"/>
  <c r="S1681" i="3"/>
  <c r="T1681" i="3"/>
  <c r="U1681" i="3"/>
  <c r="P1681" i="3"/>
  <c r="X1681" i="3" s="1"/>
  <c r="S1665" i="3"/>
  <c r="T1665" i="3"/>
  <c r="R1665" i="3"/>
  <c r="U1665" i="3"/>
  <c r="V1665" i="3"/>
  <c r="W1665" i="3"/>
  <c r="O1665" i="3"/>
  <c r="P1641" i="3"/>
  <c r="R1641" i="3"/>
  <c r="W1641" i="3"/>
  <c r="T1641" i="3"/>
  <c r="U1641" i="3"/>
  <c r="V1641" i="3"/>
  <c r="O1641" i="3"/>
  <c r="O1617" i="3"/>
  <c r="W1617" i="3"/>
  <c r="Q1617" i="3"/>
  <c r="V1617" i="3"/>
  <c r="P1617" i="3"/>
  <c r="R1617" i="3"/>
  <c r="X1617" i="3" s="1"/>
  <c r="S1617" i="3"/>
  <c r="T1617" i="3"/>
  <c r="U1617" i="3"/>
  <c r="P1593" i="3"/>
  <c r="R1593" i="3"/>
  <c r="W1593" i="3"/>
  <c r="O1593" i="3"/>
  <c r="Q1593" i="3"/>
  <c r="S1593" i="3"/>
  <c r="T1593" i="3"/>
  <c r="U1593" i="3"/>
  <c r="R1585" i="3"/>
  <c r="T1585" i="3"/>
  <c r="W1585" i="3"/>
  <c r="P1585" i="3"/>
  <c r="Q1585" i="3"/>
  <c r="S1585" i="3"/>
  <c r="U1585" i="3"/>
  <c r="V1585" i="3"/>
  <c r="T1561" i="3"/>
  <c r="V1561" i="3"/>
  <c r="O1561" i="3"/>
  <c r="P1561" i="3"/>
  <c r="Q1561" i="3"/>
  <c r="R1561" i="3"/>
  <c r="S1561" i="3"/>
  <c r="U1561" i="3"/>
  <c r="W1561" i="3"/>
  <c r="P1537" i="3"/>
  <c r="R1537" i="3"/>
  <c r="S1537" i="3"/>
  <c r="T1537" i="3"/>
  <c r="O1537" i="3"/>
  <c r="Q1537" i="3"/>
  <c r="U1537" i="3"/>
  <c r="V1537" i="3"/>
  <c r="W1537" i="3"/>
  <c r="U1513" i="3"/>
  <c r="O1513" i="3"/>
  <c r="W1513" i="3"/>
  <c r="Q1513" i="3"/>
  <c r="R1513" i="3"/>
  <c r="S1513" i="3"/>
  <c r="T1513" i="3"/>
  <c r="V1513" i="3"/>
  <c r="P1513" i="3"/>
  <c r="R1489" i="3"/>
  <c r="S1489" i="3"/>
  <c r="U1489" i="3"/>
  <c r="O1489" i="3"/>
  <c r="W1489" i="3"/>
  <c r="T1489" i="3"/>
  <c r="V1489" i="3"/>
  <c r="P1489" i="3"/>
  <c r="Q1489" i="3"/>
  <c r="U1457" i="3"/>
  <c r="P1457" i="3"/>
  <c r="O1457" i="3"/>
  <c r="Q1457" i="3"/>
  <c r="S1457" i="3"/>
  <c r="V1457" i="3"/>
  <c r="R1457" i="3"/>
  <c r="T1457" i="3"/>
  <c r="W1457" i="3"/>
  <c r="P1417" i="3"/>
  <c r="R1417" i="3"/>
  <c r="S1417" i="3"/>
  <c r="U1417" i="3"/>
  <c r="V1417" i="3"/>
  <c r="W1417" i="3"/>
  <c r="O1417" i="3"/>
  <c r="Q1417" i="3"/>
  <c r="T1417" i="3"/>
  <c r="P1289" i="3"/>
  <c r="S1289" i="3"/>
  <c r="T1289" i="3"/>
  <c r="U1289" i="3"/>
  <c r="V1289" i="3"/>
  <c r="W1289" i="3"/>
  <c r="O1289" i="3"/>
  <c r="R1289" i="3"/>
  <c r="Q1289" i="3"/>
  <c r="V1880" i="3"/>
  <c r="O1880" i="3"/>
  <c r="W1880" i="3"/>
  <c r="Q1880" i="3"/>
  <c r="V1864" i="3"/>
  <c r="O1864" i="3"/>
  <c r="X1864" i="3" s="1"/>
  <c r="W1864" i="3"/>
  <c r="Q1864" i="3"/>
  <c r="R1856" i="3"/>
  <c r="S1856" i="3"/>
  <c r="U1856" i="3"/>
  <c r="V1848" i="3"/>
  <c r="O1848" i="3"/>
  <c r="W1848" i="3"/>
  <c r="Q1848" i="3"/>
  <c r="V1832" i="3"/>
  <c r="O1832" i="3"/>
  <c r="W1832" i="3"/>
  <c r="P1832" i="3"/>
  <c r="Q1832" i="3"/>
  <c r="R1832" i="3"/>
  <c r="R1824" i="3"/>
  <c r="S1824" i="3"/>
  <c r="T1824" i="3"/>
  <c r="U1824" i="3"/>
  <c r="V1824" i="3"/>
  <c r="O1808" i="3"/>
  <c r="W1808" i="3"/>
  <c r="P1808" i="3"/>
  <c r="Q1808" i="3"/>
  <c r="R1808" i="3"/>
  <c r="S1808" i="3"/>
  <c r="R1800" i="3"/>
  <c r="S1800" i="3"/>
  <c r="T1800" i="3"/>
  <c r="U1800" i="3"/>
  <c r="V1800" i="3"/>
  <c r="V1792" i="3"/>
  <c r="O1792" i="3"/>
  <c r="W1792" i="3"/>
  <c r="P1792" i="3"/>
  <c r="Q1792" i="3"/>
  <c r="R1792" i="3"/>
  <c r="S1776" i="3"/>
  <c r="T1776" i="3"/>
  <c r="U1776" i="3"/>
  <c r="V1776" i="3"/>
  <c r="O1776" i="3"/>
  <c r="W1776" i="3"/>
  <c r="O1768" i="3"/>
  <c r="W1768" i="3"/>
  <c r="P1768" i="3"/>
  <c r="Q1768" i="3"/>
  <c r="R1768" i="3"/>
  <c r="S1768" i="3"/>
  <c r="S1752" i="3"/>
  <c r="W1752" i="3"/>
  <c r="O1752" i="3"/>
  <c r="P1752" i="3"/>
  <c r="Q1752" i="3"/>
  <c r="R1752" i="3"/>
  <c r="O1744" i="3"/>
  <c r="W1744" i="3"/>
  <c r="Q1744" i="3"/>
  <c r="R1744" i="3"/>
  <c r="S1744" i="3"/>
  <c r="T1744" i="3"/>
  <c r="U1744" i="3"/>
  <c r="V1728" i="3"/>
  <c r="O1728" i="3"/>
  <c r="X1728" i="3" s="1"/>
  <c r="W1728" i="3"/>
  <c r="Q1728" i="3"/>
  <c r="R1728" i="3"/>
  <c r="S1728" i="3"/>
  <c r="T1728" i="3"/>
  <c r="U1728" i="3"/>
  <c r="R1720" i="3"/>
  <c r="S1720" i="3"/>
  <c r="Q1720" i="3"/>
  <c r="T1720" i="3"/>
  <c r="U1720" i="3"/>
  <c r="V1720" i="3"/>
  <c r="W1720" i="3"/>
  <c r="P1704" i="3"/>
  <c r="X1704" i="3" s="1"/>
  <c r="Q1704" i="3"/>
  <c r="S1704" i="3"/>
  <c r="T1704" i="3"/>
  <c r="U1704" i="3"/>
  <c r="V1704" i="3"/>
  <c r="W1704" i="3"/>
  <c r="R1696" i="3"/>
  <c r="S1696" i="3"/>
  <c r="Q1696" i="3"/>
  <c r="T1696" i="3"/>
  <c r="X1696" i="3" s="1"/>
  <c r="U1696" i="3"/>
  <c r="V1696" i="3"/>
  <c r="W1696" i="3"/>
  <c r="O1680" i="3"/>
  <c r="W1680" i="3"/>
  <c r="P1680" i="3"/>
  <c r="R1680" i="3"/>
  <c r="S1680" i="3"/>
  <c r="T1680" i="3"/>
  <c r="U1680" i="3"/>
  <c r="V1680" i="3"/>
  <c r="R1672" i="3"/>
  <c r="S1672" i="3"/>
  <c r="Q1672" i="3"/>
  <c r="T1672" i="3"/>
  <c r="U1672" i="3"/>
  <c r="V1672" i="3"/>
  <c r="W1672" i="3"/>
  <c r="T1664" i="3"/>
  <c r="U1664" i="3"/>
  <c r="Q1664" i="3"/>
  <c r="R1664" i="3"/>
  <c r="S1664" i="3"/>
  <c r="V1664" i="3"/>
  <c r="W1664" i="3"/>
  <c r="O1648" i="3"/>
  <c r="W1648" i="3"/>
  <c r="Q1648" i="3"/>
  <c r="V1648" i="3"/>
  <c r="P1648" i="3"/>
  <c r="R1648" i="3"/>
  <c r="S1648" i="3"/>
  <c r="T1648" i="3"/>
  <c r="Q1640" i="3"/>
  <c r="S1640" i="3"/>
  <c r="V1640" i="3"/>
  <c r="W1640" i="3"/>
  <c r="O1640" i="3"/>
  <c r="P1640" i="3"/>
  <c r="R1640" i="3"/>
  <c r="T1640" i="3"/>
  <c r="U1640" i="3"/>
  <c r="T1632" i="3"/>
  <c r="V1632" i="3"/>
  <c r="W1632" i="3"/>
  <c r="R1632" i="3"/>
  <c r="S1632" i="3"/>
  <c r="U1632" i="3"/>
  <c r="O1632" i="3"/>
  <c r="Q1616" i="3"/>
  <c r="S1616" i="3"/>
  <c r="V1616" i="3"/>
  <c r="W1616" i="3"/>
  <c r="O1616" i="3"/>
  <c r="P1616" i="3"/>
  <c r="R1616" i="3"/>
  <c r="T1616" i="3"/>
  <c r="T1608" i="3"/>
  <c r="V1608" i="3"/>
  <c r="W1608" i="3"/>
  <c r="P1608" i="3"/>
  <c r="Q1608" i="3"/>
  <c r="R1608" i="3"/>
  <c r="S1608" i="3"/>
  <c r="X1608" i="3" s="1"/>
  <c r="U1608" i="3"/>
  <c r="O1600" i="3"/>
  <c r="W1600" i="3"/>
  <c r="Q1600" i="3"/>
  <c r="V1600" i="3"/>
  <c r="S1600" i="3"/>
  <c r="T1600" i="3"/>
  <c r="U1600" i="3"/>
  <c r="Q1592" i="3"/>
  <c r="S1592" i="3"/>
  <c r="V1592" i="3"/>
  <c r="W1592" i="3"/>
  <c r="U1592" i="3"/>
  <c r="O1592" i="3"/>
  <c r="P1592" i="3"/>
  <c r="V1576" i="3"/>
  <c r="P1576" i="3"/>
  <c r="U1576" i="3"/>
  <c r="W1576" i="3"/>
  <c r="O1576" i="3"/>
  <c r="Q1576" i="3"/>
  <c r="R1576" i="3"/>
  <c r="S1576" i="3"/>
  <c r="T1576" i="3"/>
  <c r="R1568" i="3"/>
  <c r="T1568" i="3"/>
  <c r="W1568" i="3"/>
  <c r="S1568" i="3"/>
  <c r="U1568" i="3"/>
  <c r="V1568" i="3"/>
  <c r="O1568" i="3"/>
  <c r="V1560" i="3"/>
  <c r="P1560" i="3"/>
  <c r="O1560" i="3"/>
  <c r="W1560" i="3"/>
  <c r="Q1560" i="3"/>
  <c r="R1560" i="3"/>
  <c r="S1560" i="3"/>
  <c r="R1552" i="3"/>
  <c r="T1552" i="3"/>
  <c r="O1552" i="3"/>
  <c r="P1552" i="3"/>
  <c r="Q1552" i="3"/>
  <c r="S1552" i="3"/>
  <c r="U1552" i="3"/>
  <c r="V1552" i="3"/>
  <c r="W1552" i="3"/>
  <c r="R1536" i="3"/>
  <c r="T1536" i="3"/>
  <c r="Q1536" i="3"/>
  <c r="S1536" i="3"/>
  <c r="O1536" i="3"/>
  <c r="P1536" i="3"/>
  <c r="U1536" i="3"/>
  <c r="V1536" i="3"/>
  <c r="W1536" i="3"/>
  <c r="V1528" i="3"/>
  <c r="P1528" i="3"/>
  <c r="S1528" i="3"/>
  <c r="T1528" i="3"/>
  <c r="O1528" i="3"/>
  <c r="Q1528" i="3"/>
  <c r="R1528" i="3"/>
  <c r="U1528" i="3"/>
  <c r="W1528" i="3"/>
  <c r="S1520" i="3"/>
  <c r="U1520" i="3"/>
  <c r="V1520" i="3"/>
  <c r="W1520" i="3"/>
  <c r="T1520" i="3"/>
  <c r="O1520" i="3"/>
  <c r="P1520" i="3"/>
  <c r="Q1520" i="3"/>
  <c r="R1520" i="3"/>
  <c r="O1512" i="3"/>
  <c r="W1512" i="3"/>
  <c r="Q1512" i="3"/>
  <c r="V1512" i="3"/>
  <c r="P1512" i="3"/>
  <c r="R1512" i="3"/>
  <c r="S1512" i="3"/>
  <c r="T1512" i="3"/>
  <c r="U1512" i="3"/>
  <c r="P1496" i="3"/>
  <c r="Q1496" i="3"/>
  <c r="S1496" i="3"/>
  <c r="U1496" i="3"/>
  <c r="R1496" i="3"/>
  <c r="T1496" i="3"/>
  <c r="O1496" i="3"/>
  <c r="V1496" i="3"/>
  <c r="W1496" i="3"/>
  <c r="S1488" i="3"/>
  <c r="T1488" i="3"/>
  <c r="V1488" i="3"/>
  <c r="P1488" i="3"/>
  <c r="O1488" i="3"/>
  <c r="W1488" i="3"/>
  <c r="Q1488" i="3"/>
  <c r="R1488" i="3"/>
  <c r="U1488" i="3"/>
  <c r="O1480" i="3"/>
  <c r="W1480" i="3"/>
  <c r="P1480" i="3"/>
  <c r="R1480" i="3"/>
  <c r="T1480" i="3"/>
  <c r="Q1480" i="3"/>
  <c r="S1480" i="3"/>
  <c r="U1480" i="3"/>
  <c r="V1480" i="3"/>
  <c r="T1472" i="3"/>
  <c r="O1472" i="3"/>
  <c r="W1472" i="3"/>
  <c r="S1472" i="3"/>
  <c r="U1472" i="3"/>
  <c r="P1472" i="3"/>
  <c r="V1472" i="3"/>
  <c r="Q1472" i="3"/>
  <c r="R1472" i="3"/>
  <c r="P1464" i="3"/>
  <c r="S1464" i="3"/>
  <c r="U1464" i="3"/>
  <c r="V1464" i="3"/>
  <c r="Q1464" i="3"/>
  <c r="O1464" i="3"/>
  <c r="R1464" i="3"/>
  <c r="T1464" i="3"/>
  <c r="W1464" i="3"/>
  <c r="Q1448" i="3"/>
  <c r="T1448" i="3"/>
  <c r="O1448" i="3"/>
  <c r="R1448" i="3"/>
  <c r="U1448" i="3"/>
  <c r="P1448" i="3"/>
  <c r="S1448" i="3"/>
  <c r="V1448" i="3"/>
  <c r="W1448" i="3"/>
  <c r="V1440" i="3"/>
  <c r="Q1440" i="3"/>
  <c r="P1440" i="3"/>
  <c r="R1440" i="3"/>
  <c r="T1440" i="3"/>
  <c r="W1440" i="3"/>
  <c r="O1440" i="3"/>
  <c r="X1440" i="3" s="1"/>
  <c r="S1440" i="3"/>
  <c r="U1440" i="3"/>
  <c r="O1432" i="3"/>
  <c r="W1432" i="3"/>
  <c r="Q1432" i="3"/>
  <c r="T1432" i="3"/>
  <c r="V1432" i="3"/>
  <c r="R1432" i="3"/>
  <c r="P1432" i="3"/>
  <c r="S1432" i="3"/>
  <c r="U1432" i="3"/>
  <c r="V1424" i="3"/>
  <c r="P1424" i="3"/>
  <c r="S1424" i="3"/>
  <c r="Q1424" i="3"/>
  <c r="T1424" i="3"/>
  <c r="O1424" i="3"/>
  <c r="R1424" i="3"/>
  <c r="W1424" i="3"/>
  <c r="U1424" i="3"/>
  <c r="V1408" i="3"/>
  <c r="P1408" i="3"/>
  <c r="Q1408" i="3"/>
  <c r="S1408" i="3"/>
  <c r="R1408" i="3"/>
  <c r="U1408" i="3"/>
  <c r="O1408" i="3"/>
  <c r="T1408" i="3"/>
  <c r="W1408" i="3"/>
  <c r="Q1400" i="3"/>
  <c r="S1400" i="3"/>
  <c r="T1400" i="3"/>
  <c r="V1400" i="3"/>
  <c r="W1400" i="3"/>
  <c r="P1400" i="3"/>
  <c r="U1400" i="3"/>
  <c r="O1400" i="3"/>
  <c r="R1400" i="3"/>
  <c r="T1392" i="3"/>
  <c r="V1392" i="3"/>
  <c r="O1392" i="3"/>
  <c r="W1392" i="3"/>
  <c r="Q1392" i="3"/>
  <c r="R1392" i="3"/>
  <c r="S1392" i="3"/>
  <c r="P1392" i="3"/>
  <c r="U1392" i="3"/>
  <c r="P1384" i="3"/>
  <c r="R1384" i="3"/>
  <c r="S1384" i="3"/>
  <c r="U1384" i="3"/>
  <c r="O1384" i="3"/>
  <c r="T1384" i="3"/>
  <c r="W1384" i="3"/>
  <c r="Q1384" i="3"/>
  <c r="V1384" i="3"/>
  <c r="X1384" i="3" s="1"/>
  <c r="U1376" i="3"/>
  <c r="O1376" i="3"/>
  <c r="W1376" i="3"/>
  <c r="P1376" i="3"/>
  <c r="R1376" i="3"/>
  <c r="Q1376" i="3"/>
  <c r="T1376" i="3"/>
  <c r="S1376" i="3"/>
  <c r="V1376" i="3"/>
  <c r="U1360" i="3"/>
  <c r="S1360" i="3"/>
  <c r="V1360" i="3"/>
  <c r="W1360" i="3"/>
  <c r="P1360" i="3"/>
  <c r="Q1360" i="3"/>
  <c r="R1360" i="3"/>
  <c r="T1360" i="3"/>
  <c r="O1360" i="3"/>
  <c r="P1352" i="3"/>
  <c r="U1352" i="3"/>
  <c r="W1352" i="3"/>
  <c r="O1352" i="3"/>
  <c r="R1352" i="3"/>
  <c r="S1352" i="3"/>
  <c r="T1352" i="3"/>
  <c r="V1352" i="3"/>
  <c r="Q1352" i="3"/>
  <c r="S1344" i="3"/>
  <c r="W1344" i="3"/>
  <c r="P1344" i="3"/>
  <c r="Q1344" i="3"/>
  <c r="T1344" i="3"/>
  <c r="U1344" i="3"/>
  <c r="V1344" i="3"/>
  <c r="R1344" i="3"/>
  <c r="O1344" i="3"/>
  <c r="O1336" i="3"/>
  <c r="W1336" i="3"/>
  <c r="Q1336" i="3"/>
  <c r="S1336" i="3"/>
  <c r="T1336" i="3"/>
  <c r="V1336" i="3"/>
  <c r="P1336" i="3"/>
  <c r="U1336" i="3"/>
  <c r="R1336" i="3"/>
  <c r="R1328" i="3"/>
  <c r="S1328" i="3"/>
  <c r="U1328" i="3"/>
  <c r="V1328" i="3"/>
  <c r="O1328" i="3"/>
  <c r="Q1328" i="3"/>
  <c r="W1328" i="3"/>
  <c r="P1328" i="3"/>
  <c r="T1328" i="3"/>
  <c r="P1312" i="3"/>
  <c r="V1312" i="3"/>
  <c r="O1312" i="3"/>
  <c r="Q1312" i="3"/>
  <c r="S1312" i="3"/>
  <c r="R1312" i="3"/>
  <c r="U1312" i="3"/>
  <c r="T1312" i="3"/>
  <c r="W1312" i="3"/>
  <c r="S1304" i="3"/>
  <c r="O1304" i="3"/>
  <c r="Q1304" i="3"/>
  <c r="R1304" i="3"/>
  <c r="U1304" i="3"/>
  <c r="T1304" i="3"/>
  <c r="W1304" i="3"/>
  <c r="P1304" i="3"/>
  <c r="V1304" i="3"/>
  <c r="V1296" i="3"/>
  <c r="Q1296" i="3"/>
  <c r="R1296" i="3"/>
  <c r="S1296" i="3"/>
  <c r="T1296" i="3"/>
  <c r="U1296" i="3"/>
  <c r="W1296" i="3"/>
  <c r="O1296" i="3"/>
  <c r="X1296" i="3" s="1"/>
  <c r="P1296" i="3"/>
  <c r="Q1288" i="3"/>
  <c r="S1288" i="3"/>
  <c r="T1288" i="3"/>
  <c r="U1288" i="3"/>
  <c r="V1288" i="3"/>
  <c r="W1288" i="3"/>
  <c r="O1288" i="3"/>
  <c r="P1288" i="3"/>
  <c r="R1288" i="3"/>
  <c r="P1272" i="3"/>
  <c r="W1272" i="3"/>
  <c r="O1272" i="3"/>
  <c r="Q1272" i="3"/>
  <c r="R1272" i="3"/>
  <c r="S1272" i="3"/>
  <c r="T1272" i="3"/>
  <c r="U1272" i="3"/>
  <c r="V1272" i="3"/>
  <c r="T1264" i="3"/>
  <c r="Q1264" i="3"/>
  <c r="R1264" i="3"/>
  <c r="S1264" i="3"/>
  <c r="U1264" i="3"/>
  <c r="V1264" i="3"/>
  <c r="W1264" i="3"/>
  <c r="P1264" i="3"/>
  <c r="O1264" i="3"/>
  <c r="O1256" i="3"/>
  <c r="W1256" i="3"/>
  <c r="S1256" i="3"/>
  <c r="T1256" i="3"/>
  <c r="U1256" i="3"/>
  <c r="V1256" i="3"/>
  <c r="P1256" i="3"/>
  <c r="R1256" i="3"/>
  <c r="Q1256" i="3"/>
  <c r="S1248" i="3"/>
  <c r="V1248" i="3"/>
  <c r="W1248" i="3"/>
  <c r="O1248" i="3"/>
  <c r="P1248" i="3"/>
  <c r="Q1248" i="3"/>
  <c r="R1248" i="3"/>
  <c r="U1248" i="3"/>
  <c r="T1248" i="3"/>
  <c r="R1232" i="3"/>
  <c r="Q1232" i="3"/>
  <c r="S1232" i="3"/>
  <c r="T1232" i="3"/>
  <c r="U1232" i="3"/>
  <c r="V1232" i="3"/>
  <c r="W1232" i="3"/>
  <c r="O1232" i="3"/>
  <c r="P1232" i="3"/>
  <c r="U1224" i="3"/>
  <c r="S1224" i="3"/>
  <c r="T1224" i="3"/>
  <c r="V1224" i="3"/>
  <c r="W1224" i="3"/>
  <c r="O1224" i="3"/>
  <c r="P1224" i="3"/>
  <c r="Q1224" i="3"/>
  <c r="R1224" i="3"/>
  <c r="X1224" i="3" s="1"/>
  <c r="R1216" i="3"/>
  <c r="S1216" i="3"/>
  <c r="O1216" i="3"/>
  <c r="W1216" i="3"/>
  <c r="V1216" i="3"/>
  <c r="P1216" i="3"/>
  <c r="Q1216" i="3"/>
  <c r="T1216" i="3"/>
  <c r="X1216" i="3" s="1"/>
  <c r="U1216" i="3"/>
  <c r="U1208" i="3"/>
  <c r="V1208" i="3"/>
  <c r="O1208" i="3"/>
  <c r="W1208" i="3"/>
  <c r="R1208" i="3"/>
  <c r="S1208" i="3"/>
  <c r="P1208" i="3"/>
  <c r="Q1208" i="3"/>
  <c r="T1208" i="3"/>
  <c r="U1192" i="3"/>
  <c r="V1192" i="3"/>
  <c r="O1192" i="3"/>
  <c r="W1192" i="3"/>
  <c r="R1192" i="3"/>
  <c r="S1192" i="3"/>
  <c r="P1192" i="3"/>
  <c r="Q1192" i="3"/>
  <c r="T1192" i="3"/>
  <c r="P1184" i="3"/>
  <c r="Q1184" i="3"/>
  <c r="R1184" i="3"/>
  <c r="S1184" i="3"/>
  <c r="T1184" i="3"/>
  <c r="U1184" i="3"/>
  <c r="V1184" i="3"/>
  <c r="O1184" i="3"/>
  <c r="W1184" i="3"/>
  <c r="T1176" i="3"/>
  <c r="U1176" i="3"/>
  <c r="V1176" i="3"/>
  <c r="O1176" i="3"/>
  <c r="X1176" i="3" s="1"/>
  <c r="W1176" i="3"/>
  <c r="P1176" i="3"/>
  <c r="Q1176" i="3"/>
  <c r="R1176" i="3"/>
  <c r="S1176" i="3"/>
  <c r="O1168" i="3"/>
  <c r="W1168" i="3"/>
  <c r="P1168" i="3"/>
  <c r="Q1168" i="3"/>
  <c r="R1168" i="3"/>
  <c r="S1168" i="3"/>
  <c r="T1168" i="3"/>
  <c r="U1168" i="3"/>
  <c r="V1168" i="3"/>
  <c r="O1152" i="3"/>
  <c r="W1152" i="3"/>
  <c r="P1152" i="3"/>
  <c r="Q1152" i="3"/>
  <c r="R1152" i="3"/>
  <c r="S1152" i="3"/>
  <c r="T1152" i="3"/>
  <c r="U1152" i="3"/>
  <c r="V1152" i="3"/>
  <c r="R1144" i="3"/>
  <c r="S1144" i="3"/>
  <c r="T1144" i="3"/>
  <c r="U1144" i="3"/>
  <c r="V1144" i="3"/>
  <c r="O1144" i="3"/>
  <c r="W1144" i="3"/>
  <c r="P1144" i="3"/>
  <c r="Q1144" i="3"/>
  <c r="S1136" i="3"/>
  <c r="T1136" i="3"/>
  <c r="U1136" i="3"/>
  <c r="V1136" i="3"/>
  <c r="O1136" i="3"/>
  <c r="W1136" i="3"/>
  <c r="P1136" i="3"/>
  <c r="Q1136" i="3"/>
  <c r="R1136" i="3"/>
  <c r="T1128" i="3"/>
  <c r="U1128" i="3"/>
  <c r="V1128" i="3"/>
  <c r="O1128" i="3"/>
  <c r="W1128" i="3"/>
  <c r="P1128" i="3"/>
  <c r="Q1128" i="3"/>
  <c r="R1128" i="3"/>
  <c r="S1128" i="3"/>
  <c r="R1112" i="3"/>
  <c r="S1112" i="3"/>
  <c r="T1112" i="3"/>
  <c r="U1112" i="3"/>
  <c r="V1112" i="3"/>
  <c r="O1112" i="3"/>
  <c r="X1112" i="3" s="1"/>
  <c r="W1112" i="3"/>
  <c r="P1112" i="3"/>
  <c r="Q1112" i="3"/>
  <c r="V1104" i="3"/>
  <c r="O1104" i="3"/>
  <c r="W1104" i="3"/>
  <c r="P1104" i="3"/>
  <c r="Q1104" i="3"/>
  <c r="R1104" i="3"/>
  <c r="S1104" i="3"/>
  <c r="T1104" i="3"/>
  <c r="U1104" i="3"/>
  <c r="Q1096" i="3"/>
  <c r="R1096" i="3"/>
  <c r="S1096" i="3"/>
  <c r="T1096" i="3"/>
  <c r="U1096" i="3"/>
  <c r="V1096" i="3"/>
  <c r="O1096" i="3"/>
  <c r="W1096" i="3"/>
  <c r="P1096" i="3"/>
  <c r="V1088" i="3"/>
  <c r="O1088" i="3"/>
  <c r="W1088" i="3"/>
  <c r="P1088" i="3"/>
  <c r="Q1088" i="3"/>
  <c r="R1088" i="3"/>
  <c r="S1088" i="3"/>
  <c r="T1088" i="3"/>
  <c r="U1088" i="3"/>
  <c r="T1072" i="3"/>
  <c r="U1072" i="3"/>
  <c r="V1072" i="3"/>
  <c r="O1072" i="3"/>
  <c r="W1072" i="3"/>
  <c r="P1072" i="3"/>
  <c r="Q1072" i="3"/>
  <c r="R1072" i="3"/>
  <c r="S1072" i="3"/>
  <c r="Q1064" i="3"/>
  <c r="R1064" i="3"/>
  <c r="S1064" i="3"/>
  <c r="T1064" i="3"/>
  <c r="U1064" i="3"/>
  <c r="V1064" i="3"/>
  <c r="O1064" i="3"/>
  <c r="W1064" i="3"/>
  <c r="P1064" i="3"/>
  <c r="U1056" i="3"/>
  <c r="V1056" i="3"/>
  <c r="O1056" i="3"/>
  <c r="W1056" i="3"/>
  <c r="P1056" i="3"/>
  <c r="Q1056" i="3"/>
  <c r="R1056" i="3"/>
  <c r="S1056" i="3"/>
  <c r="T1056" i="3"/>
  <c r="V1040" i="3"/>
  <c r="O1040" i="3"/>
  <c r="W1040" i="3"/>
  <c r="P1040" i="3"/>
  <c r="Q1040" i="3"/>
  <c r="R1040" i="3"/>
  <c r="S1040" i="3"/>
  <c r="T1040" i="3"/>
  <c r="U1040" i="3"/>
  <c r="T1032" i="3"/>
  <c r="U1032" i="3"/>
  <c r="O1032" i="3"/>
  <c r="P1032" i="3"/>
  <c r="Q1032" i="3"/>
  <c r="R1032" i="3"/>
  <c r="S1032" i="3"/>
  <c r="V1032" i="3"/>
  <c r="W1032" i="3"/>
  <c r="P1024" i="3"/>
  <c r="Q1024" i="3"/>
  <c r="O1024" i="3"/>
  <c r="R1024" i="3"/>
  <c r="S1024" i="3"/>
  <c r="T1024" i="3"/>
  <c r="U1024" i="3"/>
  <c r="V1024" i="3"/>
  <c r="W1024" i="3"/>
  <c r="R1016" i="3"/>
  <c r="S1016" i="3"/>
  <c r="O1016" i="3"/>
  <c r="P1016" i="3"/>
  <c r="Q1016" i="3"/>
  <c r="T1016" i="3"/>
  <c r="U1016" i="3"/>
  <c r="V1016" i="3"/>
  <c r="W1016" i="3"/>
  <c r="T1000" i="3"/>
  <c r="U1000" i="3"/>
  <c r="W1000" i="3"/>
  <c r="O1000" i="3"/>
  <c r="P1000" i="3"/>
  <c r="Q1000" i="3"/>
  <c r="R1000" i="3"/>
  <c r="S1000" i="3"/>
  <c r="V1000" i="3"/>
  <c r="S992" i="3"/>
  <c r="T992" i="3"/>
  <c r="P992" i="3"/>
  <c r="Q992" i="3"/>
  <c r="R992" i="3"/>
  <c r="U992" i="3"/>
  <c r="V992" i="3"/>
  <c r="W992" i="3"/>
  <c r="O992" i="3"/>
  <c r="O984" i="3"/>
  <c r="W984" i="3"/>
  <c r="P984" i="3"/>
  <c r="R984" i="3"/>
  <c r="S984" i="3"/>
  <c r="T984" i="3"/>
  <c r="U984" i="3"/>
  <c r="V984" i="3"/>
  <c r="Q984" i="3"/>
  <c r="O976" i="3"/>
  <c r="W976" i="3"/>
  <c r="P976" i="3"/>
  <c r="V976" i="3"/>
  <c r="Q976" i="3"/>
  <c r="R976" i="3"/>
  <c r="S976" i="3"/>
  <c r="T976" i="3"/>
  <c r="U976" i="3"/>
  <c r="V960" i="3"/>
  <c r="O960" i="3"/>
  <c r="W960" i="3"/>
  <c r="S960" i="3"/>
  <c r="Q960" i="3"/>
  <c r="R960" i="3"/>
  <c r="T960" i="3"/>
  <c r="U960" i="3"/>
  <c r="P960" i="3"/>
  <c r="U952" i="3"/>
  <c r="V952" i="3"/>
  <c r="R952" i="3"/>
  <c r="S952" i="3"/>
  <c r="T952" i="3"/>
  <c r="W952" i="3"/>
  <c r="O952" i="3"/>
  <c r="P952" i="3"/>
  <c r="Q952" i="3"/>
  <c r="R944" i="3"/>
  <c r="S944" i="3"/>
  <c r="O944" i="3"/>
  <c r="W944" i="3"/>
  <c r="T944" i="3"/>
  <c r="U944" i="3"/>
  <c r="V944" i="3"/>
  <c r="P944" i="3"/>
  <c r="Q944" i="3"/>
  <c r="P928" i="3"/>
  <c r="Q928" i="3"/>
  <c r="U928" i="3"/>
  <c r="W928" i="3"/>
  <c r="O928" i="3"/>
  <c r="R928" i="3"/>
  <c r="S928" i="3"/>
  <c r="T928" i="3"/>
  <c r="V928" i="3"/>
  <c r="V920" i="3"/>
  <c r="O920" i="3"/>
  <c r="W920" i="3"/>
  <c r="Q920" i="3"/>
  <c r="S920" i="3"/>
  <c r="P920" i="3"/>
  <c r="R920" i="3"/>
  <c r="T920" i="3"/>
  <c r="U920" i="3"/>
  <c r="V912" i="3"/>
  <c r="O912" i="3"/>
  <c r="X912" i="3" s="1"/>
  <c r="W912" i="3"/>
  <c r="Q912" i="3"/>
  <c r="R912" i="3"/>
  <c r="S912" i="3"/>
  <c r="P912" i="3"/>
  <c r="T912" i="3"/>
  <c r="U912" i="3"/>
  <c r="T896" i="3"/>
  <c r="U896" i="3"/>
  <c r="V896" i="3"/>
  <c r="O896" i="3"/>
  <c r="W896" i="3"/>
  <c r="P896" i="3"/>
  <c r="Q896" i="3"/>
  <c r="R896" i="3"/>
  <c r="S896" i="3"/>
  <c r="S888" i="3"/>
  <c r="T888" i="3"/>
  <c r="U888" i="3"/>
  <c r="V888" i="3"/>
  <c r="O888" i="3"/>
  <c r="W888" i="3"/>
  <c r="P888" i="3"/>
  <c r="Q888" i="3"/>
  <c r="R888" i="3"/>
  <c r="R880" i="3"/>
  <c r="S880" i="3"/>
  <c r="T880" i="3"/>
  <c r="U880" i="3"/>
  <c r="V880" i="3"/>
  <c r="O880" i="3"/>
  <c r="W880" i="3"/>
  <c r="P880" i="3"/>
  <c r="Q880" i="3"/>
  <c r="R872" i="3"/>
  <c r="S872" i="3"/>
  <c r="T872" i="3"/>
  <c r="U872" i="3"/>
  <c r="V872" i="3"/>
  <c r="O872" i="3"/>
  <c r="X872" i="3" s="1"/>
  <c r="W872" i="3"/>
  <c r="P872" i="3"/>
  <c r="Q872" i="3"/>
  <c r="Q856" i="3"/>
  <c r="R856" i="3"/>
  <c r="S856" i="3"/>
  <c r="T856" i="3"/>
  <c r="U856" i="3"/>
  <c r="V856" i="3"/>
  <c r="O856" i="3"/>
  <c r="W856" i="3"/>
  <c r="P856" i="3"/>
  <c r="V848" i="3"/>
  <c r="R848" i="3"/>
  <c r="O848" i="3"/>
  <c r="P848" i="3"/>
  <c r="Q848" i="3"/>
  <c r="S848" i="3"/>
  <c r="T848" i="3"/>
  <c r="U848" i="3"/>
  <c r="W848" i="3"/>
  <c r="R840" i="3"/>
  <c r="V840" i="3"/>
  <c r="P840" i="3"/>
  <c r="Q840" i="3"/>
  <c r="S840" i="3"/>
  <c r="T840" i="3"/>
  <c r="U840" i="3"/>
  <c r="W840" i="3"/>
  <c r="O840" i="3"/>
  <c r="R824" i="3"/>
  <c r="T824" i="3"/>
  <c r="V824" i="3"/>
  <c r="O824" i="3"/>
  <c r="P824" i="3"/>
  <c r="Q824" i="3"/>
  <c r="S824" i="3"/>
  <c r="U824" i="3"/>
  <c r="W824" i="3"/>
  <c r="U816" i="3"/>
  <c r="O816" i="3"/>
  <c r="W816" i="3"/>
  <c r="Q816" i="3"/>
  <c r="P816" i="3"/>
  <c r="R816" i="3"/>
  <c r="S816" i="3"/>
  <c r="T816" i="3"/>
  <c r="V816" i="3"/>
  <c r="P808" i="3"/>
  <c r="R808" i="3"/>
  <c r="T808" i="3"/>
  <c r="W808" i="3"/>
  <c r="O808" i="3"/>
  <c r="Q808" i="3"/>
  <c r="S808" i="3"/>
  <c r="U808" i="3"/>
  <c r="V808" i="3"/>
  <c r="O792" i="3"/>
  <c r="W792" i="3"/>
  <c r="Q792" i="3"/>
  <c r="S792" i="3"/>
  <c r="U792" i="3"/>
  <c r="V792" i="3"/>
  <c r="P792" i="3"/>
  <c r="R792" i="3"/>
  <c r="T792" i="3"/>
  <c r="S784" i="3"/>
  <c r="U784" i="3"/>
  <c r="O784" i="3"/>
  <c r="W784" i="3"/>
  <c r="T784" i="3"/>
  <c r="V784" i="3"/>
  <c r="P784" i="3"/>
  <c r="Q784" i="3"/>
  <c r="R784" i="3"/>
  <c r="O776" i="3"/>
  <c r="W776" i="3"/>
  <c r="Q776" i="3"/>
  <c r="S776" i="3"/>
  <c r="T776" i="3"/>
  <c r="U776" i="3"/>
  <c r="V776" i="3"/>
  <c r="P776" i="3"/>
  <c r="R776" i="3"/>
  <c r="R768" i="3"/>
  <c r="T768" i="3"/>
  <c r="V768" i="3"/>
  <c r="Q768" i="3"/>
  <c r="S768" i="3"/>
  <c r="U768" i="3"/>
  <c r="W768" i="3"/>
  <c r="O768" i="3"/>
  <c r="P768" i="3"/>
  <c r="P752" i="3"/>
  <c r="W752" i="3"/>
  <c r="O752" i="3"/>
  <c r="Q752" i="3"/>
  <c r="S752" i="3"/>
  <c r="R752" i="3"/>
  <c r="T752" i="3"/>
  <c r="U752" i="3"/>
  <c r="V752" i="3"/>
  <c r="Q744" i="3"/>
  <c r="R744" i="3"/>
  <c r="T744" i="3"/>
  <c r="U744" i="3"/>
  <c r="S744" i="3"/>
  <c r="V744" i="3"/>
  <c r="W744" i="3"/>
  <c r="O744" i="3"/>
  <c r="P744" i="3"/>
  <c r="O736" i="3"/>
  <c r="W736" i="3"/>
  <c r="P736" i="3"/>
  <c r="R736" i="3"/>
  <c r="S736" i="3"/>
  <c r="T736" i="3"/>
  <c r="Q736" i="3"/>
  <c r="U736" i="3"/>
  <c r="V736" i="3"/>
  <c r="V720" i="3"/>
  <c r="O720" i="3"/>
  <c r="W720" i="3"/>
  <c r="Q720" i="3"/>
  <c r="R720" i="3"/>
  <c r="S720" i="3"/>
  <c r="P720" i="3"/>
  <c r="T720" i="3"/>
  <c r="U720" i="3"/>
  <c r="R712" i="3"/>
  <c r="S712" i="3"/>
  <c r="U712" i="3"/>
  <c r="V712" i="3"/>
  <c r="O712" i="3"/>
  <c r="W712" i="3"/>
  <c r="T712" i="3"/>
  <c r="P712" i="3"/>
  <c r="Q712" i="3"/>
  <c r="U704" i="3"/>
  <c r="V704" i="3"/>
  <c r="P704" i="3"/>
  <c r="Q704" i="3"/>
  <c r="R704" i="3"/>
  <c r="O704" i="3"/>
  <c r="X704" i="3" s="1"/>
  <c r="S704" i="3"/>
  <c r="T704" i="3"/>
  <c r="W704" i="3"/>
  <c r="R688" i="3"/>
  <c r="W688" i="3"/>
  <c r="O688" i="3"/>
  <c r="Q688" i="3"/>
  <c r="S688" i="3"/>
  <c r="T688" i="3"/>
  <c r="U688" i="3"/>
  <c r="V688" i="3"/>
  <c r="P688" i="3"/>
  <c r="V680" i="3"/>
  <c r="Q680" i="3"/>
  <c r="R680" i="3"/>
  <c r="T680" i="3"/>
  <c r="U680" i="3"/>
  <c r="W680" i="3"/>
  <c r="O680" i="3"/>
  <c r="P680" i="3"/>
  <c r="S680" i="3"/>
  <c r="Q672" i="3"/>
  <c r="S672" i="3"/>
  <c r="T672" i="3"/>
  <c r="V672" i="3"/>
  <c r="W672" i="3"/>
  <c r="O672" i="3"/>
  <c r="P672" i="3"/>
  <c r="R672" i="3"/>
  <c r="U672" i="3"/>
  <c r="T664" i="3"/>
  <c r="U664" i="3"/>
  <c r="V664" i="3"/>
  <c r="O664" i="3"/>
  <c r="P664" i="3"/>
  <c r="Q664" i="3"/>
  <c r="W664" i="3"/>
  <c r="R664" i="3"/>
  <c r="S664" i="3"/>
  <c r="R648" i="3"/>
  <c r="O648" i="3"/>
  <c r="W648" i="3"/>
  <c r="Q648" i="3"/>
  <c r="S648" i="3"/>
  <c r="T648" i="3"/>
  <c r="P648" i="3"/>
  <c r="U648" i="3"/>
  <c r="V648" i="3"/>
  <c r="U640" i="3"/>
  <c r="V640" i="3"/>
  <c r="R640" i="3"/>
  <c r="P640" i="3"/>
  <c r="Q640" i="3"/>
  <c r="S640" i="3"/>
  <c r="W640" i="3"/>
  <c r="O640" i="3"/>
  <c r="X640" i="3" s="1"/>
  <c r="T640" i="3"/>
  <c r="Q632" i="3"/>
  <c r="R632" i="3"/>
  <c r="V632" i="3"/>
  <c r="W632" i="3"/>
  <c r="O632" i="3"/>
  <c r="P632" i="3"/>
  <c r="S632" i="3"/>
  <c r="T632" i="3"/>
  <c r="U632" i="3"/>
  <c r="Q616" i="3"/>
  <c r="R616" i="3"/>
  <c r="V616" i="3"/>
  <c r="U616" i="3"/>
  <c r="W616" i="3"/>
  <c r="O616" i="3"/>
  <c r="X616" i="3" s="1"/>
  <c r="P616" i="3"/>
  <c r="S616" i="3"/>
  <c r="T616" i="3"/>
  <c r="U608" i="3"/>
  <c r="V608" i="3"/>
  <c r="R608" i="3"/>
  <c r="T608" i="3"/>
  <c r="W608" i="3"/>
  <c r="O608" i="3"/>
  <c r="P608" i="3"/>
  <c r="S608" i="3"/>
  <c r="Q608" i="3"/>
  <c r="Q600" i="3"/>
  <c r="R600" i="3"/>
  <c r="V600" i="3"/>
  <c r="T600" i="3"/>
  <c r="U600" i="3"/>
  <c r="O600" i="3"/>
  <c r="P600" i="3"/>
  <c r="S600" i="3"/>
  <c r="W600" i="3"/>
  <c r="T592" i="3"/>
  <c r="U592" i="3"/>
  <c r="Q592" i="3"/>
  <c r="R592" i="3"/>
  <c r="S592" i="3"/>
  <c r="W592" i="3"/>
  <c r="O592" i="3"/>
  <c r="P592" i="3"/>
  <c r="V592" i="3"/>
  <c r="S576" i="3"/>
  <c r="R576" i="3"/>
  <c r="T576" i="3"/>
  <c r="U576" i="3"/>
  <c r="V576" i="3"/>
  <c r="W576" i="3"/>
  <c r="O576" i="3"/>
  <c r="P576" i="3"/>
  <c r="Q576" i="3"/>
  <c r="P568" i="3"/>
  <c r="V568" i="3"/>
  <c r="W568" i="3"/>
  <c r="O568" i="3"/>
  <c r="Q568" i="3"/>
  <c r="R568" i="3"/>
  <c r="S568" i="3"/>
  <c r="T568" i="3"/>
  <c r="U568" i="3"/>
  <c r="V560" i="3"/>
  <c r="R560" i="3"/>
  <c r="S560" i="3"/>
  <c r="T560" i="3"/>
  <c r="U560" i="3"/>
  <c r="W560" i="3"/>
  <c r="O560" i="3"/>
  <c r="P560" i="3"/>
  <c r="Q560" i="3"/>
  <c r="R544" i="3"/>
  <c r="U544" i="3"/>
  <c r="V544" i="3"/>
  <c r="O544" i="3"/>
  <c r="P544" i="3"/>
  <c r="Q544" i="3"/>
  <c r="S544" i="3"/>
  <c r="T544" i="3"/>
  <c r="W544" i="3"/>
  <c r="U536" i="3"/>
  <c r="P536" i="3"/>
  <c r="Q536" i="3"/>
  <c r="V536" i="3"/>
  <c r="W536" i="3"/>
  <c r="O536" i="3"/>
  <c r="X536" i="3" s="1"/>
  <c r="R536" i="3"/>
  <c r="S536" i="3"/>
  <c r="T536" i="3"/>
  <c r="Q528" i="3"/>
  <c r="T528" i="3"/>
  <c r="U528" i="3"/>
  <c r="V528" i="3"/>
  <c r="W528" i="3"/>
  <c r="O528" i="3"/>
  <c r="P528" i="3"/>
  <c r="R528" i="3"/>
  <c r="S528" i="3"/>
  <c r="T520" i="3"/>
  <c r="O520" i="3"/>
  <c r="W520" i="3"/>
  <c r="P520" i="3"/>
  <c r="S520" i="3"/>
  <c r="U520" i="3"/>
  <c r="V520" i="3"/>
  <c r="Q520" i="3"/>
  <c r="R520" i="3"/>
  <c r="T504" i="3"/>
  <c r="W504" i="3"/>
  <c r="Q504" i="3"/>
  <c r="R504" i="3"/>
  <c r="O504" i="3"/>
  <c r="P504" i="3"/>
  <c r="S504" i="3"/>
  <c r="U504" i="3"/>
  <c r="V504" i="3"/>
  <c r="R496" i="3"/>
  <c r="P496" i="3"/>
  <c r="Q496" i="3"/>
  <c r="S496" i="3"/>
  <c r="T496" i="3"/>
  <c r="U496" i="3"/>
  <c r="V496" i="3"/>
  <c r="W496" i="3"/>
  <c r="O496" i="3"/>
  <c r="O488" i="3"/>
  <c r="W488" i="3"/>
  <c r="T488" i="3"/>
  <c r="U488" i="3"/>
  <c r="V488" i="3"/>
  <c r="P488" i="3"/>
  <c r="Q488" i="3"/>
  <c r="R488" i="3"/>
  <c r="S488" i="3"/>
  <c r="T472" i="3"/>
  <c r="U472" i="3"/>
  <c r="Q472" i="3"/>
  <c r="O472" i="3"/>
  <c r="P472" i="3"/>
  <c r="R472" i="3"/>
  <c r="S472" i="3"/>
  <c r="V472" i="3"/>
  <c r="W472" i="3"/>
  <c r="S464" i="3"/>
  <c r="T464" i="3"/>
  <c r="P464" i="3"/>
  <c r="O464" i="3"/>
  <c r="Q464" i="3"/>
  <c r="R464" i="3"/>
  <c r="U464" i="3"/>
  <c r="V464" i="3"/>
  <c r="W464" i="3"/>
  <c r="T456" i="3"/>
  <c r="V456" i="3"/>
  <c r="W456" i="3"/>
  <c r="R456" i="3"/>
  <c r="O456" i="3"/>
  <c r="P456" i="3"/>
  <c r="Q456" i="3"/>
  <c r="S456" i="3"/>
  <c r="U456" i="3"/>
  <c r="O448" i="3"/>
  <c r="W448" i="3"/>
  <c r="S448" i="3"/>
  <c r="Q448" i="3"/>
  <c r="R448" i="3"/>
  <c r="P448" i="3"/>
  <c r="T448" i="3"/>
  <c r="U448" i="3"/>
  <c r="V448" i="3"/>
  <c r="T432" i="3"/>
  <c r="O432" i="3"/>
  <c r="W432" i="3"/>
  <c r="U432" i="3"/>
  <c r="P432" i="3"/>
  <c r="S432" i="3"/>
  <c r="V432" i="3"/>
  <c r="R432" i="3"/>
  <c r="Q432" i="3"/>
  <c r="Q424" i="3"/>
  <c r="T424" i="3"/>
  <c r="W424" i="3"/>
  <c r="R424" i="3"/>
  <c r="U424" i="3"/>
  <c r="O424" i="3"/>
  <c r="P424" i="3"/>
  <c r="S424" i="3"/>
  <c r="V424" i="3"/>
  <c r="O416" i="3"/>
  <c r="W416" i="3"/>
  <c r="R416" i="3"/>
  <c r="P416" i="3"/>
  <c r="U416" i="3"/>
  <c r="Q416" i="3"/>
  <c r="S416" i="3"/>
  <c r="T416" i="3"/>
  <c r="V416" i="3"/>
  <c r="U400" i="3"/>
  <c r="P400" i="3"/>
  <c r="W400" i="3"/>
  <c r="S400" i="3"/>
  <c r="T400" i="3"/>
  <c r="V400" i="3"/>
  <c r="O400" i="3"/>
  <c r="Q400" i="3"/>
  <c r="R400" i="3"/>
  <c r="R392" i="3"/>
  <c r="U392" i="3"/>
  <c r="S392" i="3"/>
  <c r="T392" i="3"/>
  <c r="V392" i="3"/>
  <c r="O392" i="3"/>
  <c r="P392" i="3"/>
  <c r="W392" i="3"/>
  <c r="Q392" i="3"/>
  <c r="R384" i="3"/>
  <c r="U384" i="3"/>
  <c r="O384" i="3"/>
  <c r="P384" i="3"/>
  <c r="V384" i="3"/>
  <c r="S384" i="3"/>
  <c r="Q384" i="3"/>
  <c r="T384" i="3"/>
  <c r="W384" i="3"/>
  <c r="R368" i="3"/>
  <c r="U368" i="3"/>
  <c r="P368" i="3"/>
  <c r="Q368" i="3"/>
  <c r="W368" i="3"/>
  <c r="O368" i="3"/>
  <c r="X368" i="3" s="1"/>
  <c r="S368" i="3"/>
  <c r="T368" i="3"/>
  <c r="V368" i="3"/>
  <c r="P360" i="3"/>
  <c r="S360" i="3"/>
  <c r="Q360" i="3"/>
  <c r="U360" i="3"/>
  <c r="V360" i="3"/>
  <c r="O360" i="3"/>
  <c r="R360" i="3"/>
  <c r="T360" i="3"/>
  <c r="W360" i="3"/>
  <c r="P352" i="3"/>
  <c r="S352" i="3"/>
  <c r="V352" i="3"/>
  <c r="O352" i="3"/>
  <c r="X352" i="3" s="1"/>
  <c r="Q352" i="3"/>
  <c r="W352" i="3"/>
  <c r="R352" i="3"/>
  <c r="T352" i="3"/>
  <c r="U352" i="3"/>
  <c r="U336" i="3"/>
  <c r="P336" i="3"/>
  <c r="S336" i="3"/>
  <c r="W336" i="3"/>
  <c r="R336" i="3"/>
  <c r="Q336" i="3"/>
  <c r="T336" i="3"/>
  <c r="V336" i="3"/>
  <c r="O336" i="3"/>
  <c r="S328" i="3"/>
  <c r="V328" i="3"/>
  <c r="Q328" i="3"/>
  <c r="W328" i="3"/>
  <c r="P328" i="3"/>
  <c r="R328" i="3"/>
  <c r="O328" i="3"/>
  <c r="T328" i="3"/>
  <c r="U328" i="3"/>
  <c r="Q320" i="3"/>
  <c r="T320" i="3"/>
  <c r="U320" i="3"/>
  <c r="O320" i="3"/>
  <c r="W320" i="3"/>
  <c r="R320" i="3"/>
  <c r="P320" i="3"/>
  <c r="S320" i="3"/>
  <c r="V320" i="3"/>
  <c r="X320" i="3" s="1"/>
  <c r="P312" i="3"/>
  <c r="S312" i="3"/>
  <c r="T312" i="3"/>
  <c r="Q312" i="3"/>
  <c r="R312" i="3"/>
  <c r="W312" i="3"/>
  <c r="O312" i="3"/>
  <c r="U312" i="3"/>
  <c r="V312" i="3"/>
  <c r="T296" i="3"/>
  <c r="O296" i="3"/>
  <c r="W296" i="3"/>
  <c r="S296" i="3"/>
  <c r="U296" i="3"/>
  <c r="P296" i="3"/>
  <c r="Q296" i="3"/>
  <c r="V296" i="3"/>
  <c r="R296" i="3"/>
  <c r="T288" i="3"/>
  <c r="O288" i="3"/>
  <c r="W288" i="3"/>
  <c r="P288" i="3"/>
  <c r="U288" i="3"/>
  <c r="R288" i="3"/>
  <c r="S288" i="3"/>
  <c r="V288" i="3"/>
  <c r="Q288" i="3"/>
  <c r="S280" i="3"/>
  <c r="V280" i="3"/>
  <c r="R280" i="3"/>
  <c r="T280" i="3"/>
  <c r="O280" i="3"/>
  <c r="X280" i="3" s="1"/>
  <c r="W280" i="3"/>
  <c r="Q280" i="3"/>
  <c r="U280" i="3"/>
  <c r="P280" i="3"/>
  <c r="Q264" i="3"/>
  <c r="T264" i="3"/>
  <c r="P264" i="3"/>
  <c r="R264" i="3"/>
  <c r="W264" i="3"/>
  <c r="O264" i="3"/>
  <c r="S264" i="3"/>
  <c r="U264" i="3"/>
  <c r="V264" i="3"/>
  <c r="P256" i="3"/>
  <c r="S256" i="3"/>
  <c r="U256" i="3"/>
  <c r="V256" i="3"/>
  <c r="Q256" i="3"/>
  <c r="T256" i="3"/>
  <c r="O256" i="3"/>
  <c r="R256" i="3"/>
  <c r="W256" i="3"/>
  <c r="Q248" i="3"/>
  <c r="T248" i="3"/>
  <c r="P248" i="3"/>
  <c r="U248" i="3"/>
  <c r="S248" i="3"/>
  <c r="V248" i="3"/>
  <c r="O248" i="3"/>
  <c r="R248" i="3"/>
  <c r="W248" i="3"/>
  <c r="P240" i="3"/>
  <c r="S240" i="3"/>
  <c r="U240" i="3"/>
  <c r="O240" i="3"/>
  <c r="V240" i="3"/>
  <c r="W240" i="3"/>
  <c r="Q240" i="3"/>
  <c r="R240" i="3"/>
  <c r="T240" i="3"/>
  <c r="V224" i="3"/>
  <c r="Q224" i="3"/>
  <c r="S224" i="3"/>
  <c r="W224" i="3"/>
  <c r="O224" i="3"/>
  <c r="P224" i="3"/>
  <c r="U224" i="3"/>
  <c r="R224" i="3"/>
  <c r="T224" i="3"/>
  <c r="R216" i="3"/>
  <c r="U216" i="3"/>
  <c r="T216" i="3"/>
  <c r="S216" i="3"/>
  <c r="V216" i="3"/>
  <c r="O216" i="3"/>
  <c r="W216" i="3"/>
  <c r="P216" i="3"/>
  <c r="Q216" i="3"/>
  <c r="P208" i="3"/>
  <c r="S208" i="3"/>
  <c r="W208" i="3"/>
  <c r="Q208" i="3"/>
  <c r="U208" i="3"/>
  <c r="R208" i="3"/>
  <c r="T208" i="3"/>
  <c r="V208" i="3"/>
  <c r="O208" i="3"/>
  <c r="U200" i="3"/>
  <c r="W200" i="3"/>
  <c r="Q200" i="3"/>
  <c r="P200" i="3"/>
  <c r="T200" i="3"/>
  <c r="S200" i="3"/>
  <c r="V200" i="3"/>
  <c r="R200" i="3"/>
  <c r="O200" i="3"/>
  <c r="P184" i="3"/>
  <c r="T184" i="3"/>
  <c r="S184" i="3"/>
  <c r="W184" i="3"/>
  <c r="Q184" i="3"/>
  <c r="O184" i="3"/>
  <c r="R184" i="3"/>
  <c r="U184" i="3"/>
  <c r="V184" i="3"/>
  <c r="S176" i="3"/>
  <c r="T176" i="3"/>
  <c r="P176" i="3"/>
  <c r="R176" i="3"/>
  <c r="W176" i="3"/>
  <c r="U176" i="3"/>
  <c r="O176" i="3"/>
  <c r="X176" i="3" s="1"/>
  <c r="Q176" i="3"/>
  <c r="V176" i="3"/>
  <c r="O168" i="3"/>
  <c r="W168" i="3"/>
  <c r="P168" i="3"/>
  <c r="T168" i="3"/>
  <c r="R168" i="3"/>
  <c r="V168" i="3"/>
  <c r="U168" i="3"/>
  <c r="S168" i="3"/>
  <c r="Q168" i="3"/>
  <c r="O152" i="3"/>
  <c r="W152" i="3"/>
  <c r="P152" i="3"/>
  <c r="T152" i="3"/>
  <c r="Q152" i="3"/>
  <c r="U152" i="3"/>
  <c r="S152" i="3"/>
  <c r="R152" i="3"/>
  <c r="V152" i="3"/>
  <c r="S144" i="3"/>
  <c r="T144" i="3"/>
  <c r="P144" i="3"/>
  <c r="O144" i="3"/>
  <c r="U144" i="3"/>
  <c r="R144" i="3"/>
  <c r="W144" i="3"/>
  <c r="V144" i="3"/>
  <c r="Q144" i="3"/>
  <c r="O136" i="3"/>
  <c r="W136" i="3"/>
  <c r="P136" i="3"/>
  <c r="T136" i="3"/>
  <c r="S136" i="3"/>
  <c r="R136" i="3"/>
  <c r="U136" i="3"/>
  <c r="Q136" i="3"/>
  <c r="V136" i="3"/>
  <c r="O120" i="3"/>
  <c r="W120" i="3"/>
  <c r="P120" i="3"/>
  <c r="T120" i="3"/>
  <c r="V120" i="3"/>
  <c r="R120" i="3"/>
  <c r="X120" i="3" s="1"/>
  <c r="Q120" i="3"/>
  <c r="S120" i="3"/>
  <c r="U120" i="3"/>
  <c r="S112" i="3"/>
  <c r="T112" i="3"/>
  <c r="P112" i="3"/>
  <c r="V112" i="3"/>
  <c r="W112" i="3"/>
  <c r="Q112" i="3"/>
  <c r="O112" i="3"/>
  <c r="U112" i="3"/>
  <c r="R112" i="3"/>
  <c r="T104" i="3"/>
  <c r="P104" i="3"/>
  <c r="O104" i="3"/>
  <c r="Q104" i="3"/>
  <c r="V104" i="3"/>
  <c r="R104" i="3"/>
  <c r="W104" i="3"/>
  <c r="S104" i="3"/>
  <c r="U104" i="3"/>
  <c r="T88" i="3"/>
  <c r="P88" i="3"/>
  <c r="R88" i="3"/>
  <c r="X88" i="3" s="1"/>
  <c r="S88" i="3"/>
  <c r="O88" i="3"/>
  <c r="V88" i="3"/>
  <c r="U88" i="3"/>
  <c r="W88" i="3"/>
  <c r="Q88" i="3"/>
  <c r="O80" i="3"/>
  <c r="W80" i="3"/>
  <c r="P80" i="3"/>
  <c r="T80" i="3"/>
  <c r="S80" i="3"/>
  <c r="U80" i="3"/>
  <c r="R80" i="3"/>
  <c r="Q80" i="3"/>
  <c r="V80" i="3"/>
  <c r="P72" i="3"/>
  <c r="Q72" i="3"/>
  <c r="U72" i="3"/>
  <c r="W72" i="3"/>
  <c r="S72" i="3"/>
  <c r="R72" i="3"/>
  <c r="T72" i="3"/>
  <c r="V72" i="3"/>
  <c r="O72" i="3"/>
  <c r="P56" i="3"/>
  <c r="Q56" i="3"/>
  <c r="U56" i="3"/>
  <c r="V56" i="3"/>
  <c r="W56" i="3"/>
  <c r="R56" i="3"/>
  <c r="O56" i="3"/>
  <c r="S56" i="3"/>
  <c r="T56" i="3"/>
  <c r="T48" i="3"/>
  <c r="U48" i="3"/>
  <c r="Q48" i="3"/>
  <c r="V48" i="3"/>
  <c r="W48" i="3"/>
  <c r="P48" i="3"/>
  <c r="S48" i="3"/>
  <c r="R48" i="3"/>
  <c r="O48" i="3"/>
  <c r="P40" i="3"/>
  <c r="Q40" i="3"/>
  <c r="U40" i="3"/>
  <c r="T40" i="3"/>
  <c r="V40" i="3"/>
  <c r="O40" i="3"/>
  <c r="W40" i="3"/>
  <c r="R40" i="3"/>
  <c r="S40" i="3"/>
  <c r="P24" i="3"/>
  <c r="Q24" i="3"/>
  <c r="U24" i="3"/>
  <c r="S24" i="3"/>
  <c r="T24" i="3"/>
  <c r="W24" i="3"/>
  <c r="R24" i="3"/>
  <c r="V24" i="3"/>
  <c r="O24" i="3"/>
  <c r="T16" i="3"/>
  <c r="U16" i="3"/>
  <c r="Q16" i="3"/>
  <c r="R16" i="3"/>
  <c r="X16" i="3" s="1"/>
  <c r="S16" i="3"/>
  <c r="P16" i="3"/>
  <c r="O16" i="3"/>
  <c r="V16" i="3"/>
  <c r="W16" i="3"/>
  <c r="Q1872" i="3"/>
  <c r="T1857" i="3"/>
  <c r="P1730" i="3"/>
  <c r="O1879" i="3"/>
  <c r="W1879" i="3"/>
  <c r="P1879" i="3"/>
  <c r="R1879" i="3"/>
  <c r="S1871" i="3"/>
  <c r="X1871" i="3" s="1"/>
  <c r="T1871" i="3"/>
  <c r="V1871" i="3"/>
  <c r="O1863" i="3"/>
  <c r="W1863" i="3"/>
  <c r="P1863" i="3"/>
  <c r="R1863" i="3"/>
  <c r="S1855" i="3"/>
  <c r="X1855" i="3" s="1"/>
  <c r="T1855" i="3"/>
  <c r="V1855" i="3"/>
  <c r="O1847" i="3"/>
  <c r="W1847" i="3"/>
  <c r="P1847" i="3"/>
  <c r="R1847" i="3"/>
  <c r="S1839" i="3"/>
  <c r="X1839" i="3" s="1"/>
  <c r="T1839" i="3"/>
  <c r="V1839" i="3"/>
  <c r="O1831" i="3"/>
  <c r="W1831" i="3"/>
  <c r="P1831" i="3"/>
  <c r="Q1831" i="3"/>
  <c r="R1831" i="3"/>
  <c r="S1831" i="3"/>
  <c r="S1823" i="3"/>
  <c r="T1823" i="3"/>
  <c r="U1823" i="3"/>
  <c r="V1823" i="3"/>
  <c r="O1823" i="3"/>
  <c r="W1823" i="3"/>
  <c r="O1815" i="3"/>
  <c r="W1815" i="3"/>
  <c r="P1815" i="3"/>
  <c r="Q1815" i="3"/>
  <c r="R1815" i="3"/>
  <c r="S1815" i="3"/>
  <c r="P1807" i="3"/>
  <c r="Q1807" i="3"/>
  <c r="R1807" i="3"/>
  <c r="S1807" i="3"/>
  <c r="T1807" i="3"/>
  <c r="S1799" i="3"/>
  <c r="T1799" i="3"/>
  <c r="U1799" i="3"/>
  <c r="V1799" i="3"/>
  <c r="O1799" i="3"/>
  <c r="X1799" i="3" s="1"/>
  <c r="W1799" i="3"/>
  <c r="O1791" i="3"/>
  <c r="W1791" i="3"/>
  <c r="P1791" i="3"/>
  <c r="Q1791" i="3"/>
  <c r="R1791" i="3"/>
  <c r="S1791" i="3"/>
  <c r="P1783" i="3"/>
  <c r="Q1783" i="3"/>
  <c r="R1783" i="3"/>
  <c r="S1783" i="3"/>
  <c r="T1783" i="3"/>
  <c r="T1775" i="3"/>
  <c r="U1775" i="3"/>
  <c r="V1775" i="3"/>
  <c r="O1775" i="3"/>
  <c r="X1775" i="3" s="1"/>
  <c r="W1775" i="3"/>
  <c r="P1775" i="3"/>
  <c r="P1767" i="3"/>
  <c r="Q1767" i="3"/>
  <c r="R1767" i="3"/>
  <c r="S1767" i="3"/>
  <c r="T1767" i="3"/>
  <c r="S1759" i="3"/>
  <c r="T1759" i="3"/>
  <c r="U1759" i="3"/>
  <c r="V1759" i="3"/>
  <c r="O1759" i="3"/>
  <c r="W1759" i="3"/>
  <c r="T1751" i="3"/>
  <c r="W1751" i="3"/>
  <c r="O1751" i="3"/>
  <c r="P1751" i="3"/>
  <c r="Q1751" i="3"/>
  <c r="R1751" i="3"/>
  <c r="P1743" i="3"/>
  <c r="Q1743" i="3"/>
  <c r="R1743" i="3"/>
  <c r="S1743" i="3"/>
  <c r="T1743" i="3"/>
  <c r="U1743" i="3"/>
  <c r="S1735" i="3"/>
  <c r="R1735" i="3"/>
  <c r="T1735" i="3"/>
  <c r="U1735" i="3"/>
  <c r="V1735" i="3"/>
  <c r="W1735" i="3"/>
  <c r="O1735" i="3"/>
  <c r="O1727" i="3"/>
  <c r="W1727" i="3"/>
  <c r="P1727" i="3"/>
  <c r="Q1727" i="3"/>
  <c r="R1727" i="3"/>
  <c r="S1727" i="3"/>
  <c r="T1727" i="3"/>
  <c r="U1727" i="3"/>
  <c r="S1719" i="3"/>
  <c r="T1719" i="3"/>
  <c r="P1719" i="3"/>
  <c r="Q1719" i="3"/>
  <c r="R1719" i="3"/>
  <c r="U1719" i="3"/>
  <c r="V1719" i="3"/>
  <c r="W1719" i="3"/>
  <c r="O1711" i="3"/>
  <c r="W1711" i="3"/>
  <c r="P1711" i="3"/>
  <c r="R1711" i="3"/>
  <c r="S1711" i="3"/>
  <c r="T1711" i="3"/>
  <c r="U1711" i="3"/>
  <c r="V1711" i="3"/>
  <c r="Q1703" i="3"/>
  <c r="R1703" i="3"/>
  <c r="P1703" i="3"/>
  <c r="S1703" i="3"/>
  <c r="T1703" i="3"/>
  <c r="U1703" i="3"/>
  <c r="V1703" i="3"/>
  <c r="W1703" i="3"/>
  <c r="S1695" i="3"/>
  <c r="T1695" i="3"/>
  <c r="P1695" i="3"/>
  <c r="Q1695" i="3"/>
  <c r="R1695" i="3"/>
  <c r="U1695" i="3"/>
  <c r="V1695" i="3"/>
  <c r="W1695" i="3"/>
  <c r="V1687" i="3"/>
  <c r="O1687" i="3"/>
  <c r="W1687" i="3"/>
  <c r="Q1687" i="3"/>
  <c r="R1687" i="3"/>
  <c r="S1687" i="3"/>
  <c r="T1687" i="3"/>
  <c r="U1687" i="3"/>
  <c r="P1679" i="3"/>
  <c r="Q1679" i="3"/>
  <c r="O1679" i="3"/>
  <c r="R1679" i="3"/>
  <c r="S1679" i="3"/>
  <c r="T1679" i="3"/>
  <c r="U1679" i="3"/>
  <c r="V1679" i="3"/>
  <c r="S1671" i="3"/>
  <c r="T1671" i="3"/>
  <c r="P1671" i="3"/>
  <c r="Q1671" i="3"/>
  <c r="R1671" i="3"/>
  <c r="U1671" i="3"/>
  <c r="V1671" i="3"/>
  <c r="W1671" i="3"/>
  <c r="U1663" i="3"/>
  <c r="V1663" i="3"/>
  <c r="P1663" i="3"/>
  <c r="Q1663" i="3"/>
  <c r="R1663" i="3"/>
  <c r="S1663" i="3"/>
  <c r="T1663" i="3"/>
  <c r="W1663" i="3"/>
  <c r="O1655" i="3"/>
  <c r="W1655" i="3"/>
  <c r="P1655" i="3"/>
  <c r="Q1655" i="3"/>
  <c r="R1655" i="3"/>
  <c r="S1655" i="3"/>
  <c r="T1655" i="3"/>
  <c r="U1655" i="3"/>
  <c r="P1647" i="3"/>
  <c r="R1647" i="3"/>
  <c r="U1647" i="3"/>
  <c r="V1647" i="3"/>
  <c r="T1647" i="3"/>
  <c r="W1647" i="3"/>
  <c r="O1647" i="3"/>
  <c r="R1639" i="3"/>
  <c r="T1639" i="3"/>
  <c r="U1639" i="3"/>
  <c r="V1639" i="3"/>
  <c r="O1639" i="3"/>
  <c r="P1639" i="3"/>
  <c r="Q1639" i="3"/>
  <c r="U1631" i="3"/>
  <c r="O1631" i="3"/>
  <c r="W1631" i="3"/>
  <c r="T1631" i="3"/>
  <c r="V1631" i="3"/>
  <c r="P1631" i="3"/>
  <c r="Q1631" i="3"/>
  <c r="R1631" i="3"/>
  <c r="S1631" i="3"/>
  <c r="P1623" i="3"/>
  <c r="R1623" i="3"/>
  <c r="U1623" i="3"/>
  <c r="V1623" i="3"/>
  <c r="Q1623" i="3"/>
  <c r="S1623" i="3"/>
  <c r="T1623" i="3"/>
  <c r="W1623" i="3"/>
  <c r="R1615" i="3"/>
  <c r="T1615" i="3"/>
  <c r="U1615" i="3"/>
  <c r="V1615" i="3"/>
  <c r="S1615" i="3"/>
  <c r="W1615" i="3"/>
  <c r="O1615" i="3"/>
  <c r="U1607" i="3"/>
  <c r="O1607" i="3"/>
  <c r="W1607" i="3"/>
  <c r="T1607" i="3"/>
  <c r="V1607" i="3"/>
  <c r="P1607" i="3"/>
  <c r="Q1607" i="3"/>
  <c r="R1607" i="3"/>
  <c r="P1599" i="3"/>
  <c r="R1599" i="3"/>
  <c r="U1599" i="3"/>
  <c r="V1599" i="3"/>
  <c r="O1599" i="3"/>
  <c r="Q1599" i="3"/>
  <c r="S1599" i="3"/>
  <c r="T1599" i="3"/>
  <c r="W1599" i="3"/>
  <c r="R1591" i="3"/>
  <c r="T1591" i="3"/>
  <c r="U1591" i="3"/>
  <c r="V1591" i="3"/>
  <c r="P1591" i="3"/>
  <c r="Q1591" i="3"/>
  <c r="S1591" i="3"/>
  <c r="W1591" i="3"/>
  <c r="T1583" i="3"/>
  <c r="V1583" i="3"/>
  <c r="S1583" i="3"/>
  <c r="U1583" i="3"/>
  <c r="R1583" i="3"/>
  <c r="W1583" i="3"/>
  <c r="O1583" i="3"/>
  <c r="O1575" i="3"/>
  <c r="W1575" i="3"/>
  <c r="Q1575" i="3"/>
  <c r="T1575" i="3"/>
  <c r="U1575" i="3"/>
  <c r="P1575" i="3"/>
  <c r="R1575" i="3"/>
  <c r="S1567" i="3"/>
  <c r="U1567" i="3"/>
  <c r="V1567" i="3"/>
  <c r="W1567" i="3"/>
  <c r="O1567" i="3"/>
  <c r="P1567" i="3"/>
  <c r="Q1567" i="3"/>
  <c r="R1567" i="3"/>
  <c r="T1567" i="3"/>
  <c r="O1559" i="3"/>
  <c r="X1559" i="3" s="1"/>
  <c r="W1559" i="3"/>
  <c r="Q1559" i="3"/>
  <c r="V1559" i="3"/>
  <c r="S1559" i="3"/>
  <c r="T1559" i="3"/>
  <c r="U1559" i="3"/>
  <c r="S1551" i="3"/>
  <c r="U1551" i="3"/>
  <c r="O1551" i="3"/>
  <c r="W1551" i="3"/>
  <c r="P1551" i="3"/>
  <c r="Q1551" i="3"/>
  <c r="R1551" i="3"/>
  <c r="T1551" i="3"/>
  <c r="O1543" i="3"/>
  <c r="W1543" i="3"/>
  <c r="Q1543" i="3"/>
  <c r="P1543" i="3"/>
  <c r="R1543" i="3"/>
  <c r="S1543" i="3"/>
  <c r="T1543" i="3"/>
  <c r="U1543" i="3"/>
  <c r="V1543" i="3"/>
  <c r="S1535" i="3"/>
  <c r="U1535" i="3"/>
  <c r="P1535" i="3"/>
  <c r="Q1535" i="3"/>
  <c r="T1535" i="3"/>
  <c r="V1535" i="3"/>
  <c r="W1535" i="3"/>
  <c r="O1535" i="3"/>
  <c r="R1535" i="3"/>
  <c r="X1535" i="3" s="1"/>
  <c r="O1527" i="3"/>
  <c r="W1527" i="3"/>
  <c r="Q1527" i="3"/>
  <c r="R1527" i="3"/>
  <c r="S1527" i="3"/>
  <c r="P1527" i="3"/>
  <c r="T1527" i="3"/>
  <c r="U1527" i="3"/>
  <c r="V1527" i="3"/>
  <c r="T1519" i="3"/>
  <c r="V1519" i="3"/>
  <c r="S1519" i="3"/>
  <c r="U1519" i="3"/>
  <c r="P1519" i="3"/>
  <c r="Q1519" i="3"/>
  <c r="R1519" i="3"/>
  <c r="W1519" i="3"/>
  <c r="O1519" i="3"/>
  <c r="Q1511" i="3"/>
  <c r="S1511" i="3"/>
  <c r="V1511" i="3"/>
  <c r="W1511" i="3"/>
  <c r="U1511" i="3"/>
  <c r="O1511" i="3"/>
  <c r="X1511" i="3" s="1"/>
  <c r="P1511" i="3"/>
  <c r="R1511" i="3"/>
  <c r="T1511" i="3"/>
  <c r="O1503" i="3"/>
  <c r="W1503" i="3"/>
  <c r="Q1503" i="3"/>
  <c r="P1503" i="3"/>
  <c r="R1503" i="3"/>
  <c r="S1503" i="3"/>
  <c r="T1503" i="3"/>
  <c r="U1503" i="3"/>
  <c r="V1503" i="3"/>
  <c r="R1495" i="3"/>
  <c r="S1495" i="3"/>
  <c r="U1495" i="3"/>
  <c r="O1495" i="3"/>
  <c r="X1495" i="3" s="1"/>
  <c r="W1495" i="3"/>
  <c r="V1495" i="3"/>
  <c r="P1495" i="3"/>
  <c r="Q1495" i="3"/>
  <c r="T1495" i="3"/>
  <c r="T1487" i="3"/>
  <c r="U1487" i="3"/>
  <c r="O1487" i="3"/>
  <c r="W1487" i="3"/>
  <c r="Q1487" i="3"/>
  <c r="V1487" i="3"/>
  <c r="P1487" i="3"/>
  <c r="R1487" i="3"/>
  <c r="S1487" i="3"/>
  <c r="O1479" i="3"/>
  <c r="W1479" i="3"/>
  <c r="R1479" i="3"/>
  <c r="P1479" i="3"/>
  <c r="S1479" i="3"/>
  <c r="U1479" i="3"/>
  <c r="Q1479" i="3"/>
  <c r="T1479" i="3"/>
  <c r="V1479" i="3"/>
  <c r="U1471" i="3"/>
  <c r="P1471" i="3"/>
  <c r="R1471" i="3"/>
  <c r="S1471" i="3"/>
  <c r="V1471" i="3"/>
  <c r="Q1471" i="3"/>
  <c r="T1471" i="3"/>
  <c r="W1471" i="3"/>
  <c r="O1471" i="3"/>
  <c r="R1463" i="3"/>
  <c r="U1463" i="3"/>
  <c r="T1463" i="3"/>
  <c r="V1463" i="3"/>
  <c r="P1463" i="3"/>
  <c r="W1463" i="3"/>
  <c r="O1463" i="3"/>
  <c r="Q1463" i="3"/>
  <c r="S1463" i="3"/>
  <c r="O1455" i="3"/>
  <c r="W1455" i="3"/>
  <c r="R1455" i="3"/>
  <c r="V1455" i="3"/>
  <c r="P1455" i="3"/>
  <c r="S1455" i="3"/>
  <c r="Q1455" i="3"/>
  <c r="T1455" i="3"/>
  <c r="U1455" i="3"/>
  <c r="R1447" i="3"/>
  <c r="U1447" i="3"/>
  <c r="W1447" i="3"/>
  <c r="P1447" i="3"/>
  <c r="S1447" i="3"/>
  <c r="Q1447" i="3"/>
  <c r="T1447" i="3"/>
  <c r="V1447" i="3"/>
  <c r="O1447" i="3"/>
  <c r="O1439" i="3"/>
  <c r="W1439" i="3"/>
  <c r="R1439" i="3"/>
  <c r="P1439" i="3"/>
  <c r="S1439" i="3"/>
  <c r="U1439" i="3"/>
  <c r="Q1439" i="3"/>
  <c r="T1439" i="3"/>
  <c r="V1439" i="3"/>
  <c r="Q1431" i="3"/>
  <c r="S1431" i="3"/>
  <c r="V1431" i="3"/>
  <c r="T1431" i="3"/>
  <c r="U1431" i="3"/>
  <c r="O1431" i="3"/>
  <c r="W1431" i="3"/>
  <c r="R1431" i="3"/>
  <c r="P1431" i="3"/>
  <c r="O1423" i="3"/>
  <c r="W1423" i="3"/>
  <c r="Q1423" i="3"/>
  <c r="T1423" i="3"/>
  <c r="U1423" i="3"/>
  <c r="V1423" i="3"/>
  <c r="P1423" i="3"/>
  <c r="R1423" i="3"/>
  <c r="S1423" i="3"/>
  <c r="S1415" i="3"/>
  <c r="U1415" i="3"/>
  <c r="V1415" i="3"/>
  <c r="P1415" i="3"/>
  <c r="O1415" i="3"/>
  <c r="R1415" i="3"/>
  <c r="Q1415" i="3"/>
  <c r="W1415" i="3"/>
  <c r="T1415" i="3"/>
  <c r="O1407" i="3"/>
  <c r="W1407" i="3"/>
  <c r="Q1407" i="3"/>
  <c r="R1407" i="3"/>
  <c r="T1407" i="3"/>
  <c r="U1407" i="3"/>
  <c r="V1407" i="3"/>
  <c r="S1407" i="3"/>
  <c r="P1407" i="3"/>
  <c r="R1399" i="3"/>
  <c r="T1399" i="3"/>
  <c r="U1399" i="3"/>
  <c r="O1399" i="3"/>
  <c r="W1399" i="3"/>
  <c r="P1399" i="3"/>
  <c r="Q1399" i="3"/>
  <c r="V1399" i="3"/>
  <c r="X1399" i="3" s="1"/>
  <c r="S1399" i="3"/>
  <c r="V1391" i="3"/>
  <c r="P1391" i="3"/>
  <c r="Q1391" i="3"/>
  <c r="S1391" i="3"/>
  <c r="R1391" i="3"/>
  <c r="U1391" i="3"/>
  <c r="O1391" i="3"/>
  <c r="X1391" i="3" s="1"/>
  <c r="T1391" i="3"/>
  <c r="W1391" i="3"/>
  <c r="R1383" i="3"/>
  <c r="T1383" i="3"/>
  <c r="U1383" i="3"/>
  <c r="O1383" i="3"/>
  <c r="W1383" i="3"/>
  <c r="Q1383" i="3"/>
  <c r="P1383" i="3"/>
  <c r="S1383" i="3"/>
  <c r="V1383" i="3"/>
  <c r="V1375" i="3"/>
  <c r="P1375" i="3"/>
  <c r="Q1375" i="3"/>
  <c r="S1375" i="3"/>
  <c r="T1375" i="3"/>
  <c r="U1375" i="3"/>
  <c r="R1375" i="3"/>
  <c r="W1375" i="3"/>
  <c r="O1375" i="3"/>
  <c r="Q1367" i="3"/>
  <c r="S1367" i="3"/>
  <c r="T1367" i="3"/>
  <c r="V1367" i="3"/>
  <c r="O1367" i="3"/>
  <c r="P1367" i="3"/>
  <c r="U1367" i="3"/>
  <c r="R1367" i="3"/>
  <c r="W1367" i="3"/>
  <c r="V1359" i="3"/>
  <c r="S1359" i="3"/>
  <c r="U1359" i="3"/>
  <c r="W1359" i="3"/>
  <c r="P1359" i="3"/>
  <c r="O1359" i="3"/>
  <c r="R1359" i="3"/>
  <c r="Q1359" i="3"/>
  <c r="T1359" i="3"/>
  <c r="Q1351" i="3"/>
  <c r="U1351" i="3"/>
  <c r="W1351" i="3"/>
  <c r="O1351" i="3"/>
  <c r="R1351" i="3"/>
  <c r="P1351" i="3"/>
  <c r="T1351" i="3"/>
  <c r="S1351" i="3"/>
  <c r="V1351" i="3"/>
  <c r="T1343" i="3"/>
  <c r="W1343" i="3"/>
  <c r="P1343" i="3"/>
  <c r="Q1343" i="3"/>
  <c r="S1343" i="3"/>
  <c r="R1343" i="3"/>
  <c r="V1343" i="3"/>
  <c r="O1343" i="3"/>
  <c r="U1343" i="3"/>
  <c r="P1335" i="3"/>
  <c r="Q1335" i="3"/>
  <c r="S1335" i="3"/>
  <c r="T1335" i="3"/>
  <c r="V1335" i="3"/>
  <c r="O1335" i="3"/>
  <c r="U1335" i="3"/>
  <c r="R1335" i="3"/>
  <c r="X1335" i="3" s="1"/>
  <c r="W1335" i="3"/>
  <c r="S1327" i="3"/>
  <c r="R1327" i="3"/>
  <c r="U1327" i="3"/>
  <c r="V1327" i="3"/>
  <c r="O1327" i="3"/>
  <c r="P1327" i="3"/>
  <c r="Q1327" i="3"/>
  <c r="W1327" i="3"/>
  <c r="T1327" i="3"/>
  <c r="V1319" i="3"/>
  <c r="T1319" i="3"/>
  <c r="W1319" i="3"/>
  <c r="O1319" i="3"/>
  <c r="Q1319" i="3"/>
  <c r="R1319" i="3"/>
  <c r="X1319" i="3" s="1"/>
  <c r="S1319" i="3"/>
  <c r="P1319" i="3"/>
  <c r="U1319" i="3"/>
  <c r="Q1311" i="3"/>
  <c r="V1311" i="3"/>
  <c r="O1311" i="3"/>
  <c r="P1311" i="3"/>
  <c r="S1311" i="3"/>
  <c r="T1311" i="3"/>
  <c r="U1311" i="3"/>
  <c r="R1311" i="3"/>
  <c r="W1311" i="3"/>
  <c r="T1303" i="3"/>
  <c r="O1303" i="3"/>
  <c r="P1303" i="3"/>
  <c r="Q1303" i="3"/>
  <c r="R1303" i="3"/>
  <c r="S1303" i="3"/>
  <c r="U1303" i="3"/>
  <c r="V1303" i="3"/>
  <c r="W1303" i="3"/>
  <c r="O1295" i="3"/>
  <c r="W1295" i="3"/>
  <c r="Q1295" i="3"/>
  <c r="R1295" i="3"/>
  <c r="S1295" i="3"/>
  <c r="T1295" i="3"/>
  <c r="U1295" i="3"/>
  <c r="V1295" i="3"/>
  <c r="P1295" i="3"/>
  <c r="R1287" i="3"/>
  <c r="S1287" i="3"/>
  <c r="T1287" i="3"/>
  <c r="U1287" i="3"/>
  <c r="V1287" i="3"/>
  <c r="W1287" i="3"/>
  <c r="O1287" i="3"/>
  <c r="Q1287" i="3"/>
  <c r="P1287" i="3"/>
  <c r="V1279" i="3"/>
  <c r="U1279" i="3"/>
  <c r="W1279" i="3"/>
  <c r="O1279" i="3"/>
  <c r="P1279" i="3"/>
  <c r="Q1279" i="3"/>
  <c r="R1279" i="3"/>
  <c r="T1279" i="3"/>
  <c r="S1279" i="3"/>
  <c r="Q1271" i="3"/>
  <c r="W1271" i="3"/>
  <c r="O1271" i="3"/>
  <c r="P1271" i="3"/>
  <c r="R1271" i="3"/>
  <c r="S1271" i="3"/>
  <c r="T1271" i="3"/>
  <c r="V1271" i="3"/>
  <c r="U1271" i="3"/>
  <c r="U1263" i="3"/>
  <c r="Q1263" i="3"/>
  <c r="R1263" i="3"/>
  <c r="S1263" i="3"/>
  <c r="T1263" i="3"/>
  <c r="V1263" i="3"/>
  <c r="W1263" i="3"/>
  <c r="P1263" i="3"/>
  <c r="O1263" i="3"/>
  <c r="P1255" i="3"/>
  <c r="S1255" i="3"/>
  <c r="T1255" i="3"/>
  <c r="U1255" i="3"/>
  <c r="V1255" i="3"/>
  <c r="W1255" i="3"/>
  <c r="O1255" i="3"/>
  <c r="R1255" i="3"/>
  <c r="Q1255" i="3"/>
  <c r="T1247" i="3"/>
  <c r="V1247" i="3"/>
  <c r="W1247" i="3"/>
  <c r="O1247" i="3"/>
  <c r="P1247" i="3"/>
  <c r="Q1247" i="3"/>
  <c r="R1247" i="3"/>
  <c r="U1247" i="3"/>
  <c r="S1247" i="3"/>
  <c r="O1239" i="3"/>
  <c r="W1239" i="3"/>
  <c r="P1239" i="3"/>
  <c r="Q1239" i="3"/>
  <c r="R1239" i="3"/>
  <c r="S1239" i="3"/>
  <c r="T1239" i="3"/>
  <c r="U1239" i="3"/>
  <c r="V1239" i="3"/>
  <c r="T1231" i="3"/>
  <c r="R1231" i="3"/>
  <c r="S1231" i="3"/>
  <c r="U1231" i="3"/>
  <c r="V1231" i="3"/>
  <c r="W1231" i="3"/>
  <c r="O1231" i="3"/>
  <c r="P1231" i="3"/>
  <c r="Q1231" i="3"/>
  <c r="O1223" i="3"/>
  <c r="W1223" i="3"/>
  <c r="T1223" i="3"/>
  <c r="U1223" i="3"/>
  <c r="V1223" i="3"/>
  <c r="P1223" i="3"/>
  <c r="Q1223" i="3"/>
  <c r="R1223" i="3"/>
  <c r="S1223" i="3"/>
  <c r="S1215" i="3"/>
  <c r="T1215" i="3"/>
  <c r="P1215" i="3"/>
  <c r="R1215" i="3"/>
  <c r="U1215" i="3"/>
  <c r="V1215" i="3"/>
  <c r="W1215" i="3"/>
  <c r="O1215" i="3"/>
  <c r="Q1215" i="3"/>
  <c r="V1207" i="3"/>
  <c r="O1207" i="3"/>
  <c r="W1207" i="3"/>
  <c r="P1207" i="3"/>
  <c r="S1207" i="3"/>
  <c r="T1207" i="3"/>
  <c r="Q1207" i="3"/>
  <c r="R1207" i="3"/>
  <c r="X1207" i="3" s="1"/>
  <c r="U1207" i="3"/>
  <c r="R1199" i="3"/>
  <c r="S1199" i="3"/>
  <c r="T1199" i="3"/>
  <c r="O1199" i="3"/>
  <c r="W1199" i="3"/>
  <c r="P1199" i="3"/>
  <c r="V1199" i="3"/>
  <c r="Q1199" i="3"/>
  <c r="U1199" i="3"/>
  <c r="V1191" i="3"/>
  <c r="O1191" i="3"/>
  <c r="W1191" i="3"/>
  <c r="P1191" i="3"/>
  <c r="S1191" i="3"/>
  <c r="T1191" i="3"/>
  <c r="Q1191" i="3"/>
  <c r="R1191" i="3"/>
  <c r="U1191" i="3"/>
  <c r="Q1183" i="3"/>
  <c r="R1183" i="3"/>
  <c r="S1183" i="3"/>
  <c r="T1183" i="3"/>
  <c r="U1183" i="3"/>
  <c r="V1183" i="3"/>
  <c r="O1183" i="3"/>
  <c r="W1183" i="3"/>
  <c r="P1183" i="3"/>
  <c r="U1175" i="3"/>
  <c r="V1175" i="3"/>
  <c r="O1175" i="3"/>
  <c r="W1175" i="3"/>
  <c r="P1175" i="3"/>
  <c r="Q1175" i="3"/>
  <c r="R1175" i="3"/>
  <c r="S1175" i="3"/>
  <c r="T1175" i="3"/>
  <c r="P1167" i="3"/>
  <c r="Q1167" i="3"/>
  <c r="R1167" i="3"/>
  <c r="S1167" i="3"/>
  <c r="T1167" i="3"/>
  <c r="U1167" i="3"/>
  <c r="V1167" i="3"/>
  <c r="O1167" i="3"/>
  <c r="W1167" i="3"/>
  <c r="T1159" i="3"/>
  <c r="U1159" i="3"/>
  <c r="V1159" i="3"/>
  <c r="O1159" i="3"/>
  <c r="W1159" i="3"/>
  <c r="P1159" i="3"/>
  <c r="Q1159" i="3"/>
  <c r="R1159" i="3"/>
  <c r="S1159" i="3"/>
  <c r="P1151" i="3"/>
  <c r="Q1151" i="3"/>
  <c r="R1151" i="3"/>
  <c r="S1151" i="3"/>
  <c r="T1151" i="3"/>
  <c r="U1151" i="3"/>
  <c r="V1151" i="3"/>
  <c r="O1151" i="3"/>
  <c r="W1151" i="3"/>
  <c r="S1143" i="3"/>
  <c r="T1143" i="3"/>
  <c r="U1143" i="3"/>
  <c r="V1143" i="3"/>
  <c r="O1143" i="3"/>
  <c r="W1143" i="3"/>
  <c r="P1143" i="3"/>
  <c r="Q1143" i="3"/>
  <c r="R1143" i="3"/>
  <c r="T1135" i="3"/>
  <c r="U1135" i="3"/>
  <c r="V1135" i="3"/>
  <c r="O1135" i="3"/>
  <c r="W1135" i="3"/>
  <c r="P1135" i="3"/>
  <c r="Q1135" i="3"/>
  <c r="R1135" i="3"/>
  <c r="S1135" i="3"/>
  <c r="V1127" i="3"/>
  <c r="O1127" i="3"/>
  <c r="W1127" i="3"/>
  <c r="P1127" i="3"/>
  <c r="Q1127" i="3"/>
  <c r="R1127" i="3"/>
  <c r="S1127" i="3"/>
  <c r="T1127" i="3"/>
  <c r="U1127" i="3"/>
  <c r="R1119" i="3"/>
  <c r="S1119" i="3"/>
  <c r="T1119" i="3"/>
  <c r="U1119" i="3"/>
  <c r="V1119" i="3"/>
  <c r="O1119" i="3"/>
  <c r="W1119" i="3"/>
  <c r="P1119" i="3"/>
  <c r="Q1119" i="3"/>
  <c r="S1111" i="3"/>
  <c r="T1111" i="3"/>
  <c r="U1111" i="3"/>
  <c r="V1111" i="3"/>
  <c r="O1111" i="3"/>
  <c r="W1111" i="3"/>
  <c r="P1111" i="3"/>
  <c r="Q1111" i="3"/>
  <c r="R1111" i="3"/>
  <c r="O1103" i="3"/>
  <c r="W1103" i="3"/>
  <c r="P1103" i="3"/>
  <c r="Q1103" i="3"/>
  <c r="R1103" i="3"/>
  <c r="S1103" i="3"/>
  <c r="T1103" i="3"/>
  <c r="U1103" i="3"/>
  <c r="V1103" i="3"/>
  <c r="R1095" i="3"/>
  <c r="S1095" i="3"/>
  <c r="T1095" i="3"/>
  <c r="U1095" i="3"/>
  <c r="V1095" i="3"/>
  <c r="O1095" i="3"/>
  <c r="W1095" i="3"/>
  <c r="P1095" i="3"/>
  <c r="Q1095" i="3"/>
  <c r="P1087" i="3"/>
  <c r="Q1087" i="3"/>
  <c r="R1087" i="3"/>
  <c r="S1087" i="3"/>
  <c r="T1087" i="3"/>
  <c r="U1087" i="3"/>
  <c r="V1087" i="3"/>
  <c r="O1087" i="3"/>
  <c r="W1087" i="3"/>
  <c r="V1079" i="3"/>
  <c r="O1079" i="3"/>
  <c r="W1079" i="3"/>
  <c r="P1079" i="3"/>
  <c r="Q1079" i="3"/>
  <c r="R1079" i="3"/>
  <c r="S1079" i="3"/>
  <c r="T1079" i="3"/>
  <c r="U1079" i="3"/>
  <c r="V1071" i="3"/>
  <c r="O1071" i="3"/>
  <c r="W1071" i="3"/>
  <c r="P1071" i="3"/>
  <c r="Q1071" i="3"/>
  <c r="R1071" i="3"/>
  <c r="S1071" i="3"/>
  <c r="T1071" i="3"/>
  <c r="U1071" i="3"/>
  <c r="R1063" i="3"/>
  <c r="S1063" i="3"/>
  <c r="T1063" i="3"/>
  <c r="U1063" i="3"/>
  <c r="V1063" i="3"/>
  <c r="O1063" i="3"/>
  <c r="W1063" i="3"/>
  <c r="P1063" i="3"/>
  <c r="Q1063" i="3"/>
  <c r="V1055" i="3"/>
  <c r="O1055" i="3"/>
  <c r="W1055" i="3"/>
  <c r="P1055" i="3"/>
  <c r="Q1055" i="3"/>
  <c r="R1055" i="3"/>
  <c r="S1055" i="3"/>
  <c r="T1055" i="3"/>
  <c r="U1055" i="3"/>
  <c r="R1047" i="3"/>
  <c r="S1047" i="3"/>
  <c r="T1047" i="3"/>
  <c r="U1047" i="3"/>
  <c r="V1047" i="3"/>
  <c r="O1047" i="3"/>
  <c r="W1047" i="3"/>
  <c r="P1047" i="3"/>
  <c r="Q1047" i="3"/>
  <c r="P1039" i="3"/>
  <c r="Q1039" i="3"/>
  <c r="R1039" i="3"/>
  <c r="S1039" i="3"/>
  <c r="T1039" i="3"/>
  <c r="U1039" i="3"/>
  <c r="V1039" i="3"/>
  <c r="O1039" i="3"/>
  <c r="W1039" i="3"/>
  <c r="U1031" i="3"/>
  <c r="V1031" i="3"/>
  <c r="O1031" i="3"/>
  <c r="P1031" i="3"/>
  <c r="Q1031" i="3"/>
  <c r="R1031" i="3"/>
  <c r="S1031" i="3"/>
  <c r="T1031" i="3"/>
  <c r="W1031" i="3"/>
  <c r="Q1023" i="3"/>
  <c r="R1023" i="3"/>
  <c r="O1023" i="3"/>
  <c r="P1023" i="3"/>
  <c r="S1023" i="3"/>
  <c r="T1023" i="3"/>
  <c r="U1023" i="3"/>
  <c r="V1023" i="3"/>
  <c r="W1023" i="3"/>
  <c r="S1015" i="3"/>
  <c r="T1015" i="3"/>
  <c r="O1015" i="3"/>
  <c r="P1015" i="3"/>
  <c r="Q1015" i="3"/>
  <c r="R1015" i="3"/>
  <c r="U1015" i="3"/>
  <c r="V1015" i="3"/>
  <c r="W1015" i="3"/>
  <c r="T1007" i="3"/>
  <c r="U1007" i="3"/>
  <c r="W1007" i="3"/>
  <c r="O1007" i="3"/>
  <c r="P1007" i="3"/>
  <c r="Q1007" i="3"/>
  <c r="R1007" i="3"/>
  <c r="S1007" i="3"/>
  <c r="V1007" i="3"/>
  <c r="V999" i="3"/>
  <c r="O999" i="3"/>
  <c r="W999" i="3"/>
  <c r="U999" i="3"/>
  <c r="P999" i="3"/>
  <c r="Q999" i="3"/>
  <c r="R999" i="3"/>
  <c r="S999" i="3"/>
  <c r="T999" i="3"/>
  <c r="T991" i="3"/>
  <c r="U991" i="3"/>
  <c r="O991" i="3"/>
  <c r="P991" i="3"/>
  <c r="Q991" i="3"/>
  <c r="R991" i="3"/>
  <c r="S991" i="3"/>
  <c r="V991" i="3"/>
  <c r="W991" i="3"/>
  <c r="Q983" i="3"/>
  <c r="R983" i="3"/>
  <c r="P983" i="3"/>
  <c r="S983" i="3"/>
  <c r="T983" i="3"/>
  <c r="U983" i="3"/>
  <c r="V983" i="3"/>
  <c r="W983" i="3"/>
  <c r="O983" i="3"/>
  <c r="Q975" i="3"/>
  <c r="R975" i="3"/>
  <c r="V975" i="3"/>
  <c r="W975" i="3"/>
  <c r="O975" i="3"/>
  <c r="P975" i="3"/>
  <c r="S975" i="3"/>
  <c r="T975" i="3"/>
  <c r="U975" i="3"/>
  <c r="P967" i="3"/>
  <c r="Q967" i="3"/>
  <c r="O967" i="3"/>
  <c r="R967" i="3"/>
  <c r="S967" i="3"/>
  <c r="T967" i="3"/>
  <c r="U967" i="3"/>
  <c r="V967" i="3"/>
  <c r="W967" i="3"/>
  <c r="O959" i="3"/>
  <c r="W959" i="3"/>
  <c r="P959" i="3"/>
  <c r="T959" i="3"/>
  <c r="Q959" i="3"/>
  <c r="R959" i="3"/>
  <c r="S959" i="3"/>
  <c r="U959" i="3"/>
  <c r="V959" i="3"/>
  <c r="X959" i="3" s="1"/>
  <c r="V951" i="3"/>
  <c r="O951" i="3"/>
  <c r="W951" i="3"/>
  <c r="S951" i="3"/>
  <c r="P951" i="3"/>
  <c r="Q951" i="3"/>
  <c r="R951" i="3"/>
  <c r="T951" i="3"/>
  <c r="U951" i="3"/>
  <c r="S943" i="3"/>
  <c r="T943" i="3"/>
  <c r="P943" i="3"/>
  <c r="O943" i="3"/>
  <c r="Q943" i="3"/>
  <c r="R943" i="3"/>
  <c r="U943" i="3"/>
  <c r="V943" i="3"/>
  <c r="W943" i="3"/>
  <c r="R935" i="3"/>
  <c r="S935" i="3"/>
  <c r="O935" i="3"/>
  <c r="W935" i="3"/>
  <c r="Q935" i="3"/>
  <c r="T935" i="3"/>
  <c r="U935" i="3"/>
  <c r="V935" i="3"/>
  <c r="P935" i="3"/>
  <c r="R927" i="3"/>
  <c r="S927" i="3"/>
  <c r="O927" i="3"/>
  <c r="W927" i="3"/>
  <c r="U927" i="3"/>
  <c r="V927" i="3"/>
  <c r="P927" i="3"/>
  <c r="Q927" i="3"/>
  <c r="T927" i="3"/>
  <c r="P919" i="3"/>
  <c r="Q919" i="3"/>
  <c r="S919" i="3"/>
  <c r="U919" i="3"/>
  <c r="T919" i="3"/>
  <c r="V919" i="3"/>
  <c r="W919" i="3"/>
  <c r="O919" i="3"/>
  <c r="R919" i="3"/>
  <c r="P911" i="3"/>
  <c r="Q911" i="3"/>
  <c r="R911" i="3"/>
  <c r="S911" i="3"/>
  <c r="T911" i="3"/>
  <c r="U911" i="3"/>
  <c r="O911" i="3"/>
  <c r="V911" i="3"/>
  <c r="W911" i="3"/>
  <c r="O903" i="3"/>
  <c r="W903" i="3"/>
  <c r="P903" i="3"/>
  <c r="Q903" i="3"/>
  <c r="R903" i="3"/>
  <c r="S903" i="3"/>
  <c r="T903" i="3"/>
  <c r="U903" i="3"/>
  <c r="V903" i="3"/>
  <c r="V895" i="3"/>
  <c r="O895" i="3"/>
  <c r="W895" i="3"/>
  <c r="P895" i="3"/>
  <c r="Q895" i="3"/>
  <c r="R895" i="3"/>
  <c r="S895" i="3"/>
  <c r="T895" i="3"/>
  <c r="U895" i="3"/>
  <c r="U887" i="3"/>
  <c r="V887" i="3"/>
  <c r="O887" i="3"/>
  <c r="W887" i="3"/>
  <c r="P887" i="3"/>
  <c r="Q887" i="3"/>
  <c r="R887" i="3"/>
  <c r="S887" i="3"/>
  <c r="T887" i="3"/>
  <c r="T879" i="3"/>
  <c r="U879" i="3"/>
  <c r="V879" i="3"/>
  <c r="O879" i="3"/>
  <c r="W879" i="3"/>
  <c r="P879" i="3"/>
  <c r="Q879" i="3"/>
  <c r="R879" i="3"/>
  <c r="S879" i="3"/>
  <c r="T871" i="3"/>
  <c r="U871" i="3"/>
  <c r="V871" i="3"/>
  <c r="O871" i="3"/>
  <c r="W871" i="3"/>
  <c r="P871" i="3"/>
  <c r="Q871" i="3"/>
  <c r="R871" i="3"/>
  <c r="S871" i="3"/>
  <c r="S863" i="3"/>
  <c r="T863" i="3"/>
  <c r="U863" i="3"/>
  <c r="V863" i="3"/>
  <c r="O863" i="3"/>
  <c r="W863" i="3"/>
  <c r="P863" i="3"/>
  <c r="Q863" i="3"/>
  <c r="R863" i="3"/>
  <c r="R855" i="3"/>
  <c r="S855" i="3"/>
  <c r="T855" i="3"/>
  <c r="U855" i="3"/>
  <c r="V855" i="3"/>
  <c r="O855" i="3"/>
  <c r="W855" i="3"/>
  <c r="P855" i="3"/>
  <c r="Q855" i="3"/>
  <c r="O847" i="3"/>
  <c r="W847" i="3"/>
  <c r="S847" i="3"/>
  <c r="P847" i="3"/>
  <c r="Q847" i="3"/>
  <c r="R847" i="3"/>
  <c r="T847" i="3"/>
  <c r="U847" i="3"/>
  <c r="V847" i="3"/>
  <c r="S839" i="3"/>
  <c r="U839" i="3"/>
  <c r="O839" i="3"/>
  <c r="W839" i="3"/>
  <c r="P839" i="3"/>
  <c r="Q839" i="3"/>
  <c r="R839" i="3"/>
  <c r="T839" i="3"/>
  <c r="V839" i="3"/>
  <c r="O831" i="3"/>
  <c r="W831" i="3"/>
  <c r="Q831" i="3"/>
  <c r="S831" i="3"/>
  <c r="P831" i="3"/>
  <c r="R831" i="3"/>
  <c r="T831" i="3"/>
  <c r="U831" i="3"/>
  <c r="V831" i="3"/>
  <c r="S823" i="3"/>
  <c r="U823" i="3"/>
  <c r="O823" i="3"/>
  <c r="W823" i="3"/>
  <c r="P823" i="3"/>
  <c r="Q823" i="3"/>
  <c r="R823" i="3"/>
  <c r="T823" i="3"/>
  <c r="V823" i="3"/>
  <c r="V815" i="3"/>
  <c r="P815" i="3"/>
  <c r="R815" i="3"/>
  <c r="U815" i="3"/>
  <c r="W815" i="3"/>
  <c r="O815" i="3"/>
  <c r="Q815" i="3"/>
  <c r="S815" i="3"/>
  <c r="T815" i="3"/>
  <c r="Q807" i="3"/>
  <c r="S807" i="3"/>
  <c r="U807" i="3"/>
  <c r="T807" i="3"/>
  <c r="V807" i="3"/>
  <c r="W807" i="3"/>
  <c r="O807" i="3"/>
  <c r="P807" i="3"/>
  <c r="R807" i="3"/>
  <c r="U799" i="3"/>
  <c r="O799" i="3"/>
  <c r="W799" i="3"/>
  <c r="Q799" i="3"/>
  <c r="S799" i="3"/>
  <c r="T799" i="3"/>
  <c r="V799" i="3"/>
  <c r="P799" i="3"/>
  <c r="R799" i="3"/>
  <c r="Q791" i="3"/>
  <c r="S791" i="3"/>
  <c r="U791" i="3"/>
  <c r="R791" i="3"/>
  <c r="T791" i="3"/>
  <c r="V791" i="3"/>
  <c r="W791" i="3"/>
  <c r="O791" i="3"/>
  <c r="P791" i="3"/>
  <c r="T783" i="3"/>
  <c r="V783" i="3"/>
  <c r="P783" i="3"/>
  <c r="Q783" i="3"/>
  <c r="R783" i="3"/>
  <c r="S783" i="3"/>
  <c r="U783" i="3"/>
  <c r="W783" i="3"/>
  <c r="O783" i="3"/>
  <c r="P775" i="3"/>
  <c r="R775" i="3"/>
  <c r="T775" i="3"/>
  <c r="O775" i="3"/>
  <c r="Q775" i="3"/>
  <c r="S775" i="3"/>
  <c r="U775" i="3"/>
  <c r="V775" i="3"/>
  <c r="W775" i="3"/>
  <c r="S767" i="3"/>
  <c r="U767" i="3"/>
  <c r="O767" i="3"/>
  <c r="W767" i="3"/>
  <c r="P767" i="3"/>
  <c r="Q767" i="3"/>
  <c r="R767" i="3"/>
  <c r="T767" i="3"/>
  <c r="V767" i="3"/>
  <c r="X767" i="3" s="1"/>
  <c r="O759" i="3"/>
  <c r="W759" i="3"/>
  <c r="Q759" i="3"/>
  <c r="S759" i="3"/>
  <c r="P759" i="3"/>
  <c r="R759" i="3"/>
  <c r="T759" i="3"/>
  <c r="U759" i="3"/>
  <c r="V759" i="3"/>
  <c r="R751" i="3"/>
  <c r="O751" i="3"/>
  <c r="P751" i="3"/>
  <c r="Q751" i="3"/>
  <c r="T751" i="3"/>
  <c r="U751" i="3"/>
  <c r="V751" i="3"/>
  <c r="W751" i="3"/>
  <c r="S751" i="3"/>
  <c r="R743" i="3"/>
  <c r="S743" i="3"/>
  <c r="U743" i="3"/>
  <c r="V743" i="3"/>
  <c r="O743" i="3"/>
  <c r="P743" i="3"/>
  <c r="Q743" i="3"/>
  <c r="T743" i="3"/>
  <c r="W743" i="3"/>
  <c r="P735" i="3"/>
  <c r="Q735" i="3"/>
  <c r="S735" i="3"/>
  <c r="T735" i="3"/>
  <c r="U735" i="3"/>
  <c r="O735" i="3"/>
  <c r="R735" i="3"/>
  <c r="V735" i="3"/>
  <c r="W735" i="3"/>
  <c r="T727" i="3"/>
  <c r="U727" i="3"/>
  <c r="O727" i="3"/>
  <c r="W727" i="3"/>
  <c r="P727" i="3"/>
  <c r="Q727" i="3"/>
  <c r="R727" i="3"/>
  <c r="S727" i="3"/>
  <c r="V727" i="3"/>
  <c r="O719" i="3"/>
  <c r="W719" i="3"/>
  <c r="P719" i="3"/>
  <c r="R719" i="3"/>
  <c r="S719" i="3"/>
  <c r="T719" i="3"/>
  <c r="Q719" i="3"/>
  <c r="U719" i="3"/>
  <c r="V719" i="3"/>
  <c r="S711" i="3"/>
  <c r="T711" i="3"/>
  <c r="V711" i="3"/>
  <c r="O711" i="3"/>
  <c r="W711" i="3"/>
  <c r="P711" i="3"/>
  <c r="Q711" i="3"/>
  <c r="R711" i="3"/>
  <c r="U711" i="3"/>
  <c r="V703" i="3"/>
  <c r="O703" i="3"/>
  <c r="W703" i="3"/>
  <c r="Q703" i="3"/>
  <c r="R703" i="3"/>
  <c r="S703" i="3"/>
  <c r="T703" i="3"/>
  <c r="U703" i="3"/>
  <c r="P703" i="3"/>
  <c r="Q695" i="3"/>
  <c r="V695" i="3"/>
  <c r="W695" i="3"/>
  <c r="P695" i="3"/>
  <c r="R695" i="3"/>
  <c r="S695" i="3"/>
  <c r="O695" i="3"/>
  <c r="T695" i="3"/>
  <c r="U695" i="3"/>
  <c r="S687" i="3"/>
  <c r="W687" i="3"/>
  <c r="O687" i="3"/>
  <c r="Q687" i="3"/>
  <c r="R687" i="3"/>
  <c r="T687" i="3"/>
  <c r="P687" i="3"/>
  <c r="U687" i="3"/>
  <c r="V687" i="3"/>
  <c r="O679" i="3"/>
  <c r="W679" i="3"/>
  <c r="Q679" i="3"/>
  <c r="R679" i="3"/>
  <c r="T679" i="3"/>
  <c r="U679" i="3"/>
  <c r="V679" i="3"/>
  <c r="P679" i="3"/>
  <c r="S679" i="3"/>
  <c r="R671" i="3"/>
  <c r="S671" i="3"/>
  <c r="T671" i="3"/>
  <c r="V671" i="3"/>
  <c r="W671" i="3"/>
  <c r="O671" i="3"/>
  <c r="P671" i="3"/>
  <c r="Q671" i="3"/>
  <c r="U671" i="3"/>
  <c r="U663" i="3"/>
  <c r="T663" i="3"/>
  <c r="V663" i="3"/>
  <c r="O663" i="3"/>
  <c r="P663" i="3"/>
  <c r="Q663" i="3"/>
  <c r="R663" i="3"/>
  <c r="S663" i="3"/>
  <c r="W663" i="3"/>
  <c r="P655" i="3"/>
  <c r="U655" i="3"/>
  <c r="V655" i="3"/>
  <c r="W655" i="3"/>
  <c r="O655" i="3"/>
  <c r="Q655" i="3"/>
  <c r="R655" i="3"/>
  <c r="S655" i="3"/>
  <c r="T655" i="3"/>
  <c r="S647" i="3"/>
  <c r="P647" i="3"/>
  <c r="V647" i="3"/>
  <c r="W647" i="3"/>
  <c r="O647" i="3"/>
  <c r="Q647" i="3"/>
  <c r="R647" i="3"/>
  <c r="T647" i="3"/>
  <c r="U647" i="3"/>
  <c r="V639" i="3"/>
  <c r="O639" i="3"/>
  <c r="W639" i="3"/>
  <c r="S639" i="3"/>
  <c r="T639" i="3"/>
  <c r="U639" i="3"/>
  <c r="P639" i="3"/>
  <c r="Q639" i="3"/>
  <c r="R639" i="3"/>
  <c r="R631" i="3"/>
  <c r="S631" i="3"/>
  <c r="O631" i="3"/>
  <c r="W631" i="3"/>
  <c r="T631" i="3"/>
  <c r="U631" i="3"/>
  <c r="P631" i="3"/>
  <c r="Q631" i="3"/>
  <c r="V631" i="3"/>
  <c r="V623" i="3"/>
  <c r="O623" i="3"/>
  <c r="W623" i="3"/>
  <c r="S623" i="3"/>
  <c r="R623" i="3"/>
  <c r="T623" i="3"/>
  <c r="P623" i="3"/>
  <c r="Q623" i="3"/>
  <c r="U623" i="3"/>
  <c r="R615" i="3"/>
  <c r="S615" i="3"/>
  <c r="O615" i="3"/>
  <c r="W615" i="3"/>
  <c r="Q615" i="3"/>
  <c r="T615" i="3"/>
  <c r="V615" i="3"/>
  <c r="U615" i="3"/>
  <c r="P615" i="3"/>
  <c r="V607" i="3"/>
  <c r="O607" i="3"/>
  <c r="W607" i="3"/>
  <c r="S607" i="3"/>
  <c r="Q607" i="3"/>
  <c r="R607" i="3"/>
  <c r="U607" i="3"/>
  <c r="P607" i="3"/>
  <c r="T607" i="3"/>
  <c r="R599" i="3"/>
  <c r="S599" i="3"/>
  <c r="O599" i="3"/>
  <c r="W599" i="3"/>
  <c r="P599" i="3"/>
  <c r="Q599" i="3"/>
  <c r="U599" i="3"/>
  <c r="V599" i="3"/>
  <c r="T599" i="3"/>
  <c r="U591" i="3"/>
  <c r="V591" i="3"/>
  <c r="O591" i="3"/>
  <c r="R591" i="3"/>
  <c r="P591" i="3"/>
  <c r="S591" i="3"/>
  <c r="T591" i="3"/>
  <c r="W591" i="3"/>
  <c r="Q591" i="3"/>
  <c r="P583" i="3"/>
  <c r="Q583" i="3"/>
  <c r="R583" i="3"/>
  <c r="S583" i="3"/>
  <c r="T583" i="3"/>
  <c r="U583" i="3"/>
  <c r="V583" i="3"/>
  <c r="O583" i="3"/>
  <c r="W583" i="3"/>
  <c r="U575" i="3"/>
  <c r="S575" i="3"/>
  <c r="T575" i="3"/>
  <c r="V575" i="3"/>
  <c r="W575" i="3"/>
  <c r="O575" i="3"/>
  <c r="P575" i="3"/>
  <c r="Q575" i="3"/>
  <c r="R575" i="3"/>
  <c r="R567" i="3"/>
  <c r="W567" i="3"/>
  <c r="O567" i="3"/>
  <c r="P567" i="3"/>
  <c r="Q567" i="3"/>
  <c r="S567" i="3"/>
  <c r="T567" i="3"/>
  <c r="U567" i="3"/>
  <c r="V567" i="3"/>
  <c r="O559" i="3"/>
  <c r="W559" i="3"/>
  <c r="R559" i="3"/>
  <c r="S559" i="3"/>
  <c r="T559" i="3"/>
  <c r="U559" i="3"/>
  <c r="V559" i="3"/>
  <c r="P559" i="3"/>
  <c r="Q559" i="3"/>
  <c r="P551" i="3"/>
  <c r="S551" i="3"/>
  <c r="T551" i="3"/>
  <c r="V551" i="3"/>
  <c r="W551" i="3"/>
  <c r="O551" i="3"/>
  <c r="Q551" i="3"/>
  <c r="R551" i="3"/>
  <c r="U551" i="3"/>
  <c r="S543" i="3"/>
  <c r="V543" i="3"/>
  <c r="O543" i="3"/>
  <c r="W543" i="3"/>
  <c r="T543" i="3"/>
  <c r="U543" i="3"/>
  <c r="P543" i="3"/>
  <c r="Q543" i="3"/>
  <c r="R543" i="3"/>
  <c r="V535" i="3"/>
  <c r="Q535" i="3"/>
  <c r="R535" i="3"/>
  <c r="S535" i="3"/>
  <c r="T535" i="3"/>
  <c r="U535" i="3"/>
  <c r="W535" i="3"/>
  <c r="O535" i="3"/>
  <c r="P535" i="3"/>
  <c r="R527" i="3"/>
  <c r="U527" i="3"/>
  <c r="V527" i="3"/>
  <c r="Q527" i="3"/>
  <c r="S527" i="3"/>
  <c r="T527" i="3"/>
  <c r="W527" i="3"/>
  <c r="O527" i="3"/>
  <c r="P527" i="3"/>
  <c r="U519" i="3"/>
  <c r="P519" i="3"/>
  <c r="Q519" i="3"/>
  <c r="O519" i="3"/>
  <c r="R519" i="3"/>
  <c r="S519" i="3"/>
  <c r="T519" i="3"/>
  <c r="V519" i="3"/>
  <c r="W519" i="3"/>
  <c r="Q511" i="3"/>
  <c r="T511" i="3"/>
  <c r="U511" i="3"/>
  <c r="O511" i="3"/>
  <c r="P511" i="3"/>
  <c r="R511" i="3"/>
  <c r="S511" i="3"/>
  <c r="V511" i="3"/>
  <c r="W511" i="3"/>
  <c r="U503" i="3"/>
  <c r="W503" i="3"/>
  <c r="Q503" i="3"/>
  <c r="R503" i="3"/>
  <c r="T503" i="3"/>
  <c r="V503" i="3"/>
  <c r="O503" i="3"/>
  <c r="P503" i="3"/>
  <c r="S503" i="3"/>
  <c r="S495" i="3"/>
  <c r="P495" i="3"/>
  <c r="Q495" i="3"/>
  <c r="R495" i="3"/>
  <c r="T495" i="3"/>
  <c r="U495" i="3"/>
  <c r="V495" i="3"/>
  <c r="X495" i="3" s="1"/>
  <c r="W495" i="3"/>
  <c r="O495" i="3"/>
  <c r="Q487" i="3"/>
  <c r="U487" i="3"/>
  <c r="V487" i="3"/>
  <c r="W487" i="3"/>
  <c r="O487" i="3"/>
  <c r="P487" i="3"/>
  <c r="R487" i="3"/>
  <c r="S487" i="3"/>
  <c r="T487" i="3"/>
  <c r="O479" i="3"/>
  <c r="W479" i="3"/>
  <c r="P479" i="3"/>
  <c r="T479" i="3"/>
  <c r="S479" i="3"/>
  <c r="U479" i="3"/>
  <c r="V479" i="3"/>
  <c r="Q479" i="3"/>
  <c r="R479" i="3"/>
  <c r="V471" i="3"/>
  <c r="O471" i="3"/>
  <c r="W471" i="3"/>
  <c r="S471" i="3"/>
  <c r="U471" i="3"/>
  <c r="P471" i="3"/>
  <c r="Q471" i="3"/>
  <c r="R471" i="3"/>
  <c r="T471" i="3"/>
  <c r="U463" i="3"/>
  <c r="V463" i="3"/>
  <c r="R463" i="3"/>
  <c r="O463" i="3"/>
  <c r="P463" i="3"/>
  <c r="Q463" i="3"/>
  <c r="S463" i="3"/>
  <c r="T463" i="3"/>
  <c r="W463" i="3"/>
  <c r="V455" i="3"/>
  <c r="W455" i="3"/>
  <c r="O455" i="3"/>
  <c r="S455" i="3"/>
  <c r="T455" i="3"/>
  <c r="U455" i="3"/>
  <c r="P455" i="3"/>
  <c r="Q455" i="3"/>
  <c r="R455" i="3"/>
  <c r="Q447" i="3"/>
  <c r="U447" i="3"/>
  <c r="P447" i="3"/>
  <c r="R447" i="3"/>
  <c r="W447" i="3"/>
  <c r="O447" i="3"/>
  <c r="S447" i="3"/>
  <c r="T447" i="3"/>
  <c r="V447" i="3"/>
  <c r="Q439" i="3"/>
  <c r="O439" i="3"/>
  <c r="T439" i="3"/>
  <c r="U439" i="3"/>
  <c r="V439" i="3"/>
  <c r="P439" i="3"/>
  <c r="R439" i="3"/>
  <c r="S439" i="3"/>
  <c r="W439" i="3"/>
  <c r="U431" i="3"/>
  <c r="P431" i="3"/>
  <c r="S431" i="3"/>
  <c r="O431" i="3"/>
  <c r="Q431" i="3"/>
  <c r="W431" i="3"/>
  <c r="R431" i="3"/>
  <c r="T431" i="3"/>
  <c r="V431" i="3"/>
  <c r="S423" i="3"/>
  <c r="V423" i="3"/>
  <c r="W423" i="3"/>
  <c r="Q423" i="3"/>
  <c r="U423" i="3"/>
  <c r="P423" i="3"/>
  <c r="O423" i="3"/>
  <c r="R423" i="3"/>
  <c r="T423" i="3"/>
  <c r="Q415" i="3"/>
  <c r="T415" i="3"/>
  <c r="O415" i="3"/>
  <c r="U415" i="3"/>
  <c r="S415" i="3"/>
  <c r="V415" i="3"/>
  <c r="W415" i="3"/>
  <c r="P415" i="3"/>
  <c r="R415" i="3"/>
  <c r="O407" i="3"/>
  <c r="W407" i="3"/>
  <c r="R407" i="3"/>
  <c r="Q407" i="3"/>
  <c r="S407" i="3"/>
  <c r="T407" i="3"/>
  <c r="U407" i="3"/>
  <c r="P407" i="3"/>
  <c r="V407" i="3"/>
  <c r="O399" i="3"/>
  <c r="W399" i="3"/>
  <c r="R399" i="3"/>
  <c r="V399" i="3"/>
  <c r="S399" i="3"/>
  <c r="P399" i="3"/>
  <c r="Q399" i="3"/>
  <c r="T399" i="3"/>
  <c r="U399" i="3"/>
  <c r="T391" i="3"/>
  <c r="O391" i="3"/>
  <c r="X391" i="3" s="1"/>
  <c r="W391" i="3"/>
  <c r="R391" i="3"/>
  <c r="Q391" i="3"/>
  <c r="S391" i="3"/>
  <c r="P391" i="3"/>
  <c r="U391" i="3"/>
  <c r="V391" i="3"/>
  <c r="T383" i="3"/>
  <c r="O383" i="3"/>
  <c r="W383" i="3"/>
  <c r="S383" i="3"/>
  <c r="Q383" i="3"/>
  <c r="R383" i="3"/>
  <c r="U383" i="3"/>
  <c r="V383" i="3"/>
  <c r="P383" i="3"/>
  <c r="T375" i="3"/>
  <c r="O375" i="3"/>
  <c r="W375" i="3"/>
  <c r="R375" i="3"/>
  <c r="S375" i="3"/>
  <c r="U375" i="3"/>
  <c r="Q375" i="3"/>
  <c r="V375" i="3"/>
  <c r="P375" i="3"/>
  <c r="T367" i="3"/>
  <c r="O367" i="3"/>
  <c r="W367" i="3"/>
  <c r="P367" i="3"/>
  <c r="U367" i="3"/>
  <c r="S367" i="3"/>
  <c r="V367" i="3"/>
  <c r="Q367" i="3"/>
  <c r="R367" i="3"/>
  <c r="R359" i="3"/>
  <c r="U359" i="3"/>
  <c r="P359" i="3"/>
  <c r="S359" i="3"/>
  <c r="T359" i="3"/>
  <c r="V359" i="3"/>
  <c r="W359" i="3"/>
  <c r="O359" i="3"/>
  <c r="Q359" i="3"/>
  <c r="R351" i="3"/>
  <c r="U351" i="3"/>
  <c r="V351" i="3"/>
  <c r="O351" i="3"/>
  <c r="T351" i="3"/>
  <c r="W351" i="3"/>
  <c r="P351" i="3"/>
  <c r="Q351" i="3"/>
  <c r="S351" i="3"/>
  <c r="R343" i="3"/>
  <c r="U343" i="3"/>
  <c r="V343" i="3"/>
  <c r="P343" i="3"/>
  <c r="O343" i="3"/>
  <c r="W343" i="3"/>
  <c r="S343" i="3"/>
  <c r="T343" i="3"/>
  <c r="Q343" i="3"/>
  <c r="O335" i="3"/>
  <c r="W335" i="3"/>
  <c r="R335" i="3"/>
  <c r="S335" i="3"/>
  <c r="T335" i="3"/>
  <c r="U335" i="3"/>
  <c r="P335" i="3"/>
  <c r="Q335" i="3"/>
  <c r="V335" i="3"/>
  <c r="T327" i="3"/>
  <c r="O327" i="3"/>
  <c r="W327" i="3"/>
  <c r="P327" i="3"/>
  <c r="U327" i="3"/>
  <c r="S327" i="3"/>
  <c r="Q327" i="3"/>
  <c r="R327" i="3"/>
  <c r="V327" i="3"/>
  <c r="S319" i="3"/>
  <c r="V319" i="3"/>
  <c r="T319" i="3"/>
  <c r="O319" i="3"/>
  <c r="R319" i="3"/>
  <c r="U319" i="3"/>
  <c r="P319" i="3"/>
  <c r="Q319" i="3"/>
  <c r="W319" i="3"/>
  <c r="R311" i="3"/>
  <c r="U311" i="3"/>
  <c r="S311" i="3"/>
  <c r="O311" i="3"/>
  <c r="V311" i="3"/>
  <c r="P311" i="3"/>
  <c r="Q311" i="3"/>
  <c r="T311" i="3"/>
  <c r="W311" i="3"/>
  <c r="O303" i="3"/>
  <c r="W303" i="3"/>
  <c r="R303" i="3"/>
  <c r="P303" i="3"/>
  <c r="U303" i="3"/>
  <c r="V303" i="3"/>
  <c r="Q303" i="3"/>
  <c r="S303" i="3"/>
  <c r="T303" i="3"/>
  <c r="V295" i="3"/>
  <c r="Q295" i="3"/>
  <c r="S295" i="3"/>
  <c r="T295" i="3"/>
  <c r="O295" i="3"/>
  <c r="P295" i="3"/>
  <c r="R295" i="3"/>
  <c r="U295" i="3"/>
  <c r="W295" i="3"/>
  <c r="U287" i="3"/>
  <c r="P287" i="3"/>
  <c r="W287" i="3"/>
  <c r="S287" i="3"/>
  <c r="T287" i="3"/>
  <c r="O287" i="3"/>
  <c r="Q287" i="3"/>
  <c r="R287" i="3"/>
  <c r="V287" i="3"/>
  <c r="U279" i="3"/>
  <c r="P279" i="3"/>
  <c r="R279" i="3"/>
  <c r="S279" i="3"/>
  <c r="V279" i="3"/>
  <c r="W279" i="3"/>
  <c r="O279" i="3"/>
  <c r="Q279" i="3"/>
  <c r="T279" i="3"/>
  <c r="T271" i="3"/>
  <c r="O271" i="3"/>
  <c r="W271" i="3"/>
  <c r="V271" i="3"/>
  <c r="R271" i="3"/>
  <c r="P271" i="3"/>
  <c r="Q271" i="3"/>
  <c r="S271" i="3"/>
  <c r="U271" i="3"/>
  <c r="S263" i="3"/>
  <c r="V263" i="3"/>
  <c r="P263" i="3"/>
  <c r="Q263" i="3"/>
  <c r="W263" i="3"/>
  <c r="T263" i="3"/>
  <c r="U263" i="3"/>
  <c r="O263" i="3"/>
  <c r="R263" i="3"/>
  <c r="R255" i="3"/>
  <c r="U255" i="3"/>
  <c r="T255" i="3"/>
  <c r="V255" i="3"/>
  <c r="P255" i="3"/>
  <c r="S255" i="3"/>
  <c r="W255" i="3"/>
  <c r="Q255" i="3"/>
  <c r="O255" i="3"/>
  <c r="X255" i="3" s="1"/>
  <c r="S247" i="3"/>
  <c r="V247" i="3"/>
  <c r="P247" i="3"/>
  <c r="T247" i="3"/>
  <c r="O247" i="3"/>
  <c r="Q247" i="3"/>
  <c r="W247" i="3"/>
  <c r="R247" i="3"/>
  <c r="U247" i="3"/>
  <c r="R239" i="3"/>
  <c r="U239" i="3"/>
  <c r="T239" i="3"/>
  <c r="W239" i="3"/>
  <c r="Q239" i="3"/>
  <c r="O239" i="3"/>
  <c r="P239" i="3"/>
  <c r="S239" i="3"/>
  <c r="V239" i="3"/>
  <c r="Q231" i="3"/>
  <c r="T231" i="3"/>
  <c r="R231" i="3"/>
  <c r="P231" i="3"/>
  <c r="S231" i="3"/>
  <c r="V231" i="3"/>
  <c r="W231" i="3"/>
  <c r="O231" i="3"/>
  <c r="U231" i="3"/>
  <c r="O223" i="3"/>
  <c r="W223" i="3"/>
  <c r="R223" i="3"/>
  <c r="Q223" i="3"/>
  <c r="U223" i="3"/>
  <c r="S223" i="3"/>
  <c r="V223" i="3"/>
  <c r="T223" i="3"/>
  <c r="P223" i="3"/>
  <c r="S215" i="3"/>
  <c r="V215" i="3"/>
  <c r="R215" i="3"/>
  <c r="W215" i="3"/>
  <c r="O215" i="3"/>
  <c r="P215" i="3"/>
  <c r="Q215" i="3"/>
  <c r="T215" i="3"/>
  <c r="U215" i="3"/>
  <c r="R207" i="3"/>
  <c r="U207" i="3"/>
  <c r="W207" i="3"/>
  <c r="P207" i="3"/>
  <c r="V207" i="3"/>
  <c r="Q207" i="3"/>
  <c r="S207" i="3"/>
  <c r="O207" i="3"/>
  <c r="T207" i="3"/>
  <c r="O199" i="3"/>
  <c r="W199" i="3"/>
  <c r="R199" i="3"/>
  <c r="S199" i="3"/>
  <c r="P199" i="3"/>
  <c r="V199" i="3"/>
  <c r="Q199" i="3"/>
  <c r="T199" i="3"/>
  <c r="U199" i="3"/>
  <c r="R191" i="3"/>
  <c r="V191" i="3"/>
  <c r="Q191" i="3"/>
  <c r="S191" i="3"/>
  <c r="U191" i="3"/>
  <c r="W191" i="3"/>
  <c r="O191" i="3"/>
  <c r="P191" i="3"/>
  <c r="T191" i="3"/>
  <c r="R183" i="3"/>
  <c r="V183" i="3"/>
  <c r="S183" i="3"/>
  <c r="W183" i="3"/>
  <c r="U183" i="3"/>
  <c r="Q183" i="3"/>
  <c r="O183" i="3"/>
  <c r="P183" i="3"/>
  <c r="T183" i="3"/>
  <c r="U175" i="3"/>
  <c r="V175" i="3"/>
  <c r="R175" i="3"/>
  <c r="P175" i="3"/>
  <c r="T175" i="3"/>
  <c r="W175" i="3"/>
  <c r="O175" i="3"/>
  <c r="X175" i="3" s="1"/>
  <c r="Q175" i="3"/>
  <c r="S175" i="3"/>
  <c r="Q167" i="3"/>
  <c r="R167" i="3"/>
  <c r="V167" i="3"/>
  <c r="O167" i="3"/>
  <c r="T167" i="3"/>
  <c r="U167" i="3"/>
  <c r="W167" i="3"/>
  <c r="P167" i="3"/>
  <c r="S167" i="3"/>
  <c r="U159" i="3"/>
  <c r="V159" i="3"/>
  <c r="R159" i="3"/>
  <c r="O159" i="3"/>
  <c r="S159" i="3"/>
  <c r="W159" i="3"/>
  <c r="P159" i="3"/>
  <c r="Q159" i="3"/>
  <c r="T159" i="3"/>
  <c r="Q151" i="3"/>
  <c r="R151" i="3"/>
  <c r="V151" i="3"/>
  <c r="W151" i="3"/>
  <c r="S151" i="3"/>
  <c r="O151" i="3"/>
  <c r="P151" i="3"/>
  <c r="T151" i="3"/>
  <c r="U151" i="3"/>
  <c r="U143" i="3"/>
  <c r="V143" i="3"/>
  <c r="R143" i="3"/>
  <c r="W143" i="3"/>
  <c r="Q143" i="3"/>
  <c r="O143" i="3"/>
  <c r="T143" i="3"/>
  <c r="P143" i="3"/>
  <c r="S143" i="3"/>
  <c r="Q135" i="3"/>
  <c r="R135" i="3"/>
  <c r="V135" i="3"/>
  <c r="U135" i="3"/>
  <c r="W135" i="3"/>
  <c r="P135" i="3"/>
  <c r="O135" i="3"/>
  <c r="T135" i="3"/>
  <c r="S135" i="3"/>
  <c r="U127" i="3"/>
  <c r="V127" i="3"/>
  <c r="R127" i="3"/>
  <c r="T127" i="3"/>
  <c r="W127" i="3"/>
  <c r="P127" i="3"/>
  <c r="Q127" i="3"/>
  <c r="S127" i="3"/>
  <c r="O127" i="3"/>
  <c r="X127" i="3" s="1"/>
  <c r="Q119" i="3"/>
  <c r="R119" i="3"/>
  <c r="V119" i="3"/>
  <c r="T119" i="3"/>
  <c r="U119" i="3"/>
  <c r="W119" i="3"/>
  <c r="O119" i="3"/>
  <c r="P119" i="3"/>
  <c r="S119" i="3"/>
  <c r="U111" i="3"/>
  <c r="V111" i="3"/>
  <c r="R111" i="3"/>
  <c r="S111" i="3"/>
  <c r="T111" i="3"/>
  <c r="W111" i="3"/>
  <c r="O111" i="3"/>
  <c r="X111" i="3" s="1"/>
  <c r="Q111" i="3"/>
  <c r="P111" i="3"/>
  <c r="V103" i="3"/>
  <c r="R103" i="3"/>
  <c r="O103" i="3"/>
  <c r="P103" i="3"/>
  <c r="U103" i="3"/>
  <c r="W103" i="3"/>
  <c r="Q103" i="3"/>
  <c r="S103" i="3"/>
  <c r="T103" i="3"/>
  <c r="R95" i="3"/>
  <c r="V95" i="3"/>
  <c r="P95" i="3"/>
  <c r="Q95" i="3"/>
  <c r="W95" i="3"/>
  <c r="O95" i="3"/>
  <c r="S95" i="3"/>
  <c r="U95" i="3"/>
  <c r="T95" i="3"/>
  <c r="V87" i="3"/>
  <c r="R87" i="3"/>
  <c r="Q87" i="3"/>
  <c r="S87" i="3"/>
  <c r="U87" i="3"/>
  <c r="W87" i="3"/>
  <c r="O87" i="3"/>
  <c r="P87" i="3"/>
  <c r="T87" i="3"/>
  <c r="S79" i="3"/>
  <c r="P79" i="3"/>
  <c r="Q79" i="3"/>
  <c r="V79" i="3"/>
  <c r="O79" i="3"/>
  <c r="R79" i="3"/>
  <c r="T79" i="3"/>
  <c r="U79" i="3"/>
  <c r="W79" i="3"/>
  <c r="R71" i="3"/>
  <c r="S71" i="3"/>
  <c r="O71" i="3"/>
  <c r="W71" i="3"/>
  <c r="U71" i="3"/>
  <c r="V71" i="3"/>
  <c r="P71" i="3"/>
  <c r="Q71" i="3"/>
  <c r="T71" i="3"/>
  <c r="V63" i="3"/>
  <c r="O63" i="3"/>
  <c r="W63" i="3"/>
  <c r="S63" i="3"/>
  <c r="T63" i="3"/>
  <c r="U63" i="3"/>
  <c r="P63" i="3"/>
  <c r="Q63" i="3"/>
  <c r="R63" i="3"/>
  <c r="R55" i="3"/>
  <c r="S55" i="3"/>
  <c r="O55" i="3"/>
  <c r="W55" i="3"/>
  <c r="T55" i="3"/>
  <c r="U55" i="3"/>
  <c r="P55" i="3"/>
  <c r="Q55" i="3"/>
  <c r="V55" i="3"/>
  <c r="V47" i="3"/>
  <c r="O47" i="3"/>
  <c r="W47" i="3"/>
  <c r="S47" i="3"/>
  <c r="R47" i="3"/>
  <c r="T47" i="3"/>
  <c r="Q47" i="3"/>
  <c r="U47" i="3"/>
  <c r="P47" i="3"/>
  <c r="R39" i="3"/>
  <c r="S39" i="3"/>
  <c r="O39" i="3"/>
  <c r="W39" i="3"/>
  <c r="Q39" i="3"/>
  <c r="T39" i="3"/>
  <c r="P39" i="3"/>
  <c r="U39" i="3"/>
  <c r="V39" i="3"/>
  <c r="V31" i="3"/>
  <c r="O31" i="3"/>
  <c r="W31" i="3"/>
  <c r="S31" i="3"/>
  <c r="Q31" i="3"/>
  <c r="R31" i="3"/>
  <c r="T31" i="3"/>
  <c r="P31" i="3"/>
  <c r="U31" i="3"/>
  <c r="R23" i="3"/>
  <c r="S23" i="3"/>
  <c r="O23" i="3"/>
  <c r="W23" i="3"/>
  <c r="P23" i="3"/>
  <c r="Q23" i="3"/>
  <c r="U23" i="3"/>
  <c r="V23" i="3"/>
  <c r="T23" i="3"/>
  <c r="V15" i="3"/>
  <c r="O15" i="3"/>
  <c r="W15" i="3"/>
  <c r="S15" i="3"/>
  <c r="P15" i="3"/>
  <c r="Q15" i="3"/>
  <c r="R15" i="3"/>
  <c r="T15" i="3"/>
  <c r="U15" i="3"/>
  <c r="O7" i="3"/>
  <c r="S1881" i="3"/>
  <c r="R1880" i="3"/>
  <c r="T1877" i="3"/>
  <c r="V1874" i="3"/>
  <c r="T1873" i="3"/>
  <c r="P1872" i="3"/>
  <c r="S1869" i="3"/>
  <c r="O1868" i="3"/>
  <c r="W1866" i="3"/>
  <c r="R1865" i="3"/>
  <c r="X1865" i="3" s="1"/>
  <c r="P1864" i="3"/>
  <c r="P1860" i="3"/>
  <c r="U1858" i="3"/>
  <c r="R1857" i="3"/>
  <c r="O1856" i="3"/>
  <c r="R1853" i="3"/>
  <c r="W1851" i="3"/>
  <c r="U1850" i="3"/>
  <c r="Q1849" i="3"/>
  <c r="V1847" i="3"/>
  <c r="P1845" i="3"/>
  <c r="W1843" i="3"/>
  <c r="T1842" i="3"/>
  <c r="O1841" i="3"/>
  <c r="X1841" i="3" s="1"/>
  <c r="W1839" i="3"/>
  <c r="W1836" i="3"/>
  <c r="T1832" i="3"/>
  <c r="Q1828" i="3"/>
  <c r="V1825" i="3"/>
  <c r="R1823" i="3"/>
  <c r="O1819" i="3"/>
  <c r="U1816" i="3"/>
  <c r="Q1812" i="3"/>
  <c r="U1809" i="3"/>
  <c r="U1807" i="3"/>
  <c r="P1805" i="3"/>
  <c r="V1802" i="3"/>
  <c r="W1800" i="3"/>
  <c r="O1796" i="3"/>
  <c r="P1794" i="3"/>
  <c r="U1791" i="3"/>
  <c r="Q1789" i="3"/>
  <c r="Q1787" i="3"/>
  <c r="U1784" i="3"/>
  <c r="R1780" i="3"/>
  <c r="W1777" i="3"/>
  <c r="S1775" i="3"/>
  <c r="T1773" i="3"/>
  <c r="V1768" i="3"/>
  <c r="S1764" i="3"/>
  <c r="O1762" i="3"/>
  <c r="X1762" i="3" s="1"/>
  <c r="O1760" i="3"/>
  <c r="S1757" i="3"/>
  <c r="U1754" i="3"/>
  <c r="T1752" i="3"/>
  <c r="U1749" i="3"/>
  <c r="V1744" i="3"/>
  <c r="Q1737" i="3"/>
  <c r="R1733" i="3"/>
  <c r="P1729" i="3"/>
  <c r="V1724" i="3"/>
  <c r="P1720" i="3"/>
  <c r="U1715" i="3"/>
  <c r="Q1711" i="3"/>
  <c r="S1706" i="3"/>
  <c r="W1701" i="3"/>
  <c r="R1697" i="3"/>
  <c r="U1692" i="3"/>
  <c r="Q1688" i="3"/>
  <c r="T1674" i="3"/>
  <c r="Q1665" i="3"/>
  <c r="U1660" i="3"/>
  <c r="P1656" i="3"/>
  <c r="R1651" i="3"/>
  <c r="W1639" i="3"/>
  <c r="U1633" i="3"/>
  <c r="V1627" i="3"/>
  <c r="U1621" i="3"/>
  <c r="Q1615" i="3"/>
  <c r="Q1609" i="3"/>
  <c r="Q1603" i="3"/>
  <c r="O1591" i="3"/>
  <c r="O1585" i="3"/>
  <c r="V1578" i="3"/>
  <c r="W1572" i="3"/>
  <c r="U1560" i="3"/>
  <c r="V1554" i="3"/>
  <c r="S1544" i="3"/>
  <c r="R1861" i="3"/>
  <c r="X1861" i="3" s="1"/>
  <c r="S1861" i="3"/>
  <c r="U1861" i="3"/>
  <c r="V1821" i="3"/>
  <c r="O1821" i="3"/>
  <c r="W1821" i="3"/>
  <c r="P1821" i="3"/>
  <c r="Q1821" i="3"/>
  <c r="R1821" i="3"/>
  <c r="X1821" i="3" s="1"/>
  <c r="S1781" i="3"/>
  <c r="T1781" i="3"/>
  <c r="U1781" i="3"/>
  <c r="V1781" i="3"/>
  <c r="O1781" i="3"/>
  <c r="W1781" i="3"/>
  <c r="R1741" i="3"/>
  <c r="P1741" i="3"/>
  <c r="Q1741" i="3"/>
  <c r="S1741" i="3"/>
  <c r="T1741" i="3"/>
  <c r="U1741" i="3"/>
  <c r="V1741" i="3"/>
  <c r="Q1709" i="3"/>
  <c r="R1709" i="3"/>
  <c r="O1709" i="3"/>
  <c r="P1709" i="3"/>
  <c r="S1709" i="3"/>
  <c r="T1709" i="3"/>
  <c r="U1709" i="3"/>
  <c r="S1677" i="3"/>
  <c r="T1677" i="3"/>
  <c r="O1677" i="3"/>
  <c r="P1677" i="3"/>
  <c r="Q1677" i="3"/>
  <c r="R1677" i="3"/>
  <c r="U1677" i="3"/>
  <c r="U1637" i="3"/>
  <c r="O1637" i="3"/>
  <c r="W1637" i="3"/>
  <c r="R1637" i="3"/>
  <c r="S1637" i="3"/>
  <c r="P1637" i="3"/>
  <c r="Q1637" i="3"/>
  <c r="T1637" i="3"/>
  <c r="V1637" i="3"/>
  <c r="S1597" i="3"/>
  <c r="U1597" i="3"/>
  <c r="R1597" i="3"/>
  <c r="T1597" i="3"/>
  <c r="Q1597" i="3"/>
  <c r="V1597" i="3"/>
  <c r="W1597" i="3"/>
  <c r="R1557" i="3"/>
  <c r="T1557" i="3"/>
  <c r="U1557" i="3"/>
  <c r="V1557" i="3"/>
  <c r="O1557" i="3"/>
  <c r="P1557" i="3"/>
  <c r="Q1557" i="3"/>
  <c r="O1517" i="3"/>
  <c r="W1517" i="3"/>
  <c r="Q1517" i="3"/>
  <c r="R1517" i="3"/>
  <c r="S1517" i="3"/>
  <c r="U1517" i="3"/>
  <c r="V1517" i="3"/>
  <c r="P1517" i="3"/>
  <c r="T1517" i="3"/>
  <c r="P1469" i="3"/>
  <c r="S1469" i="3"/>
  <c r="O1469" i="3"/>
  <c r="Q1469" i="3"/>
  <c r="T1469" i="3"/>
  <c r="V1469" i="3"/>
  <c r="R1469" i="3"/>
  <c r="U1469" i="3"/>
  <c r="W1469" i="3"/>
  <c r="U1429" i="3"/>
  <c r="O1429" i="3"/>
  <c r="W1429" i="3"/>
  <c r="R1429" i="3"/>
  <c r="P1429" i="3"/>
  <c r="S1429" i="3"/>
  <c r="V1429" i="3"/>
  <c r="Q1429" i="3"/>
  <c r="T1429" i="3"/>
  <c r="U1381" i="3"/>
  <c r="O1381" i="3"/>
  <c r="W1381" i="3"/>
  <c r="P1381" i="3"/>
  <c r="R1381" i="3"/>
  <c r="Q1381" i="3"/>
  <c r="T1381" i="3"/>
  <c r="S1381" i="3"/>
  <c r="V1381" i="3"/>
  <c r="O1341" i="3"/>
  <c r="W1341" i="3"/>
  <c r="Q1341" i="3"/>
  <c r="R1341" i="3"/>
  <c r="T1341" i="3"/>
  <c r="S1341" i="3"/>
  <c r="V1341" i="3"/>
  <c r="P1341" i="3"/>
  <c r="U1341" i="3"/>
  <c r="R1293" i="3"/>
  <c r="Q1293" i="3"/>
  <c r="S1293" i="3"/>
  <c r="T1293" i="3"/>
  <c r="U1293" i="3"/>
  <c r="V1293" i="3"/>
  <c r="W1293" i="3"/>
  <c r="P1293" i="3"/>
  <c r="O1293" i="3"/>
  <c r="S1253" i="3"/>
  <c r="T1253" i="3"/>
  <c r="U1253" i="3"/>
  <c r="V1253" i="3"/>
  <c r="W1253" i="3"/>
  <c r="O1253" i="3"/>
  <c r="P1253" i="3"/>
  <c r="Q1253" i="3"/>
  <c r="R1253" i="3"/>
  <c r="U1213" i="3"/>
  <c r="V1213" i="3"/>
  <c r="O1213" i="3"/>
  <c r="W1213" i="3"/>
  <c r="R1213" i="3"/>
  <c r="S1213" i="3"/>
  <c r="Q1213" i="3"/>
  <c r="T1213" i="3"/>
  <c r="P1213" i="3"/>
  <c r="T1181" i="3"/>
  <c r="U1181" i="3"/>
  <c r="V1181" i="3"/>
  <c r="O1181" i="3"/>
  <c r="W1181" i="3"/>
  <c r="P1181" i="3"/>
  <c r="Q1181" i="3"/>
  <c r="R1181" i="3"/>
  <c r="S1181" i="3"/>
  <c r="U1141" i="3"/>
  <c r="V1141" i="3"/>
  <c r="O1141" i="3"/>
  <c r="W1141" i="3"/>
  <c r="P1141" i="3"/>
  <c r="Q1141" i="3"/>
  <c r="R1141" i="3"/>
  <c r="S1141" i="3"/>
  <c r="T1141" i="3"/>
  <c r="R1101" i="3"/>
  <c r="S1101" i="3"/>
  <c r="T1101" i="3"/>
  <c r="U1101" i="3"/>
  <c r="V1101" i="3"/>
  <c r="O1101" i="3"/>
  <c r="W1101" i="3"/>
  <c r="P1101" i="3"/>
  <c r="Q1101" i="3"/>
  <c r="Q1053" i="3"/>
  <c r="R1053" i="3"/>
  <c r="S1053" i="3"/>
  <c r="T1053" i="3"/>
  <c r="U1053" i="3"/>
  <c r="V1053" i="3"/>
  <c r="O1053" i="3"/>
  <c r="W1053" i="3"/>
  <c r="P1053" i="3"/>
  <c r="U1013" i="3"/>
  <c r="V1013" i="3"/>
  <c r="T1013" i="3"/>
  <c r="W1013" i="3"/>
  <c r="O1013" i="3"/>
  <c r="P1013" i="3"/>
  <c r="Q1013" i="3"/>
  <c r="R1013" i="3"/>
  <c r="S1013" i="3"/>
  <c r="U973" i="3"/>
  <c r="V973" i="3"/>
  <c r="T973" i="3"/>
  <c r="W973" i="3"/>
  <c r="O973" i="3"/>
  <c r="P973" i="3"/>
  <c r="Q973" i="3"/>
  <c r="R973" i="3"/>
  <c r="S973" i="3"/>
  <c r="V933" i="3"/>
  <c r="O933" i="3"/>
  <c r="W933" i="3"/>
  <c r="S933" i="3"/>
  <c r="P933" i="3"/>
  <c r="Q933" i="3"/>
  <c r="R933" i="3"/>
  <c r="T933" i="3"/>
  <c r="U933" i="3"/>
  <c r="S901" i="3"/>
  <c r="T901" i="3"/>
  <c r="U901" i="3"/>
  <c r="V901" i="3"/>
  <c r="O901" i="3"/>
  <c r="W901" i="3"/>
  <c r="P901" i="3"/>
  <c r="Q901" i="3"/>
  <c r="R901" i="3"/>
  <c r="P869" i="3"/>
  <c r="Q869" i="3"/>
  <c r="R869" i="3"/>
  <c r="S869" i="3"/>
  <c r="T869" i="3"/>
  <c r="U869" i="3"/>
  <c r="V869" i="3"/>
  <c r="O869" i="3"/>
  <c r="W869" i="3"/>
  <c r="R829" i="3"/>
  <c r="T829" i="3"/>
  <c r="V829" i="3"/>
  <c r="Q829" i="3"/>
  <c r="S829" i="3"/>
  <c r="U829" i="3"/>
  <c r="W829" i="3"/>
  <c r="O829" i="3"/>
  <c r="P829" i="3"/>
  <c r="S789" i="3"/>
  <c r="U789" i="3"/>
  <c r="O789" i="3"/>
  <c r="W789" i="3"/>
  <c r="P789" i="3"/>
  <c r="Q789" i="3"/>
  <c r="R789" i="3"/>
  <c r="T789" i="3"/>
  <c r="V789" i="3"/>
  <c r="R757" i="3"/>
  <c r="T757" i="3"/>
  <c r="V757" i="3"/>
  <c r="S757" i="3"/>
  <c r="U757" i="3"/>
  <c r="W757" i="3"/>
  <c r="O757" i="3"/>
  <c r="P757" i="3"/>
  <c r="Q757" i="3"/>
  <c r="O725" i="3"/>
  <c r="W725" i="3"/>
  <c r="P725" i="3"/>
  <c r="R725" i="3"/>
  <c r="S725" i="3"/>
  <c r="T725" i="3"/>
  <c r="Q725" i="3"/>
  <c r="U725" i="3"/>
  <c r="V725" i="3"/>
  <c r="V685" i="3"/>
  <c r="O685" i="3"/>
  <c r="P685" i="3"/>
  <c r="R685" i="3"/>
  <c r="S685" i="3"/>
  <c r="T685" i="3"/>
  <c r="W685" i="3"/>
  <c r="Q685" i="3"/>
  <c r="U685" i="3"/>
  <c r="V645" i="3"/>
  <c r="S645" i="3"/>
  <c r="T645" i="3"/>
  <c r="U645" i="3"/>
  <c r="O645" i="3"/>
  <c r="P645" i="3"/>
  <c r="Q645" i="3"/>
  <c r="R645" i="3"/>
  <c r="X645" i="3" s="1"/>
  <c r="W645" i="3"/>
  <c r="U597" i="3"/>
  <c r="V597" i="3"/>
  <c r="R597" i="3"/>
  <c r="W597" i="3"/>
  <c r="O597" i="3"/>
  <c r="P597" i="3"/>
  <c r="Q597" i="3"/>
  <c r="T597" i="3"/>
  <c r="S597" i="3"/>
  <c r="O557" i="3"/>
  <c r="W557" i="3"/>
  <c r="R557" i="3"/>
  <c r="S557" i="3"/>
  <c r="P557" i="3"/>
  <c r="Q557" i="3"/>
  <c r="T557" i="3"/>
  <c r="U557" i="3"/>
  <c r="V557" i="3"/>
  <c r="P517" i="3"/>
  <c r="S517" i="3"/>
  <c r="T517" i="3"/>
  <c r="V517" i="3"/>
  <c r="W517" i="3"/>
  <c r="O517" i="3"/>
  <c r="Q517" i="3"/>
  <c r="R517" i="3"/>
  <c r="U517" i="3"/>
  <c r="S477" i="3"/>
  <c r="T477" i="3"/>
  <c r="P477" i="3"/>
  <c r="O477" i="3"/>
  <c r="X477" i="3" s="1"/>
  <c r="Q477" i="3"/>
  <c r="R477" i="3"/>
  <c r="U477" i="3"/>
  <c r="V477" i="3"/>
  <c r="W477" i="3"/>
  <c r="U445" i="3"/>
  <c r="Q445" i="3"/>
  <c r="O445" i="3"/>
  <c r="X445" i="3" s="1"/>
  <c r="P445" i="3"/>
  <c r="V445" i="3"/>
  <c r="R445" i="3"/>
  <c r="S445" i="3"/>
  <c r="T445" i="3"/>
  <c r="W445" i="3"/>
  <c r="S405" i="3"/>
  <c r="V405" i="3"/>
  <c r="P405" i="3"/>
  <c r="Q405" i="3"/>
  <c r="W405" i="3"/>
  <c r="U405" i="3"/>
  <c r="O405" i="3"/>
  <c r="R405" i="3"/>
  <c r="T405" i="3"/>
  <c r="P365" i="3"/>
  <c r="S365" i="3"/>
  <c r="V365" i="3"/>
  <c r="U365" i="3"/>
  <c r="W365" i="3"/>
  <c r="Q365" i="3"/>
  <c r="T365" i="3"/>
  <c r="O365" i="3"/>
  <c r="R365" i="3"/>
  <c r="V341" i="3"/>
  <c r="Q341" i="3"/>
  <c r="T341" i="3"/>
  <c r="O341" i="3"/>
  <c r="S341" i="3"/>
  <c r="U341" i="3"/>
  <c r="P341" i="3"/>
  <c r="R341" i="3"/>
  <c r="W341" i="3"/>
  <c r="V309" i="3"/>
  <c r="Q309" i="3"/>
  <c r="U309" i="3"/>
  <c r="W309" i="3"/>
  <c r="R309" i="3"/>
  <c r="P309" i="3"/>
  <c r="S309" i="3"/>
  <c r="O309" i="3"/>
  <c r="T309" i="3"/>
  <c r="O261" i="3"/>
  <c r="W261" i="3"/>
  <c r="R261" i="3"/>
  <c r="P261" i="3"/>
  <c r="U261" i="3"/>
  <c r="V261" i="3"/>
  <c r="Q261" i="3"/>
  <c r="S261" i="3"/>
  <c r="T261" i="3"/>
  <c r="T229" i="3"/>
  <c r="O229" i="3"/>
  <c r="W229" i="3"/>
  <c r="V229" i="3"/>
  <c r="P229" i="3"/>
  <c r="U229" i="3"/>
  <c r="Q229" i="3"/>
  <c r="R229" i="3"/>
  <c r="S229" i="3"/>
  <c r="U181" i="3"/>
  <c r="Q181" i="3"/>
  <c r="P181" i="3"/>
  <c r="T181" i="3"/>
  <c r="R181" i="3"/>
  <c r="S181" i="3"/>
  <c r="O181" i="3"/>
  <c r="V181" i="3"/>
  <c r="W181" i="3"/>
  <c r="P141" i="3"/>
  <c r="Q141" i="3"/>
  <c r="U141" i="3"/>
  <c r="O141" i="3"/>
  <c r="R141" i="3"/>
  <c r="S141" i="3"/>
  <c r="W141" i="3"/>
  <c r="V141" i="3"/>
  <c r="T141" i="3"/>
  <c r="Q101" i="3"/>
  <c r="U101" i="3"/>
  <c r="W101" i="3"/>
  <c r="S101" i="3"/>
  <c r="R101" i="3"/>
  <c r="O101" i="3"/>
  <c r="P101" i="3"/>
  <c r="T101" i="3"/>
  <c r="V101" i="3"/>
  <c r="Q61" i="3"/>
  <c r="R61" i="3"/>
  <c r="V61" i="3"/>
  <c r="O61" i="3"/>
  <c r="U61" i="3"/>
  <c r="T61" i="3"/>
  <c r="P61" i="3"/>
  <c r="W61" i="3"/>
  <c r="S61" i="3"/>
  <c r="U37" i="3"/>
  <c r="V37" i="3"/>
  <c r="R37" i="3"/>
  <c r="S37" i="3"/>
  <c r="O37" i="3"/>
  <c r="W37" i="3"/>
  <c r="P37" i="3"/>
  <c r="Q37" i="3"/>
  <c r="T37" i="3"/>
  <c r="P1877" i="3"/>
  <c r="W1709" i="3"/>
  <c r="Q1565" i="3"/>
  <c r="T1876" i="3"/>
  <c r="U1876" i="3"/>
  <c r="O1876" i="3"/>
  <c r="W1876" i="3"/>
  <c r="P1852" i="3"/>
  <c r="X1852" i="3" s="1"/>
  <c r="Q1852" i="3"/>
  <c r="S1852" i="3"/>
  <c r="P1820" i="3"/>
  <c r="Q1820" i="3"/>
  <c r="R1820" i="3"/>
  <c r="S1820" i="3"/>
  <c r="T1820" i="3"/>
  <c r="S1788" i="3"/>
  <c r="T1788" i="3"/>
  <c r="U1788" i="3"/>
  <c r="V1788" i="3"/>
  <c r="O1788" i="3"/>
  <c r="W1788" i="3"/>
  <c r="Q1772" i="3"/>
  <c r="R1772" i="3"/>
  <c r="X1772" i="3" s="1"/>
  <c r="S1772" i="3"/>
  <c r="T1772" i="3"/>
  <c r="U1772" i="3"/>
  <c r="P1732" i="3"/>
  <c r="T1732" i="3"/>
  <c r="U1732" i="3"/>
  <c r="V1732" i="3"/>
  <c r="W1732" i="3"/>
  <c r="O1732" i="3"/>
  <c r="Q1732" i="3"/>
  <c r="U1700" i="3"/>
  <c r="V1700" i="3"/>
  <c r="O1700" i="3"/>
  <c r="P1700" i="3"/>
  <c r="Q1700" i="3"/>
  <c r="R1700" i="3"/>
  <c r="S1700" i="3"/>
  <c r="O1668" i="3"/>
  <c r="X1668" i="3" s="1"/>
  <c r="W1668" i="3"/>
  <c r="P1668" i="3"/>
  <c r="V1668" i="3"/>
  <c r="Q1668" i="3"/>
  <c r="R1668" i="3"/>
  <c r="S1668" i="3"/>
  <c r="T1644" i="3"/>
  <c r="V1644" i="3"/>
  <c r="Q1644" i="3"/>
  <c r="R1644" i="3"/>
  <c r="U1644" i="3"/>
  <c r="W1644" i="3"/>
  <c r="O1644" i="3"/>
  <c r="T1620" i="3"/>
  <c r="V1620" i="3"/>
  <c r="Q1620" i="3"/>
  <c r="R1620" i="3"/>
  <c r="P1620" i="3"/>
  <c r="X1620" i="3" s="1"/>
  <c r="S1620" i="3"/>
  <c r="U1620" i="3"/>
  <c r="W1620" i="3"/>
  <c r="V1588" i="3"/>
  <c r="P1588" i="3"/>
  <c r="Q1588" i="3"/>
  <c r="R1588" i="3"/>
  <c r="O1588" i="3"/>
  <c r="S1588" i="3"/>
  <c r="T1588" i="3"/>
  <c r="U1588" i="3"/>
  <c r="W1588" i="3"/>
  <c r="T1556" i="3"/>
  <c r="V1556" i="3"/>
  <c r="S1556" i="3"/>
  <c r="U1556" i="3"/>
  <c r="R1556" i="3"/>
  <c r="W1556" i="3"/>
  <c r="O1556" i="3"/>
  <c r="T1524" i="3"/>
  <c r="V1524" i="3"/>
  <c r="O1524" i="3"/>
  <c r="P1524" i="3"/>
  <c r="Q1524" i="3"/>
  <c r="R1524" i="3"/>
  <c r="S1524" i="3"/>
  <c r="U1524" i="3"/>
  <c r="W1524" i="3"/>
  <c r="T1500" i="3"/>
  <c r="V1500" i="3"/>
  <c r="W1500" i="3"/>
  <c r="P1500" i="3"/>
  <c r="Q1500" i="3"/>
  <c r="R1500" i="3"/>
  <c r="S1500" i="3"/>
  <c r="U1500" i="3"/>
  <c r="O1500" i="3"/>
  <c r="U1476" i="3"/>
  <c r="P1476" i="3"/>
  <c r="W1476" i="3"/>
  <c r="Q1476" i="3"/>
  <c r="S1476" i="3"/>
  <c r="V1476" i="3"/>
  <c r="O1476" i="3"/>
  <c r="X1476" i="3" s="1"/>
  <c r="R1476" i="3"/>
  <c r="T1476" i="3"/>
  <c r="T1436" i="3"/>
  <c r="O1436" i="3"/>
  <c r="W1436" i="3"/>
  <c r="V1436" i="3"/>
  <c r="P1436" i="3"/>
  <c r="R1436" i="3"/>
  <c r="Q1436" i="3"/>
  <c r="S1436" i="3"/>
  <c r="U1436" i="3"/>
  <c r="S1404" i="3"/>
  <c r="U1404" i="3"/>
  <c r="V1404" i="3"/>
  <c r="P1404" i="3"/>
  <c r="Q1404" i="3"/>
  <c r="R1404" i="3"/>
  <c r="W1404" i="3"/>
  <c r="T1404" i="3"/>
  <c r="O1404" i="3"/>
  <c r="S1372" i="3"/>
  <c r="U1372" i="3"/>
  <c r="V1372" i="3"/>
  <c r="P1372" i="3"/>
  <c r="Q1372" i="3"/>
  <c r="R1372" i="3"/>
  <c r="W1372" i="3"/>
  <c r="O1372" i="3"/>
  <c r="T1372" i="3"/>
  <c r="U1348" i="3"/>
  <c r="V1348" i="3"/>
  <c r="O1348" i="3"/>
  <c r="X1348" i="3" s="1"/>
  <c r="P1348" i="3"/>
  <c r="R1348" i="3"/>
  <c r="S1348" i="3"/>
  <c r="T1348" i="3"/>
  <c r="W1348" i="3"/>
  <c r="Q1348" i="3"/>
  <c r="P1324" i="3"/>
  <c r="T1324" i="3"/>
  <c r="V1324" i="3"/>
  <c r="W1324" i="3"/>
  <c r="Q1324" i="3"/>
  <c r="O1324" i="3"/>
  <c r="S1324" i="3"/>
  <c r="R1324" i="3"/>
  <c r="U1324" i="3"/>
  <c r="T1292" i="3"/>
  <c r="R1292" i="3"/>
  <c r="S1292" i="3"/>
  <c r="U1292" i="3"/>
  <c r="V1292" i="3"/>
  <c r="W1292" i="3"/>
  <c r="O1292" i="3"/>
  <c r="P1292" i="3"/>
  <c r="Q1292" i="3"/>
  <c r="R1260" i="3"/>
  <c r="S1260" i="3"/>
  <c r="T1260" i="3"/>
  <c r="U1260" i="3"/>
  <c r="V1260" i="3"/>
  <c r="W1260" i="3"/>
  <c r="O1260" i="3"/>
  <c r="Q1260" i="3"/>
  <c r="P1260" i="3"/>
  <c r="P1228" i="3"/>
  <c r="S1228" i="3"/>
  <c r="T1228" i="3"/>
  <c r="U1228" i="3"/>
  <c r="V1228" i="3"/>
  <c r="W1228" i="3"/>
  <c r="O1228" i="3"/>
  <c r="Q1228" i="3"/>
  <c r="R1228" i="3"/>
  <c r="O1196" i="3"/>
  <c r="W1196" i="3"/>
  <c r="P1196" i="3"/>
  <c r="Q1196" i="3"/>
  <c r="T1196" i="3"/>
  <c r="U1196" i="3"/>
  <c r="R1196" i="3"/>
  <c r="S1196" i="3"/>
  <c r="V1196" i="3"/>
  <c r="U1164" i="3"/>
  <c r="V1164" i="3"/>
  <c r="O1164" i="3"/>
  <c r="W1164" i="3"/>
  <c r="P1164" i="3"/>
  <c r="Q1164" i="3"/>
  <c r="R1164" i="3"/>
  <c r="S1164" i="3"/>
  <c r="T1164" i="3"/>
  <c r="O1132" i="3"/>
  <c r="W1132" i="3"/>
  <c r="P1132" i="3"/>
  <c r="Q1132" i="3"/>
  <c r="R1132" i="3"/>
  <c r="S1132" i="3"/>
  <c r="T1132" i="3"/>
  <c r="U1132" i="3"/>
  <c r="V1132" i="3"/>
  <c r="T1100" i="3"/>
  <c r="U1100" i="3"/>
  <c r="V1100" i="3"/>
  <c r="O1100" i="3"/>
  <c r="W1100" i="3"/>
  <c r="P1100" i="3"/>
  <c r="Q1100" i="3"/>
  <c r="R1100" i="3"/>
  <c r="S1100" i="3"/>
  <c r="S1068" i="3"/>
  <c r="T1068" i="3"/>
  <c r="U1068" i="3"/>
  <c r="V1068" i="3"/>
  <c r="O1068" i="3"/>
  <c r="W1068" i="3"/>
  <c r="P1068" i="3"/>
  <c r="Q1068" i="3"/>
  <c r="R1068" i="3"/>
  <c r="V1036" i="3"/>
  <c r="O1036" i="3"/>
  <c r="W1036" i="3"/>
  <c r="S1036" i="3"/>
  <c r="T1036" i="3"/>
  <c r="U1036" i="3"/>
  <c r="P1036" i="3"/>
  <c r="Q1036" i="3"/>
  <c r="R1036" i="3"/>
  <c r="Q988" i="3"/>
  <c r="R988" i="3"/>
  <c r="V988" i="3"/>
  <c r="W988" i="3"/>
  <c r="O988" i="3"/>
  <c r="P988" i="3"/>
  <c r="S988" i="3"/>
  <c r="T988" i="3"/>
  <c r="U988" i="3"/>
  <c r="V916" i="3"/>
  <c r="O916" i="3"/>
  <c r="W916" i="3"/>
  <c r="Q916" i="3"/>
  <c r="R916" i="3"/>
  <c r="S916" i="3"/>
  <c r="P916" i="3"/>
  <c r="T916" i="3"/>
  <c r="U916" i="3"/>
  <c r="S884" i="3"/>
  <c r="T884" i="3"/>
  <c r="U884" i="3"/>
  <c r="V884" i="3"/>
  <c r="O884" i="3"/>
  <c r="W884" i="3"/>
  <c r="P884" i="3"/>
  <c r="Q884" i="3"/>
  <c r="R884" i="3"/>
  <c r="T844" i="3"/>
  <c r="P844" i="3"/>
  <c r="U844" i="3"/>
  <c r="V844" i="3"/>
  <c r="W844" i="3"/>
  <c r="O844" i="3"/>
  <c r="Q844" i="3"/>
  <c r="R844" i="3"/>
  <c r="S844" i="3"/>
  <c r="U804" i="3"/>
  <c r="O804" i="3"/>
  <c r="W804" i="3"/>
  <c r="Q804" i="3"/>
  <c r="V804" i="3"/>
  <c r="P804" i="3"/>
  <c r="R804" i="3"/>
  <c r="S804" i="3"/>
  <c r="T804" i="3"/>
  <c r="U772" i="3"/>
  <c r="O772" i="3"/>
  <c r="W772" i="3"/>
  <c r="Q772" i="3"/>
  <c r="S772" i="3"/>
  <c r="T772" i="3"/>
  <c r="V772" i="3"/>
  <c r="P772" i="3"/>
  <c r="R772" i="3"/>
  <c r="O740" i="3"/>
  <c r="W740" i="3"/>
  <c r="P740" i="3"/>
  <c r="R740" i="3"/>
  <c r="S740" i="3"/>
  <c r="Q740" i="3"/>
  <c r="U740" i="3"/>
  <c r="V740" i="3"/>
  <c r="T740" i="3"/>
  <c r="O708" i="3"/>
  <c r="W708" i="3"/>
  <c r="P708" i="3"/>
  <c r="R708" i="3"/>
  <c r="S708" i="3"/>
  <c r="T708" i="3"/>
  <c r="Q708" i="3"/>
  <c r="U708" i="3"/>
  <c r="V708" i="3"/>
  <c r="O668" i="3"/>
  <c r="W668" i="3"/>
  <c r="T668" i="3"/>
  <c r="U668" i="3"/>
  <c r="P668" i="3"/>
  <c r="Q668" i="3"/>
  <c r="R668" i="3"/>
  <c r="S668" i="3"/>
  <c r="V668" i="3"/>
  <c r="S636" i="3"/>
  <c r="T636" i="3"/>
  <c r="P636" i="3"/>
  <c r="W636" i="3"/>
  <c r="O636" i="3"/>
  <c r="Q636" i="3"/>
  <c r="R636" i="3"/>
  <c r="U636" i="3"/>
  <c r="V636" i="3"/>
  <c r="O596" i="3"/>
  <c r="W596" i="3"/>
  <c r="P596" i="3"/>
  <c r="T596" i="3"/>
  <c r="S596" i="3"/>
  <c r="U596" i="3"/>
  <c r="Q596" i="3"/>
  <c r="R596" i="3"/>
  <c r="V596" i="3"/>
  <c r="P564" i="3"/>
  <c r="Q564" i="3"/>
  <c r="R564" i="3"/>
  <c r="S564" i="3"/>
  <c r="T564" i="3"/>
  <c r="U564" i="3"/>
  <c r="V564" i="3"/>
  <c r="W564" i="3"/>
  <c r="O564" i="3"/>
  <c r="S532" i="3"/>
  <c r="V532" i="3"/>
  <c r="O532" i="3"/>
  <c r="W532" i="3"/>
  <c r="U532" i="3"/>
  <c r="P532" i="3"/>
  <c r="Q532" i="3"/>
  <c r="R532" i="3"/>
  <c r="T532" i="3"/>
  <c r="R500" i="3"/>
  <c r="O500" i="3"/>
  <c r="P500" i="3"/>
  <c r="Q500" i="3"/>
  <c r="S500" i="3"/>
  <c r="T500" i="3"/>
  <c r="U500" i="3"/>
  <c r="V500" i="3"/>
  <c r="W500" i="3"/>
  <c r="S468" i="3"/>
  <c r="T468" i="3"/>
  <c r="P468" i="3"/>
  <c r="O468" i="3"/>
  <c r="Q468" i="3"/>
  <c r="R468" i="3"/>
  <c r="U468" i="3"/>
  <c r="V468" i="3"/>
  <c r="W468" i="3"/>
  <c r="O444" i="3"/>
  <c r="W444" i="3"/>
  <c r="S444" i="3"/>
  <c r="P444" i="3"/>
  <c r="U444" i="3"/>
  <c r="T444" i="3"/>
  <c r="V444" i="3"/>
  <c r="Q444" i="3"/>
  <c r="R444" i="3"/>
  <c r="U412" i="3"/>
  <c r="P412" i="3"/>
  <c r="T412" i="3"/>
  <c r="V412" i="3"/>
  <c r="Q412" i="3"/>
  <c r="S412" i="3"/>
  <c r="W412" i="3"/>
  <c r="O412" i="3"/>
  <c r="R412" i="3"/>
  <c r="R380" i="3"/>
  <c r="U380" i="3"/>
  <c r="V380" i="3"/>
  <c r="Q380" i="3"/>
  <c r="S380" i="3"/>
  <c r="T380" i="3"/>
  <c r="P380" i="3"/>
  <c r="W380" i="3"/>
  <c r="O380" i="3"/>
  <c r="P348" i="3"/>
  <c r="S348" i="3"/>
  <c r="T348" i="3"/>
  <c r="R348" i="3"/>
  <c r="U348" i="3"/>
  <c r="O348" i="3"/>
  <c r="X348" i="3" s="1"/>
  <c r="Q348" i="3"/>
  <c r="V348" i="3"/>
  <c r="W348" i="3"/>
  <c r="Q316" i="3"/>
  <c r="T316" i="3"/>
  <c r="R316" i="3"/>
  <c r="W316" i="3"/>
  <c r="U316" i="3"/>
  <c r="V316" i="3"/>
  <c r="O316" i="3"/>
  <c r="P316" i="3"/>
  <c r="S316" i="3"/>
  <c r="S284" i="3"/>
  <c r="V284" i="3"/>
  <c r="U284" i="3"/>
  <c r="W284" i="3"/>
  <c r="Q284" i="3"/>
  <c r="P284" i="3"/>
  <c r="O284" i="3"/>
  <c r="R284" i="3"/>
  <c r="T284" i="3"/>
  <c r="O252" i="3"/>
  <c r="W252" i="3"/>
  <c r="R252" i="3"/>
  <c r="Q252" i="3"/>
  <c r="S252" i="3"/>
  <c r="P252" i="3"/>
  <c r="U252" i="3"/>
  <c r="V252" i="3"/>
  <c r="T252" i="3"/>
  <c r="T220" i="3"/>
  <c r="O220" i="3"/>
  <c r="X220" i="3" s="1"/>
  <c r="W220" i="3"/>
  <c r="R220" i="3"/>
  <c r="S220" i="3"/>
  <c r="P220" i="3"/>
  <c r="Q220" i="3"/>
  <c r="U220" i="3"/>
  <c r="V220" i="3"/>
  <c r="P188" i="3"/>
  <c r="T188" i="3"/>
  <c r="V188" i="3"/>
  <c r="O188" i="3"/>
  <c r="S188" i="3"/>
  <c r="Q188" i="3"/>
  <c r="W188" i="3"/>
  <c r="R188" i="3"/>
  <c r="U188" i="3"/>
  <c r="Q156" i="3"/>
  <c r="R156" i="3"/>
  <c r="V156" i="3"/>
  <c r="O156" i="3"/>
  <c r="P156" i="3"/>
  <c r="U156" i="3"/>
  <c r="S156" i="3"/>
  <c r="T156" i="3"/>
  <c r="W156" i="3"/>
  <c r="Q124" i="3"/>
  <c r="R124" i="3"/>
  <c r="V124" i="3"/>
  <c r="W124" i="3"/>
  <c r="S124" i="3"/>
  <c r="O124" i="3"/>
  <c r="P124" i="3"/>
  <c r="T124" i="3"/>
  <c r="U124" i="3"/>
  <c r="Q84" i="3"/>
  <c r="R84" i="3"/>
  <c r="V84" i="3"/>
  <c r="T84" i="3"/>
  <c r="U84" i="3"/>
  <c r="O84" i="3"/>
  <c r="W84" i="3"/>
  <c r="S84" i="3"/>
  <c r="P84" i="3"/>
  <c r="V52" i="3"/>
  <c r="O52" i="3"/>
  <c r="W52" i="3"/>
  <c r="S52" i="3"/>
  <c r="U52" i="3"/>
  <c r="Q52" i="3"/>
  <c r="P52" i="3"/>
  <c r="R52" i="3"/>
  <c r="T52" i="3"/>
  <c r="R12" i="3"/>
  <c r="S12" i="3"/>
  <c r="O12" i="3"/>
  <c r="W12" i="3"/>
  <c r="Q12" i="3"/>
  <c r="T12" i="3"/>
  <c r="V12" i="3"/>
  <c r="U12" i="3"/>
  <c r="P12" i="3"/>
  <c r="O1877" i="3"/>
  <c r="X1827" i="3"/>
  <c r="S1756" i="3"/>
  <c r="X1756" i="3" s="1"/>
  <c r="V1677" i="3"/>
  <c r="U1859" i="3"/>
  <c r="V1859" i="3"/>
  <c r="P1859" i="3"/>
  <c r="T1811" i="3"/>
  <c r="U1811" i="3"/>
  <c r="V1811" i="3"/>
  <c r="O1811" i="3"/>
  <c r="X1811" i="3" s="1"/>
  <c r="W1811" i="3"/>
  <c r="P1811" i="3"/>
  <c r="R1771" i="3"/>
  <c r="S1771" i="3"/>
  <c r="T1771" i="3"/>
  <c r="U1771" i="3"/>
  <c r="V1771" i="3"/>
  <c r="U1723" i="3"/>
  <c r="V1723" i="3"/>
  <c r="T1723" i="3"/>
  <c r="W1723" i="3"/>
  <c r="O1723" i="3"/>
  <c r="P1723" i="3"/>
  <c r="X1723" i="3" s="1"/>
  <c r="Q1723" i="3"/>
  <c r="S1683" i="3"/>
  <c r="T1683" i="3"/>
  <c r="V1683" i="3"/>
  <c r="W1683" i="3"/>
  <c r="O1683" i="3"/>
  <c r="P1683" i="3"/>
  <c r="Q1683" i="3"/>
  <c r="U1643" i="3"/>
  <c r="O1643" i="3"/>
  <c r="W1643" i="3"/>
  <c r="P1643" i="3"/>
  <c r="Q1643" i="3"/>
  <c r="R1643" i="3"/>
  <c r="S1643" i="3"/>
  <c r="T1643" i="3"/>
  <c r="V1643" i="3"/>
  <c r="O1587" i="3"/>
  <c r="W1587" i="3"/>
  <c r="Q1587" i="3"/>
  <c r="P1587" i="3"/>
  <c r="R1587" i="3"/>
  <c r="S1587" i="3"/>
  <c r="T1587" i="3"/>
  <c r="U1539" i="3"/>
  <c r="O1539" i="3"/>
  <c r="W1539" i="3"/>
  <c r="T1539" i="3"/>
  <c r="V1539" i="3"/>
  <c r="P1539" i="3"/>
  <c r="Q1539" i="3"/>
  <c r="R1539" i="3"/>
  <c r="X1539" i="3" s="1"/>
  <c r="S1539" i="3"/>
  <c r="S1499" i="3"/>
  <c r="T1499" i="3"/>
  <c r="V1499" i="3"/>
  <c r="P1499" i="3"/>
  <c r="U1499" i="3"/>
  <c r="W1499" i="3"/>
  <c r="O1499" i="3"/>
  <c r="X1499" i="3" s="1"/>
  <c r="Q1499" i="3"/>
  <c r="R1499" i="3"/>
  <c r="U1451" i="3"/>
  <c r="P1451" i="3"/>
  <c r="R1451" i="3"/>
  <c r="S1451" i="3"/>
  <c r="V1451" i="3"/>
  <c r="O1451" i="3"/>
  <c r="Q1451" i="3"/>
  <c r="T1451" i="3"/>
  <c r="W1451" i="3"/>
  <c r="Q1411" i="3"/>
  <c r="S1411" i="3"/>
  <c r="T1411" i="3"/>
  <c r="V1411" i="3"/>
  <c r="O1411" i="3"/>
  <c r="P1411" i="3"/>
  <c r="U1411" i="3"/>
  <c r="R1411" i="3"/>
  <c r="W1411" i="3"/>
  <c r="T1371" i="3"/>
  <c r="V1371" i="3"/>
  <c r="O1371" i="3"/>
  <c r="W1371" i="3"/>
  <c r="Q1371" i="3"/>
  <c r="P1371" i="3"/>
  <c r="S1371" i="3"/>
  <c r="R1371" i="3"/>
  <c r="U1371" i="3"/>
  <c r="Q1323" i="3"/>
  <c r="T1323" i="3"/>
  <c r="V1323" i="3"/>
  <c r="W1323" i="3"/>
  <c r="P1323" i="3"/>
  <c r="R1323" i="3"/>
  <c r="S1323" i="3"/>
  <c r="O1323" i="3"/>
  <c r="U1323" i="3"/>
  <c r="P1283" i="3"/>
  <c r="T1283" i="3"/>
  <c r="U1283" i="3"/>
  <c r="V1283" i="3"/>
  <c r="W1283" i="3"/>
  <c r="O1283" i="3"/>
  <c r="Q1283" i="3"/>
  <c r="R1283" i="3"/>
  <c r="S1283" i="3"/>
  <c r="U1235" i="3"/>
  <c r="P1235" i="3"/>
  <c r="Q1235" i="3"/>
  <c r="R1235" i="3"/>
  <c r="S1235" i="3"/>
  <c r="T1235" i="3"/>
  <c r="V1235" i="3"/>
  <c r="W1235" i="3"/>
  <c r="O1235" i="3"/>
  <c r="P1195" i="3"/>
  <c r="Q1195" i="3"/>
  <c r="R1195" i="3"/>
  <c r="U1195" i="3"/>
  <c r="V1195" i="3"/>
  <c r="S1195" i="3"/>
  <c r="T1195" i="3"/>
  <c r="W1195" i="3"/>
  <c r="O1195" i="3"/>
  <c r="R1155" i="3"/>
  <c r="S1155" i="3"/>
  <c r="T1155" i="3"/>
  <c r="U1155" i="3"/>
  <c r="V1155" i="3"/>
  <c r="O1155" i="3"/>
  <c r="W1155" i="3"/>
  <c r="P1155" i="3"/>
  <c r="Q1155" i="3"/>
  <c r="V1115" i="3"/>
  <c r="O1115" i="3"/>
  <c r="W1115" i="3"/>
  <c r="P1115" i="3"/>
  <c r="Q1115" i="3"/>
  <c r="R1115" i="3"/>
  <c r="X1115" i="3" s="1"/>
  <c r="S1115" i="3"/>
  <c r="T1115" i="3"/>
  <c r="U1115" i="3"/>
  <c r="V1075" i="3"/>
  <c r="O1075" i="3"/>
  <c r="W1075" i="3"/>
  <c r="P1075" i="3"/>
  <c r="Q1075" i="3"/>
  <c r="R1075" i="3"/>
  <c r="S1075" i="3"/>
  <c r="T1075" i="3"/>
  <c r="U1075" i="3"/>
  <c r="O1035" i="3"/>
  <c r="W1035" i="3"/>
  <c r="P1035" i="3"/>
  <c r="R1035" i="3"/>
  <c r="S1035" i="3"/>
  <c r="T1035" i="3"/>
  <c r="U1035" i="3"/>
  <c r="V1035" i="3"/>
  <c r="Q1035" i="3"/>
  <c r="U995" i="3"/>
  <c r="V995" i="3"/>
  <c r="R995" i="3"/>
  <c r="S995" i="3"/>
  <c r="T995" i="3"/>
  <c r="W995" i="3"/>
  <c r="O995" i="3"/>
  <c r="P995" i="3"/>
  <c r="Q995" i="3"/>
  <c r="O955" i="3"/>
  <c r="W955" i="3"/>
  <c r="P955" i="3"/>
  <c r="T955" i="3"/>
  <c r="Q955" i="3"/>
  <c r="R955" i="3"/>
  <c r="S955" i="3"/>
  <c r="U955" i="3"/>
  <c r="V955" i="3"/>
  <c r="O907" i="3"/>
  <c r="W907" i="3"/>
  <c r="P907" i="3"/>
  <c r="Q907" i="3"/>
  <c r="R907" i="3"/>
  <c r="S907" i="3"/>
  <c r="T907" i="3"/>
  <c r="U907" i="3"/>
  <c r="V907" i="3"/>
  <c r="X907" i="3" s="1"/>
  <c r="T867" i="3"/>
  <c r="U867" i="3"/>
  <c r="V867" i="3"/>
  <c r="O867" i="3"/>
  <c r="W867" i="3"/>
  <c r="P867" i="3"/>
  <c r="Q867" i="3"/>
  <c r="R867" i="3"/>
  <c r="S867" i="3"/>
  <c r="U827" i="3"/>
  <c r="O827" i="3"/>
  <c r="W827" i="3"/>
  <c r="Q827" i="3"/>
  <c r="P827" i="3"/>
  <c r="R827" i="3"/>
  <c r="S827" i="3"/>
  <c r="T827" i="3"/>
  <c r="V827" i="3"/>
  <c r="R779" i="3"/>
  <c r="T779" i="3"/>
  <c r="V779" i="3"/>
  <c r="P779" i="3"/>
  <c r="Q779" i="3"/>
  <c r="S779" i="3"/>
  <c r="U779" i="3"/>
  <c r="W779" i="3"/>
  <c r="O779" i="3"/>
  <c r="Q739" i="3"/>
  <c r="R739" i="3"/>
  <c r="T739" i="3"/>
  <c r="U739" i="3"/>
  <c r="S739" i="3"/>
  <c r="V739" i="3"/>
  <c r="W739" i="3"/>
  <c r="O739" i="3"/>
  <c r="P739" i="3"/>
  <c r="S699" i="3"/>
  <c r="T699" i="3"/>
  <c r="V699" i="3"/>
  <c r="O699" i="3"/>
  <c r="W699" i="3"/>
  <c r="P699" i="3"/>
  <c r="Q699" i="3"/>
  <c r="R699" i="3"/>
  <c r="U699" i="3"/>
  <c r="R659" i="3"/>
  <c r="O659" i="3"/>
  <c r="W659" i="3"/>
  <c r="P659" i="3"/>
  <c r="Q659" i="3"/>
  <c r="T659" i="3"/>
  <c r="U659" i="3"/>
  <c r="V659" i="3"/>
  <c r="S659" i="3"/>
  <c r="P627" i="3"/>
  <c r="Q627" i="3"/>
  <c r="U627" i="3"/>
  <c r="S627" i="3"/>
  <c r="T627" i="3"/>
  <c r="W627" i="3"/>
  <c r="O627" i="3"/>
  <c r="R627" i="3"/>
  <c r="V627" i="3"/>
  <c r="P595" i="3"/>
  <c r="Q595" i="3"/>
  <c r="U595" i="3"/>
  <c r="O595" i="3"/>
  <c r="R595" i="3"/>
  <c r="T595" i="3"/>
  <c r="V595" i="3"/>
  <c r="W595" i="3"/>
  <c r="S595" i="3"/>
  <c r="R555" i="3"/>
  <c r="U555" i="3"/>
  <c r="V555" i="3"/>
  <c r="W555" i="3"/>
  <c r="O555" i="3"/>
  <c r="P555" i="3"/>
  <c r="Q555" i="3"/>
  <c r="S555" i="3"/>
  <c r="T555" i="3"/>
  <c r="S515" i="3"/>
  <c r="V515" i="3"/>
  <c r="O515" i="3"/>
  <c r="W515" i="3"/>
  <c r="P515" i="3"/>
  <c r="Q515" i="3"/>
  <c r="R515" i="3"/>
  <c r="X515" i="3" s="1"/>
  <c r="T515" i="3"/>
  <c r="U515" i="3"/>
  <c r="O475" i="3"/>
  <c r="W475" i="3"/>
  <c r="P475" i="3"/>
  <c r="T475" i="3"/>
  <c r="U475" i="3"/>
  <c r="V475" i="3"/>
  <c r="Q475" i="3"/>
  <c r="R475" i="3"/>
  <c r="S475" i="3"/>
  <c r="V435" i="3"/>
  <c r="Q435" i="3"/>
  <c r="W435" i="3"/>
  <c r="R435" i="3"/>
  <c r="S435" i="3"/>
  <c r="T435" i="3"/>
  <c r="O435" i="3"/>
  <c r="P435" i="3"/>
  <c r="U435" i="3"/>
  <c r="U395" i="3"/>
  <c r="P395" i="3"/>
  <c r="V395" i="3"/>
  <c r="O395" i="3"/>
  <c r="X395" i="3" s="1"/>
  <c r="Q395" i="3"/>
  <c r="W395" i="3"/>
  <c r="R395" i="3"/>
  <c r="S395" i="3"/>
  <c r="T395" i="3"/>
  <c r="R347" i="3"/>
  <c r="U347" i="3"/>
  <c r="S347" i="3"/>
  <c r="P347" i="3"/>
  <c r="Q347" i="3"/>
  <c r="W347" i="3"/>
  <c r="O347" i="3"/>
  <c r="T347" i="3"/>
  <c r="V347" i="3"/>
  <c r="Q307" i="3"/>
  <c r="T307" i="3"/>
  <c r="S307" i="3"/>
  <c r="U307" i="3"/>
  <c r="O307" i="3"/>
  <c r="R307" i="3"/>
  <c r="V307" i="3"/>
  <c r="P307" i="3"/>
  <c r="W307" i="3"/>
  <c r="S267" i="3"/>
  <c r="V267" i="3"/>
  <c r="R267" i="3"/>
  <c r="T267" i="3"/>
  <c r="O267" i="3"/>
  <c r="U267" i="3"/>
  <c r="W267" i="3"/>
  <c r="P267" i="3"/>
  <c r="Q267" i="3"/>
  <c r="S243" i="3"/>
  <c r="V243" i="3"/>
  <c r="Q243" i="3"/>
  <c r="O243" i="3"/>
  <c r="U243" i="3"/>
  <c r="R243" i="3"/>
  <c r="T243" i="3"/>
  <c r="P243" i="3"/>
  <c r="W243" i="3"/>
  <c r="R203" i="3"/>
  <c r="U203" i="3"/>
  <c r="T203" i="3"/>
  <c r="S203" i="3"/>
  <c r="V203" i="3"/>
  <c r="O203" i="3"/>
  <c r="W203" i="3"/>
  <c r="P203" i="3"/>
  <c r="Q203" i="3"/>
  <c r="O163" i="3"/>
  <c r="W163" i="3"/>
  <c r="P163" i="3"/>
  <c r="T163" i="3"/>
  <c r="S163" i="3"/>
  <c r="R163" i="3"/>
  <c r="V163" i="3"/>
  <c r="Q163" i="3"/>
  <c r="U163" i="3"/>
  <c r="S123" i="3"/>
  <c r="T123" i="3"/>
  <c r="P123" i="3"/>
  <c r="U123" i="3"/>
  <c r="V123" i="3"/>
  <c r="W123" i="3"/>
  <c r="O123" i="3"/>
  <c r="R123" i="3"/>
  <c r="Q123" i="3"/>
  <c r="S83" i="3"/>
  <c r="T83" i="3"/>
  <c r="P83" i="3"/>
  <c r="Q83" i="3"/>
  <c r="R83" i="3"/>
  <c r="U83" i="3"/>
  <c r="V83" i="3"/>
  <c r="W83" i="3"/>
  <c r="O83" i="3"/>
  <c r="T43" i="3"/>
  <c r="U43" i="3"/>
  <c r="Q43" i="3"/>
  <c r="R43" i="3"/>
  <c r="S43" i="3"/>
  <c r="O43" i="3"/>
  <c r="P43" i="3"/>
  <c r="W43" i="3"/>
  <c r="V43" i="3"/>
  <c r="O1820" i="3"/>
  <c r="S1797" i="3"/>
  <c r="Q1788" i="3"/>
  <c r="U1748" i="3"/>
  <c r="Q1878" i="3"/>
  <c r="R1878" i="3"/>
  <c r="T1878" i="3"/>
  <c r="U1870" i="3"/>
  <c r="V1870" i="3"/>
  <c r="P1870" i="3"/>
  <c r="Q1862" i="3"/>
  <c r="X1862" i="3" s="1"/>
  <c r="R1862" i="3"/>
  <c r="T1862" i="3"/>
  <c r="U1854" i="3"/>
  <c r="X1854" i="3" s="1"/>
  <c r="V1854" i="3"/>
  <c r="P1854" i="3"/>
  <c r="Q1846" i="3"/>
  <c r="X1846" i="3" s="1"/>
  <c r="R1846" i="3"/>
  <c r="T1846" i="3"/>
  <c r="U1838" i="3"/>
  <c r="V1838" i="3"/>
  <c r="P1838" i="3"/>
  <c r="X1838" i="3" s="1"/>
  <c r="Q1830" i="3"/>
  <c r="R1830" i="3"/>
  <c r="S1830" i="3"/>
  <c r="T1830" i="3"/>
  <c r="U1830" i="3"/>
  <c r="U1822" i="3"/>
  <c r="V1822" i="3"/>
  <c r="O1822" i="3"/>
  <c r="W1822" i="3"/>
  <c r="P1822" i="3"/>
  <c r="Q1822" i="3"/>
  <c r="Q1814" i="3"/>
  <c r="R1814" i="3"/>
  <c r="S1814" i="3"/>
  <c r="T1814" i="3"/>
  <c r="U1814" i="3"/>
  <c r="Q1806" i="3"/>
  <c r="R1806" i="3"/>
  <c r="S1806" i="3"/>
  <c r="T1806" i="3"/>
  <c r="X1806" i="3" s="1"/>
  <c r="U1806" i="3"/>
  <c r="U1798" i="3"/>
  <c r="V1798" i="3"/>
  <c r="O1798" i="3"/>
  <c r="W1798" i="3"/>
  <c r="P1798" i="3"/>
  <c r="Q1798" i="3"/>
  <c r="Q1790" i="3"/>
  <c r="R1790" i="3"/>
  <c r="S1790" i="3"/>
  <c r="T1790" i="3"/>
  <c r="U1790" i="3"/>
  <c r="R1782" i="3"/>
  <c r="S1782" i="3"/>
  <c r="T1782" i="3"/>
  <c r="U1782" i="3"/>
  <c r="V1782" i="3"/>
  <c r="V1774" i="3"/>
  <c r="O1774" i="3"/>
  <c r="X1774" i="3" s="1"/>
  <c r="W1774" i="3"/>
  <c r="P1774" i="3"/>
  <c r="Q1774" i="3"/>
  <c r="R1774" i="3"/>
  <c r="R1766" i="3"/>
  <c r="S1766" i="3"/>
  <c r="T1766" i="3"/>
  <c r="U1766" i="3"/>
  <c r="V1766" i="3"/>
  <c r="T1758" i="3"/>
  <c r="U1758" i="3"/>
  <c r="V1758" i="3"/>
  <c r="O1758" i="3"/>
  <c r="W1758" i="3"/>
  <c r="P1758" i="3"/>
  <c r="V1750" i="3"/>
  <c r="O1750" i="3"/>
  <c r="P1750" i="3"/>
  <c r="Q1750" i="3"/>
  <c r="R1750" i="3"/>
  <c r="S1750" i="3"/>
  <c r="Q1742" i="3"/>
  <c r="P1742" i="3"/>
  <c r="R1742" i="3"/>
  <c r="S1742" i="3"/>
  <c r="T1742" i="3"/>
  <c r="U1742" i="3"/>
  <c r="V1742" i="3"/>
  <c r="U1734" i="3"/>
  <c r="S1734" i="3"/>
  <c r="T1734" i="3"/>
  <c r="V1734" i="3"/>
  <c r="W1734" i="3"/>
  <c r="O1734" i="3"/>
  <c r="P1734" i="3"/>
  <c r="Q1726" i="3"/>
  <c r="R1726" i="3"/>
  <c r="O1726" i="3"/>
  <c r="P1726" i="3"/>
  <c r="S1726" i="3"/>
  <c r="T1726" i="3"/>
  <c r="U1726" i="3"/>
  <c r="U1718" i="3"/>
  <c r="V1718" i="3"/>
  <c r="P1718" i="3"/>
  <c r="X1718" i="3" s="1"/>
  <c r="Q1718" i="3"/>
  <c r="R1718" i="3"/>
  <c r="S1718" i="3"/>
  <c r="T1718" i="3"/>
  <c r="W1718" i="3"/>
  <c r="P1710" i="3"/>
  <c r="Q1710" i="3"/>
  <c r="O1710" i="3"/>
  <c r="R1710" i="3"/>
  <c r="S1710" i="3"/>
  <c r="T1710" i="3"/>
  <c r="U1710" i="3"/>
  <c r="V1710" i="3"/>
  <c r="R1702" i="3"/>
  <c r="S1702" i="3"/>
  <c r="O1702" i="3"/>
  <c r="P1702" i="3"/>
  <c r="Q1702" i="3"/>
  <c r="T1702" i="3"/>
  <c r="U1702" i="3"/>
  <c r="V1702" i="3"/>
  <c r="T1694" i="3"/>
  <c r="U1694" i="3"/>
  <c r="O1694" i="3"/>
  <c r="P1694" i="3"/>
  <c r="Q1694" i="3"/>
  <c r="R1694" i="3"/>
  <c r="S1694" i="3"/>
  <c r="V1694" i="3"/>
  <c r="P1686" i="3"/>
  <c r="Q1686" i="3"/>
  <c r="O1686" i="3"/>
  <c r="X1686" i="3" s="1"/>
  <c r="R1686" i="3"/>
  <c r="S1686" i="3"/>
  <c r="T1686" i="3"/>
  <c r="U1686" i="3"/>
  <c r="V1686" i="3"/>
  <c r="R1678" i="3"/>
  <c r="S1678" i="3"/>
  <c r="O1678" i="3"/>
  <c r="X1678" i="3" s="1"/>
  <c r="P1678" i="3"/>
  <c r="Q1678" i="3"/>
  <c r="T1678" i="3"/>
  <c r="U1678" i="3"/>
  <c r="V1678" i="3"/>
  <c r="U1670" i="3"/>
  <c r="V1670" i="3"/>
  <c r="P1670" i="3"/>
  <c r="X1670" i="3" s="1"/>
  <c r="Q1670" i="3"/>
  <c r="R1670" i="3"/>
  <c r="S1670" i="3"/>
  <c r="T1670" i="3"/>
  <c r="W1670" i="3"/>
  <c r="O1662" i="3"/>
  <c r="W1662" i="3"/>
  <c r="P1662" i="3"/>
  <c r="Q1662" i="3"/>
  <c r="R1662" i="3"/>
  <c r="S1662" i="3"/>
  <c r="T1662" i="3"/>
  <c r="U1662" i="3"/>
  <c r="Q1654" i="3"/>
  <c r="R1654" i="3"/>
  <c r="O1654" i="3"/>
  <c r="X1654" i="3" s="1"/>
  <c r="P1654" i="3"/>
  <c r="S1654" i="3"/>
  <c r="T1654" i="3"/>
  <c r="U1654" i="3"/>
  <c r="R1646" i="3"/>
  <c r="T1646" i="3"/>
  <c r="U1646" i="3"/>
  <c r="V1646" i="3"/>
  <c r="P1646" i="3"/>
  <c r="X1646" i="3" s="1"/>
  <c r="Q1646" i="3"/>
  <c r="S1646" i="3"/>
  <c r="W1646" i="3"/>
  <c r="T1638" i="3"/>
  <c r="V1638" i="3"/>
  <c r="S1638" i="3"/>
  <c r="U1638" i="3"/>
  <c r="R1638" i="3"/>
  <c r="W1638" i="3"/>
  <c r="O1638" i="3"/>
  <c r="O1630" i="3"/>
  <c r="W1630" i="3"/>
  <c r="Q1630" i="3"/>
  <c r="T1630" i="3"/>
  <c r="U1630" i="3"/>
  <c r="P1630" i="3"/>
  <c r="R1630" i="3"/>
  <c r="Q1622" i="3"/>
  <c r="S1622" i="3"/>
  <c r="T1622" i="3"/>
  <c r="U1622" i="3"/>
  <c r="O1622" i="3"/>
  <c r="P1622" i="3"/>
  <c r="R1622" i="3"/>
  <c r="V1622" i="3"/>
  <c r="T1614" i="3"/>
  <c r="V1614" i="3"/>
  <c r="S1614" i="3"/>
  <c r="U1614" i="3"/>
  <c r="P1614" i="3"/>
  <c r="Q1614" i="3"/>
  <c r="X1614" i="3" s="1"/>
  <c r="R1614" i="3"/>
  <c r="W1614" i="3"/>
  <c r="O1606" i="3"/>
  <c r="W1606" i="3"/>
  <c r="Q1606" i="3"/>
  <c r="T1606" i="3"/>
  <c r="U1606" i="3"/>
  <c r="S1606" i="3"/>
  <c r="V1606" i="3"/>
  <c r="R1598" i="3"/>
  <c r="T1598" i="3"/>
  <c r="U1598" i="3"/>
  <c r="V1598" i="3"/>
  <c r="O1598" i="3"/>
  <c r="P1598" i="3"/>
  <c r="Q1598" i="3"/>
  <c r="T1590" i="3"/>
  <c r="V1590" i="3"/>
  <c r="S1590" i="3"/>
  <c r="U1590" i="3"/>
  <c r="O1590" i="3"/>
  <c r="P1590" i="3"/>
  <c r="Q1590" i="3"/>
  <c r="R1590" i="3"/>
  <c r="W1590" i="3"/>
  <c r="U1582" i="3"/>
  <c r="O1582" i="3"/>
  <c r="W1582" i="3"/>
  <c r="R1582" i="3"/>
  <c r="S1582" i="3"/>
  <c r="P1582" i="3"/>
  <c r="Q1582" i="3"/>
  <c r="T1582" i="3"/>
  <c r="V1582" i="3"/>
  <c r="Q1574" i="3"/>
  <c r="S1574" i="3"/>
  <c r="T1574" i="3"/>
  <c r="U1574" i="3"/>
  <c r="R1574" i="3"/>
  <c r="V1574" i="3"/>
  <c r="W1574" i="3"/>
  <c r="U1566" i="3"/>
  <c r="O1566" i="3"/>
  <c r="W1566" i="3"/>
  <c r="T1566" i="3"/>
  <c r="V1566" i="3"/>
  <c r="P1566" i="3"/>
  <c r="Q1566" i="3"/>
  <c r="R1566" i="3"/>
  <c r="Q1558" i="3"/>
  <c r="S1558" i="3"/>
  <c r="V1558" i="3"/>
  <c r="W1558" i="3"/>
  <c r="O1558" i="3"/>
  <c r="P1558" i="3"/>
  <c r="R1558" i="3"/>
  <c r="T1558" i="3"/>
  <c r="U1558" i="3"/>
  <c r="U1550" i="3"/>
  <c r="O1550" i="3"/>
  <c r="W1550" i="3"/>
  <c r="S1550" i="3"/>
  <c r="T1550" i="3"/>
  <c r="V1550" i="3"/>
  <c r="P1550" i="3"/>
  <c r="Q1550" i="3"/>
  <c r="Q1542" i="3"/>
  <c r="S1542" i="3"/>
  <c r="O1542" i="3"/>
  <c r="W1542" i="3"/>
  <c r="P1542" i="3"/>
  <c r="R1542" i="3"/>
  <c r="T1542" i="3"/>
  <c r="U1542" i="3"/>
  <c r="U1534" i="3"/>
  <c r="O1534" i="3"/>
  <c r="W1534" i="3"/>
  <c r="P1534" i="3"/>
  <c r="Q1534" i="3"/>
  <c r="R1534" i="3"/>
  <c r="S1534" i="3"/>
  <c r="T1534" i="3"/>
  <c r="V1534" i="3"/>
  <c r="Q1526" i="3"/>
  <c r="S1526" i="3"/>
  <c r="P1526" i="3"/>
  <c r="R1526" i="3"/>
  <c r="U1526" i="3"/>
  <c r="V1526" i="3"/>
  <c r="W1526" i="3"/>
  <c r="O1526" i="3"/>
  <c r="T1526" i="3"/>
  <c r="V1518" i="3"/>
  <c r="P1518" i="3"/>
  <c r="S1518" i="3"/>
  <c r="T1518" i="3"/>
  <c r="O1518" i="3"/>
  <c r="Q1518" i="3"/>
  <c r="R1518" i="3"/>
  <c r="U1518" i="3"/>
  <c r="W1518" i="3"/>
  <c r="S1510" i="3"/>
  <c r="U1510" i="3"/>
  <c r="V1510" i="3"/>
  <c r="W1510" i="3"/>
  <c r="Q1510" i="3"/>
  <c r="R1510" i="3"/>
  <c r="T1510" i="3"/>
  <c r="O1510" i="3"/>
  <c r="P1510" i="3"/>
  <c r="Q1502" i="3"/>
  <c r="S1502" i="3"/>
  <c r="O1502" i="3"/>
  <c r="W1502" i="3"/>
  <c r="P1502" i="3"/>
  <c r="R1502" i="3"/>
  <c r="T1502" i="3"/>
  <c r="U1502" i="3"/>
  <c r="V1502" i="3"/>
  <c r="S1494" i="3"/>
  <c r="T1494" i="3"/>
  <c r="V1494" i="3"/>
  <c r="P1494" i="3"/>
  <c r="U1494" i="3"/>
  <c r="W1494" i="3"/>
  <c r="O1494" i="3"/>
  <c r="Q1494" i="3"/>
  <c r="R1494" i="3"/>
  <c r="V1486" i="3"/>
  <c r="O1486" i="3"/>
  <c r="W1486" i="3"/>
  <c r="Q1486" i="3"/>
  <c r="S1486" i="3"/>
  <c r="P1486" i="3"/>
  <c r="R1486" i="3"/>
  <c r="U1486" i="3"/>
  <c r="T1486" i="3"/>
  <c r="Q1478" i="3"/>
  <c r="T1478" i="3"/>
  <c r="O1478" i="3"/>
  <c r="R1478" i="3"/>
  <c r="U1478" i="3"/>
  <c r="P1478" i="3"/>
  <c r="S1478" i="3"/>
  <c r="V1478" i="3"/>
  <c r="W1478" i="3"/>
  <c r="O1470" i="3"/>
  <c r="W1470" i="3"/>
  <c r="R1470" i="3"/>
  <c r="Q1470" i="3"/>
  <c r="S1470" i="3"/>
  <c r="U1470" i="3"/>
  <c r="T1470" i="3"/>
  <c r="V1470" i="3"/>
  <c r="P1470" i="3"/>
  <c r="T1462" i="3"/>
  <c r="O1462" i="3"/>
  <c r="W1462" i="3"/>
  <c r="S1462" i="3"/>
  <c r="U1462" i="3"/>
  <c r="P1462" i="3"/>
  <c r="R1462" i="3"/>
  <c r="V1462" i="3"/>
  <c r="Q1462" i="3"/>
  <c r="Q1454" i="3"/>
  <c r="T1454" i="3"/>
  <c r="V1454" i="3"/>
  <c r="W1454" i="3"/>
  <c r="O1454" i="3"/>
  <c r="R1454" i="3"/>
  <c r="P1454" i="3"/>
  <c r="S1454" i="3"/>
  <c r="U1454" i="3"/>
  <c r="T1446" i="3"/>
  <c r="O1446" i="3"/>
  <c r="W1446" i="3"/>
  <c r="V1446" i="3"/>
  <c r="P1446" i="3"/>
  <c r="R1446" i="3"/>
  <c r="Q1446" i="3"/>
  <c r="S1446" i="3"/>
  <c r="U1446" i="3"/>
  <c r="Q1438" i="3"/>
  <c r="T1438" i="3"/>
  <c r="O1438" i="3"/>
  <c r="R1438" i="3"/>
  <c r="U1438" i="3"/>
  <c r="S1438" i="3"/>
  <c r="V1438" i="3"/>
  <c r="W1438" i="3"/>
  <c r="P1438" i="3"/>
  <c r="S1430" i="3"/>
  <c r="U1430" i="3"/>
  <c r="P1430" i="3"/>
  <c r="Q1430" i="3"/>
  <c r="R1430" i="3"/>
  <c r="V1430" i="3"/>
  <c r="O1430" i="3"/>
  <c r="T1430" i="3"/>
  <c r="W1430" i="3"/>
  <c r="Q1422" i="3"/>
  <c r="S1422" i="3"/>
  <c r="V1422" i="3"/>
  <c r="R1422" i="3"/>
  <c r="T1422" i="3"/>
  <c r="W1422" i="3"/>
  <c r="O1422" i="3"/>
  <c r="P1422" i="3"/>
  <c r="U1422" i="3"/>
  <c r="U1414" i="3"/>
  <c r="O1414" i="3"/>
  <c r="W1414" i="3"/>
  <c r="P1414" i="3"/>
  <c r="R1414" i="3"/>
  <c r="S1414" i="3"/>
  <c r="T1414" i="3"/>
  <c r="V1414" i="3"/>
  <c r="Q1414" i="3"/>
  <c r="Q1406" i="3"/>
  <c r="S1406" i="3"/>
  <c r="T1406" i="3"/>
  <c r="V1406" i="3"/>
  <c r="O1406" i="3"/>
  <c r="P1406" i="3"/>
  <c r="U1406" i="3"/>
  <c r="R1406" i="3"/>
  <c r="W1406" i="3"/>
  <c r="T1398" i="3"/>
  <c r="V1398" i="3"/>
  <c r="O1398" i="3"/>
  <c r="W1398" i="3"/>
  <c r="Q1398" i="3"/>
  <c r="P1398" i="3"/>
  <c r="S1398" i="3"/>
  <c r="R1398" i="3"/>
  <c r="U1398" i="3"/>
  <c r="P1390" i="3"/>
  <c r="R1390" i="3"/>
  <c r="S1390" i="3"/>
  <c r="U1390" i="3"/>
  <c r="V1390" i="3"/>
  <c r="W1390" i="3"/>
  <c r="O1390" i="3"/>
  <c r="Q1390" i="3"/>
  <c r="T1390" i="3"/>
  <c r="T1382" i="3"/>
  <c r="V1382" i="3"/>
  <c r="O1382" i="3"/>
  <c r="X1382" i="3" s="1"/>
  <c r="W1382" i="3"/>
  <c r="Q1382" i="3"/>
  <c r="R1382" i="3"/>
  <c r="S1382" i="3"/>
  <c r="P1382" i="3"/>
  <c r="U1382" i="3"/>
  <c r="P1374" i="3"/>
  <c r="R1374" i="3"/>
  <c r="S1374" i="3"/>
  <c r="U1374" i="3"/>
  <c r="O1374" i="3"/>
  <c r="T1374" i="3"/>
  <c r="W1374" i="3"/>
  <c r="Q1374" i="3"/>
  <c r="V1374" i="3"/>
  <c r="S1366" i="3"/>
  <c r="U1366" i="3"/>
  <c r="V1366" i="3"/>
  <c r="P1366" i="3"/>
  <c r="O1366" i="3"/>
  <c r="R1366" i="3"/>
  <c r="W1366" i="3"/>
  <c r="Q1366" i="3"/>
  <c r="T1366" i="3"/>
  <c r="P1358" i="3"/>
  <c r="T1358" i="3"/>
  <c r="V1358" i="3"/>
  <c r="W1358" i="3"/>
  <c r="Q1358" i="3"/>
  <c r="R1358" i="3"/>
  <c r="S1358" i="3"/>
  <c r="O1358" i="3"/>
  <c r="X1358" i="3" s="1"/>
  <c r="U1358" i="3"/>
  <c r="R1350" i="3"/>
  <c r="U1350" i="3"/>
  <c r="W1350" i="3"/>
  <c r="O1350" i="3"/>
  <c r="Q1350" i="3"/>
  <c r="S1350" i="3"/>
  <c r="T1350" i="3"/>
  <c r="X1350" i="3" s="1"/>
  <c r="P1350" i="3"/>
  <c r="V1350" i="3"/>
  <c r="V1342" i="3"/>
  <c r="O1342" i="3"/>
  <c r="Q1342" i="3"/>
  <c r="R1342" i="3"/>
  <c r="T1342" i="3"/>
  <c r="U1342" i="3"/>
  <c r="W1342" i="3"/>
  <c r="S1342" i="3"/>
  <c r="P1342" i="3"/>
  <c r="R1334" i="3"/>
  <c r="Q1334" i="3"/>
  <c r="T1334" i="3"/>
  <c r="U1334" i="3"/>
  <c r="W1334" i="3"/>
  <c r="P1334" i="3"/>
  <c r="O1334" i="3"/>
  <c r="V1334" i="3"/>
  <c r="S1334" i="3"/>
  <c r="U1326" i="3"/>
  <c r="S1326" i="3"/>
  <c r="V1326" i="3"/>
  <c r="W1326" i="3"/>
  <c r="P1326" i="3"/>
  <c r="O1326" i="3"/>
  <c r="R1326" i="3"/>
  <c r="Q1326" i="3"/>
  <c r="T1326" i="3"/>
  <c r="P1318" i="3"/>
  <c r="U1318" i="3"/>
  <c r="W1318" i="3"/>
  <c r="O1318" i="3"/>
  <c r="R1318" i="3"/>
  <c r="Q1318" i="3"/>
  <c r="T1318" i="3"/>
  <c r="S1318" i="3"/>
  <c r="V1318" i="3"/>
  <c r="S1310" i="3"/>
  <c r="W1310" i="3"/>
  <c r="P1310" i="3"/>
  <c r="Q1310" i="3"/>
  <c r="T1310" i="3"/>
  <c r="R1310" i="3"/>
  <c r="V1310" i="3"/>
  <c r="O1310" i="3"/>
  <c r="U1310" i="3"/>
  <c r="V1302" i="3"/>
  <c r="P1302" i="3"/>
  <c r="Q1302" i="3"/>
  <c r="R1302" i="3"/>
  <c r="S1302" i="3"/>
  <c r="T1302" i="3"/>
  <c r="U1302" i="3"/>
  <c r="O1302" i="3"/>
  <c r="W1302" i="3"/>
  <c r="Q1294" i="3"/>
  <c r="R1294" i="3"/>
  <c r="S1294" i="3"/>
  <c r="T1294" i="3"/>
  <c r="U1294" i="3"/>
  <c r="V1294" i="3"/>
  <c r="W1294" i="3"/>
  <c r="P1294" i="3"/>
  <c r="O1294" i="3"/>
  <c r="T1286" i="3"/>
  <c r="S1286" i="3"/>
  <c r="U1286" i="3"/>
  <c r="V1286" i="3"/>
  <c r="W1286" i="3"/>
  <c r="O1286" i="3"/>
  <c r="P1286" i="3"/>
  <c r="R1286" i="3"/>
  <c r="Q1286" i="3"/>
  <c r="O1278" i="3"/>
  <c r="W1278" i="3"/>
  <c r="U1278" i="3"/>
  <c r="V1278" i="3"/>
  <c r="P1278" i="3"/>
  <c r="Q1278" i="3"/>
  <c r="R1278" i="3"/>
  <c r="T1278" i="3"/>
  <c r="S1278" i="3"/>
  <c r="S1270" i="3"/>
  <c r="O1270" i="3"/>
  <c r="P1270" i="3"/>
  <c r="Q1270" i="3"/>
  <c r="R1270" i="3"/>
  <c r="T1270" i="3"/>
  <c r="U1270" i="3"/>
  <c r="W1270" i="3"/>
  <c r="V1270" i="3"/>
  <c r="O1262" i="3"/>
  <c r="W1262" i="3"/>
  <c r="R1262" i="3"/>
  <c r="S1262" i="3"/>
  <c r="T1262" i="3"/>
  <c r="U1262" i="3"/>
  <c r="V1262" i="3"/>
  <c r="Q1262" i="3"/>
  <c r="P1262" i="3"/>
  <c r="R1254" i="3"/>
  <c r="T1254" i="3"/>
  <c r="U1254" i="3"/>
  <c r="V1254" i="3"/>
  <c r="W1254" i="3"/>
  <c r="O1254" i="3"/>
  <c r="P1254" i="3"/>
  <c r="S1254" i="3"/>
  <c r="Q1254" i="3"/>
  <c r="U1246" i="3"/>
  <c r="V1246" i="3"/>
  <c r="W1246" i="3"/>
  <c r="O1246" i="3"/>
  <c r="P1246" i="3"/>
  <c r="Q1246" i="3"/>
  <c r="R1246" i="3"/>
  <c r="T1246" i="3"/>
  <c r="S1246" i="3"/>
  <c r="Q1238" i="3"/>
  <c r="O1238" i="3"/>
  <c r="P1238" i="3"/>
  <c r="R1238" i="3"/>
  <c r="S1238" i="3"/>
  <c r="T1238" i="3"/>
  <c r="U1238" i="3"/>
  <c r="V1238" i="3"/>
  <c r="W1238" i="3"/>
  <c r="U1230" i="3"/>
  <c r="R1230" i="3"/>
  <c r="S1230" i="3"/>
  <c r="T1230" i="3"/>
  <c r="V1230" i="3"/>
  <c r="W1230" i="3"/>
  <c r="O1230" i="3"/>
  <c r="P1230" i="3"/>
  <c r="Q1230" i="3"/>
  <c r="Q1222" i="3"/>
  <c r="U1222" i="3"/>
  <c r="V1222" i="3"/>
  <c r="W1222" i="3"/>
  <c r="O1222" i="3"/>
  <c r="P1222" i="3"/>
  <c r="R1222" i="3"/>
  <c r="S1222" i="3"/>
  <c r="T1222" i="3"/>
  <c r="T1214" i="3"/>
  <c r="U1214" i="3"/>
  <c r="V1214" i="3"/>
  <c r="Q1214" i="3"/>
  <c r="R1214" i="3"/>
  <c r="O1214" i="3"/>
  <c r="P1214" i="3"/>
  <c r="S1214" i="3"/>
  <c r="W1214" i="3"/>
  <c r="P1206" i="3"/>
  <c r="Q1206" i="3"/>
  <c r="R1206" i="3"/>
  <c r="U1206" i="3"/>
  <c r="V1206" i="3"/>
  <c r="T1206" i="3"/>
  <c r="W1206" i="3"/>
  <c r="O1206" i="3"/>
  <c r="S1206" i="3"/>
  <c r="T1198" i="3"/>
  <c r="U1198" i="3"/>
  <c r="V1198" i="3"/>
  <c r="Q1198" i="3"/>
  <c r="R1198" i="3"/>
  <c r="O1198" i="3"/>
  <c r="P1198" i="3"/>
  <c r="S1198" i="3"/>
  <c r="W1198" i="3"/>
  <c r="P1190" i="3"/>
  <c r="Q1190" i="3"/>
  <c r="R1190" i="3"/>
  <c r="U1190" i="3"/>
  <c r="V1190" i="3"/>
  <c r="W1190" i="3"/>
  <c r="O1190" i="3"/>
  <c r="S1190" i="3"/>
  <c r="T1190" i="3"/>
  <c r="S1182" i="3"/>
  <c r="T1182" i="3"/>
  <c r="U1182" i="3"/>
  <c r="V1182" i="3"/>
  <c r="O1182" i="3"/>
  <c r="W1182" i="3"/>
  <c r="P1182" i="3"/>
  <c r="Q1182" i="3"/>
  <c r="R1182" i="3"/>
  <c r="O1174" i="3"/>
  <c r="W1174" i="3"/>
  <c r="P1174" i="3"/>
  <c r="Q1174" i="3"/>
  <c r="R1174" i="3"/>
  <c r="S1174" i="3"/>
  <c r="T1174" i="3"/>
  <c r="U1174" i="3"/>
  <c r="V1174" i="3"/>
  <c r="R1166" i="3"/>
  <c r="S1166" i="3"/>
  <c r="T1166" i="3"/>
  <c r="U1166" i="3"/>
  <c r="V1166" i="3"/>
  <c r="O1166" i="3"/>
  <c r="W1166" i="3"/>
  <c r="P1166" i="3"/>
  <c r="Q1166" i="3"/>
  <c r="V1158" i="3"/>
  <c r="O1158" i="3"/>
  <c r="W1158" i="3"/>
  <c r="P1158" i="3"/>
  <c r="Q1158" i="3"/>
  <c r="R1158" i="3"/>
  <c r="S1158" i="3"/>
  <c r="T1158" i="3"/>
  <c r="U1158" i="3"/>
  <c r="R1150" i="3"/>
  <c r="S1150" i="3"/>
  <c r="T1150" i="3"/>
  <c r="U1150" i="3"/>
  <c r="V1150" i="3"/>
  <c r="O1150" i="3"/>
  <c r="X1150" i="3" s="1"/>
  <c r="W1150" i="3"/>
  <c r="P1150" i="3"/>
  <c r="Q1150" i="3"/>
  <c r="T1142" i="3"/>
  <c r="U1142" i="3"/>
  <c r="V1142" i="3"/>
  <c r="O1142" i="3"/>
  <c r="W1142" i="3"/>
  <c r="P1142" i="3"/>
  <c r="Q1142" i="3"/>
  <c r="R1142" i="3"/>
  <c r="S1142" i="3"/>
  <c r="U1134" i="3"/>
  <c r="V1134" i="3"/>
  <c r="O1134" i="3"/>
  <c r="W1134" i="3"/>
  <c r="P1134" i="3"/>
  <c r="Q1134" i="3"/>
  <c r="R1134" i="3"/>
  <c r="S1134" i="3"/>
  <c r="T1134" i="3"/>
  <c r="P1126" i="3"/>
  <c r="Q1126" i="3"/>
  <c r="R1126" i="3"/>
  <c r="S1126" i="3"/>
  <c r="T1126" i="3"/>
  <c r="U1126" i="3"/>
  <c r="V1126" i="3"/>
  <c r="O1126" i="3"/>
  <c r="W1126" i="3"/>
  <c r="S1118" i="3"/>
  <c r="T1118" i="3"/>
  <c r="X1118" i="3" s="1"/>
  <c r="U1118" i="3"/>
  <c r="V1118" i="3"/>
  <c r="O1118" i="3"/>
  <c r="W1118" i="3"/>
  <c r="P1118" i="3"/>
  <c r="Q1118" i="3"/>
  <c r="R1118" i="3"/>
  <c r="U1110" i="3"/>
  <c r="V1110" i="3"/>
  <c r="O1110" i="3"/>
  <c r="W1110" i="3"/>
  <c r="P1110" i="3"/>
  <c r="Q1110" i="3"/>
  <c r="R1110" i="3"/>
  <c r="S1110" i="3"/>
  <c r="T1110" i="3"/>
  <c r="Q1102" i="3"/>
  <c r="R1102" i="3"/>
  <c r="S1102" i="3"/>
  <c r="T1102" i="3"/>
  <c r="U1102" i="3"/>
  <c r="V1102" i="3"/>
  <c r="O1102" i="3"/>
  <c r="W1102" i="3"/>
  <c r="P1102" i="3"/>
  <c r="T1094" i="3"/>
  <c r="U1094" i="3"/>
  <c r="V1094" i="3"/>
  <c r="O1094" i="3"/>
  <c r="W1094" i="3"/>
  <c r="P1094" i="3"/>
  <c r="Q1094" i="3"/>
  <c r="R1094" i="3"/>
  <c r="S1094" i="3"/>
  <c r="R1086" i="3"/>
  <c r="S1086" i="3"/>
  <c r="T1086" i="3"/>
  <c r="U1086" i="3"/>
  <c r="V1086" i="3"/>
  <c r="O1086" i="3"/>
  <c r="X1086" i="3" s="1"/>
  <c r="W1086" i="3"/>
  <c r="P1086" i="3"/>
  <c r="Q1086" i="3"/>
  <c r="P1078" i="3"/>
  <c r="Q1078" i="3"/>
  <c r="R1078" i="3"/>
  <c r="S1078" i="3"/>
  <c r="T1078" i="3"/>
  <c r="U1078" i="3"/>
  <c r="V1078" i="3"/>
  <c r="O1078" i="3"/>
  <c r="W1078" i="3"/>
  <c r="P1070" i="3"/>
  <c r="Q1070" i="3"/>
  <c r="R1070" i="3"/>
  <c r="S1070" i="3"/>
  <c r="T1070" i="3"/>
  <c r="U1070" i="3"/>
  <c r="V1070" i="3"/>
  <c r="O1070" i="3"/>
  <c r="W1070" i="3"/>
  <c r="T1062" i="3"/>
  <c r="U1062" i="3"/>
  <c r="V1062" i="3"/>
  <c r="O1062" i="3"/>
  <c r="W1062" i="3"/>
  <c r="P1062" i="3"/>
  <c r="Q1062" i="3"/>
  <c r="R1062" i="3"/>
  <c r="S1062" i="3"/>
  <c r="P1054" i="3"/>
  <c r="Q1054" i="3"/>
  <c r="R1054" i="3"/>
  <c r="S1054" i="3"/>
  <c r="T1054" i="3"/>
  <c r="U1054" i="3"/>
  <c r="V1054" i="3"/>
  <c r="O1054" i="3"/>
  <c r="W1054" i="3"/>
  <c r="T1046" i="3"/>
  <c r="U1046" i="3"/>
  <c r="V1046" i="3"/>
  <c r="O1046" i="3"/>
  <c r="W1046" i="3"/>
  <c r="P1046" i="3"/>
  <c r="Q1046" i="3"/>
  <c r="R1046" i="3"/>
  <c r="S1046" i="3"/>
  <c r="R1038" i="3"/>
  <c r="S1038" i="3"/>
  <c r="T1038" i="3"/>
  <c r="U1038" i="3"/>
  <c r="V1038" i="3"/>
  <c r="O1038" i="3"/>
  <c r="W1038" i="3"/>
  <c r="P1038" i="3"/>
  <c r="Q1038" i="3"/>
  <c r="O1030" i="3"/>
  <c r="W1030" i="3"/>
  <c r="P1030" i="3"/>
  <c r="V1030" i="3"/>
  <c r="Q1030" i="3"/>
  <c r="R1030" i="3"/>
  <c r="S1030" i="3"/>
  <c r="T1030" i="3"/>
  <c r="U1030" i="3"/>
  <c r="R1022" i="3"/>
  <c r="S1022" i="3"/>
  <c r="W1022" i="3"/>
  <c r="O1022" i="3"/>
  <c r="P1022" i="3"/>
  <c r="Q1022" i="3"/>
  <c r="T1022" i="3"/>
  <c r="U1022" i="3"/>
  <c r="V1022" i="3"/>
  <c r="T1014" i="3"/>
  <c r="U1014" i="3"/>
  <c r="W1014" i="3"/>
  <c r="O1014" i="3"/>
  <c r="P1014" i="3"/>
  <c r="Q1014" i="3"/>
  <c r="R1014" i="3"/>
  <c r="S1014" i="3"/>
  <c r="V1014" i="3"/>
  <c r="U1006" i="3"/>
  <c r="V1006" i="3"/>
  <c r="T1006" i="3"/>
  <c r="W1006" i="3"/>
  <c r="O1006" i="3"/>
  <c r="P1006" i="3"/>
  <c r="Q1006" i="3"/>
  <c r="R1006" i="3"/>
  <c r="S1006" i="3"/>
  <c r="O998" i="3"/>
  <c r="W998" i="3"/>
  <c r="P998" i="3"/>
  <c r="X998" i="3" s="1"/>
  <c r="T998" i="3"/>
  <c r="U998" i="3"/>
  <c r="V998" i="3"/>
  <c r="Q998" i="3"/>
  <c r="R998" i="3"/>
  <c r="S998" i="3"/>
  <c r="V990" i="3"/>
  <c r="O990" i="3"/>
  <c r="X990" i="3" s="1"/>
  <c r="W990" i="3"/>
  <c r="P990" i="3"/>
  <c r="Q990" i="3"/>
  <c r="R990" i="3"/>
  <c r="S990" i="3"/>
  <c r="T990" i="3"/>
  <c r="U990" i="3"/>
  <c r="S982" i="3"/>
  <c r="T982" i="3"/>
  <c r="P982" i="3"/>
  <c r="Q982" i="3"/>
  <c r="R982" i="3"/>
  <c r="U982" i="3"/>
  <c r="V982" i="3"/>
  <c r="W982" i="3"/>
  <c r="O982" i="3"/>
  <c r="X982" i="3" s="1"/>
  <c r="S974" i="3"/>
  <c r="T974" i="3"/>
  <c r="V974" i="3"/>
  <c r="W974" i="3"/>
  <c r="O974" i="3"/>
  <c r="P974" i="3"/>
  <c r="Q974" i="3"/>
  <c r="R974" i="3"/>
  <c r="U974" i="3"/>
  <c r="R966" i="3"/>
  <c r="S966" i="3"/>
  <c r="O966" i="3"/>
  <c r="P966" i="3"/>
  <c r="Q966" i="3"/>
  <c r="T966" i="3"/>
  <c r="U966" i="3"/>
  <c r="V966" i="3"/>
  <c r="W966" i="3"/>
  <c r="Q958" i="3"/>
  <c r="R958" i="3"/>
  <c r="V958" i="3"/>
  <c r="W958" i="3"/>
  <c r="O958" i="3"/>
  <c r="P958" i="3"/>
  <c r="S958" i="3"/>
  <c r="T958" i="3"/>
  <c r="U958" i="3"/>
  <c r="P950" i="3"/>
  <c r="Q950" i="3"/>
  <c r="U950" i="3"/>
  <c r="O950" i="3"/>
  <c r="R950" i="3"/>
  <c r="S950" i="3"/>
  <c r="T950" i="3"/>
  <c r="V950" i="3"/>
  <c r="W950" i="3"/>
  <c r="U942" i="3"/>
  <c r="V942" i="3"/>
  <c r="R942" i="3"/>
  <c r="O942" i="3"/>
  <c r="X942" i="3" s="1"/>
  <c r="P942" i="3"/>
  <c r="Q942" i="3"/>
  <c r="S942" i="3"/>
  <c r="T942" i="3"/>
  <c r="W942" i="3"/>
  <c r="T934" i="3"/>
  <c r="U934" i="3"/>
  <c r="Q934" i="3"/>
  <c r="O934" i="3"/>
  <c r="P934" i="3"/>
  <c r="R934" i="3"/>
  <c r="S934" i="3"/>
  <c r="V934" i="3"/>
  <c r="W934" i="3"/>
  <c r="T926" i="3"/>
  <c r="U926" i="3"/>
  <c r="Q926" i="3"/>
  <c r="R926" i="3"/>
  <c r="S926" i="3"/>
  <c r="V926" i="3"/>
  <c r="W926" i="3"/>
  <c r="O926" i="3"/>
  <c r="P926" i="3"/>
  <c r="R918" i="3"/>
  <c r="S918" i="3"/>
  <c r="U918" i="3"/>
  <c r="V918" i="3"/>
  <c r="O918" i="3"/>
  <c r="W918" i="3"/>
  <c r="P918" i="3"/>
  <c r="Q918" i="3"/>
  <c r="T918" i="3"/>
  <c r="R910" i="3"/>
  <c r="S910" i="3"/>
  <c r="T910" i="3"/>
  <c r="U910" i="3"/>
  <c r="V910" i="3"/>
  <c r="O910" i="3"/>
  <c r="W910" i="3"/>
  <c r="P910" i="3"/>
  <c r="Q910" i="3"/>
  <c r="Q902" i="3"/>
  <c r="R902" i="3"/>
  <c r="S902" i="3"/>
  <c r="T902" i="3"/>
  <c r="U902" i="3"/>
  <c r="V902" i="3"/>
  <c r="O902" i="3"/>
  <c r="X902" i="3" s="1"/>
  <c r="W902" i="3"/>
  <c r="P902" i="3"/>
  <c r="P894" i="3"/>
  <c r="Q894" i="3"/>
  <c r="R894" i="3"/>
  <c r="S894" i="3"/>
  <c r="T894" i="3"/>
  <c r="U894" i="3"/>
  <c r="V894" i="3"/>
  <c r="O894" i="3"/>
  <c r="W894" i="3"/>
  <c r="O886" i="3"/>
  <c r="W886" i="3"/>
  <c r="P886" i="3"/>
  <c r="Q886" i="3"/>
  <c r="R886" i="3"/>
  <c r="S886" i="3"/>
  <c r="T886" i="3"/>
  <c r="U886" i="3"/>
  <c r="V886" i="3"/>
  <c r="V878" i="3"/>
  <c r="O878" i="3"/>
  <c r="W878" i="3"/>
  <c r="P878" i="3"/>
  <c r="Q878" i="3"/>
  <c r="R878" i="3"/>
  <c r="S878" i="3"/>
  <c r="T878" i="3"/>
  <c r="U878" i="3"/>
  <c r="V870" i="3"/>
  <c r="O870" i="3"/>
  <c r="W870" i="3"/>
  <c r="P870" i="3"/>
  <c r="Q870" i="3"/>
  <c r="R870" i="3"/>
  <c r="S870" i="3"/>
  <c r="T870" i="3"/>
  <c r="U870" i="3"/>
  <c r="U862" i="3"/>
  <c r="V862" i="3"/>
  <c r="O862" i="3"/>
  <c r="W862" i="3"/>
  <c r="P862" i="3"/>
  <c r="Q862" i="3"/>
  <c r="R862" i="3"/>
  <c r="S862" i="3"/>
  <c r="T862" i="3"/>
  <c r="T854" i="3"/>
  <c r="U854" i="3"/>
  <c r="V854" i="3"/>
  <c r="O854" i="3"/>
  <c r="W854" i="3"/>
  <c r="P854" i="3"/>
  <c r="Q854" i="3"/>
  <c r="R854" i="3"/>
  <c r="S854" i="3"/>
  <c r="Q846" i="3"/>
  <c r="U846" i="3"/>
  <c r="W846" i="3"/>
  <c r="O846" i="3"/>
  <c r="P846" i="3"/>
  <c r="R846" i="3"/>
  <c r="S846" i="3"/>
  <c r="T846" i="3"/>
  <c r="V846" i="3"/>
  <c r="U838" i="3"/>
  <c r="O838" i="3"/>
  <c r="W838" i="3"/>
  <c r="Q838" i="3"/>
  <c r="V838" i="3"/>
  <c r="P838" i="3"/>
  <c r="R838" i="3"/>
  <c r="S838" i="3"/>
  <c r="T838" i="3"/>
  <c r="Q830" i="3"/>
  <c r="S830" i="3"/>
  <c r="U830" i="3"/>
  <c r="V830" i="3"/>
  <c r="W830" i="3"/>
  <c r="O830" i="3"/>
  <c r="X830" i="3" s="1"/>
  <c r="P830" i="3"/>
  <c r="R830" i="3"/>
  <c r="T830" i="3"/>
  <c r="U822" i="3"/>
  <c r="O822" i="3"/>
  <c r="W822" i="3"/>
  <c r="Q822" i="3"/>
  <c r="T822" i="3"/>
  <c r="V822" i="3"/>
  <c r="P822" i="3"/>
  <c r="R822" i="3"/>
  <c r="S822" i="3"/>
  <c r="P814" i="3"/>
  <c r="R814" i="3"/>
  <c r="T814" i="3"/>
  <c r="S814" i="3"/>
  <c r="U814" i="3"/>
  <c r="V814" i="3"/>
  <c r="W814" i="3"/>
  <c r="O814" i="3"/>
  <c r="Q814" i="3"/>
  <c r="S806" i="3"/>
  <c r="U806" i="3"/>
  <c r="O806" i="3"/>
  <c r="X806" i="3" s="1"/>
  <c r="W806" i="3"/>
  <c r="Q806" i="3"/>
  <c r="R806" i="3"/>
  <c r="T806" i="3"/>
  <c r="V806" i="3"/>
  <c r="P806" i="3"/>
  <c r="O798" i="3"/>
  <c r="W798" i="3"/>
  <c r="Q798" i="3"/>
  <c r="S798" i="3"/>
  <c r="P798" i="3"/>
  <c r="R798" i="3"/>
  <c r="T798" i="3"/>
  <c r="U798" i="3"/>
  <c r="V798" i="3"/>
  <c r="R790" i="3"/>
  <c r="T790" i="3"/>
  <c r="V790" i="3"/>
  <c r="O790" i="3"/>
  <c r="P790" i="3"/>
  <c r="Q790" i="3"/>
  <c r="S790" i="3"/>
  <c r="U790" i="3"/>
  <c r="W790" i="3"/>
  <c r="V782" i="3"/>
  <c r="P782" i="3"/>
  <c r="R782" i="3"/>
  <c r="O782" i="3"/>
  <c r="Q782" i="3"/>
  <c r="S782" i="3"/>
  <c r="T782" i="3"/>
  <c r="U782" i="3"/>
  <c r="W782" i="3"/>
  <c r="R774" i="3"/>
  <c r="T774" i="3"/>
  <c r="V774" i="3"/>
  <c r="O774" i="3"/>
  <c r="P774" i="3"/>
  <c r="Q774" i="3"/>
  <c r="S774" i="3"/>
  <c r="U774" i="3"/>
  <c r="W774" i="3"/>
  <c r="U766" i="3"/>
  <c r="O766" i="3"/>
  <c r="W766" i="3"/>
  <c r="Q766" i="3"/>
  <c r="P766" i="3"/>
  <c r="R766" i="3"/>
  <c r="S766" i="3"/>
  <c r="T766" i="3"/>
  <c r="V766" i="3"/>
  <c r="Q758" i="3"/>
  <c r="S758" i="3"/>
  <c r="U758" i="3"/>
  <c r="W758" i="3"/>
  <c r="O758" i="3"/>
  <c r="X758" i="3" s="1"/>
  <c r="P758" i="3"/>
  <c r="R758" i="3"/>
  <c r="T758" i="3"/>
  <c r="V758" i="3"/>
  <c r="T750" i="3"/>
  <c r="P750" i="3"/>
  <c r="Q750" i="3"/>
  <c r="R750" i="3"/>
  <c r="S750" i="3"/>
  <c r="U750" i="3"/>
  <c r="O750" i="3"/>
  <c r="V750" i="3"/>
  <c r="W750" i="3"/>
  <c r="T742" i="3"/>
  <c r="U742" i="3"/>
  <c r="O742" i="3"/>
  <c r="X742" i="3" s="1"/>
  <c r="W742" i="3"/>
  <c r="P742" i="3"/>
  <c r="V742" i="3"/>
  <c r="Q742" i="3"/>
  <c r="R742" i="3"/>
  <c r="S742" i="3"/>
  <c r="R734" i="3"/>
  <c r="S734" i="3"/>
  <c r="U734" i="3"/>
  <c r="V734" i="3"/>
  <c r="O734" i="3"/>
  <c r="W734" i="3"/>
  <c r="P734" i="3"/>
  <c r="Q734" i="3"/>
  <c r="T734" i="3"/>
  <c r="V726" i="3"/>
  <c r="O726" i="3"/>
  <c r="W726" i="3"/>
  <c r="Q726" i="3"/>
  <c r="R726" i="3"/>
  <c r="S726" i="3"/>
  <c r="P726" i="3"/>
  <c r="T726" i="3"/>
  <c r="U726" i="3"/>
  <c r="Q718" i="3"/>
  <c r="R718" i="3"/>
  <c r="T718" i="3"/>
  <c r="U718" i="3"/>
  <c r="V718" i="3"/>
  <c r="O718" i="3"/>
  <c r="P718" i="3"/>
  <c r="S718" i="3"/>
  <c r="W718" i="3"/>
  <c r="T710" i="3"/>
  <c r="U710" i="3"/>
  <c r="O710" i="3"/>
  <c r="W710" i="3"/>
  <c r="P710" i="3"/>
  <c r="Q710" i="3"/>
  <c r="R710" i="3"/>
  <c r="S710" i="3"/>
  <c r="V710" i="3"/>
  <c r="P702" i="3"/>
  <c r="Q702" i="3"/>
  <c r="S702" i="3"/>
  <c r="T702" i="3"/>
  <c r="U702" i="3"/>
  <c r="O702" i="3"/>
  <c r="X702" i="3" s="1"/>
  <c r="R702" i="3"/>
  <c r="V702" i="3"/>
  <c r="W702" i="3"/>
  <c r="S694" i="3"/>
  <c r="W694" i="3"/>
  <c r="O694" i="3"/>
  <c r="Q694" i="3"/>
  <c r="R694" i="3"/>
  <c r="T694" i="3"/>
  <c r="P694" i="3"/>
  <c r="U694" i="3"/>
  <c r="V694" i="3"/>
  <c r="U686" i="3"/>
  <c r="O686" i="3"/>
  <c r="P686" i="3"/>
  <c r="R686" i="3"/>
  <c r="S686" i="3"/>
  <c r="T686" i="3"/>
  <c r="Q686" i="3"/>
  <c r="V686" i="3"/>
  <c r="W686" i="3"/>
  <c r="Q678" i="3"/>
  <c r="R678" i="3"/>
  <c r="S678" i="3"/>
  <c r="U678" i="3"/>
  <c r="V678" i="3"/>
  <c r="W678" i="3"/>
  <c r="P678" i="3"/>
  <c r="T678" i="3"/>
  <c r="O678" i="3"/>
  <c r="T670" i="3"/>
  <c r="S670" i="3"/>
  <c r="U670" i="3"/>
  <c r="W670" i="3"/>
  <c r="O670" i="3"/>
  <c r="P670" i="3"/>
  <c r="Q670" i="3"/>
  <c r="R670" i="3"/>
  <c r="V670" i="3"/>
  <c r="V662" i="3"/>
  <c r="S662" i="3"/>
  <c r="T662" i="3"/>
  <c r="U662" i="3"/>
  <c r="O662" i="3"/>
  <c r="P662" i="3"/>
  <c r="Q662" i="3"/>
  <c r="R662" i="3"/>
  <c r="W662" i="3"/>
  <c r="Q654" i="3"/>
  <c r="V654" i="3"/>
  <c r="T654" i="3"/>
  <c r="U654" i="3"/>
  <c r="O654" i="3"/>
  <c r="P654" i="3"/>
  <c r="R654" i="3"/>
  <c r="S654" i="3"/>
  <c r="W654" i="3"/>
  <c r="U646" i="3"/>
  <c r="R646" i="3"/>
  <c r="V646" i="3"/>
  <c r="W646" i="3"/>
  <c r="O646" i="3"/>
  <c r="P646" i="3"/>
  <c r="Q646" i="3"/>
  <c r="S646" i="3"/>
  <c r="T646" i="3"/>
  <c r="P638" i="3"/>
  <c r="Q638" i="3"/>
  <c r="U638" i="3"/>
  <c r="R638" i="3"/>
  <c r="S638" i="3"/>
  <c r="V638" i="3"/>
  <c r="W638" i="3"/>
  <c r="O638" i="3"/>
  <c r="T638" i="3"/>
  <c r="T630" i="3"/>
  <c r="U630" i="3"/>
  <c r="Q630" i="3"/>
  <c r="P630" i="3"/>
  <c r="R630" i="3"/>
  <c r="V630" i="3"/>
  <c r="W630" i="3"/>
  <c r="O630" i="3"/>
  <c r="S630" i="3"/>
  <c r="P622" i="3"/>
  <c r="Q622" i="3"/>
  <c r="U622" i="3"/>
  <c r="O622" i="3"/>
  <c r="X622" i="3" s="1"/>
  <c r="R622" i="3"/>
  <c r="T622" i="3"/>
  <c r="V622" i="3"/>
  <c r="W622" i="3"/>
  <c r="S622" i="3"/>
  <c r="T614" i="3"/>
  <c r="U614" i="3"/>
  <c r="Q614" i="3"/>
  <c r="O614" i="3"/>
  <c r="P614" i="3"/>
  <c r="S614" i="3"/>
  <c r="V614" i="3"/>
  <c r="W614" i="3"/>
  <c r="R614" i="3"/>
  <c r="P606" i="3"/>
  <c r="Q606" i="3"/>
  <c r="U606" i="3"/>
  <c r="O606" i="3"/>
  <c r="S606" i="3"/>
  <c r="T606" i="3"/>
  <c r="V606" i="3"/>
  <c r="R606" i="3"/>
  <c r="W606" i="3"/>
  <c r="T598" i="3"/>
  <c r="U598" i="3"/>
  <c r="Q598" i="3"/>
  <c r="O598" i="3"/>
  <c r="R598" i="3"/>
  <c r="S598" i="3"/>
  <c r="V598" i="3"/>
  <c r="P598" i="3"/>
  <c r="W598" i="3"/>
  <c r="O590" i="3"/>
  <c r="W590" i="3"/>
  <c r="P590" i="3"/>
  <c r="Q590" i="3"/>
  <c r="T590" i="3"/>
  <c r="U590" i="3"/>
  <c r="V590" i="3"/>
  <c r="R590" i="3"/>
  <c r="S590" i="3"/>
  <c r="R582" i="3"/>
  <c r="P582" i="3"/>
  <c r="Q582" i="3"/>
  <c r="S582" i="3"/>
  <c r="T582" i="3"/>
  <c r="U582" i="3"/>
  <c r="V582" i="3"/>
  <c r="W582" i="3"/>
  <c r="O582" i="3"/>
  <c r="O574" i="3"/>
  <c r="W574" i="3"/>
  <c r="T574" i="3"/>
  <c r="U574" i="3"/>
  <c r="V574" i="3"/>
  <c r="P574" i="3"/>
  <c r="Q574" i="3"/>
  <c r="R574" i="3"/>
  <c r="S574" i="3"/>
  <c r="T566" i="3"/>
  <c r="O566" i="3"/>
  <c r="P566" i="3"/>
  <c r="Q566" i="3"/>
  <c r="R566" i="3"/>
  <c r="S566" i="3"/>
  <c r="U566" i="3"/>
  <c r="V566" i="3"/>
  <c r="W566" i="3"/>
  <c r="Q558" i="3"/>
  <c r="S558" i="3"/>
  <c r="T558" i="3"/>
  <c r="U558" i="3"/>
  <c r="V558" i="3"/>
  <c r="W558" i="3"/>
  <c r="O558" i="3"/>
  <c r="P558" i="3"/>
  <c r="R558" i="3"/>
  <c r="R550" i="3"/>
  <c r="U550" i="3"/>
  <c r="V550" i="3"/>
  <c r="S550" i="3"/>
  <c r="T550" i="3"/>
  <c r="W550" i="3"/>
  <c r="O550" i="3"/>
  <c r="P550" i="3"/>
  <c r="Q550" i="3"/>
  <c r="T542" i="3"/>
  <c r="O542" i="3"/>
  <c r="W542" i="3"/>
  <c r="P542" i="3"/>
  <c r="Q542" i="3"/>
  <c r="R542" i="3"/>
  <c r="S542" i="3"/>
  <c r="U542" i="3"/>
  <c r="V542" i="3"/>
  <c r="P534" i="3"/>
  <c r="S534" i="3"/>
  <c r="T534" i="3"/>
  <c r="O534" i="3"/>
  <c r="Q534" i="3"/>
  <c r="R534" i="3"/>
  <c r="U534" i="3"/>
  <c r="V534" i="3"/>
  <c r="W534" i="3"/>
  <c r="T526" i="3"/>
  <c r="O526" i="3"/>
  <c r="W526" i="3"/>
  <c r="P526" i="3"/>
  <c r="Q526" i="3"/>
  <c r="R526" i="3"/>
  <c r="S526" i="3"/>
  <c r="U526" i="3"/>
  <c r="V526" i="3"/>
  <c r="O518" i="3"/>
  <c r="W518" i="3"/>
  <c r="R518" i="3"/>
  <c r="S518" i="3"/>
  <c r="P518" i="3"/>
  <c r="Q518" i="3"/>
  <c r="T518" i="3"/>
  <c r="U518" i="3"/>
  <c r="V518" i="3"/>
  <c r="S510" i="3"/>
  <c r="V510" i="3"/>
  <c r="O510" i="3"/>
  <c r="W510" i="3"/>
  <c r="P510" i="3"/>
  <c r="Q510" i="3"/>
  <c r="R510" i="3"/>
  <c r="T510" i="3"/>
  <c r="U510" i="3"/>
  <c r="V502" i="3"/>
  <c r="W502" i="3"/>
  <c r="O502" i="3"/>
  <c r="P502" i="3"/>
  <c r="Q502" i="3"/>
  <c r="R502" i="3"/>
  <c r="S502" i="3"/>
  <c r="T502" i="3"/>
  <c r="U502" i="3"/>
  <c r="U494" i="3"/>
  <c r="Q494" i="3"/>
  <c r="R494" i="3"/>
  <c r="S494" i="3"/>
  <c r="T494" i="3"/>
  <c r="V494" i="3"/>
  <c r="W494" i="3"/>
  <c r="O494" i="3"/>
  <c r="P494" i="3"/>
  <c r="S486" i="3"/>
  <c r="V486" i="3"/>
  <c r="W486" i="3"/>
  <c r="O486" i="3"/>
  <c r="P486" i="3"/>
  <c r="Q486" i="3"/>
  <c r="R486" i="3"/>
  <c r="T486" i="3"/>
  <c r="U486" i="3"/>
  <c r="Q478" i="3"/>
  <c r="R478" i="3"/>
  <c r="V478" i="3"/>
  <c r="P478" i="3"/>
  <c r="S478" i="3"/>
  <c r="T478" i="3"/>
  <c r="U478" i="3"/>
  <c r="W478" i="3"/>
  <c r="O478" i="3"/>
  <c r="O470" i="3"/>
  <c r="W470" i="3"/>
  <c r="P470" i="3"/>
  <c r="T470" i="3"/>
  <c r="R470" i="3"/>
  <c r="S470" i="3"/>
  <c r="U470" i="3"/>
  <c r="V470" i="3"/>
  <c r="Q470" i="3"/>
  <c r="O462" i="3"/>
  <c r="W462" i="3"/>
  <c r="P462" i="3"/>
  <c r="T462" i="3"/>
  <c r="U462" i="3"/>
  <c r="V462" i="3"/>
  <c r="Q462" i="3"/>
  <c r="R462" i="3"/>
  <c r="S462" i="3"/>
  <c r="P454" i="3"/>
  <c r="W454" i="3"/>
  <c r="O454" i="3"/>
  <c r="T454" i="3"/>
  <c r="Q454" i="3"/>
  <c r="R454" i="3"/>
  <c r="S454" i="3"/>
  <c r="U454" i="3"/>
  <c r="V454" i="3"/>
  <c r="S446" i="3"/>
  <c r="O446" i="3"/>
  <c r="W446" i="3"/>
  <c r="P446" i="3"/>
  <c r="Q446" i="3"/>
  <c r="V446" i="3"/>
  <c r="R446" i="3"/>
  <c r="T446" i="3"/>
  <c r="U446" i="3"/>
  <c r="P438" i="3"/>
  <c r="S438" i="3"/>
  <c r="T438" i="3"/>
  <c r="Q438" i="3"/>
  <c r="R438" i="3"/>
  <c r="O438" i="3"/>
  <c r="U438" i="3"/>
  <c r="V438" i="3"/>
  <c r="W438" i="3"/>
  <c r="O430" i="3"/>
  <c r="W430" i="3"/>
  <c r="R430" i="3"/>
  <c r="S430" i="3"/>
  <c r="T430" i="3"/>
  <c r="P430" i="3"/>
  <c r="Q430" i="3"/>
  <c r="U430" i="3"/>
  <c r="V430" i="3"/>
  <c r="T422" i="3"/>
  <c r="O422" i="3"/>
  <c r="W422" i="3"/>
  <c r="U422" i="3"/>
  <c r="P422" i="3"/>
  <c r="Q422" i="3"/>
  <c r="R422" i="3"/>
  <c r="S422" i="3"/>
  <c r="V422" i="3"/>
  <c r="R414" i="3"/>
  <c r="U414" i="3"/>
  <c r="W414" i="3"/>
  <c r="S414" i="3"/>
  <c r="Q414" i="3"/>
  <c r="T414" i="3"/>
  <c r="O414" i="3"/>
  <c r="P414" i="3"/>
  <c r="V414" i="3"/>
  <c r="Q406" i="3"/>
  <c r="T406" i="3"/>
  <c r="P406" i="3"/>
  <c r="R406" i="3"/>
  <c r="W406" i="3"/>
  <c r="V406" i="3"/>
  <c r="O406" i="3"/>
  <c r="S406" i="3"/>
  <c r="U406" i="3"/>
  <c r="P398" i="3"/>
  <c r="S398" i="3"/>
  <c r="U398" i="3"/>
  <c r="V398" i="3"/>
  <c r="Q398" i="3"/>
  <c r="W398" i="3"/>
  <c r="O398" i="3"/>
  <c r="R398" i="3"/>
  <c r="T398" i="3"/>
  <c r="V390" i="3"/>
  <c r="Q390" i="3"/>
  <c r="R390" i="3"/>
  <c r="O390" i="3"/>
  <c r="P390" i="3"/>
  <c r="W390" i="3"/>
  <c r="S390" i="3"/>
  <c r="T390" i="3"/>
  <c r="U390" i="3"/>
  <c r="V382" i="3"/>
  <c r="Q382" i="3"/>
  <c r="W382" i="3"/>
  <c r="U382" i="3"/>
  <c r="R382" i="3"/>
  <c r="S382" i="3"/>
  <c r="O382" i="3"/>
  <c r="P382" i="3"/>
  <c r="T382" i="3"/>
  <c r="V374" i="3"/>
  <c r="Q374" i="3"/>
  <c r="R374" i="3"/>
  <c r="P374" i="3"/>
  <c r="S374" i="3"/>
  <c r="O374" i="3"/>
  <c r="T374" i="3"/>
  <c r="U374" i="3"/>
  <c r="W374" i="3"/>
  <c r="V366" i="3"/>
  <c r="Q366" i="3"/>
  <c r="W366" i="3"/>
  <c r="S366" i="3"/>
  <c r="O366" i="3"/>
  <c r="P366" i="3"/>
  <c r="R366" i="3"/>
  <c r="T366" i="3"/>
  <c r="U366" i="3"/>
  <c r="T358" i="3"/>
  <c r="O358" i="3"/>
  <c r="W358" i="3"/>
  <c r="P358" i="3"/>
  <c r="Q358" i="3"/>
  <c r="R358" i="3"/>
  <c r="S358" i="3"/>
  <c r="U358" i="3"/>
  <c r="V358" i="3"/>
  <c r="T350" i="3"/>
  <c r="O350" i="3"/>
  <c r="X350" i="3" s="1"/>
  <c r="W350" i="3"/>
  <c r="U350" i="3"/>
  <c r="R350" i="3"/>
  <c r="P350" i="3"/>
  <c r="Q350" i="3"/>
  <c r="S350" i="3"/>
  <c r="V350" i="3"/>
  <c r="T342" i="3"/>
  <c r="O342" i="3"/>
  <c r="W342" i="3"/>
  <c r="U342" i="3"/>
  <c r="P342" i="3"/>
  <c r="R342" i="3"/>
  <c r="Q342" i="3"/>
  <c r="S342" i="3"/>
  <c r="V342" i="3"/>
  <c r="P334" i="3"/>
  <c r="S334" i="3"/>
  <c r="V334" i="3"/>
  <c r="Q334" i="3"/>
  <c r="O334" i="3"/>
  <c r="W334" i="3"/>
  <c r="R334" i="3"/>
  <c r="T334" i="3"/>
  <c r="U334" i="3"/>
  <c r="V326" i="3"/>
  <c r="Q326" i="3"/>
  <c r="O326" i="3"/>
  <c r="T326" i="3"/>
  <c r="U326" i="3"/>
  <c r="W326" i="3"/>
  <c r="P326" i="3"/>
  <c r="R326" i="3"/>
  <c r="S326" i="3"/>
  <c r="U318" i="3"/>
  <c r="P318" i="3"/>
  <c r="S318" i="3"/>
  <c r="O318" i="3"/>
  <c r="Q318" i="3"/>
  <c r="W318" i="3"/>
  <c r="R318" i="3"/>
  <c r="T318" i="3"/>
  <c r="V318" i="3"/>
  <c r="T310" i="3"/>
  <c r="O310" i="3"/>
  <c r="W310" i="3"/>
  <c r="R310" i="3"/>
  <c r="V310" i="3"/>
  <c r="Q310" i="3"/>
  <c r="U310" i="3"/>
  <c r="P310" i="3"/>
  <c r="S310" i="3"/>
  <c r="P302" i="3"/>
  <c r="S302" i="3"/>
  <c r="W302" i="3"/>
  <c r="T302" i="3"/>
  <c r="O302" i="3"/>
  <c r="Q302" i="3"/>
  <c r="R302" i="3"/>
  <c r="U302" i="3"/>
  <c r="V302" i="3"/>
  <c r="P294" i="3"/>
  <c r="S294" i="3"/>
  <c r="R294" i="3"/>
  <c r="T294" i="3"/>
  <c r="U294" i="3"/>
  <c r="O294" i="3"/>
  <c r="Q294" i="3"/>
  <c r="V294" i="3"/>
  <c r="W294" i="3"/>
  <c r="O286" i="3"/>
  <c r="W286" i="3"/>
  <c r="R286" i="3"/>
  <c r="V286" i="3"/>
  <c r="S286" i="3"/>
  <c r="T286" i="3"/>
  <c r="U286" i="3"/>
  <c r="P286" i="3"/>
  <c r="Q286" i="3"/>
  <c r="O278" i="3"/>
  <c r="W278" i="3"/>
  <c r="R278" i="3"/>
  <c r="Q278" i="3"/>
  <c r="S278" i="3"/>
  <c r="P278" i="3"/>
  <c r="T278" i="3"/>
  <c r="U278" i="3"/>
  <c r="V278" i="3"/>
  <c r="U270" i="3"/>
  <c r="P270" i="3"/>
  <c r="T270" i="3"/>
  <c r="V270" i="3"/>
  <c r="Q270" i="3"/>
  <c r="R270" i="3"/>
  <c r="O270" i="3"/>
  <c r="S270" i="3"/>
  <c r="W270" i="3"/>
  <c r="U262" i="3"/>
  <c r="P262" i="3"/>
  <c r="O262" i="3"/>
  <c r="Q262" i="3"/>
  <c r="V262" i="3"/>
  <c r="S262" i="3"/>
  <c r="T262" i="3"/>
  <c r="R262" i="3"/>
  <c r="W262" i="3"/>
  <c r="T254" i="3"/>
  <c r="O254" i="3"/>
  <c r="W254" i="3"/>
  <c r="S254" i="3"/>
  <c r="U254" i="3"/>
  <c r="P254" i="3"/>
  <c r="Q254" i="3"/>
  <c r="R254" i="3"/>
  <c r="V254" i="3"/>
  <c r="U246" i="3"/>
  <c r="P246" i="3"/>
  <c r="O246" i="3"/>
  <c r="S246" i="3"/>
  <c r="T246" i="3"/>
  <c r="W246" i="3"/>
  <c r="Q246" i="3"/>
  <c r="R246" i="3"/>
  <c r="V246" i="3"/>
  <c r="S238" i="3"/>
  <c r="V238" i="3"/>
  <c r="R238" i="3"/>
  <c r="W238" i="3"/>
  <c r="Q238" i="3"/>
  <c r="T238" i="3"/>
  <c r="U238" i="3"/>
  <c r="P238" i="3"/>
  <c r="O238" i="3"/>
  <c r="S230" i="3"/>
  <c r="V230" i="3"/>
  <c r="Q230" i="3"/>
  <c r="O230" i="3"/>
  <c r="U230" i="3"/>
  <c r="W230" i="3"/>
  <c r="P230" i="3"/>
  <c r="R230" i="3"/>
  <c r="T230" i="3"/>
  <c r="Q222" i="3"/>
  <c r="T222" i="3"/>
  <c r="P222" i="3"/>
  <c r="U222" i="3"/>
  <c r="S222" i="3"/>
  <c r="V222" i="3"/>
  <c r="R222" i="3"/>
  <c r="W222" i="3"/>
  <c r="O222" i="3"/>
  <c r="U214" i="3"/>
  <c r="P214" i="3"/>
  <c r="R214" i="3"/>
  <c r="V214" i="3"/>
  <c r="S214" i="3"/>
  <c r="Q214" i="3"/>
  <c r="O214" i="3"/>
  <c r="T214" i="3"/>
  <c r="W214" i="3"/>
  <c r="T206" i="3"/>
  <c r="O206" i="3"/>
  <c r="W206" i="3"/>
  <c r="V206" i="3"/>
  <c r="P206" i="3"/>
  <c r="R206" i="3"/>
  <c r="S206" i="3"/>
  <c r="Q206" i="3"/>
  <c r="U206" i="3"/>
  <c r="Q198" i="3"/>
  <c r="O198" i="3"/>
  <c r="S198" i="3"/>
  <c r="W198" i="3"/>
  <c r="P198" i="3"/>
  <c r="V198" i="3"/>
  <c r="R198" i="3"/>
  <c r="U198" i="3"/>
  <c r="T198" i="3"/>
  <c r="T190" i="3"/>
  <c r="P190" i="3"/>
  <c r="W190" i="3"/>
  <c r="Q190" i="3"/>
  <c r="V190" i="3"/>
  <c r="O190" i="3"/>
  <c r="X190" i="3" s="1"/>
  <c r="R190" i="3"/>
  <c r="S190" i="3"/>
  <c r="U190" i="3"/>
  <c r="S182" i="3"/>
  <c r="O182" i="3"/>
  <c r="W182" i="3"/>
  <c r="Q182" i="3"/>
  <c r="U182" i="3"/>
  <c r="P182" i="3"/>
  <c r="V182" i="3"/>
  <c r="R182" i="3"/>
  <c r="T182" i="3"/>
  <c r="V174" i="3"/>
  <c r="O174" i="3"/>
  <c r="X174" i="3" s="1"/>
  <c r="W174" i="3"/>
  <c r="S174" i="3"/>
  <c r="Q174" i="3"/>
  <c r="P174" i="3"/>
  <c r="U174" i="3"/>
  <c r="R174" i="3"/>
  <c r="T174" i="3"/>
  <c r="R166" i="3"/>
  <c r="S166" i="3"/>
  <c r="O166" i="3"/>
  <c r="X166" i="3" s="1"/>
  <c r="W166" i="3"/>
  <c r="P166" i="3"/>
  <c r="V166" i="3"/>
  <c r="Q166" i="3"/>
  <c r="T166" i="3"/>
  <c r="U166" i="3"/>
  <c r="V158" i="3"/>
  <c r="O158" i="3"/>
  <c r="W158" i="3"/>
  <c r="S158" i="3"/>
  <c r="P158" i="3"/>
  <c r="T158" i="3"/>
  <c r="Q158" i="3"/>
  <c r="R158" i="3"/>
  <c r="U158" i="3"/>
  <c r="R150" i="3"/>
  <c r="S150" i="3"/>
  <c r="O150" i="3"/>
  <c r="W150" i="3"/>
  <c r="T150" i="3"/>
  <c r="U150" i="3"/>
  <c r="V150" i="3"/>
  <c r="Q150" i="3"/>
  <c r="P150" i="3"/>
  <c r="V142" i="3"/>
  <c r="O142" i="3"/>
  <c r="W142" i="3"/>
  <c r="S142" i="3"/>
  <c r="R142" i="3"/>
  <c r="T142" i="3"/>
  <c r="U142" i="3"/>
  <c r="P142" i="3"/>
  <c r="Q142" i="3"/>
  <c r="R134" i="3"/>
  <c r="S134" i="3"/>
  <c r="O134" i="3"/>
  <c r="W134" i="3"/>
  <c r="Q134" i="3"/>
  <c r="T134" i="3"/>
  <c r="U134" i="3"/>
  <c r="V134" i="3"/>
  <c r="P134" i="3"/>
  <c r="V126" i="3"/>
  <c r="O126" i="3"/>
  <c r="W126" i="3"/>
  <c r="S126" i="3"/>
  <c r="Q126" i="3"/>
  <c r="R126" i="3"/>
  <c r="X126" i="3" s="1"/>
  <c r="T126" i="3"/>
  <c r="U126" i="3"/>
  <c r="P126" i="3"/>
  <c r="R118" i="3"/>
  <c r="S118" i="3"/>
  <c r="O118" i="3"/>
  <c r="W118" i="3"/>
  <c r="P118" i="3"/>
  <c r="Q118" i="3"/>
  <c r="T118" i="3"/>
  <c r="U118" i="3"/>
  <c r="V118" i="3"/>
  <c r="V110" i="3"/>
  <c r="O110" i="3"/>
  <c r="W110" i="3"/>
  <c r="S110" i="3"/>
  <c r="P110" i="3"/>
  <c r="Q110" i="3"/>
  <c r="R110" i="3"/>
  <c r="T110" i="3"/>
  <c r="U110" i="3"/>
  <c r="O102" i="3"/>
  <c r="W102" i="3"/>
  <c r="S102" i="3"/>
  <c r="T102" i="3"/>
  <c r="P102" i="3"/>
  <c r="Q102" i="3"/>
  <c r="R102" i="3"/>
  <c r="V102" i="3"/>
  <c r="U102" i="3"/>
  <c r="S94" i="3"/>
  <c r="O94" i="3"/>
  <c r="W94" i="3"/>
  <c r="P94" i="3"/>
  <c r="U94" i="3"/>
  <c r="V94" i="3"/>
  <c r="Q94" i="3"/>
  <c r="R94" i="3"/>
  <c r="T94" i="3"/>
  <c r="V86" i="3"/>
  <c r="O86" i="3"/>
  <c r="W86" i="3"/>
  <c r="S86" i="3"/>
  <c r="P86" i="3"/>
  <c r="U86" i="3"/>
  <c r="Q86" i="3"/>
  <c r="R86" i="3"/>
  <c r="T86" i="3"/>
  <c r="O78" i="3"/>
  <c r="W78" i="3"/>
  <c r="T78" i="3"/>
  <c r="P78" i="3"/>
  <c r="U78" i="3"/>
  <c r="R78" i="3"/>
  <c r="V78" i="3"/>
  <c r="S78" i="3"/>
  <c r="Q78" i="3"/>
  <c r="S70" i="3"/>
  <c r="T70" i="3"/>
  <c r="P70" i="3"/>
  <c r="Q70" i="3"/>
  <c r="R70" i="3"/>
  <c r="W70" i="3"/>
  <c r="O70" i="3"/>
  <c r="U70" i="3"/>
  <c r="V70" i="3"/>
  <c r="O62" i="3"/>
  <c r="W62" i="3"/>
  <c r="P62" i="3"/>
  <c r="T62" i="3"/>
  <c r="Q62" i="3"/>
  <c r="R62" i="3"/>
  <c r="X62" i="3" s="1"/>
  <c r="S62" i="3"/>
  <c r="U62" i="3"/>
  <c r="V62" i="3"/>
  <c r="S54" i="3"/>
  <c r="T54" i="3"/>
  <c r="P54" i="3"/>
  <c r="O54" i="3"/>
  <c r="Q54" i="3"/>
  <c r="W54" i="3"/>
  <c r="R54" i="3"/>
  <c r="V54" i="3"/>
  <c r="U54" i="3"/>
  <c r="O46" i="3"/>
  <c r="W46" i="3"/>
  <c r="P46" i="3"/>
  <c r="T46" i="3"/>
  <c r="Q46" i="3"/>
  <c r="V46" i="3"/>
  <c r="S46" i="3"/>
  <c r="R46" i="3"/>
  <c r="U46" i="3"/>
  <c r="S38" i="3"/>
  <c r="T38" i="3"/>
  <c r="P38" i="3"/>
  <c r="O38" i="3"/>
  <c r="V38" i="3"/>
  <c r="U38" i="3"/>
  <c r="W38" i="3"/>
  <c r="Q38" i="3"/>
  <c r="R38" i="3"/>
  <c r="O30" i="3"/>
  <c r="W30" i="3"/>
  <c r="P30" i="3"/>
  <c r="T30" i="3"/>
  <c r="U30" i="3"/>
  <c r="Q30" i="3"/>
  <c r="R30" i="3"/>
  <c r="S30" i="3"/>
  <c r="V30" i="3"/>
  <c r="S22" i="3"/>
  <c r="T22" i="3"/>
  <c r="P22" i="3"/>
  <c r="U22" i="3"/>
  <c r="V22" i="3"/>
  <c r="O22" i="3"/>
  <c r="Q22" i="3"/>
  <c r="W22" i="3"/>
  <c r="R22" i="3"/>
  <c r="X22" i="3" s="1"/>
  <c r="O14" i="3"/>
  <c r="W14" i="3"/>
  <c r="P14" i="3"/>
  <c r="T14" i="3"/>
  <c r="S14" i="3"/>
  <c r="V14" i="3"/>
  <c r="Q14" i="3"/>
  <c r="R14" i="3"/>
  <c r="X14" i="3" s="1"/>
  <c r="U14" i="3"/>
  <c r="P7" i="3"/>
  <c r="R1881" i="3"/>
  <c r="P1880" i="3"/>
  <c r="V1878" i="3"/>
  <c r="Q1877" i="3"/>
  <c r="P1876" i="3"/>
  <c r="U1874" i="3"/>
  <c r="R1873" i="3"/>
  <c r="X1873" i="3" s="1"/>
  <c r="O1872" i="3"/>
  <c r="X1872" i="3" s="1"/>
  <c r="T1870" i="3"/>
  <c r="R1869" i="3"/>
  <c r="X1869" i="3" s="1"/>
  <c r="W1867" i="3"/>
  <c r="U1866" i="3"/>
  <c r="Q1865" i="3"/>
  <c r="U1862" i="3"/>
  <c r="P1861" i="3"/>
  <c r="W1859" i="3"/>
  <c r="T1858" i="3"/>
  <c r="O1857" i="3"/>
  <c r="S1854" i="3"/>
  <c r="P1853" i="3"/>
  <c r="V1851" i="3"/>
  <c r="R1850" i="3"/>
  <c r="X1850" i="3" s="1"/>
  <c r="P1849" i="3"/>
  <c r="S1846" i="3"/>
  <c r="O1845" i="3"/>
  <c r="T1843" i="3"/>
  <c r="S1842" i="3"/>
  <c r="R1838" i="3"/>
  <c r="V1836" i="3"/>
  <c r="R1834" i="3"/>
  <c r="S1832" i="3"/>
  <c r="O1830" i="3"/>
  <c r="T1827" i="3"/>
  <c r="U1825" i="3"/>
  <c r="W1820" i="3"/>
  <c r="T1816" i="3"/>
  <c r="P1814" i="3"/>
  <c r="X1814" i="3" s="1"/>
  <c r="P1812" i="3"/>
  <c r="X1812" i="3" s="1"/>
  <c r="T1809" i="3"/>
  <c r="O1805" i="3"/>
  <c r="U1802" i="3"/>
  <c r="Q1800" i="3"/>
  <c r="X1800" i="3" s="1"/>
  <c r="R1798" i="3"/>
  <c r="W1795" i="3"/>
  <c r="S1793" i="3"/>
  <c r="P1789" i="3"/>
  <c r="T1786" i="3"/>
  <c r="T1784" i="3"/>
  <c r="P1782" i="3"/>
  <c r="X1782" i="3" s="1"/>
  <c r="U1779" i="3"/>
  <c r="V1777" i="3"/>
  <c r="O1771" i="3"/>
  <c r="U1768" i="3"/>
  <c r="Q1766" i="3"/>
  <c r="X1766" i="3" s="1"/>
  <c r="R1764" i="3"/>
  <c r="W1761" i="3"/>
  <c r="X1759" i="3"/>
  <c r="R1757" i="3"/>
  <c r="T1754" i="3"/>
  <c r="T1749" i="3"/>
  <c r="W1746" i="3"/>
  <c r="P1744" i="3"/>
  <c r="O1737" i="3"/>
  <c r="Q1733" i="3"/>
  <c r="O1729" i="3"/>
  <c r="S1724" i="3"/>
  <c r="O1720" i="3"/>
  <c r="T1715" i="3"/>
  <c r="W1710" i="3"/>
  <c r="R1706" i="3"/>
  <c r="V1701" i="3"/>
  <c r="O1697" i="3"/>
  <c r="T1692" i="3"/>
  <c r="P1688" i="3"/>
  <c r="R1683" i="3"/>
  <c r="W1678" i="3"/>
  <c r="S1674" i="3"/>
  <c r="U1669" i="3"/>
  <c r="P1665" i="3"/>
  <c r="T1660" i="3"/>
  <c r="X1660" i="3" s="1"/>
  <c r="Q1651" i="3"/>
  <c r="W1645" i="3"/>
  <c r="S1633" i="3"/>
  <c r="T1627" i="3"/>
  <c r="P1621" i="3"/>
  <c r="P1609" i="3"/>
  <c r="O1597" i="3"/>
  <c r="T1584" i="3"/>
  <c r="X1584" i="3" s="1"/>
  <c r="T1578" i="3"/>
  <c r="U1572" i="3"/>
  <c r="S1566" i="3"/>
  <c r="T1560" i="3"/>
  <c r="U1554" i="3"/>
  <c r="V1542" i="3"/>
  <c r="Q13" i="3"/>
  <c r="R13" i="3"/>
  <c r="V13" i="3"/>
  <c r="U13" i="3"/>
  <c r="W13" i="3"/>
  <c r="P13" i="3"/>
  <c r="O13" i="3"/>
  <c r="X13" i="3" s="1"/>
  <c r="S13" i="3"/>
  <c r="T13" i="3"/>
  <c r="T11" i="3"/>
  <c r="U11" i="3"/>
  <c r="Q11" i="3"/>
  <c r="O11" i="3"/>
  <c r="P11" i="3"/>
  <c r="W11" i="3"/>
  <c r="S11" i="3"/>
  <c r="V11" i="3"/>
  <c r="R11" i="3"/>
  <c r="U10" i="3"/>
  <c r="V10" i="3"/>
  <c r="R10" i="3"/>
  <c r="S10" i="3"/>
  <c r="T10" i="3"/>
  <c r="W10" i="3"/>
  <c r="O10" i="3"/>
  <c r="P10" i="3"/>
  <c r="Q10" i="3"/>
  <c r="X168" i="3"/>
  <c r="X178" i="3"/>
  <c r="X170" i="3"/>
  <c r="X162" i="3"/>
  <c r="X172" i="3"/>
  <c r="Y2105" i="2"/>
  <c r="X2105" i="2"/>
  <c r="W2105" i="2"/>
  <c r="V2105" i="2"/>
  <c r="U2105" i="2"/>
  <c r="T2105" i="2"/>
  <c r="S2105" i="2"/>
  <c r="R2105" i="2"/>
  <c r="Q2105" i="2"/>
  <c r="Y2104" i="2"/>
  <c r="X2104" i="2"/>
  <c r="W2104" i="2"/>
  <c r="V2104" i="2"/>
  <c r="U2104" i="2"/>
  <c r="T2104" i="2"/>
  <c r="S2104" i="2"/>
  <c r="R2104" i="2"/>
  <c r="Q2104" i="2"/>
  <c r="Y2103" i="2"/>
  <c r="X2103" i="2"/>
  <c r="W2103" i="2"/>
  <c r="V2103" i="2"/>
  <c r="U2103" i="2"/>
  <c r="T2103" i="2"/>
  <c r="S2103" i="2"/>
  <c r="R2103" i="2"/>
  <c r="Q2103" i="2"/>
  <c r="Y2102" i="2"/>
  <c r="X2102" i="2"/>
  <c r="W2102" i="2"/>
  <c r="V2102" i="2"/>
  <c r="U2102" i="2"/>
  <c r="T2102" i="2"/>
  <c r="S2102" i="2"/>
  <c r="R2102" i="2"/>
  <c r="Q2102" i="2"/>
  <c r="Y2101" i="2"/>
  <c r="X2101" i="2"/>
  <c r="W2101" i="2"/>
  <c r="V2101" i="2"/>
  <c r="U2101" i="2"/>
  <c r="T2101" i="2"/>
  <c r="S2101" i="2"/>
  <c r="R2101" i="2"/>
  <c r="Q2101" i="2"/>
  <c r="Y2100" i="2"/>
  <c r="X2100" i="2"/>
  <c r="W2100" i="2"/>
  <c r="V2100" i="2"/>
  <c r="U2100" i="2"/>
  <c r="T2100" i="2"/>
  <c r="S2100" i="2"/>
  <c r="R2100" i="2"/>
  <c r="Q2100" i="2"/>
  <c r="Y2099" i="2"/>
  <c r="X2099" i="2"/>
  <c r="W2099" i="2"/>
  <c r="V2099" i="2"/>
  <c r="U2099" i="2"/>
  <c r="T2099" i="2"/>
  <c r="S2099" i="2"/>
  <c r="R2099" i="2"/>
  <c r="Q2099" i="2"/>
  <c r="Y2098" i="2"/>
  <c r="X2098" i="2"/>
  <c r="W2098" i="2"/>
  <c r="V2098" i="2"/>
  <c r="U2098" i="2"/>
  <c r="T2098" i="2"/>
  <c r="S2098" i="2"/>
  <c r="R2098" i="2"/>
  <c r="Q2098" i="2"/>
  <c r="Y2097" i="2"/>
  <c r="X2097" i="2"/>
  <c r="W2097" i="2"/>
  <c r="V2097" i="2"/>
  <c r="U2097" i="2"/>
  <c r="T2097" i="2"/>
  <c r="S2097" i="2"/>
  <c r="R2097" i="2"/>
  <c r="Q2097" i="2"/>
  <c r="Y2096" i="2"/>
  <c r="X2096" i="2"/>
  <c r="W2096" i="2"/>
  <c r="V2096" i="2"/>
  <c r="U2096" i="2"/>
  <c r="T2096" i="2"/>
  <c r="S2096" i="2"/>
  <c r="R2096" i="2"/>
  <c r="Q2096" i="2"/>
  <c r="Y2095" i="2"/>
  <c r="X2095" i="2"/>
  <c r="W2095" i="2"/>
  <c r="V2095" i="2"/>
  <c r="U2095" i="2"/>
  <c r="T2095" i="2"/>
  <c r="S2095" i="2"/>
  <c r="R2095" i="2"/>
  <c r="Q2095" i="2"/>
  <c r="Y2094" i="2"/>
  <c r="X2094" i="2"/>
  <c r="W2094" i="2"/>
  <c r="V2094" i="2"/>
  <c r="U2094" i="2"/>
  <c r="T2094" i="2"/>
  <c r="S2094" i="2"/>
  <c r="R2094" i="2"/>
  <c r="Q2094" i="2"/>
  <c r="Y2093" i="2"/>
  <c r="X2093" i="2"/>
  <c r="W2093" i="2"/>
  <c r="V2093" i="2"/>
  <c r="U2093" i="2"/>
  <c r="T2093" i="2"/>
  <c r="S2093" i="2"/>
  <c r="R2093" i="2"/>
  <c r="Q2093" i="2"/>
  <c r="Y2092" i="2"/>
  <c r="X2092" i="2"/>
  <c r="W2092" i="2"/>
  <c r="V2092" i="2"/>
  <c r="U2092" i="2"/>
  <c r="T2092" i="2"/>
  <c r="S2092" i="2"/>
  <c r="R2092" i="2"/>
  <c r="Q2092" i="2"/>
  <c r="Y2091" i="2"/>
  <c r="X2091" i="2"/>
  <c r="W2091" i="2"/>
  <c r="V2091" i="2"/>
  <c r="U2091" i="2"/>
  <c r="T2091" i="2"/>
  <c r="S2091" i="2"/>
  <c r="R2091" i="2"/>
  <c r="Q2091" i="2"/>
  <c r="Y2090" i="2"/>
  <c r="X2090" i="2"/>
  <c r="W2090" i="2"/>
  <c r="V2090" i="2"/>
  <c r="U2090" i="2"/>
  <c r="T2090" i="2"/>
  <c r="S2090" i="2"/>
  <c r="R2090" i="2"/>
  <c r="Q2090" i="2"/>
  <c r="Y2089" i="2"/>
  <c r="X2089" i="2"/>
  <c r="W2089" i="2"/>
  <c r="V2089" i="2"/>
  <c r="U2089" i="2"/>
  <c r="T2089" i="2"/>
  <c r="S2089" i="2"/>
  <c r="R2089" i="2"/>
  <c r="Q2089" i="2"/>
  <c r="Y2088" i="2"/>
  <c r="X2088" i="2"/>
  <c r="W2088" i="2"/>
  <c r="V2088" i="2"/>
  <c r="U2088" i="2"/>
  <c r="T2088" i="2"/>
  <c r="S2088" i="2"/>
  <c r="R2088" i="2"/>
  <c r="Q2088" i="2"/>
  <c r="Y2087" i="2"/>
  <c r="X2087" i="2"/>
  <c r="W2087" i="2"/>
  <c r="V2087" i="2"/>
  <c r="U2087" i="2"/>
  <c r="T2087" i="2"/>
  <c r="S2087" i="2"/>
  <c r="R2087" i="2"/>
  <c r="Q2087" i="2"/>
  <c r="Y2086" i="2"/>
  <c r="X2086" i="2"/>
  <c r="W2086" i="2"/>
  <c r="V2086" i="2"/>
  <c r="U2086" i="2"/>
  <c r="T2086" i="2"/>
  <c r="S2086" i="2"/>
  <c r="R2086" i="2"/>
  <c r="Q2086" i="2"/>
  <c r="Y2085" i="2"/>
  <c r="X2085" i="2"/>
  <c r="W2085" i="2"/>
  <c r="V2085" i="2"/>
  <c r="U2085" i="2"/>
  <c r="T2085" i="2"/>
  <c r="S2085" i="2"/>
  <c r="R2085" i="2"/>
  <c r="Q2085" i="2"/>
  <c r="Y2084" i="2"/>
  <c r="X2084" i="2"/>
  <c r="W2084" i="2"/>
  <c r="V2084" i="2"/>
  <c r="U2084" i="2"/>
  <c r="T2084" i="2"/>
  <c r="S2084" i="2"/>
  <c r="R2084" i="2"/>
  <c r="Q2084" i="2"/>
  <c r="Y2083" i="2"/>
  <c r="X2083" i="2"/>
  <c r="W2083" i="2"/>
  <c r="V2083" i="2"/>
  <c r="U2083" i="2"/>
  <c r="T2083" i="2"/>
  <c r="S2083" i="2"/>
  <c r="R2083" i="2"/>
  <c r="Q2083" i="2"/>
  <c r="Y2082" i="2"/>
  <c r="X2082" i="2"/>
  <c r="W2082" i="2"/>
  <c r="V2082" i="2"/>
  <c r="U2082" i="2"/>
  <c r="T2082" i="2"/>
  <c r="S2082" i="2"/>
  <c r="R2082" i="2"/>
  <c r="Q2082" i="2"/>
  <c r="Y2081" i="2"/>
  <c r="X2081" i="2"/>
  <c r="W2081" i="2"/>
  <c r="V2081" i="2"/>
  <c r="U2081" i="2"/>
  <c r="T2081" i="2"/>
  <c r="S2081" i="2"/>
  <c r="R2081" i="2"/>
  <c r="Q2081" i="2"/>
  <c r="Y2080" i="2"/>
  <c r="X2080" i="2"/>
  <c r="W2080" i="2"/>
  <c r="V2080" i="2"/>
  <c r="U2080" i="2"/>
  <c r="T2080" i="2"/>
  <c r="S2080" i="2"/>
  <c r="R2080" i="2"/>
  <c r="Q2080" i="2"/>
  <c r="Y2079" i="2"/>
  <c r="X2079" i="2"/>
  <c r="W2079" i="2"/>
  <c r="V2079" i="2"/>
  <c r="U2079" i="2"/>
  <c r="T2079" i="2"/>
  <c r="S2079" i="2"/>
  <c r="R2079" i="2"/>
  <c r="Q2079" i="2"/>
  <c r="Y2078" i="2"/>
  <c r="X2078" i="2"/>
  <c r="W2078" i="2"/>
  <c r="V2078" i="2"/>
  <c r="U2078" i="2"/>
  <c r="T2078" i="2"/>
  <c r="S2078" i="2"/>
  <c r="R2078" i="2"/>
  <c r="Q2078" i="2"/>
  <c r="Y2077" i="2"/>
  <c r="X2077" i="2"/>
  <c r="W2077" i="2"/>
  <c r="V2077" i="2"/>
  <c r="U2077" i="2"/>
  <c r="T2077" i="2"/>
  <c r="S2077" i="2"/>
  <c r="R2077" i="2"/>
  <c r="Q2077" i="2"/>
  <c r="Y2076" i="2"/>
  <c r="X2076" i="2"/>
  <c r="W2076" i="2"/>
  <c r="V2076" i="2"/>
  <c r="U2076" i="2"/>
  <c r="T2076" i="2"/>
  <c r="S2076" i="2"/>
  <c r="R2076" i="2"/>
  <c r="Q2076" i="2"/>
  <c r="Y2075" i="2"/>
  <c r="X2075" i="2"/>
  <c r="W2075" i="2"/>
  <c r="V2075" i="2"/>
  <c r="U2075" i="2"/>
  <c r="T2075" i="2"/>
  <c r="S2075" i="2"/>
  <c r="R2075" i="2"/>
  <c r="Q2075" i="2"/>
  <c r="Y2074" i="2"/>
  <c r="X2074" i="2"/>
  <c r="W2074" i="2"/>
  <c r="V2074" i="2"/>
  <c r="U2074" i="2"/>
  <c r="T2074" i="2"/>
  <c r="S2074" i="2"/>
  <c r="R2074" i="2"/>
  <c r="Q2074" i="2"/>
  <c r="Y2073" i="2"/>
  <c r="X2073" i="2"/>
  <c r="W2073" i="2"/>
  <c r="V2073" i="2"/>
  <c r="U2073" i="2"/>
  <c r="T2073" i="2"/>
  <c r="S2073" i="2"/>
  <c r="R2073" i="2"/>
  <c r="Q2073" i="2"/>
  <c r="Y2072" i="2"/>
  <c r="X2072" i="2"/>
  <c r="W2072" i="2"/>
  <c r="V2072" i="2"/>
  <c r="U2072" i="2"/>
  <c r="T2072" i="2"/>
  <c r="S2072" i="2"/>
  <c r="R2072" i="2"/>
  <c r="Q2072" i="2"/>
  <c r="Y2071" i="2"/>
  <c r="X2071" i="2"/>
  <c r="W2071" i="2"/>
  <c r="V2071" i="2"/>
  <c r="U2071" i="2"/>
  <c r="T2071" i="2"/>
  <c r="S2071" i="2"/>
  <c r="R2071" i="2"/>
  <c r="Q2071" i="2"/>
  <c r="Y2070" i="2"/>
  <c r="X2070" i="2"/>
  <c r="W2070" i="2"/>
  <c r="V2070" i="2"/>
  <c r="U2070" i="2"/>
  <c r="T2070" i="2"/>
  <c r="S2070" i="2"/>
  <c r="R2070" i="2"/>
  <c r="Q2070" i="2"/>
  <c r="Y2069" i="2"/>
  <c r="X2069" i="2"/>
  <c r="W2069" i="2"/>
  <c r="V2069" i="2"/>
  <c r="U2069" i="2"/>
  <c r="T2069" i="2"/>
  <c r="S2069" i="2"/>
  <c r="R2069" i="2"/>
  <c r="Q2069" i="2"/>
  <c r="Y2068" i="2"/>
  <c r="X2068" i="2"/>
  <c r="W2068" i="2"/>
  <c r="V2068" i="2"/>
  <c r="U2068" i="2"/>
  <c r="T2068" i="2"/>
  <c r="S2068" i="2"/>
  <c r="R2068" i="2"/>
  <c r="Q2068" i="2"/>
  <c r="Y2067" i="2"/>
  <c r="X2067" i="2"/>
  <c r="W2067" i="2"/>
  <c r="V2067" i="2"/>
  <c r="U2067" i="2"/>
  <c r="T2067" i="2"/>
  <c r="S2067" i="2"/>
  <c r="R2067" i="2"/>
  <c r="Q2067" i="2"/>
  <c r="Y2066" i="2"/>
  <c r="X2066" i="2"/>
  <c r="W2066" i="2"/>
  <c r="V2066" i="2"/>
  <c r="U2066" i="2"/>
  <c r="T2066" i="2"/>
  <c r="S2066" i="2"/>
  <c r="R2066" i="2"/>
  <c r="Q2066" i="2"/>
  <c r="Y2065" i="2"/>
  <c r="X2065" i="2"/>
  <c r="W2065" i="2"/>
  <c r="V2065" i="2"/>
  <c r="U2065" i="2"/>
  <c r="T2065" i="2"/>
  <c r="S2065" i="2"/>
  <c r="R2065" i="2"/>
  <c r="Q2065" i="2"/>
  <c r="Y2064" i="2"/>
  <c r="X2064" i="2"/>
  <c r="W2064" i="2"/>
  <c r="V2064" i="2"/>
  <c r="U2064" i="2"/>
  <c r="T2064" i="2"/>
  <c r="S2064" i="2"/>
  <c r="R2064" i="2"/>
  <c r="Q2064" i="2"/>
  <c r="Y2063" i="2"/>
  <c r="X2063" i="2"/>
  <c r="W2063" i="2"/>
  <c r="V2063" i="2"/>
  <c r="U2063" i="2"/>
  <c r="T2063" i="2"/>
  <c r="S2063" i="2"/>
  <c r="R2063" i="2"/>
  <c r="Q2063" i="2"/>
  <c r="Y2062" i="2"/>
  <c r="X2062" i="2"/>
  <c r="W2062" i="2"/>
  <c r="V2062" i="2"/>
  <c r="U2062" i="2"/>
  <c r="T2062" i="2"/>
  <c r="S2062" i="2"/>
  <c r="R2062" i="2"/>
  <c r="Q2062" i="2"/>
  <c r="Y2061" i="2"/>
  <c r="X2061" i="2"/>
  <c r="W2061" i="2"/>
  <c r="V2061" i="2"/>
  <c r="U2061" i="2"/>
  <c r="T2061" i="2"/>
  <c r="S2061" i="2"/>
  <c r="R2061" i="2"/>
  <c r="Q2061" i="2"/>
  <c r="Y2060" i="2"/>
  <c r="X2060" i="2"/>
  <c r="W2060" i="2"/>
  <c r="V2060" i="2"/>
  <c r="U2060" i="2"/>
  <c r="T2060" i="2"/>
  <c r="S2060" i="2"/>
  <c r="R2060" i="2"/>
  <c r="Q2060" i="2"/>
  <c r="Y2059" i="2"/>
  <c r="X2059" i="2"/>
  <c r="W2059" i="2"/>
  <c r="V2059" i="2"/>
  <c r="U2059" i="2"/>
  <c r="T2059" i="2"/>
  <c r="S2059" i="2"/>
  <c r="R2059" i="2"/>
  <c r="Q2059" i="2"/>
  <c r="Y2058" i="2"/>
  <c r="X2058" i="2"/>
  <c r="W2058" i="2"/>
  <c r="V2058" i="2"/>
  <c r="U2058" i="2"/>
  <c r="T2058" i="2"/>
  <c r="S2058" i="2"/>
  <c r="R2058" i="2"/>
  <c r="Q2058" i="2"/>
  <c r="Y2057" i="2"/>
  <c r="X2057" i="2"/>
  <c r="W2057" i="2"/>
  <c r="V2057" i="2"/>
  <c r="U2057" i="2"/>
  <c r="T2057" i="2"/>
  <c r="S2057" i="2"/>
  <c r="R2057" i="2"/>
  <c r="Q2057" i="2"/>
  <c r="Y2056" i="2"/>
  <c r="X2056" i="2"/>
  <c r="W2056" i="2"/>
  <c r="V2056" i="2"/>
  <c r="U2056" i="2"/>
  <c r="T2056" i="2"/>
  <c r="S2056" i="2"/>
  <c r="R2056" i="2"/>
  <c r="Q2056" i="2"/>
  <c r="Y2055" i="2"/>
  <c r="X2055" i="2"/>
  <c r="W2055" i="2"/>
  <c r="V2055" i="2"/>
  <c r="U2055" i="2"/>
  <c r="T2055" i="2"/>
  <c r="S2055" i="2"/>
  <c r="R2055" i="2"/>
  <c r="Q2055" i="2"/>
  <c r="Y2054" i="2"/>
  <c r="X2054" i="2"/>
  <c r="W2054" i="2"/>
  <c r="V2054" i="2"/>
  <c r="U2054" i="2"/>
  <c r="T2054" i="2"/>
  <c r="S2054" i="2"/>
  <c r="R2054" i="2"/>
  <c r="Q2054" i="2"/>
  <c r="Y2053" i="2"/>
  <c r="X2053" i="2"/>
  <c r="W2053" i="2"/>
  <c r="V2053" i="2"/>
  <c r="U2053" i="2"/>
  <c r="T2053" i="2"/>
  <c r="S2053" i="2"/>
  <c r="R2053" i="2"/>
  <c r="Q2053" i="2"/>
  <c r="Y2052" i="2"/>
  <c r="X2052" i="2"/>
  <c r="W2052" i="2"/>
  <c r="V2052" i="2"/>
  <c r="U2052" i="2"/>
  <c r="T2052" i="2"/>
  <c r="S2052" i="2"/>
  <c r="R2052" i="2"/>
  <c r="Q2052" i="2"/>
  <c r="Y2051" i="2"/>
  <c r="X2051" i="2"/>
  <c r="W2051" i="2"/>
  <c r="V2051" i="2"/>
  <c r="U2051" i="2"/>
  <c r="T2051" i="2"/>
  <c r="S2051" i="2"/>
  <c r="R2051" i="2"/>
  <c r="Q2051" i="2"/>
  <c r="Y2050" i="2"/>
  <c r="X2050" i="2"/>
  <c r="W2050" i="2"/>
  <c r="V2050" i="2"/>
  <c r="U2050" i="2"/>
  <c r="T2050" i="2"/>
  <c r="S2050" i="2"/>
  <c r="R2050" i="2"/>
  <c r="Q2050" i="2"/>
  <c r="Y2049" i="2"/>
  <c r="X2049" i="2"/>
  <c r="W2049" i="2"/>
  <c r="V2049" i="2"/>
  <c r="U2049" i="2"/>
  <c r="T2049" i="2"/>
  <c r="S2049" i="2"/>
  <c r="R2049" i="2"/>
  <c r="Q2049" i="2"/>
  <c r="Y2048" i="2"/>
  <c r="X2048" i="2"/>
  <c r="W2048" i="2"/>
  <c r="V2048" i="2"/>
  <c r="U2048" i="2"/>
  <c r="T2048" i="2"/>
  <c r="S2048" i="2"/>
  <c r="R2048" i="2"/>
  <c r="Q2048" i="2"/>
  <c r="Y2047" i="2"/>
  <c r="X2047" i="2"/>
  <c r="W2047" i="2"/>
  <c r="V2047" i="2"/>
  <c r="U2047" i="2"/>
  <c r="T2047" i="2"/>
  <c r="S2047" i="2"/>
  <c r="R2047" i="2"/>
  <c r="Q2047" i="2"/>
  <c r="Y2046" i="2"/>
  <c r="X2046" i="2"/>
  <c r="W2046" i="2"/>
  <c r="V2046" i="2"/>
  <c r="U2046" i="2"/>
  <c r="T2046" i="2"/>
  <c r="S2046" i="2"/>
  <c r="R2046" i="2"/>
  <c r="Q2046" i="2"/>
  <c r="Y2045" i="2"/>
  <c r="X2045" i="2"/>
  <c r="W2045" i="2"/>
  <c r="V2045" i="2"/>
  <c r="U2045" i="2"/>
  <c r="T2045" i="2"/>
  <c r="S2045" i="2"/>
  <c r="R2045" i="2"/>
  <c r="Q2045" i="2"/>
  <c r="Y2044" i="2"/>
  <c r="X2044" i="2"/>
  <c r="W2044" i="2"/>
  <c r="V2044" i="2"/>
  <c r="U2044" i="2"/>
  <c r="T2044" i="2"/>
  <c r="S2044" i="2"/>
  <c r="R2044" i="2"/>
  <c r="Q2044" i="2"/>
  <c r="Y2043" i="2"/>
  <c r="X2043" i="2"/>
  <c r="W2043" i="2"/>
  <c r="V2043" i="2"/>
  <c r="U2043" i="2"/>
  <c r="T2043" i="2"/>
  <c r="S2043" i="2"/>
  <c r="R2043" i="2"/>
  <c r="Q2043" i="2"/>
  <c r="Y2042" i="2"/>
  <c r="X2042" i="2"/>
  <c r="W2042" i="2"/>
  <c r="V2042" i="2"/>
  <c r="U2042" i="2"/>
  <c r="T2042" i="2"/>
  <c r="S2042" i="2"/>
  <c r="R2042" i="2"/>
  <c r="Q2042" i="2"/>
  <c r="Y2041" i="2"/>
  <c r="X2041" i="2"/>
  <c r="W2041" i="2"/>
  <c r="V2041" i="2"/>
  <c r="U2041" i="2"/>
  <c r="T2041" i="2"/>
  <c r="S2041" i="2"/>
  <c r="R2041" i="2"/>
  <c r="Q2041" i="2"/>
  <c r="Y2040" i="2"/>
  <c r="X2040" i="2"/>
  <c r="W2040" i="2"/>
  <c r="V2040" i="2"/>
  <c r="U2040" i="2"/>
  <c r="T2040" i="2"/>
  <c r="S2040" i="2"/>
  <c r="R2040" i="2"/>
  <c r="Q2040" i="2"/>
  <c r="Y2039" i="2"/>
  <c r="X2039" i="2"/>
  <c r="W2039" i="2"/>
  <c r="V2039" i="2"/>
  <c r="U2039" i="2"/>
  <c r="T2039" i="2"/>
  <c r="S2039" i="2"/>
  <c r="R2039" i="2"/>
  <c r="Q2039" i="2"/>
  <c r="Y2038" i="2"/>
  <c r="X2038" i="2"/>
  <c r="W2038" i="2"/>
  <c r="V2038" i="2"/>
  <c r="U2038" i="2"/>
  <c r="T2038" i="2"/>
  <c r="S2038" i="2"/>
  <c r="R2038" i="2"/>
  <c r="Q2038" i="2"/>
  <c r="Y2037" i="2"/>
  <c r="X2037" i="2"/>
  <c r="W2037" i="2"/>
  <c r="V2037" i="2"/>
  <c r="U2037" i="2"/>
  <c r="T2037" i="2"/>
  <c r="S2037" i="2"/>
  <c r="R2037" i="2"/>
  <c r="Q2037" i="2"/>
  <c r="Y2036" i="2"/>
  <c r="X2036" i="2"/>
  <c r="W2036" i="2"/>
  <c r="V2036" i="2"/>
  <c r="U2036" i="2"/>
  <c r="T2036" i="2"/>
  <c r="S2036" i="2"/>
  <c r="R2036" i="2"/>
  <c r="Q2036" i="2"/>
  <c r="Y2035" i="2"/>
  <c r="X2035" i="2"/>
  <c r="W2035" i="2"/>
  <c r="V2035" i="2"/>
  <c r="U2035" i="2"/>
  <c r="T2035" i="2"/>
  <c r="S2035" i="2"/>
  <c r="R2035" i="2"/>
  <c r="Q2035" i="2"/>
  <c r="Y2034" i="2"/>
  <c r="X2034" i="2"/>
  <c r="W2034" i="2"/>
  <c r="V2034" i="2"/>
  <c r="U2034" i="2"/>
  <c r="T2034" i="2"/>
  <c r="S2034" i="2"/>
  <c r="R2034" i="2"/>
  <c r="Q2034" i="2"/>
  <c r="Y2033" i="2"/>
  <c r="X2033" i="2"/>
  <c r="W2033" i="2"/>
  <c r="V2033" i="2"/>
  <c r="U2033" i="2"/>
  <c r="T2033" i="2"/>
  <c r="S2033" i="2"/>
  <c r="R2033" i="2"/>
  <c r="Q2033" i="2"/>
  <c r="Y2032" i="2"/>
  <c r="X2032" i="2"/>
  <c r="W2032" i="2"/>
  <c r="V2032" i="2"/>
  <c r="U2032" i="2"/>
  <c r="T2032" i="2"/>
  <c r="S2032" i="2"/>
  <c r="R2032" i="2"/>
  <c r="Q2032" i="2"/>
  <c r="Y2031" i="2"/>
  <c r="X2031" i="2"/>
  <c r="W2031" i="2"/>
  <c r="V2031" i="2"/>
  <c r="U2031" i="2"/>
  <c r="T2031" i="2"/>
  <c r="S2031" i="2"/>
  <c r="R2031" i="2"/>
  <c r="Q2031" i="2"/>
  <c r="Y2030" i="2"/>
  <c r="X2030" i="2"/>
  <c r="W2030" i="2"/>
  <c r="V2030" i="2"/>
  <c r="U2030" i="2"/>
  <c r="T2030" i="2"/>
  <c r="S2030" i="2"/>
  <c r="R2030" i="2"/>
  <c r="Q2030" i="2"/>
  <c r="Y2029" i="2"/>
  <c r="X2029" i="2"/>
  <c r="W2029" i="2"/>
  <c r="V2029" i="2"/>
  <c r="U2029" i="2"/>
  <c r="T2029" i="2"/>
  <c r="S2029" i="2"/>
  <c r="R2029" i="2"/>
  <c r="Q2029" i="2"/>
  <c r="Y2028" i="2"/>
  <c r="X2028" i="2"/>
  <c r="W2028" i="2"/>
  <c r="V2028" i="2"/>
  <c r="U2028" i="2"/>
  <c r="T2028" i="2"/>
  <c r="S2028" i="2"/>
  <c r="R2028" i="2"/>
  <c r="Q2028" i="2"/>
  <c r="Y2027" i="2"/>
  <c r="X2027" i="2"/>
  <c r="W2027" i="2"/>
  <c r="V2027" i="2"/>
  <c r="U2027" i="2"/>
  <c r="T2027" i="2"/>
  <c r="S2027" i="2"/>
  <c r="R2027" i="2"/>
  <c r="Q2027" i="2"/>
  <c r="Y2026" i="2"/>
  <c r="X2026" i="2"/>
  <c r="W2026" i="2"/>
  <c r="V2026" i="2"/>
  <c r="U2026" i="2"/>
  <c r="T2026" i="2"/>
  <c r="S2026" i="2"/>
  <c r="R2026" i="2"/>
  <c r="Q2026" i="2"/>
  <c r="Y2025" i="2"/>
  <c r="X2025" i="2"/>
  <c r="W2025" i="2"/>
  <c r="V2025" i="2"/>
  <c r="U2025" i="2"/>
  <c r="T2025" i="2"/>
  <c r="S2025" i="2"/>
  <c r="R2025" i="2"/>
  <c r="Q2025" i="2"/>
  <c r="Y2024" i="2"/>
  <c r="X2024" i="2"/>
  <c r="W2024" i="2"/>
  <c r="V2024" i="2"/>
  <c r="U2024" i="2"/>
  <c r="T2024" i="2"/>
  <c r="S2024" i="2"/>
  <c r="R2024" i="2"/>
  <c r="Q2024" i="2"/>
  <c r="Y2023" i="2"/>
  <c r="X2023" i="2"/>
  <c r="W2023" i="2"/>
  <c r="V2023" i="2"/>
  <c r="U2023" i="2"/>
  <c r="T2023" i="2"/>
  <c r="S2023" i="2"/>
  <c r="R2023" i="2"/>
  <c r="Q2023" i="2"/>
  <c r="Y2022" i="2"/>
  <c r="X2022" i="2"/>
  <c r="W2022" i="2"/>
  <c r="V2022" i="2"/>
  <c r="U2022" i="2"/>
  <c r="T2022" i="2"/>
  <c r="S2022" i="2"/>
  <c r="R2022" i="2"/>
  <c r="Q2022" i="2"/>
  <c r="Y2021" i="2"/>
  <c r="X2021" i="2"/>
  <c r="W2021" i="2"/>
  <c r="V2021" i="2"/>
  <c r="U2021" i="2"/>
  <c r="T2021" i="2"/>
  <c r="S2021" i="2"/>
  <c r="R2021" i="2"/>
  <c r="Q2021" i="2"/>
  <c r="Y2020" i="2"/>
  <c r="X2020" i="2"/>
  <c r="W2020" i="2"/>
  <c r="V2020" i="2"/>
  <c r="U2020" i="2"/>
  <c r="T2020" i="2"/>
  <c r="S2020" i="2"/>
  <c r="R2020" i="2"/>
  <c r="Q2020" i="2"/>
  <c r="Y2019" i="2"/>
  <c r="X2019" i="2"/>
  <c r="W2019" i="2"/>
  <c r="V2019" i="2"/>
  <c r="U2019" i="2"/>
  <c r="T2019" i="2"/>
  <c r="S2019" i="2"/>
  <c r="R2019" i="2"/>
  <c r="Q2019" i="2"/>
  <c r="Y2018" i="2"/>
  <c r="X2018" i="2"/>
  <c r="W2018" i="2"/>
  <c r="V2018" i="2"/>
  <c r="U2018" i="2"/>
  <c r="T2018" i="2"/>
  <c r="S2018" i="2"/>
  <c r="R2018" i="2"/>
  <c r="Q2018" i="2"/>
  <c r="Y2017" i="2"/>
  <c r="X2017" i="2"/>
  <c r="W2017" i="2"/>
  <c r="V2017" i="2"/>
  <c r="U2017" i="2"/>
  <c r="T2017" i="2"/>
  <c r="S2017" i="2"/>
  <c r="R2017" i="2"/>
  <c r="Q2017" i="2"/>
  <c r="Y2016" i="2"/>
  <c r="X2016" i="2"/>
  <c r="W2016" i="2"/>
  <c r="V2016" i="2"/>
  <c r="U2016" i="2"/>
  <c r="T2016" i="2"/>
  <c r="S2016" i="2"/>
  <c r="R2016" i="2"/>
  <c r="Q2016" i="2"/>
  <c r="Y2015" i="2"/>
  <c r="X2015" i="2"/>
  <c r="W2015" i="2"/>
  <c r="V2015" i="2"/>
  <c r="U2015" i="2"/>
  <c r="T2015" i="2"/>
  <c r="S2015" i="2"/>
  <c r="R2015" i="2"/>
  <c r="Q2015" i="2"/>
  <c r="Y2014" i="2"/>
  <c r="X2014" i="2"/>
  <c r="W2014" i="2"/>
  <c r="V2014" i="2"/>
  <c r="U2014" i="2"/>
  <c r="T2014" i="2"/>
  <c r="S2014" i="2"/>
  <c r="R2014" i="2"/>
  <c r="Q2014" i="2"/>
  <c r="Y2013" i="2"/>
  <c r="X2013" i="2"/>
  <c r="W2013" i="2"/>
  <c r="V2013" i="2"/>
  <c r="U2013" i="2"/>
  <c r="T2013" i="2"/>
  <c r="S2013" i="2"/>
  <c r="R2013" i="2"/>
  <c r="Q2013" i="2"/>
  <c r="Y2012" i="2"/>
  <c r="X2012" i="2"/>
  <c r="W2012" i="2"/>
  <c r="V2012" i="2"/>
  <c r="U2012" i="2"/>
  <c r="T2012" i="2"/>
  <c r="S2012" i="2"/>
  <c r="R2012" i="2"/>
  <c r="Q2012" i="2"/>
  <c r="Y2011" i="2"/>
  <c r="X2011" i="2"/>
  <c r="W2011" i="2"/>
  <c r="V2011" i="2"/>
  <c r="U2011" i="2"/>
  <c r="T2011" i="2"/>
  <c r="S2011" i="2"/>
  <c r="R2011" i="2"/>
  <c r="Q2011" i="2"/>
  <c r="Y2010" i="2"/>
  <c r="X2010" i="2"/>
  <c r="W2010" i="2"/>
  <c r="V2010" i="2"/>
  <c r="U2010" i="2"/>
  <c r="T2010" i="2"/>
  <c r="S2010" i="2"/>
  <c r="R2010" i="2"/>
  <c r="Q2010" i="2"/>
  <c r="Y2009" i="2"/>
  <c r="X2009" i="2"/>
  <c r="W2009" i="2"/>
  <c r="V2009" i="2"/>
  <c r="U2009" i="2"/>
  <c r="T2009" i="2"/>
  <c r="S2009" i="2"/>
  <c r="R2009" i="2"/>
  <c r="Q2009" i="2"/>
  <c r="Y2008" i="2"/>
  <c r="X2008" i="2"/>
  <c r="W2008" i="2"/>
  <c r="V2008" i="2"/>
  <c r="U2008" i="2"/>
  <c r="T2008" i="2"/>
  <c r="S2008" i="2"/>
  <c r="R2008" i="2"/>
  <c r="Q2008" i="2"/>
  <c r="Y2007" i="2"/>
  <c r="X2007" i="2"/>
  <c r="W2007" i="2"/>
  <c r="V2007" i="2"/>
  <c r="U2007" i="2"/>
  <c r="T2007" i="2"/>
  <c r="S2007" i="2"/>
  <c r="R2007" i="2"/>
  <c r="Q2007" i="2"/>
  <c r="Y2006" i="2"/>
  <c r="X2006" i="2"/>
  <c r="W2006" i="2"/>
  <c r="V2006" i="2"/>
  <c r="U2006" i="2"/>
  <c r="T2006" i="2"/>
  <c r="S2006" i="2"/>
  <c r="R2006" i="2"/>
  <c r="Q2006" i="2"/>
  <c r="Y2005" i="2"/>
  <c r="X2005" i="2"/>
  <c r="W2005" i="2"/>
  <c r="V2005" i="2"/>
  <c r="U2005" i="2"/>
  <c r="T2005" i="2"/>
  <c r="S2005" i="2"/>
  <c r="R2005" i="2"/>
  <c r="Q2005" i="2"/>
  <c r="Y2004" i="2"/>
  <c r="X2004" i="2"/>
  <c r="W2004" i="2"/>
  <c r="V2004" i="2"/>
  <c r="U2004" i="2"/>
  <c r="T2004" i="2"/>
  <c r="S2004" i="2"/>
  <c r="R2004" i="2"/>
  <c r="Q2004" i="2"/>
  <c r="Y2003" i="2"/>
  <c r="X2003" i="2"/>
  <c r="W2003" i="2"/>
  <c r="V2003" i="2"/>
  <c r="U2003" i="2"/>
  <c r="T2003" i="2"/>
  <c r="S2003" i="2"/>
  <c r="R2003" i="2"/>
  <c r="Q2003" i="2"/>
  <c r="Y2002" i="2"/>
  <c r="X2002" i="2"/>
  <c r="W2002" i="2"/>
  <c r="V2002" i="2"/>
  <c r="U2002" i="2"/>
  <c r="T2002" i="2"/>
  <c r="S2002" i="2"/>
  <c r="R2002" i="2"/>
  <c r="Q2002" i="2"/>
  <c r="Y2001" i="2"/>
  <c r="X2001" i="2"/>
  <c r="W2001" i="2"/>
  <c r="V2001" i="2"/>
  <c r="U2001" i="2"/>
  <c r="T2001" i="2"/>
  <c r="S2001" i="2"/>
  <c r="R2001" i="2"/>
  <c r="Q2001" i="2"/>
  <c r="Y2000" i="2"/>
  <c r="X2000" i="2"/>
  <c r="W2000" i="2"/>
  <c r="V2000" i="2"/>
  <c r="U2000" i="2"/>
  <c r="T2000" i="2"/>
  <c r="S2000" i="2"/>
  <c r="R2000" i="2"/>
  <c r="Q2000" i="2"/>
  <c r="Y1999" i="2"/>
  <c r="X1999" i="2"/>
  <c r="W1999" i="2"/>
  <c r="V1999" i="2"/>
  <c r="U1999" i="2"/>
  <c r="T1999" i="2"/>
  <c r="S1999" i="2"/>
  <c r="R1999" i="2"/>
  <c r="Q1999" i="2"/>
  <c r="Y1998" i="2"/>
  <c r="X1998" i="2"/>
  <c r="W1998" i="2"/>
  <c r="V1998" i="2"/>
  <c r="U1998" i="2"/>
  <c r="T1998" i="2"/>
  <c r="S1998" i="2"/>
  <c r="R1998" i="2"/>
  <c r="Q1998" i="2"/>
  <c r="Y1997" i="2"/>
  <c r="X1997" i="2"/>
  <c r="W1997" i="2"/>
  <c r="V1997" i="2"/>
  <c r="U1997" i="2"/>
  <c r="T1997" i="2"/>
  <c r="S1997" i="2"/>
  <c r="R1997" i="2"/>
  <c r="Q1997" i="2"/>
  <c r="Y1996" i="2"/>
  <c r="X1996" i="2"/>
  <c r="W1996" i="2"/>
  <c r="V1996" i="2"/>
  <c r="U1996" i="2"/>
  <c r="T1996" i="2"/>
  <c r="S1996" i="2"/>
  <c r="R1996" i="2"/>
  <c r="Q1996" i="2"/>
  <c r="Y1995" i="2"/>
  <c r="X1995" i="2"/>
  <c r="W1995" i="2"/>
  <c r="V1995" i="2"/>
  <c r="U1995" i="2"/>
  <c r="T1995" i="2"/>
  <c r="S1995" i="2"/>
  <c r="R1995" i="2"/>
  <c r="Q1995" i="2"/>
  <c r="Y1994" i="2"/>
  <c r="X1994" i="2"/>
  <c r="W1994" i="2"/>
  <c r="V1994" i="2"/>
  <c r="U1994" i="2"/>
  <c r="T1994" i="2"/>
  <c r="S1994" i="2"/>
  <c r="R1994" i="2"/>
  <c r="Q1994" i="2"/>
  <c r="Y1993" i="2"/>
  <c r="X1993" i="2"/>
  <c r="W1993" i="2"/>
  <c r="V1993" i="2"/>
  <c r="U1993" i="2"/>
  <c r="T1993" i="2"/>
  <c r="S1993" i="2"/>
  <c r="R1993" i="2"/>
  <c r="Q1993" i="2"/>
  <c r="Y1992" i="2"/>
  <c r="X1992" i="2"/>
  <c r="W1992" i="2"/>
  <c r="V1992" i="2"/>
  <c r="U1992" i="2"/>
  <c r="T1992" i="2"/>
  <c r="S1992" i="2"/>
  <c r="R1992" i="2"/>
  <c r="Q1992" i="2"/>
  <c r="Y1991" i="2"/>
  <c r="X1991" i="2"/>
  <c r="W1991" i="2"/>
  <c r="V1991" i="2"/>
  <c r="U1991" i="2"/>
  <c r="T1991" i="2"/>
  <c r="S1991" i="2"/>
  <c r="R1991" i="2"/>
  <c r="Q1991" i="2"/>
  <c r="Y1990" i="2"/>
  <c r="X1990" i="2"/>
  <c r="W1990" i="2"/>
  <c r="V1990" i="2"/>
  <c r="U1990" i="2"/>
  <c r="T1990" i="2"/>
  <c r="S1990" i="2"/>
  <c r="R1990" i="2"/>
  <c r="Q1990" i="2"/>
  <c r="Y1989" i="2"/>
  <c r="X1989" i="2"/>
  <c r="W1989" i="2"/>
  <c r="V1989" i="2"/>
  <c r="U1989" i="2"/>
  <c r="T1989" i="2"/>
  <c r="S1989" i="2"/>
  <c r="R1989" i="2"/>
  <c r="Q1989" i="2"/>
  <c r="Y1988" i="2"/>
  <c r="X1988" i="2"/>
  <c r="W1988" i="2"/>
  <c r="V1988" i="2"/>
  <c r="U1988" i="2"/>
  <c r="T1988" i="2"/>
  <c r="S1988" i="2"/>
  <c r="R1988" i="2"/>
  <c r="Q1988" i="2"/>
  <c r="Y1987" i="2"/>
  <c r="X1987" i="2"/>
  <c r="W1987" i="2"/>
  <c r="V1987" i="2"/>
  <c r="U1987" i="2"/>
  <c r="T1987" i="2"/>
  <c r="S1987" i="2"/>
  <c r="R1987" i="2"/>
  <c r="Q1987" i="2"/>
  <c r="Y1986" i="2"/>
  <c r="X1986" i="2"/>
  <c r="W1986" i="2"/>
  <c r="V1986" i="2"/>
  <c r="U1986" i="2"/>
  <c r="T1986" i="2"/>
  <c r="S1986" i="2"/>
  <c r="R1986" i="2"/>
  <c r="Q1986" i="2"/>
  <c r="Y1985" i="2"/>
  <c r="X1985" i="2"/>
  <c r="W1985" i="2"/>
  <c r="V1985" i="2"/>
  <c r="U1985" i="2"/>
  <c r="T1985" i="2"/>
  <c r="S1985" i="2"/>
  <c r="R1985" i="2"/>
  <c r="Q1985" i="2"/>
  <c r="Y1984" i="2"/>
  <c r="X1984" i="2"/>
  <c r="W1984" i="2"/>
  <c r="V1984" i="2"/>
  <c r="U1984" i="2"/>
  <c r="T1984" i="2"/>
  <c r="S1984" i="2"/>
  <c r="R1984" i="2"/>
  <c r="Q1984" i="2"/>
  <c r="Y1983" i="2"/>
  <c r="X1983" i="2"/>
  <c r="W1983" i="2"/>
  <c r="V1983" i="2"/>
  <c r="U1983" i="2"/>
  <c r="T1983" i="2"/>
  <c r="S1983" i="2"/>
  <c r="R1983" i="2"/>
  <c r="Q1983" i="2"/>
  <c r="Y1982" i="2"/>
  <c r="X1982" i="2"/>
  <c r="W1982" i="2"/>
  <c r="V1982" i="2"/>
  <c r="U1982" i="2"/>
  <c r="T1982" i="2"/>
  <c r="S1982" i="2"/>
  <c r="R1982" i="2"/>
  <c r="Q1982" i="2"/>
  <c r="Y1981" i="2"/>
  <c r="X1981" i="2"/>
  <c r="W1981" i="2"/>
  <c r="V1981" i="2"/>
  <c r="U1981" i="2"/>
  <c r="T1981" i="2"/>
  <c r="S1981" i="2"/>
  <c r="R1981" i="2"/>
  <c r="Q1981" i="2"/>
  <c r="Y1980" i="2"/>
  <c r="X1980" i="2"/>
  <c r="W1980" i="2"/>
  <c r="V1980" i="2"/>
  <c r="U1980" i="2"/>
  <c r="T1980" i="2"/>
  <c r="S1980" i="2"/>
  <c r="R1980" i="2"/>
  <c r="Q1980" i="2"/>
  <c r="Y1979" i="2"/>
  <c r="X1979" i="2"/>
  <c r="W1979" i="2"/>
  <c r="V1979" i="2"/>
  <c r="U1979" i="2"/>
  <c r="T1979" i="2"/>
  <c r="S1979" i="2"/>
  <c r="R1979" i="2"/>
  <c r="Q1979" i="2"/>
  <c r="Y1978" i="2"/>
  <c r="X1978" i="2"/>
  <c r="W1978" i="2"/>
  <c r="V1978" i="2"/>
  <c r="U1978" i="2"/>
  <c r="T1978" i="2"/>
  <c r="S1978" i="2"/>
  <c r="R1978" i="2"/>
  <c r="Q1978" i="2"/>
  <c r="Y1977" i="2"/>
  <c r="X1977" i="2"/>
  <c r="W1977" i="2"/>
  <c r="V1977" i="2"/>
  <c r="U1977" i="2"/>
  <c r="T1977" i="2"/>
  <c r="S1977" i="2"/>
  <c r="R1977" i="2"/>
  <c r="Q1977" i="2"/>
  <c r="Y1976" i="2"/>
  <c r="X1976" i="2"/>
  <c r="W1976" i="2"/>
  <c r="V1976" i="2"/>
  <c r="U1976" i="2"/>
  <c r="T1976" i="2"/>
  <c r="S1976" i="2"/>
  <c r="R1976" i="2"/>
  <c r="Q1976" i="2"/>
  <c r="Y1975" i="2"/>
  <c r="X1975" i="2"/>
  <c r="W1975" i="2"/>
  <c r="V1975" i="2"/>
  <c r="U1975" i="2"/>
  <c r="T1975" i="2"/>
  <c r="S1975" i="2"/>
  <c r="R1975" i="2"/>
  <c r="Q1975" i="2"/>
  <c r="Y1974" i="2"/>
  <c r="X1974" i="2"/>
  <c r="W1974" i="2"/>
  <c r="V1974" i="2"/>
  <c r="U1974" i="2"/>
  <c r="T1974" i="2"/>
  <c r="S1974" i="2"/>
  <c r="R1974" i="2"/>
  <c r="Q1974" i="2"/>
  <c r="Y1973" i="2"/>
  <c r="X1973" i="2"/>
  <c r="W1973" i="2"/>
  <c r="V1973" i="2"/>
  <c r="U1973" i="2"/>
  <c r="T1973" i="2"/>
  <c r="S1973" i="2"/>
  <c r="R1973" i="2"/>
  <c r="Q1973" i="2"/>
  <c r="Y1972" i="2"/>
  <c r="X1972" i="2"/>
  <c r="W1972" i="2"/>
  <c r="V1972" i="2"/>
  <c r="U1972" i="2"/>
  <c r="T1972" i="2"/>
  <c r="S1972" i="2"/>
  <c r="R1972" i="2"/>
  <c r="Q1972" i="2"/>
  <c r="Y1971" i="2"/>
  <c r="X1971" i="2"/>
  <c r="W1971" i="2"/>
  <c r="V1971" i="2"/>
  <c r="U1971" i="2"/>
  <c r="T1971" i="2"/>
  <c r="S1971" i="2"/>
  <c r="R1971" i="2"/>
  <c r="Q1971" i="2"/>
  <c r="Y1970" i="2"/>
  <c r="X1970" i="2"/>
  <c r="W1970" i="2"/>
  <c r="V1970" i="2"/>
  <c r="U1970" i="2"/>
  <c r="T1970" i="2"/>
  <c r="S1970" i="2"/>
  <c r="R1970" i="2"/>
  <c r="Q1970" i="2"/>
  <c r="Y1969" i="2"/>
  <c r="X1969" i="2"/>
  <c r="W1969" i="2"/>
  <c r="V1969" i="2"/>
  <c r="U1969" i="2"/>
  <c r="T1969" i="2"/>
  <c r="S1969" i="2"/>
  <c r="R1969" i="2"/>
  <c r="Q1969" i="2"/>
  <c r="Y1968" i="2"/>
  <c r="X1968" i="2"/>
  <c r="W1968" i="2"/>
  <c r="V1968" i="2"/>
  <c r="U1968" i="2"/>
  <c r="T1968" i="2"/>
  <c r="S1968" i="2"/>
  <c r="R1968" i="2"/>
  <c r="Q1968" i="2"/>
  <c r="Y1967" i="2"/>
  <c r="X1967" i="2"/>
  <c r="W1967" i="2"/>
  <c r="V1967" i="2"/>
  <c r="U1967" i="2"/>
  <c r="T1967" i="2"/>
  <c r="S1967" i="2"/>
  <c r="R1967" i="2"/>
  <c r="Q1967" i="2"/>
  <c r="Y1966" i="2"/>
  <c r="X1966" i="2"/>
  <c r="W1966" i="2"/>
  <c r="V1966" i="2"/>
  <c r="U1966" i="2"/>
  <c r="T1966" i="2"/>
  <c r="S1966" i="2"/>
  <c r="R1966" i="2"/>
  <c r="Q1966" i="2"/>
  <c r="Y1965" i="2"/>
  <c r="X1965" i="2"/>
  <c r="W1965" i="2"/>
  <c r="V1965" i="2"/>
  <c r="U1965" i="2"/>
  <c r="T1965" i="2"/>
  <c r="S1965" i="2"/>
  <c r="R1965" i="2"/>
  <c r="Q1965" i="2"/>
  <c r="Y1964" i="2"/>
  <c r="X1964" i="2"/>
  <c r="W1964" i="2"/>
  <c r="V1964" i="2"/>
  <c r="U1964" i="2"/>
  <c r="T1964" i="2"/>
  <c r="S1964" i="2"/>
  <c r="R1964" i="2"/>
  <c r="Q1964" i="2"/>
  <c r="Y1963" i="2"/>
  <c r="X1963" i="2"/>
  <c r="W1963" i="2"/>
  <c r="V1963" i="2"/>
  <c r="U1963" i="2"/>
  <c r="T1963" i="2"/>
  <c r="S1963" i="2"/>
  <c r="R1963" i="2"/>
  <c r="Q1963" i="2"/>
  <c r="Y1962" i="2"/>
  <c r="X1962" i="2"/>
  <c r="W1962" i="2"/>
  <c r="V1962" i="2"/>
  <c r="U1962" i="2"/>
  <c r="T1962" i="2"/>
  <c r="S1962" i="2"/>
  <c r="R1962" i="2"/>
  <c r="Q1962" i="2"/>
  <c r="Y1961" i="2"/>
  <c r="X1961" i="2"/>
  <c r="W1961" i="2"/>
  <c r="V1961" i="2"/>
  <c r="U1961" i="2"/>
  <c r="T1961" i="2"/>
  <c r="S1961" i="2"/>
  <c r="R1961" i="2"/>
  <c r="Q1961" i="2"/>
  <c r="Y1960" i="2"/>
  <c r="X1960" i="2"/>
  <c r="W1960" i="2"/>
  <c r="V1960" i="2"/>
  <c r="U1960" i="2"/>
  <c r="T1960" i="2"/>
  <c r="S1960" i="2"/>
  <c r="R1960" i="2"/>
  <c r="Q1960" i="2"/>
  <c r="Y1959" i="2"/>
  <c r="X1959" i="2"/>
  <c r="W1959" i="2"/>
  <c r="V1959" i="2"/>
  <c r="U1959" i="2"/>
  <c r="T1959" i="2"/>
  <c r="S1959" i="2"/>
  <c r="R1959" i="2"/>
  <c r="Q1959" i="2"/>
  <c r="Y1958" i="2"/>
  <c r="X1958" i="2"/>
  <c r="W1958" i="2"/>
  <c r="V1958" i="2"/>
  <c r="U1958" i="2"/>
  <c r="T1958" i="2"/>
  <c r="S1958" i="2"/>
  <c r="R1958" i="2"/>
  <c r="Q1958" i="2"/>
  <c r="Y1957" i="2"/>
  <c r="X1957" i="2"/>
  <c r="W1957" i="2"/>
  <c r="V1957" i="2"/>
  <c r="U1957" i="2"/>
  <c r="T1957" i="2"/>
  <c r="S1957" i="2"/>
  <c r="R1957" i="2"/>
  <c r="Q1957" i="2"/>
  <c r="Y1956" i="2"/>
  <c r="X1956" i="2"/>
  <c r="W1956" i="2"/>
  <c r="V1956" i="2"/>
  <c r="U1956" i="2"/>
  <c r="T1956" i="2"/>
  <c r="S1956" i="2"/>
  <c r="R1956" i="2"/>
  <c r="Q1956" i="2"/>
  <c r="Y1955" i="2"/>
  <c r="X1955" i="2"/>
  <c r="W1955" i="2"/>
  <c r="V1955" i="2"/>
  <c r="U1955" i="2"/>
  <c r="T1955" i="2"/>
  <c r="S1955" i="2"/>
  <c r="R1955" i="2"/>
  <c r="Q1955" i="2"/>
  <c r="Y1954" i="2"/>
  <c r="X1954" i="2"/>
  <c r="W1954" i="2"/>
  <c r="V1954" i="2"/>
  <c r="U1954" i="2"/>
  <c r="T1954" i="2"/>
  <c r="S1954" i="2"/>
  <c r="R1954" i="2"/>
  <c r="Q1954" i="2"/>
  <c r="Y1953" i="2"/>
  <c r="X1953" i="2"/>
  <c r="W1953" i="2"/>
  <c r="V1953" i="2"/>
  <c r="U1953" i="2"/>
  <c r="T1953" i="2"/>
  <c r="S1953" i="2"/>
  <c r="R1953" i="2"/>
  <c r="Q1953" i="2"/>
  <c r="Y1952" i="2"/>
  <c r="X1952" i="2"/>
  <c r="W1952" i="2"/>
  <c r="V1952" i="2"/>
  <c r="U1952" i="2"/>
  <c r="T1952" i="2"/>
  <c r="S1952" i="2"/>
  <c r="R1952" i="2"/>
  <c r="Q1952" i="2"/>
  <c r="Y1951" i="2"/>
  <c r="X1951" i="2"/>
  <c r="W1951" i="2"/>
  <c r="V1951" i="2"/>
  <c r="U1951" i="2"/>
  <c r="T1951" i="2"/>
  <c r="S1951" i="2"/>
  <c r="R1951" i="2"/>
  <c r="Q1951" i="2"/>
  <c r="Y1950" i="2"/>
  <c r="X1950" i="2"/>
  <c r="W1950" i="2"/>
  <c r="V1950" i="2"/>
  <c r="U1950" i="2"/>
  <c r="T1950" i="2"/>
  <c r="S1950" i="2"/>
  <c r="R1950" i="2"/>
  <c r="Q1950" i="2"/>
  <c r="Y1949" i="2"/>
  <c r="X1949" i="2"/>
  <c r="W1949" i="2"/>
  <c r="V1949" i="2"/>
  <c r="U1949" i="2"/>
  <c r="T1949" i="2"/>
  <c r="S1949" i="2"/>
  <c r="R1949" i="2"/>
  <c r="Q1949" i="2"/>
  <c r="Y1948" i="2"/>
  <c r="X1948" i="2"/>
  <c r="W1948" i="2"/>
  <c r="V1948" i="2"/>
  <c r="U1948" i="2"/>
  <c r="T1948" i="2"/>
  <c r="S1948" i="2"/>
  <c r="R1948" i="2"/>
  <c r="Q1948" i="2"/>
  <c r="Y1947" i="2"/>
  <c r="X1947" i="2"/>
  <c r="W1947" i="2"/>
  <c r="V1947" i="2"/>
  <c r="U1947" i="2"/>
  <c r="T1947" i="2"/>
  <c r="S1947" i="2"/>
  <c r="R1947" i="2"/>
  <c r="Q1947" i="2"/>
  <c r="Y1946" i="2"/>
  <c r="X1946" i="2"/>
  <c r="W1946" i="2"/>
  <c r="V1946" i="2"/>
  <c r="U1946" i="2"/>
  <c r="T1946" i="2"/>
  <c r="S1946" i="2"/>
  <c r="R1946" i="2"/>
  <c r="Q1946" i="2"/>
  <c r="Y1945" i="2"/>
  <c r="X1945" i="2"/>
  <c r="W1945" i="2"/>
  <c r="V1945" i="2"/>
  <c r="U1945" i="2"/>
  <c r="T1945" i="2"/>
  <c r="S1945" i="2"/>
  <c r="R1945" i="2"/>
  <c r="Q1945" i="2"/>
  <c r="Y1944" i="2"/>
  <c r="X1944" i="2"/>
  <c r="W1944" i="2"/>
  <c r="V1944" i="2"/>
  <c r="U1944" i="2"/>
  <c r="T1944" i="2"/>
  <c r="S1944" i="2"/>
  <c r="R1944" i="2"/>
  <c r="Q1944" i="2"/>
  <c r="Y1943" i="2"/>
  <c r="X1943" i="2"/>
  <c r="W1943" i="2"/>
  <c r="V1943" i="2"/>
  <c r="U1943" i="2"/>
  <c r="T1943" i="2"/>
  <c r="S1943" i="2"/>
  <c r="R1943" i="2"/>
  <c r="Q1943" i="2"/>
  <c r="Y1942" i="2"/>
  <c r="X1942" i="2"/>
  <c r="W1942" i="2"/>
  <c r="V1942" i="2"/>
  <c r="U1942" i="2"/>
  <c r="T1942" i="2"/>
  <c r="S1942" i="2"/>
  <c r="R1942" i="2"/>
  <c r="Q1942" i="2"/>
  <c r="Y1941" i="2"/>
  <c r="X1941" i="2"/>
  <c r="W1941" i="2"/>
  <c r="V1941" i="2"/>
  <c r="U1941" i="2"/>
  <c r="T1941" i="2"/>
  <c r="S1941" i="2"/>
  <c r="R1941" i="2"/>
  <c r="Q1941" i="2"/>
  <c r="Y1940" i="2"/>
  <c r="X1940" i="2"/>
  <c r="W1940" i="2"/>
  <c r="V1940" i="2"/>
  <c r="U1940" i="2"/>
  <c r="T1940" i="2"/>
  <c r="S1940" i="2"/>
  <c r="R1940" i="2"/>
  <c r="Q1940" i="2"/>
  <c r="Y1939" i="2"/>
  <c r="X1939" i="2"/>
  <c r="W1939" i="2"/>
  <c r="V1939" i="2"/>
  <c r="U1939" i="2"/>
  <c r="T1939" i="2"/>
  <c r="S1939" i="2"/>
  <c r="R1939" i="2"/>
  <c r="Q1939" i="2"/>
  <c r="Y1938" i="2"/>
  <c r="X1938" i="2"/>
  <c r="W1938" i="2"/>
  <c r="V1938" i="2"/>
  <c r="U1938" i="2"/>
  <c r="T1938" i="2"/>
  <c r="S1938" i="2"/>
  <c r="R1938" i="2"/>
  <c r="Q1938" i="2"/>
  <c r="Y1937" i="2"/>
  <c r="X1937" i="2"/>
  <c r="W1937" i="2"/>
  <c r="V1937" i="2"/>
  <c r="U1937" i="2"/>
  <c r="T1937" i="2"/>
  <c r="S1937" i="2"/>
  <c r="R1937" i="2"/>
  <c r="Q1937" i="2"/>
  <c r="Y1936" i="2"/>
  <c r="X1936" i="2"/>
  <c r="W1936" i="2"/>
  <c r="V1936" i="2"/>
  <c r="U1936" i="2"/>
  <c r="T1936" i="2"/>
  <c r="S1936" i="2"/>
  <c r="R1936" i="2"/>
  <c r="Q1936" i="2"/>
  <c r="Y1935" i="2"/>
  <c r="X1935" i="2"/>
  <c r="W1935" i="2"/>
  <c r="V1935" i="2"/>
  <c r="U1935" i="2"/>
  <c r="T1935" i="2"/>
  <c r="S1935" i="2"/>
  <c r="R1935" i="2"/>
  <c r="Q1935" i="2"/>
  <c r="Y1934" i="2"/>
  <c r="X1934" i="2"/>
  <c r="W1934" i="2"/>
  <c r="V1934" i="2"/>
  <c r="U1934" i="2"/>
  <c r="T1934" i="2"/>
  <c r="S1934" i="2"/>
  <c r="R1934" i="2"/>
  <c r="Q1934" i="2"/>
  <c r="Y1933" i="2"/>
  <c r="X1933" i="2"/>
  <c r="W1933" i="2"/>
  <c r="V1933" i="2"/>
  <c r="U1933" i="2"/>
  <c r="T1933" i="2"/>
  <c r="S1933" i="2"/>
  <c r="R1933" i="2"/>
  <c r="Q1933" i="2"/>
  <c r="Y1932" i="2"/>
  <c r="X1932" i="2"/>
  <c r="W1932" i="2"/>
  <c r="V1932" i="2"/>
  <c r="U1932" i="2"/>
  <c r="T1932" i="2"/>
  <c r="S1932" i="2"/>
  <c r="R1932" i="2"/>
  <c r="Q1932" i="2"/>
  <c r="Y1931" i="2"/>
  <c r="X1931" i="2"/>
  <c r="W1931" i="2"/>
  <c r="V1931" i="2"/>
  <c r="U1931" i="2"/>
  <c r="T1931" i="2"/>
  <c r="S1931" i="2"/>
  <c r="R1931" i="2"/>
  <c r="Q1931" i="2"/>
  <c r="Y1930" i="2"/>
  <c r="X1930" i="2"/>
  <c r="W1930" i="2"/>
  <c r="V1930" i="2"/>
  <c r="U1930" i="2"/>
  <c r="T1930" i="2"/>
  <c r="S1930" i="2"/>
  <c r="R1930" i="2"/>
  <c r="Q1930" i="2"/>
  <c r="Y1929" i="2"/>
  <c r="X1929" i="2"/>
  <c r="W1929" i="2"/>
  <c r="V1929" i="2"/>
  <c r="U1929" i="2"/>
  <c r="T1929" i="2"/>
  <c r="S1929" i="2"/>
  <c r="R1929" i="2"/>
  <c r="Q1929" i="2"/>
  <c r="Y1928" i="2"/>
  <c r="X1928" i="2"/>
  <c r="W1928" i="2"/>
  <c r="V1928" i="2"/>
  <c r="U1928" i="2"/>
  <c r="T1928" i="2"/>
  <c r="S1928" i="2"/>
  <c r="R1928" i="2"/>
  <c r="Q1928" i="2"/>
  <c r="Y1927" i="2"/>
  <c r="X1927" i="2"/>
  <c r="W1927" i="2"/>
  <c r="V1927" i="2"/>
  <c r="U1927" i="2"/>
  <c r="T1927" i="2"/>
  <c r="S1927" i="2"/>
  <c r="R1927" i="2"/>
  <c r="Q1927" i="2"/>
  <c r="Y1926" i="2"/>
  <c r="X1926" i="2"/>
  <c r="W1926" i="2"/>
  <c r="V1926" i="2"/>
  <c r="U1926" i="2"/>
  <c r="T1926" i="2"/>
  <c r="S1926" i="2"/>
  <c r="R1926" i="2"/>
  <c r="Q1926" i="2"/>
  <c r="Y1925" i="2"/>
  <c r="X1925" i="2"/>
  <c r="W1925" i="2"/>
  <c r="V1925" i="2"/>
  <c r="U1925" i="2"/>
  <c r="T1925" i="2"/>
  <c r="S1925" i="2"/>
  <c r="R1925" i="2"/>
  <c r="Q1925" i="2"/>
  <c r="Y1924" i="2"/>
  <c r="X1924" i="2"/>
  <c r="W1924" i="2"/>
  <c r="V1924" i="2"/>
  <c r="U1924" i="2"/>
  <c r="T1924" i="2"/>
  <c r="S1924" i="2"/>
  <c r="R1924" i="2"/>
  <c r="Q1924" i="2"/>
  <c r="Y1923" i="2"/>
  <c r="X1923" i="2"/>
  <c r="W1923" i="2"/>
  <c r="V1923" i="2"/>
  <c r="U1923" i="2"/>
  <c r="T1923" i="2"/>
  <c r="S1923" i="2"/>
  <c r="R1923" i="2"/>
  <c r="Q1923" i="2"/>
  <c r="Y1922" i="2"/>
  <c r="X1922" i="2"/>
  <c r="W1922" i="2"/>
  <c r="V1922" i="2"/>
  <c r="U1922" i="2"/>
  <c r="T1922" i="2"/>
  <c r="S1922" i="2"/>
  <c r="R1922" i="2"/>
  <c r="Q1922" i="2"/>
  <c r="Y1921" i="2"/>
  <c r="X1921" i="2"/>
  <c r="W1921" i="2"/>
  <c r="V1921" i="2"/>
  <c r="U1921" i="2"/>
  <c r="T1921" i="2"/>
  <c r="S1921" i="2"/>
  <c r="R1921" i="2"/>
  <c r="Q1921" i="2"/>
  <c r="Y1920" i="2"/>
  <c r="X1920" i="2"/>
  <c r="W1920" i="2"/>
  <c r="V1920" i="2"/>
  <c r="U1920" i="2"/>
  <c r="T1920" i="2"/>
  <c r="S1920" i="2"/>
  <c r="R1920" i="2"/>
  <c r="Q1920" i="2"/>
  <c r="Y1919" i="2"/>
  <c r="X1919" i="2"/>
  <c r="W1919" i="2"/>
  <c r="V1919" i="2"/>
  <c r="U1919" i="2"/>
  <c r="T1919" i="2"/>
  <c r="S1919" i="2"/>
  <c r="R1919" i="2"/>
  <c r="Q1919" i="2"/>
  <c r="Y1918" i="2"/>
  <c r="X1918" i="2"/>
  <c r="W1918" i="2"/>
  <c r="V1918" i="2"/>
  <c r="U1918" i="2"/>
  <c r="T1918" i="2"/>
  <c r="S1918" i="2"/>
  <c r="R1918" i="2"/>
  <c r="Q1918" i="2"/>
  <c r="Y1917" i="2"/>
  <c r="X1917" i="2"/>
  <c r="W1917" i="2"/>
  <c r="V1917" i="2"/>
  <c r="U1917" i="2"/>
  <c r="T1917" i="2"/>
  <c r="S1917" i="2"/>
  <c r="R1917" i="2"/>
  <c r="Q1917" i="2"/>
  <c r="Y1916" i="2"/>
  <c r="X1916" i="2"/>
  <c r="W1916" i="2"/>
  <c r="V1916" i="2"/>
  <c r="U1916" i="2"/>
  <c r="T1916" i="2"/>
  <c r="S1916" i="2"/>
  <c r="R1916" i="2"/>
  <c r="Q1916" i="2"/>
  <c r="Y1915" i="2"/>
  <c r="X1915" i="2"/>
  <c r="W1915" i="2"/>
  <c r="V1915" i="2"/>
  <c r="U1915" i="2"/>
  <c r="T1915" i="2"/>
  <c r="S1915" i="2"/>
  <c r="R1915" i="2"/>
  <c r="Q1915" i="2"/>
  <c r="Y1914" i="2"/>
  <c r="X1914" i="2"/>
  <c r="W1914" i="2"/>
  <c r="V1914" i="2"/>
  <c r="U1914" i="2"/>
  <c r="T1914" i="2"/>
  <c r="S1914" i="2"/>
  <c r="R1914" i="2"/>
  <c r="Q1914" i="2"/>
  <c r="Y1913" i="2"/>
  <c r="X1913" i="2"/>
  <c r="W1913" i="2"/>
  <c r="V1913" i="2"/>
  <c r="U1913" i="2"/>
  <c r="T1913" i="2"/>
  <c r="S1913" i="2"/>
  <c r="R1913" i="2"/>
  <c r="Q1913" i="2"/>
  <c r="Y1912" i="2"/>
  <c r="X1912" i="2"/>
  <c r="W1912" i="2"/>
  <c r="V1912" i="2"/>
  <c r="U1912" i="2"/>
  <c r="T1912" i="2"/>
  <c r="S1912" i="2"/>
  <c r="R1912" i="2"/>
  <c r="Q1912" i="2"/>
  <c r="Y1911" i="2"/>
  <c r="X1911" i="2"/>
  <c r="W1911" i="2"/>
  <c r="V1911" i="2"/>
  <c r="U1911" i="2"/>
  <c r="T1911" i="2"/>
  <c r="S1911" i="2"/>
  <c r="R1911" i="2"/>
  <c r="Q1911" i="2"/>
  <c r="Y1910" i="2"/>
  <c r="X1910" i="2"/>
  <c r="W1910" i="2"/>
  <c r="V1910" i="2"/>
  <c r="U1910" i="2"/>
  <c r="T1910" i="2"/>
  <c r="S1910" i="2"/>
  <c r="R1910" i="2"/>
  <c r="Q1910" i="2"/>
  <c r="Y1909" i="2"/>
  <c r="X1909" i="2"/>
  <c r="W1909" i="2"/>
  <c r="V1909" i="2"/>
  <c r="U1909" i="2"/>
  <c r="T1909" i="2"/>
  <c r="S1909" i="2"/>
  <c r="R1909" i="2"/>
  <c r="Q1909" i="2"/>
  <c r="Y1908" i="2"/>
  <c r="X1908" i="2"/>
  <c r="W1908" i="2"/>
  <c r="V1908" i="2"/>
  <c r="U1908" i="2"/>
  <c r="T1908" i="2"/>
  <c r="S1908" i="2"/>
  <c r="R1908" i="2"/>
  <c r="Q1908" i="2"/>
  <c r="Y1907" i="2"/>
  <c r="X1907" i="2"/>
  <c r="W1907" i="2"/>
  <c r="V1907" i="2"/>
  <c r="U1907" i="2"/>
  <c r="T1907" i="2"/>
  <c r="S1907" i="2"/>
  <c r="R1907" i="2"/>
  <c r="Q1907" i="2"/>
  <c r="Y1906" i="2"/>
  <c r="X1906" i="2"/>
  <c r="W1906" i="2"/>
  <c r="V1906" i="2"/>
  <c r="U1906" i="2"/>
  <c r="T1906" i="2"/>
  <c r="S1906" i="2"/>
  <c r="R1906" i="2"/>
  <c r="Q1906" i="2"/>
  <c r="Y1905" i="2"/>
  <c r="X1905" i="2"/>
  <c r="W1905" i="2"/>
  <c r="V1905" i="2"/>
  <c r="U1905" i="2"/>
  <c r="T1905" i="2"/>
  <c r="S1905" i="2"/>
  <c r="R1905" i="2"/>
  <c r="Q1905" i="2"/>
  <c r="Y1904" i="2"/>
  <c r="X1904" i="2"/>
  <c r="W1904" i="2"/>
  <c r="V1904" i="2"/>
  <c r="U1904" i="2"/>
  <c r="T1904" i="2"/>
  <c r="S1904" i="2"/>
  <c r="R1904" i="2"/>
  <c r="Q1904" i="2"/>
  <c r="Y1903" i="2"/>
  <c r="X1903" i="2"/>
  <c r="W1903" i="2"/>
  <c r="V1903" i="2"/>
  <c r="U1903" i="2"/>
  <c r="T1903" i="2"/>
  <c r="S1903" i="2"/>
  <c r="R1903" i="2"/>
  <c r="Q1903" i="2"/>
  <c r="Y1902" i="2"/>
  <c r="X1902" i="2"/>
  <c r="W1902" i="2"/>
  <c r="V1902" i="2"/>
  <c r="U1902" i="2"/>
  <c r="T1902" i="2"/>
  <c r="S1902" i="2"/>
  <c r="R1902" i="2"/>
  <c r="Q1902" i="2"/>
  <c r="Y1901" i="2"/>
  <c r="X1901" i="2"/>
  <c r="W1901" i="2"/>
  <c r="V1901" i="2"/>
  <c r="U1901" i="2"/>
  <c r="T1901" i="2"/>
  <c r="S1901" i="2"/>
  <c r="R1901" i="2"/>
  <c r="Q1901" i="2"/>
  <c r="Y1900" i="2"/>
  <c r="X1900" i="2"/>
  <c r="W1900" i="2"/>
  <c r="V1900" i="2"/>
  <c r="U1900" i="2"/>
  <c r="T1900" i="2"/>
  <c r="S1900" i="2"/>
  <c r="R1900" i="2"/>
  <c r="Q1900" i="2"/>
  <c r="Y1899" i="2"/>
  <c r="X1899" i="2"/>
  <c r="W1899" i="2"/>
  <c r="V1899" i="2"/>
  <c r="U1899" i="2"/>
  <c r="T1899" i="2"/>
  <c r="S1899" i="2"/>
  <c r="R1899" i="2"/>
  <c r="Q1899" i="2"/>
  <c r="Y1898" i="2"/>
  <c r="X1898" i="2"/>
  <c r="W1898" i="2"/>
  <c r="V1898" i="2"/>
  <c r="U1898" i="2"/>
  <c r="T1898" i="2"/>
  <c r="S1898" i="2"/>
  <c r="R1898" i="2"/>
  <c r="Q1898" i="2"/>
  <c r="Y1897" i="2"/>
  <c r="X1897" i="2"/>
  <c r="W1897" i="2"/>
  <c r="V1897" i="2"/>
  <c r="U1897" i="2"/>
  <c r="T1897" i="2"/>
  <c r="S1897" i="2"/>
  <c r="R1897" i="2"/>
  <c r="Q1897" i="2"/>
  <c r="Y1896" i="2"/>
  <c r="X1896" i="2"/>
  <c r="W1896" i="2"/>
  <c r="V1896" i="2"/>
  <c r="U1896" i="2"/>
  <c r="T1896" i="2"/>
  <c r="S1896" i="2"/>
  <c r="R1896" i="2"/>
  <c r="Q1896" i="2"/>
  <c r="Y1895" i="2"/>
  <c r="X1895" i="2"/>
  <c r="W1895" i="2"/>
  <c r="V1895" i="2"/>
  <c r="U1895" i="2"/>
  <c r="T1895" i="2"/>
  <c r="S1895" i="2"/>
  <c r="R1895" i="2"/>
  <c r="Q1895" i="2"/>
  <c r="Y1894" i="2"/>
  <c r="X1894" i="2"/>
  <c r="W1894" i="2"/>
  <c r="V1894" i="2"/>
  <c r="U1894" i="2"/>
  <c r="T1894" i="2"/>
  <c r="S1894" i="2"/>
  <c r="R1894" i="2"/>
  <c r="Q1894" i="2"/>
  <c r="Y1893" i="2"/>
  <c r="X1893" i="2"/>
  <c r="W1893" i="2"/>
  <c r="V1893" i="2"/>
  <c r="U1893" i="2"/>
  <c r="T1893" i="2"/>
  <c r="S1893" i="2"/>
  <c r="R1893" i="2"/>
  <c r="Q1893" i="2"/>
  <c r="Y1892" i="2"/>
  <c r="X1892" i="2"/>
  <c r="W1892" i="2"/>
  <c r="V1892" i="2"/>
  <c r="U1892" i="2"/>
  <c r="T1892" i="2"/>
  <c r="S1892" i="2"/>
  <c r="R1892" i="2"/>
  <c r="Q1892" i="2"/>
  <c r="Y1891" i="2"/>
  <c r="X1891" i="2"/>
  <c r="W1891" i="2"/>
  <c r="V1891" i="2"/>
  <c r="U1891" i="2"/>
  <c r="T1891" i="2"/>
  <c r="S1891" i="2"/>
  <c r="R1891" i="2"/>
  <c r="Q1891" i="2"/>
  <c r="Y1890" i="2"/>
  <c r="X1890" i="2"/>
  <c r="W1890" i="2"/>
  <c r="V1890" i="2"/>
  <c r="U1890" i="2"/>
  <c r="T1890" i="2"/>
  <c r="S1890" i="2"/>
  <c r="R1890" i="2"/>
  <c r="Q1890" i="2"/>
  <c r="Y1889" i="2"/>
  <c r="X1889" i="2"/>
  <c r="W1889" i="2"/>
  <c r="V1889" i="2"/>
  <c r="U1889" i="2"/>
  <c r="T1889" i="2"/>
  <c r="S1889" i="2"/>
  <c r="R1889" i="2"/>
  <c r="Q1889" i="2"/>
  <c r="Y1888" i="2"/>
  <c r="X1888" i="2"/>
  <c r="W1888" i="2"/>
  <c r="V1888" i="2"/>
  <c r="U1888" i="2"/>
  <c r="T1888" i="2"/>
  <c r="S1888" i="2"/>
  <c r="R1888" i="2"/>
  <c r="Q1888" i="2"/>
  <c r="Y1887" i="2"/>
  <c r="X1887" i="2"/>
  <c r="W1887" i="2"/>
  <c r="V1887" i="2"/>
  <c r="U1887" i="2"/>
  <c r="T1887" i="2"/>
  <c r="S1887" i="2"/>
  <c r="R1887" i="2"/>
  <c r="Q1887" i="2"/>
  <c r="Y1886" i="2"/>
  <c r="X1886" i="2"/>
  <c r="W1886" i="2"/>
  <c r="V1886" i="2"/>
  <c r="U1886" i="2"/>
  <c r="T1886" i="2"/>
  <c r="S1886" i="2"/>
  <c r="R1886" i="2"/>
  <c r="Q1886" i="2"/>
  <c r="Y1885" i="2"/>
  <c r="X1885" i="2"/>
  <c r="W1885" i="2"/>
  <c r="V1885" i="2"/>
  <c r="U1885" i="2"/>
  <c r="T1885" i="2"/>
  <c r="S1885" i="2"/>
  <c r="R1885" i="2"/>
  <c r="Q1885" i="2"/>
  <c r="Y1884" i="2"/>
  <c r="X1884" i="2"/>
  <c r="W1884" i="2"/>
  <c r="V1884" i="2"/>
  <c r="U1884" i="2"/>
  <c r="T1884" i="2"/>
  <c r="S1884" i="2"/>
  <c r="R1884" i="2"/>
  <c r="Q1884" i="2"/>
  <c r="Y1883" i="2"/>
  <c r="X1883" i="2"/>
  <c r="W1883" i="2"/>
  <c r="V1883" i="2"/>
  <c r="U1883" i="2"/>
  <c r="T1883" i="2"/>
  <c r="S1883" i="2"/>
  <c r="R1883" i="2"/>
  <c r="Q1883" i="2"/>
  <c r="Y1882" i="2"/>
  <c r="X1882" i="2"/>
  <c r="W1882" i="2"/>
  <c r="V1882" i="2"/>
  <c r="U1882" i="2"/>
  <c r="T1882" i="2"/>
  <c r="S1882" i="2"/>
  <c r="R1882" i="2"/>
  <c r="Q1882" i="2"/>
  <c r="Y1881" i="2"/>
  <c r="X1881" i="2"/>
  <c r="W1881" i="2"/>
  <c r="V1881" i="2"/>
  <c r="U1881" i="2"/>
  <c r="T1881" i="2"/>
  <c r="S1881" i="2"/>
  <c r="R1881" i="2"/>
  <c r="Q1881" i="2"/>
  <c r="Y1880" i="2"/>
  <c r="X1880" i="2"/>
  <c r="W1880" i="2"/>
  <c r="V1880" i="2"/>
  <c r="U1880" i="2"/>
  <c r="T1880" i="2"/>
  <c r="S1880" i="2"/>
  <c r="R1880" i="2"/>
  <c r="Q1880" i="2"/>
  <c r="Y1879" i="2"/>
  <c r="X1879" i="2"/>
  <c r="W1879" i="2"/>
  <c r="V1879" i="2"/>
  <c r="U1879" i="2"/>
  <c r="T1879" i="2"/>
  <c r="S1879" i="2"/>
  <c r="R1879" i="2"/>
  <c r="Q1879" i="2"/>
  <c r="Y1878" i="2"/>
  <c r="X1878" i="2"/>
  <c r="W1878" i="2"/>
  <c r="V1878" i="2"/>
  <c r="U1878" i="2"/>
  <c r="T1878" i="2"/>
  <c r="S1878" i="2"/>
  <c r="R1878" i="2"/>
  <c r="Q1878" i="2"/>
  <c r="Y1877" i="2"/>
  <c r="X1877" i="2"/>
  <c r="W1877" i="2"/>
  <c r="V1877" i="2"/>
  <c r="U1877" i="2"/>
  <c r="T1877" i="2"/>
  <c r="S1877" i="2"/>
  <c r="R1877" i="2"/>
  <c r="Q1877" i="2"/>
  <c r="Y1876" i="2"/>
  <c r="X1876" i="2"/>
  <c r="W1876" i="2"/>
  <c r="V1876" i="2"/>
  <c r="U1876" i="2"/>
  <c r="T1876" i="2"/>
  <c r="S1876" i="2"/>
  <c r="R1876" i="2"/>
  <c r="Q1876" i="2"/>
  <c r="Y1875" i="2"/>
  <c r="X1875" i="2"/>
  <c r="W1875" i="2"/>
  <c r="V1875" i="2"/>
  <c r="U1875" i="2"/>
  <c r="T1875" i="2"/>
  <c r="S1875" i="2"/>
  <c r="R1875" i="2"/>
  <c r="Q1875" i="2"/>
  <c r="Y1874" i="2"/>
  <c r="X1874" i="2"/>
  <c r="W1874" i="2"/>
  <c r="V1874" i="2"/>
  <c r="U1874" i="2"/>
  <c r="T1874" i="2"/>
  <c r="S1874" i="2"/>
  <c r="R1874" i="2"/>
  <c r="Q1874" i="2"/>
  <c r="Y1873" i="2"/>
  <c r="X1873" i="2"/>
  <c r="W1873" i="2"/>
  <c r="V1873" i="2"/>
  <c r="U1873" i="2"/>
  <c r="T1873" i="2"/>
  <c r="S1873" i="2"/>
  <c r="R1873" i="2"/>
  <c r="Q1873" i="2"/>
  <c r="Y1872" i="2"/>
  <c r="X1872" i="2"/>
  <c r="W1872" i="2"/>
  <c r="V1872" i="2"/>
  <c r="U1872" i="2"/>
  <c r="T1872" i="2"/>
  <c r="S1872" i="2"/>
  <c r="R1872" i="2"/>
  <c r="Q1872" i="2"/>
  <c r="Y1871" i="2"/>
  <c r="X1871" i="2"/>
  <c r="W1871" i="2"/>
  <c r="V1871" i="2"/>
  <c r="U1871" i="2"/>
  <c r="T1871" i="2"/>
  <c r="S1871" i="2"/>
  <c r="R1871" i="2"/>
  <c r="Q1871" i="2"/>
  <c r="Y1870" i="2"/>
  <c r="X1870" i="2"/>
  <c r="W1870" i="2"/>
  <c r="V1870" i="2"/>
  <c r="U1870" i="2"/>
  <c r="T1870" i="2"/>
  <c r="S1870" i="2"/>
  <c r="R1870" i="2"/>
  <c r="Q1870" i="2"/>
  <c r="Y1869" i="2"/>
  <c r="X1869" i="2"/>
  <c r="W1869" i="2"/>
  <c r="V1869" i="2"/>
  <c r="U1869" i="2"/>
  <c r="T1869" i="2"/>
  <c r="S1869" i="2"/>
  <c r="R1869" i="2"/>
  <c r="Q1869" i="2"/>
  <c r="Y1868" i="2"/>
  <c r="X1868" i="2"/>
  <c r="W1868" i="2"/>
  <c r="V1868" i="2"/>
  <c r="U1868" i="2"/>
  <c r="T1868" i="2"/>
  <c r="S1868" i="2"/>
  <c r="R1868" i="2"/>
  <c r="Q1868" i="2"/>
  <c r="Y1867" i="2"/>
  <c r="X1867" i="2"/>
  <c r="W1867" i="2"/>
  <c r="V1867" i="2"/>
  <c r="U1867" i="2"/>
  <c r="T1867" i="2"/>
  <c r="S1867" i="2"/>
  <c r="R1867" i="2"/>
  <c r="Q1867" i="2"/>
  <c r="Y1866" i="2"/>
  <c r="X1866" i="2"/>
  <c r="W1866" i="2"/>
  <c r="V1866" i="2"/>
  <c r="U1866" i="2"/>
  <c r="T1866" i="2"/>
  <c r="S1866" i="2"/>
  <c r="R1866" i="2"/>
  <c r="Q1866" i="2"/>
  <c r="Y1865" i="2"/>
  <c r="X1865" i="2"/>
  <c r="W1865" i="2"/>
  <c r="V1865" i="2"/>
  <c r="U1865" i="2"/>
  <c r="T1865" i="2"/>
  <c r="S1865" i="2"/>
  <c r="R1865" i="2"/>
  <c r="Q1865" i="2"/>
  <c r="Y1864" i="2"/>
  <c r="X1864" i="2"/>
  <c r="W1864" i="2"/>
  <c r="V1864" i="2"/>
  <c r="U1864" i="2"/>
  <c r="T1864" i="2"/>
  <c r="S1864" i="2"/>
  <c r="R1864" i="2"/>
  <c r="Q1864" i="2"/>
  <c r="Y1863" i="2"/>
  <c r="X1863" i="2"/>
  <c r="W1863" i="2"/>
  <c r="V1863" i="2"/>
  <c r="U1863" i="2"/>
  <c r="T1863" i="2"/>
  <c r="S1863" i="2"/>
  <c r="R1863" i="2"/>
  <c r="Q1863" i="2"/>
  <c r="Y1862" i="2"/>
  <c r="X1862" i="2"/>
  <c r="W1862" i="2"/>
  <c r="V1862" i="2"/>
  <c r="U1862" i="2"/>
  <c r="T1862" i="2"/>
  <c r="S1862" i="2"/>
  <c r="R1862" i="2"/>
  <c r="Q1862" i="2"/>
  <c r="Y1861" i="2"/>
  <c r="X1861" i="2"/>
  <c r="W1861" i="2"/>
  <c r="V1861" i="2"/>
  <c r="U1861" i="2"/>
  <c r="T1861" i="2"/>
  <c r="S1861" i="2"/>
  <c r="R1861" i="2"/>
  <c r="Q1861" i="2"/>
  <c r="Y1860" i="2"/>
  <c r="X1860" i="2"/>
  <c r="W1860" i="2"/>
  <c r="V1860" i="2"/>
  <c r="U1860" i="2"/>
  <c r="T1860" i="2"/>
  <c r="S1860" i="2"/>
  <c r="R1860" i="2"/>
  <c r="Q1860" i="2"/>
  <c r="Y1859" i="2"/>
  <c r="X1859" i="2"/>
  <c r="W1859" i="2"/>
  <c r="V1859" i="2"/>
  <c r="U1859" i="2"/>
  <c r="T1859" i="2"/>
  <c r="S1859" i="2"/>
  <c r="R1859" i="2"/>
  <c r="Q1859" i="2"/>
  <c r="Y1858" i="2"/>
  <c r="X1858" i="2"/>
  <c r="W1858" i="2"/>
  <c r="V1858" i="2"/>
  <c r="U1858" i="2"/>
  <c r="T1858" i="2"/>
  <c r="S1858" i="2"/>
  <c r="R1858" i="2"/>
  <c r="Q1858" i="2"/>
  <c r="Y1857" i="2"/>
  <c r="X1857" i="2"/>
  <c r="W1857" i="2"/>
  <c r="V1857" i="2"/>
  <c r="U1857" i="2"/>
  <c r="T1857" i="2"/>
  <c r="S1857" i="2"/>
  <c r="R1857" i="2"/>
  <c r="Q1857" i="2"/>
  <c r="Y1856" i="2"/>
  <c r="X1856" i="2"/>
  <c r="W1856" i="2"/>
  <c r="V1856" i="2"/>
  <c r="U1856" i="2"/>
  <c r="T1856" i="2"/>
  <c r="S1856" i="2"/>
  <c r="R1856" i="2"/>
  <c r="Q1856" i="2"/>
  <c r="Y1855" i="2"/>
  <c r="X1855" i="2"/>
  <c r="W1855" i="2"/>
  <c r="V1855" i="2"/>
  <c r="U1855" i="2"/>
  <c r="T1855" i="2"/>
  <c r="S1855" i="2"/>
  <c r="R1855" i="2"/>
  <c r="Q1855" i="2"/>
  <c r="Y1854" i="2"/>
  <c r="X1854" i="2"/>
  <c r="W1854" i="2"/>
  <c r="V1854" i="2"/>
  <c r="U1854" i="2"/>
  <c r="T1854" i="2"/>
  <c r="S1854" i="2"/>
  <c r="R1854" i="2"/>
  <c r="Q1854" i="2"/>
  <c r="Y1853" i="2"/>
  <c r="X1853" i="2"/>
  <c r="W1853" i="2"/>
  <c r="V1853" i="2"/>
  <c r="U1853" i="2"/>
  <c r="T1853" i="2"/>
  <c r="S1853" i="2"/>
  <c r="R1853" i="2"/>
  <c r="Q1853" i="2"/>
  <c r="Y1852" i="2"/>
  <c r="X1852" i="2"/>
  <c r="W1852" i="2"/>
  <c r="V1852" i="2"/>
  <c r="U1852" i="2"/>
  <c r="T1852" i="2"/>
  <c r="S1852" i="2"/>
  <c r="R1852" i="2"/>
  <c r="Q1852" i="2"/>
  <c r="Y1851" i="2"/>
  <c r="X1851" i="2"/>
  <c r="W1851" i="2"/>
  <c r="V1851" i="2"/>
  <c r="U1851" i="2"/>
  <c r="T1851" i="2"/>
  <c r="S1851" i="2"/>
  <c r="R1851" i="2"/>
  <c r="Q1851" i="2"/>
  <c r="Y1850" i="2"/>
  <c r="X1850" i="2"/>
  <c r="W1850" i="2"/>
  <c r="V1850" i="2"/>
  <c r="U1850" i="2"/>
  <c r="T1850" i="2"/>
  <c r="S1850" i="2"/>
  <c r="R1850" i="2"/>
  <c r="Q1850" i="2"/>
  <c r="Y1849" i="2"/>
  <c r="X1849" i="2"/>
  <c r="W1849" i="2"/>
  <c r="V1849" i="2"/>
  <c r="U1849" i="2"/>
  <c r="T1849" i="2"/>
  <c r="S1849" i="2"/>
  <c r="R1849" i="2"/>
  <c r="Q1849" i="2"/>
  <c r="Y1848" i="2"/>
  <c r="X1848" i="2"/>
  <c r="W1848" i="2"/>
  <c r="V1848" i="2"/>
  <c r="U1848" i="2"/>
  <c r="T1848" i="2"/>
  <c r="S1848" i="2"/>
  <c r="R1848" i="2"/>
  <c r="Q1848" i="2"/>
  <c r="Y1847" i="2"/>
  <c r="X1847" i="2"/>
  <c r="W1847" i="2"/>
  <c r="V1847" i="2"/>
  <c r="U1847" i="2"/>
  <c r="T1847" i="2"/>
  <c r="S1847" i="2"/>
  <c r="R1847" i="2"/>
  <c r="Q1847" i="2"/>
  <c r="Y1846" i="2"/>
  <c r="X1846" i="2"/>
  <c r="W1846" i="2"/>
  <c r="V1846" i="2"/>
  <c r="U1846" i="2"/>
  <c r="T1846" i="2"/>
  <c r="S1846" i="2"/>
  <c r="R1846" i="2"/>
  <c r="Q1846" i="2"/>
  <c r="Y1845" i="2"/>
  <c r="X1845" i="2"/>
  <c r="W1845" i="2"/>
  <c r="V1845" i="2"/>
  <c r="U1845" i="2"/>
  <c r="T1845" i="2"/>
  <c r="S1845" i="2"/>
  <c r="R1845" i="2"/>
  <c r="Q1845" i="2"/>
  <c r="Y1844" i="2"/>
  <c r="X1844" i="2"/>
  <c r="W1844" i="2"/>
  <c r="V1844" i="2"/>
  <c r="U1844" i="2"/>
  <c r="T1844" i="2"/>
  <c r="S1844" i="2"/>
  <c r="R1844" i="2"/>
  <c r="Q1844" i="2"/>
  <c r="Y1843" i="2"/>
  <c r="X1843" i="2"/>
  <c r="W1843" i="2"/>
  <c r="V1843" i="2"/>
  <c r="U1843" i="2"/>
  <c r="T1843" i="2"/>
  <c r="S1843" i="2"/>
  <c r="R1843" i="2"/>
  <c r="Q1843" i="2"/>
  <c r="Y1842" i="2"/>
  <c r="X1842" i="2"/>
  <c r="W1842" i="2"/>
  <c r="V1842" i="2"/>
  <c r="U1842" i="2"/>
  <c r="T1842" i="2"/>
  <c r="S1842" i="2"/>
  <c r="R1842" i="2"/>
  <c r="Q1842" i="2"/>
  <c r="Y1841" i="2"/>
  <c r="X1841" i="2"/>
  <c r="W1841" i="2"/>
  <c r="V1841" i="2"/>
  <c r="U1841" i="2"/>
  <c r="T1841" i="2"/>
  <c r="S1841" i="2"/>
  <c r="R1841" i="2"/>
  <c r="Q1841" i="2"/>
  <c r="Y1840" i="2"/>
  <c r="X1840" i="2"/>
  <c r="W1840" i="2"/>
  <c r="V1840" i="2"/>
  <c r="U1840" i="2"/>
  <c r="T1840" i="2"/>
  <c r="S1840" i="2"/>
  <c r="R1840" i="2"/>
  <c r="Q1840" i="2"/>
  <c r="Y1839" i="2"/>
  <c r="X1839" i="2"/>
  <c r="W1839" i="2"/>
  <c r="V1839" i="2"/>
  <c r="U1839" i="2"/>
  <c r="T1839" i="2"/>
  <c r="S1839" i="2"/>
  <c r="R1839" i="2"/>
  <c r="Q1839" i="2"/>
  <c r="Y1838" i="2"/>
  <c r="X1838" i="2"/>
  <c r="W1838" i="2"/>
  <c r="V1838" i="2"/>
  <c r="U1838" i="2"/>
  <c r="T1838" i="2"/>
  <c r="S1838" i="2"/>
  <c r="R1838" i="2"/>
  <c r="Q1838" i="2"/>
  <c r="Y1837" i="2"/>
  <c r="X1837" i="2"/>
  <c r="W1837" i="2"/>
  <c r="V1837" i="2"/>
  <c r="U1837" i="2"/>
  <c r="T1837" i="2"/>
  <c r="S1837" i="2"/>
  <c r="R1837" i="2"/>
  <c r="Q1837" i="2"/>
  <c r="Y1836" i="2"/>
  <c r="X1836" i="2"/>
  <c r="W1836" i="2"/>
  <c r="V1836" i="2"/>
  <c r="U1836" i="2"/>
  <c r="T1836" i="2"/>
  <c r="S1836" i="2"/>
  <c r="R1836" i="2"/>
  <c r="Q1836" i="2"/>
  <c r="Y1835" i="2"/>
  <c r="X1835" i="2"/>
  <c r="W1835" i="2"/>
  <c r="V1835" i="2"/>
  <c r="U1835" i="2"/>
  <c r="T1835" i="2"/>
  <c r="S1835" i="2"/>
  <c r="R1835" i="2"/>
  <c r="Q1835" i="2"/>
  <c r="Y1834" i="2"/>
  <c r="X1834" i="2"/>
  <c r="W1834" i="2"/>
  <c r="V1834" i="2"/>
  <c r="U1834" i="2"/>
  <c r="T1834" i="2"/>
  <c r="S1834" i="2"/>
  <c r="R1834" i="2"/>
  <c r="Q1834" i="2"/>
  <c r="Y1833" i="2"/>
  <c r="X1833" i="2"/>
  <c r="W1833" i="2"/>
  <c r="V1833" i="2"/>
  <c r="U1833" i="2"/>
  <c r="T1833" i="2"/>
  <c r="S1833" i="2"/>
  <c r="R1833" i="2"/>
  <c r="Q1833" i="2"/>
  <c r="Y1832" i="2"/>
  <c r="X1832" i="2"/>
  <c r="W1832" i="2"/>
  <c r="V1832" i="2"/>
  <c r="U1832" i="2"/>
  <c r="T1832" i="2"/>
  <c r="S1832" i="2"/>
  <c r="R1832" i="2"/>
  <c r="Q1832" i="2"/>
  <c r="Y1831" i="2"/>
  <c r="X1831" i="2"/>
  <c r="W1831" i="2"/>
  <c r="V1831" i="2"/>
  <c r="U1831" i="2"/>
  <c r="T1831" i="2"/>
  <c r="S1831" i="2"/>
  <c r="R1831" i="2"/>
  <c r="Q1831" i="2"/>
  <c r="Y1830" i="2"/>
  <c r="X1830" i="2"/>
  <c r="W1830" i="2"/>
  <c r="V1830" i="2"/>
  <c r="U1830" i="2"/>
  <c r="T1830" i="2"/>
  <c r="S1830" i="2"/>
  <c r="R1830" i="2"/>
  <c r="Q1830" i="2"/>
  <c r="Y1829" i="2"/>
  <c r="X1829" i="2"/>
  <c r="W1829" i="2"/>
  <c r="V1829" i="2"/>
  <c r="U1829" i="2"/>
  <c r="T1829" i="2"/>
  <c r="S1829" i="2"/>
  <c r="R1829" i="2"/>
  <c r="Q1829" i="2"/>
  <c r="Y1828" i="2"/>
  <c r="X1828" i="2"/>
  <c r="W1828" i="2"/>
  <c r="V1828" i="2"/>
  <c r="U1828" i="2"/>
  <c r="T1828" i="2"/>
  <c r="S1828" i="2"/>
  <c r="R1828" i="2"/>
  <c r="Q1828" i="2"/>
  <c r="Y1827" i="2"/>
  <c r="X1827" i="2"/>
  <c r="W1827" i="2"/>
  <c r="V1827" i="2"/>
  <c r="U1827" i="2"/>
  <c r="T1827" i="2"/>
  <c r="S1827" i="2"/>
  <c r="R1827" i="2"/>
  <c r="Q1827" i="2"/>
  <c r="Y1826" i="2"/>
  <c r="X1826" i="2"/>
  <c r="W1826" i="2"/>
  <c r="V1826" i="2"/>
  <c r="U1826" i="2"/>
  <c r="T1826" i="2"/>
  <c r="S1826" i="2"/>
  <c r="R1826" i="2"/>
  <c r="Q1826" i="2"/>
  <c r="Y1825" i="2"/>
  <c r="X1825" i="2"/>
  <c r="W1825" i="2"/>
  <c r="V1825" i="2"/>
  <c r="U1825" i="2"/>
  <c r="T1825" i="2"/>
  <c r="S1825" i="2"/>
  <c r="R1825" i="2"/>
  <c r="Q1825" i="2"/>
  <c r="Y1824" i="2"/>
  <c r="X1824" i="2"/>
  <c r="W1824" i="2"/>
  <c r="V1824" i="2"/>
  <c r="U1824" i="2"/>
  <c r="T1824" i="2"/>
  <c r="S1824" i="2"/>
  <c r="R1824" i="2"/>
  <c r="Q1824" i="2"/>
  <c r="Y1823" i="2"/>
  <c r="X1823" i="2"/>
  <c r="W1823" i="2"/>
  <c r="V1823" i="2"/>
  <c r="U1823" i="2"/>
  <c r="T1823" i="2"/>
  <c r="S1823" i="2"/>
  <c r="R1823" i="2"/>
  <c r="Q1823" i="2"/>
  <c r="Y1822" i="2"/>
  <c r="X1822" i="2"/>
  <c r="W1822" i="2"/>
  <c r="V1822" i="2"/>
  <c r="U1822" i="2"/>
  <c r="T1822" i="2"/>
  <c r="S1822" i="2"/>
  <c r="R1822" i="2"/>
  <c r="Q1822" i="2"/>
  <c r="Y1821" i="2"/>
  <c r="X1821" i="2"/>
  <c r="W1821" i="2"/>
  <c r="V1821" i="2"/>
  <c r="U1821" i="2"/>
  <c r="T1821" i="2"/>
  <c r="S1821" i="2"/>
  <c r="R1821" i="2"/>
  <c r="Q1821" i="2"/>
  <c r="Y1820" i="2"/>
  <c r="X1820" i="2"/>
  <c r="W1820" i="2"/>
  <c r="V1820" i="2"/>
  <c r="U1820" i="2"/>
  <c r="T1820" i="2"/>
  <c r="S1820" i="2"/>
  <c r="R1820" i="2"/>
  <c r="Q1820" i="2"/>
  <c r="Y1819" i="2"/>
  <c r="X1819" i="2"/>
  <c r="W1819" i="2"/>
  <c r="V1819" i="2"/>
  <c r="U1819" i="2"/>
  <c r="T1819" i="2"/>
  <c r="S1819" i="2"/>
  <c r="R1819" i="2"/>
  <c r="Q1819" i="2"/>
  <c r="Y1818" i="2"/>
  <c r="X1818" i="2"/>
  <c r="W1818" i="2"/>
  <c r="V1818" i="2"/>
  <c r="U1818" i="2"/>
  <c r="T1818" i="2"/>
  <c r="S1818" i="2"/>
  <c r="R1818" i="2"/>
  <c r="Q1818" i="2"/>
  <c r="Y1817" i="2"/>
  <c r="X1817" i="2"/>
  <c r="W1817" i="2"/>
  <c r="V1817" i="2"/>
  <c r="U1817" i="2"/>
  <c r="T1817" i="2"/>
  <c r="S1817" i="2"/>
  <c r="R1817" i="2"/>
  <c r="Q1817" i="2"/>
  <c r="Y1816" i="2"/>
  <c r="X1816" i="2"/>
  <c r="W1816" i="2"/>
  <c r="V1816" i="2"/>
  <c r="U1816" i="2"/>
  <c r="T1816" i="2"/>
  <c r="S1816" i="2"/>
  <c r="R1816" i="2"/>
  <c r="Q1816" i="2"/>
  <c r="Y1815" i="2"/>
  <c r="X1815" i="2"/>
  <c r="W1815" i="2"/>
  <c r="V1815" i="2"/>
  <c r="U1815" i="2"/>
  <c r="T1815" i="2"/>
  <c r="S1815" i="2"/>
  <c r="R1815" i="2"/>
  <c r="Q1815" i="2"/>
  <c r="Y1814" i="2"/>
  <c r="X1814" i="2"/>
  <c r="W1814" i="2"/>
  <c r="V1814" i="2"/>
  <c r="U1814" i="2"/>
  <c r="T1814" i="2"/>
  <c r="S1814" i="2"/>
  <c r="R1814" i="2"/>
  <c r="Q1814" i="2"/>
  <c r="Y1813" i="2"/>
  <c r="X1813" i="2"/>
  <c r="W1813" i="2"/>
  <c r="V1813" i="2"/>
  <c r="U1813" i="2"/>
  <c r="T1813" i="2"/>
  <c r="S1813" i="2"/>
  <c r="R1813" i="2"/>
  <c r="Q1813" i="2"/>
  <c r="Y1812" i="2"/>
  <c r="X1812" i="2"/>
  <c r="W1812" i="2"/>
  <c r="V1812" i="2"/>
  <c r="U1812" i="2"/>
  <c r="T1812" i="2"/>
  <c r="S1812" i="2"/>
  <c r="R1812" i="2"/>
  <c r="Q1812" i="2"/>
  <c r="Y1811" i="2"/>
  <c r="X1811" i="2"/>
  <c r="W1811" i="2"/>
  <c r="V1811" i="2"/>
  <c r="U1811" i="2"/>
  <c r="T1811" i="2"/>
  <c r="S1811" i="2"/>
  <c r="R1811" i="2"/>
  <c r="Q1811" i="2"/>
  <c r="Y1810" i="2"/>
  <c r="X1810" i="2"/>
  <c r="W1810" i="2"/>
  <c r="V1810" i="2"/>
  <c r="U1810" i="2"/>
  <c r="T1810" i="2"/>
  <c r="S1810" i="2"/>
  <c r="R1810" i="2"/>
  <c r="Q1810" i="2"/>
  <c r="Y1809" i="2"/>
  <c r="X1809" i="2"/>
  <c r="W1809" i="2"/>
  <c r="V1809" i="2"/>
  <c r="U1809" i="2"/>
  <c r="T1809" i="2"/>
  <c r="S1809" i="2"/>
  <c r="R1809" i="2"/>
  <c r="Q1809" i="2"/>
  <c r="Y1808" i="2"/>
  <c r="X1808" i="2"/>
  <c r="W1808" i="2"/>
  <c r="V1808" i="2"/>
  <c r="U1808" i="2"/>
  <c r="T1808" i="2"/>
  <c r="S1808" i="2"/>
  <c r="R1808" i="2"/>
  <c r="Q1808" i="2"/>
  <c r="Y1807" i="2"/>
  <c r="X1807" i="2"/>
  <c r="W1807" i="2"/>
  <c r="V1807" i="2"/>
  <c r="U1807" i="2"/>
  <c r="T1807" i="2"/>
  <c r="S1807" i="2"/>
  <c r="R1807" i="2"/>
  <c r="Q1807" i="2"/>
  <c r="Y1806" i="2"/>
  <c r="X1806" i="2"/>
  <c r="W1806" i="2"/>
  <c r="V1806" i="2"/>
  <c r="U1806" i="2"/>
  <c r="T1806" i="2"/>
  <c r="S1806" i="2"/>
  <c r="R1806" i="2"/>
  <c r="Q1806" i="2"/>
  <c r="Y1805" i="2"/>
  <c r="X1805" i="2"/>
  <c r="W1805" i="2"/>
  <c r="V1805" i="2"/>
  <c r="U1805" i="2"/>
  <c r="T1805" i="2"/>
  <c r="S1805" i="2"/>
  <c r="R1805" i="2"/>
  <c r="Q1805" i="2"/>
  <c r="Y1804" i="2"/>
  <c r="X1804" i="2"/>
  <c r="W1804" i="2"/>
  <c r="V1804" i="2"/>
  <c r="U1804" i="2"/>
  <c r="T1804" i="2"/>
  <c r="S1804" i="2"/>
  <c r="R1804" i="2"/>
  <c r="Q1804" i="2"/>
  <c r="Y1803" i="2"/>
  <c r="X1803" i="2"/>
  <c r="W1803" i="2"/>
  <c r="V1803" i="2"/>
  <c r="U1803" i="2"/>
  <c r="T1803" i="2"/>
  <c r="S1803" i="2"/>
  <c r="R1803" i="2"/>
  <c r="Q1803" i="2"/>
  <c r="Y1802" i="2"/>
  <c r="X1802" i="2"/>
  <c r="W1802" i="2"/>
  <c r="V1802" i="2"/>
  <c r="U1802" i="2"/>
  <c r="T1802" i="2"/>
  <c r="S1802" i="2"/>
  <c r="R1802" i="2"/>
  <c r="Q1802" i="2"/>
  <c r="Y1801" i="2"/>
  <c r="X1801" i="2"/>
  <c r="W1801" i="2"/>
  <c r="V1801" i="2"/>
  <c r="U1801" i="2"/>
  <c r="T1801" i="2"/>
  <c r="S1801" i="2"/>
  <c r="R1801" i="2"/>
  <c r="Q1801" i="2"/>
  <c r="Y1800" i="2"/>
  <c r="X1800" i="2"/>
  <c r="W1800" i="2"/>
  <c r="V1800" i="2"/>
  <c r="U1800" i="2"/>
  <c r="T1800" i="2"/>
  <c r="S1800" i="2"/>
  <c r="R1800" i="2"/>
  <c r="Q1800" i="2"/>
  <c r="Y1799" i="2"/>
  <c r="X1799" i="2"/>
  <c r="W1799" i="2"/>
  <c r="V1799" i="2"/>
  <c r="U1799" i="2"/>
  <c r="T1799" i="2"/>
  <c r="S1799" i="2"/>
  <c r="R1799" i="2"/>
  <c r="Q1799" i="2"/>
  <c r="Y1798" i="2"/>
  <c r="X1798" i="2"/>
  <c r="W1798" i="2"/>
  <c r="V1798" i="2"/>
  <c r="U1798" i="2"/>
  <c r="T1798" i="2"/>
  <c r="S1798" i="2"/>
  <c r="R1798" i="2"/>
  <c r="Q1798" i="2"/>
  <c r="Y1797" i="2"/>
  <c r="X1797" i="2"/>
  <c r="W1797" i="2"/>
  <c r="V1797" i="2"/>
  <c r="U1797" i="2"/>
  <c r="T1797" i="2"/>
  <c r="S1797" i="2"/>
  <c r="R1797" i="2"/>
  <c r="Q1797" i="2"/>
  <c r="Y1796" i="2"/>
  <c r="X1796" i="2"/>
  <c r="W1796" i="2"/>
  <c r="V1796" i="2"/>
  <c r="U1796" i="2"/>
  <c r="T1796" i="2"/>
  <c r="S1796" i="2"/>
  <c r="R1796" i="2"/>
  <c r="Q1796" i="2"/>
  <c r="Y1795" i="2"/>
  <c r="X1795" i="2"/>
  <c r="W1795" i="2"/>
  <c r="V1795" i="2"/>
  <c r="U1795" i="2"/>
  <c r="T1795" i="2"/>
  <c r="S1795" i="2"/>
  <c r="R1795" i="2"/>
  <c r="Q1795" i="2"/>
  <c r="Y1794" i="2"/>
  <c r="X1794" i="2"/>
  <c r="W1794" i="2"/>
  <c r="V1794" i="2"/>
  <c r="U1794" i="2"/>
  <c r="T1794" i="2"/>
  <c r="S1794" i="2"/>
  <c r="R1794" i="2"/>
  <c r="Q1794" i="2"/>
  <c r="Y1793" i="2"/>
  <c r="X1793" i="2"/>
  <c r="W1793" i="2"/>
  <c r="V1793" i="2"/>
  <c r="U1793" i="2"/>
  <c r="T1793" i="2"/>
  <c r="S1793" i="2"/>
  <c r="R1793" i="2"/>
  <c r="Q1793" i="2"/>
  <c r="Y1792" i="2"/>
  <c r="X1792" i="2"/>
  <c r="W1792" i="2"/>
  <c r="V1792" i="2"/>
  <c r="U1792" i="2"/>
  <c r="T1792" i="2"/>
  <c r="S1792" i="2"/>
  <c r="R1792" i="2"/>
  <c r="Q1792" i="2"/>
  <c r="Y1791" i="2"/>
  <c r="X1791" i="2"/>
  <c r="W1791" i="2"/>
  <c r="V1791" i="2"/>
  <c r="U1791" i="2"/>
  <c r="T1791" i="2"/>
  <c r="S1791" i="2"/>
  <c r="R1791" i="2"/>
  <c r="Q1791" i="2"/>
  <c r="Y1790" i="2"/>
  <c r="X1790" i="2"/>
  <c r="W1790" i="2"/>
  <c r="V1790" i="2"/>
  <c r="U1790" i="2"/>
  <c r="T1790" i="2"/>
  <c r="S1790" i="2"/>
  <c r="R1790" i="2"/>
  <c r="Q1790" i="2"/>
  <c r="Y1789" i="2"/>
  <c r="X1789" i="2"/>
  <c r="W1789" i="2"/>
  <c r="V1789" i="2"/>
  <c r="U1789" i="2"/>
  <c r="T1789" i="2"/>
  <c r="S1789" i="2"/>
  <c r="R1789" i="2"/>
  <c r="Q1789" i="2"/>
  <c r="Y1788" i="2"/>
  <c r="X1788" i="2"/>
  <c r="W1788" i="2"/>
  <c r="V1788" i="2"/>
  <c r="U1788" i="2"/>
  <c r="T1788" i="2"/>
  <c r="S1788" i="2"/>
  <c r="R1788" i="2"/>
  <c r="Q1788" i="2"/>
  <c r="Y1787" i="2"/>
  <c r="X1787" i="2"/>
  <c r="W1787" i="2"/>
  <c r="V1787" i="2"/>
  <c r="U1787" i="2"/>
  <c r="T1787" i="2"/>
  <c r="S1787" i="2"/>
  <c r="R1787" i="2"/>
  <c r="Q1787" i="2"/>
  <c r="Y1786" i="2"/>
  <c r="X1786" i="2"/>
  <c r="W1786" i="2"/>
  <c r="V1786" i="2"/>
  <c r="U1786" i="2"/>
  <c r="T1786" i="2"/>
  <c r="S1786" i="2"/>
  <c r="R1786" i="2"/>
  <c r="Q1786" i="2"/>
  <c r="Y1785" i="2"/>
  <c r="X1785" i="2"/>
  <c r="W1785" i="2"/>
  <c r="V1785" i="2"/>
  <c r="U1785" i="2"/>
  <c r="T1785" i="2"/>
  <c r="S1785" i="2"/>
  <c r="R1785" i="2"/>
  <c r="Q1785" i="2"/>
  <c r="Y1784" i="2"/>
  <c r="X1784" i="2"/>
  <c r="W1784" i="2"/>
  <c r="V1784" i="2"/>
  <c r="U1784" i="2"/>
  <c r="T1784" i="2"/>
  <c r="S1784" i="2"/>
  <c r="R1784" i="2"/>
  <c r="Q1784" i="2"/>
  <c r="Y1783" i="2"/>
  <c r="X1783" i="2"/>
  <c r="W1783" i="2"/>
  <c r="V1783" i="2"/>
  <c r="U1783" i="2"/>
  <c r="T1783" i="2"/>
  <c r="S1783" i="2"/>
  <c r="R1783" i="2"/>
  <c r="Q1783" i="2"/>
  <c r="Y1782" i="2"/>
  <c r="X1782" i="2"/>
  <c r="W1782" i="2"/>
  <c r="V1782" i="2"/>
  <c r="U1782" i="2"/>
  <c r="T1782" i="2"/>
  <c r="S1782" i="2"/>
  <c r="R1782" i="2"/>
  <c r="Q1782" i="2"/>
  <c r="Y1781" i="2"/>
  <c r="X1781" i="2"/>
  <c r="W1781" i="2"/>
  <c r="V1781" i="2"/>
  <c r="U1781" i="2"/>
  <c r="T1781" i="2"/>
  <c r="S1781" i="2"/>
  <c r="R1781" i="2"/>
  <c r="Q1781" i="2"/>
  <c r="Y1780" i="2"/>
  <c r="X1780" i="2"/>
  <c r="W1780" i="2"/>
  <c r="V1780" i="2"/>
  <c r="U1780" i="2"/>
  <c r="T1780" i="2"/>
  <c r="S1780" i="2"/>
  <c r="R1780" i="2"/>
  <c r="Q1780" i="2"/>
  <c r="Y1779" i="2"/>
  <c r="X1779" i="2"/>
  <c r="W1779" i="2"/>
  <c r="V1779" i="2"/>
  <c r="U1779" i="2"/>
  <c r="T1779" i="2"/>
  <c r="S1779" i="2"/>
  <c r="R1779" i="2"/>
  <c r="Q1779" i="2"/>
  <c r="Y1778" i="2"/>
  <c r="X1778" i="2"/>
  <c r="W1778" i="2"/>
  <c r="V1778" i="2"/>
  <c r="U1778" i="2"/>
  <c r="T1778" i="2"/>
  <c r="S1778" i="2"/>
  <c r="R1778" i="2"/>
  <c r="Q1778" i="2"/>
  <c r="Y1777" i="2"/>
  <c r="X1777" i="2"/>
  <c r="W1777" i="2"/>
  <c r="V1777" i="2"/>
  <c r="U1777" i="2"/>
  <c r="T1777" i="2"/>
  <c r="S1777" i="2"/>
  <c r="R1777" i="2"/>
  <c r="Q1777" i="2"/>
  <c r="Y1776" i="2"/>
  <c r="X1776" i="2"/>
  <c r="W1776" i="2"/>
  <c r="V1776" i="2"/>
  <c r="U1776" i="2"/>
  <c r="T1776" i="2"/>
  <c r="S1776" i="2"/>
  <c r="R1776" i="2"/>
  <c r="Q1776" i="2"/>
  <c r="Y1775" i="2"/>
  <c r="X1775" i="2"/>
  <c r="W1775" i="2"/>
  <c r="V1775" i="2"/>
  <c r="U1775" i="2"/>
  <c r="T1775" i="2"/>
  <c r="S1775" i="2"/>
  <c r="R1775" i="2"/>
  <c r="Q1775" i="2"/>
  <c r="Y1774" i="2"/>
  <c r="X1774" i="2"/>
  <c r="W1774" i="2"/>
  <c r="V1774" i="2"/>
  <c r="U1774" i="2"/>
  <c r="T1774" i="2"/>
  <c r="S1774" i="2"/>
  <c r="R1774" i="2"/>
  <c r="Q1774" i="2"/>
  <c r="Y1773" i="2"/>
  <c r="X1773" i="2"/>
  <c r="W1773" i="2"/>
  <c r="V1773" i="2"/>
  <c r="U1773" i="2"/>
  <c r="T1773" i="2"/>
  <c r="S1773" i="2"/>
  <c r="R1773" i="2"/>
  <c r="Q1773" i="2"/>
  <c r="Y1772" i="2"/>
  <c r="X1772" i="2"/>
  <c r="W1772" i="2"/>
  <c r="V1772" i="2"/>
  <c r="U1772" i="2"/>
  <c r="T1772" i="2"/>
  <c r="S1772" i="2"/>
  <c r="R1772" i="2"/>
  <c r="Q1772" i="2"/>
  <c r="Y1771" i="2"/>
  <c r="X1771" i="2"/>
  <c r="W1771" i="2"/>
  <c r="V1771" i="2"/>
  <c r="U1771" i="2"/>
  <c r="T1771" i="2"/>
  <c r="S1771" i="2"/>
  <c r="R1771" i="2"/>
  <c r="Q1771" i="2"/>
  <c r="Y1770" i="2"/>
  <c r="X1770" i="2"/>
  <c r="W1770" i="2"/>
  <c r="V1770" i="2"/>
  <c r="U1770" i="2"/>
  <c r="T1770" i="2"/>
  <c r="S1770" i="2"/>
  <c r="R1770" i="2"/>
  <c r="Q1770" i="2"/>
  <c r="Y1769" i="2"/>
  <c r="X1769" i="2"/>
  <c r="W1769" i="2"/>
  <c r="V1769" i="2"/>
  <c r="U1769" i="2"/>
  <c r="T1769" i="2"/>
  <c r="S1769" i="2"/>
  <c r="R1769" i="2"/>
  <c r="Q1769" i="2"/>
  <c r="Y1768" i="2"/>
  <c r="X1768" i="2"/>
  <c r="W1768" i="2"/>
  <c r="V1768" i="2"/>
  <c r="U1768" i="2"/>
  <c r="T1768" i="2"/>
  <c r="S1768" i="2"/>
  <c r="R1768" i="2"/>
  <c r="Q1768" i="2"/>
  <c r="Y1767" i="2"/>
  <c r="X1767" i="2"/>
  <c r="W1767" i="2"/>
  <c r="V1767" i="2"/>
  <c r="U1767" i="2"/>
  <c r="T1767" i="2"/>
  <c r="S1767" i="2"/>
  <c r="R1767" i="2"/>
  <c r="Q1767" i="2"/>
  <c r="Y1766" i="2"/>
  <c r="X1766" i="2"/>
  <c r="W1766" i="2"/>
  <c r="V1766" i="2"/>
  <c r="U1766" i="2"/>
  <c r="T1766" i="2"/>
  <c r="S1766" i="2"/>
  <c r="R1766" i="2"/>
  <c r="Q1766" i="2"/>
  <c r="Y1765" i="2"/>
  <c r="X1765" i="2"/>
  <c r="W1765" i="2"/>
  <c r="V1765" i="2"/>
  <c r="U1765" i="2"/>
  <c r="T1765" i="2"/>
  <c r="S1765" i="2"/>
  <c r="R1765" i="2"/>
  <c r="Q1765" i="2"/>
  <c r="Y1764" i="2"/>
  <c r="X1764" i="2"/>
  <c r="W1764" i="2"/>
  <c r="V1764" i="2"/>
  <c r="U1764" i="2"/>
  <c r="T1764" i="2"/>
  <c r="S1764" i="2"/>
  <c r="R1764" i="2"/>
  <c r="Q1764" i="2"/>
  <c r="Y1763" i="2"/>
  <c r="X1763" i="2"/>
  <c r="W1763" i="2"/>
  <c r="V1763" i="2"/>
  <c r="U1763" i="2"/>
  <c r="T1763" i="2"/>
  <c r="S1763" i="2"/>
  <c r="R1763" i="2"/>
  <c r="Q1763" i="2"/>
  <c r="Y1762" i="2"/>
  <c r="X1762" i="2"/>
  <c r="W1762" i="2"/>
  <c r="V1762" i="2"/>
  <c r="U1762" i="2"/>
  <c r="T1762" i="2"/>
  <c r="S1762" i="2"/>
  <c r="R1762" i="2"/>
  <c r="Q1762" i="2"/>
  <c r="Y1761" i="2"/>
  <c r="X1761" i="2"/>
  <c r="W1761" i="2"/>
  <c r="V1761" i="2"/>
  <c r="U1761" i="2"/>
  <c r="T1761" i="2"/>
  <c r="S1761" i="2"/>
  <c r="R1761" i="2"/>
  <c r="Q1761" i="2"/>
  <c r="Y1760" i="2"/>
  <c r="X1760" i="2"/>
  <c r="W1760" i="2"/>
  <c r="V1760" i="2"/>
  <c r="U1760" i="2"/>
  <c r="T1760" i="2"/>
  <c r="S1760" i="2"/>
  <c r="R1760" i="2"/>
  <c r="Q1760" i="2"/>
  <c r="Y1759" i="2"/>
  <c r="X1759" i="2"/>
  <c r="W1759" i="2"/>
  <c r="V1759" i="2"/>
  <c r="U1759" i="2"/>
  <c r="T1759" i="2"/>
  <c r="S1759" i="2"/>
  <c r="R1759" i="2"/>
  <c r="Q1759" i="2"/>
  <c r="Y1758" i="2"/>
  <c r="X1758" i="2"/>
  <c r="W1758" i="2"/>
  <c r="V1758" i="2"/>
  <c r="U1758" i="2"/>
  <c r="T1758" i="2"/>
  <c r="S1758" i="2"/>
  <c r="R1758" i="2"/>
  <c r="Q1758" i="2"/>
  <c r="Y1757" i="2"/>
  <c r="X1757" i="2"/>
  <c r="W1757" i="2"/>
  <c r="V1757" i="2"/>
  <c r="U1757" i="2"/>
  <c r="T1757" i="2"/>
  <c r="S1757" i="2"/>
  <c r="R1757" i="2"/>
  <c r="Q1757" i="2"/>
  <c r="Y1756" i="2"/>
  <c r="X1756" i="2"/>
  <c r="W1756" i="2"/>
  <c r="V1756" i="2"/>
  <c r="U1756" i="2"/>
  <c r="T1756" i="2"/>
  <c r="S1756" i="2"/>
  <c r="R1756" i="2"/>
  <c r="Q1756" i="2"/>
  <c r="Y1755" i="2"/>
  <c r="X1755" i="2"/>
  <c r="W1755" i="2"/>
  <c r="V1755" i="2"/>
  <c r="U1755" i="2"/>
  <c r="T1755" i="2"/>
  <c r="S1755" i="2"/>
  <c r="R1755" i="2"/>
  <c r="Q1755" i="2"/>
  <c r="Y1754" i="2"/>
  <c r="X1754" i="2"/>
  <c r="W1754" i="2"/>
  <c r="V1754" i="2"/>
  <c r="U1754" i="2"/>
  <c r="T1754" i="2"/>
  <c r="S1754" i="2"/>
  <c r="R1754" i="2"/>
  <c r="Q1754" i="2"/>
  <c r="Y1753" i="2"/>
  <c r="X1753" i="2"/>
  <c r="W1753" i="2"/>
  <c r="V1753" i="2"/>
  <c r="U1753" i="2"/>
  <c r="T1753" i="2"/>
  <c r="S1753" i="2"/>
  <c r="R1753" i="2"/>
  <c r="Q1753" i="2"/>
  <c r="Y1752" i="2"/>
  <c r="X1752" i="2"/>
  <c r="W1752" i="2"/>
  <c r="V1752" i="2"/>
  <c r="U1752" i="2"/>
  <c r="T1752" i="2"/>
  <c r="S1752" i="2"/>
  <c r="R1752" i="2"/>
  <c r="Q1752" i="2"/>
  <c r="Y1751" i="2"/>
  <c r="X1751" i="2"/>
  <c r="W1751" i="2"/>
  <c r="V1751" i="2"/>
  <c r="U1751" i="2"/>
  <c r="T1751" i="2"/>
  <c r="S1751" i="2"/>
  <c r="R1751" i="2"/>
  <c r="Q1751" i="2"/>
  <c r="Y1750" i="2"/>
  <c r="X1750" i="2"/>
  <c r="W1750" i="2"/>
  <c r="V1750" i="2"/>
  <c r="U1750" i="2"/>
  <c r="T1750" i="2"/>
  <c r="S1750" i="2"/>
  <c r="R1750" i="2"/>
  <c r="Q1750" i="2"/>
  <c r="Y1749" i="2"/>
  <c r="X1749" i="2"/>
  <c r="W1749" i="2"/>
  <c r="V1749" i="2"/>
  <c r="U1749" i="2"/>
  <c r="T1749" i="2"/>
  <c r="S1749" i="2"/>
  <c r="R1749" i="2"/>
  <c r="Q1749" i="2"/>
  <c r="Y1748" i="2"/>
  <c r="X1748" i="2"/>
  <c r="W1748" i="2"/>
  <c r="V1748" i="2"/>
  <c r="U1748" i="2"/>
  <c r="T1748" i="2"/>
  <c r="S1748" i="2"/>
  <c r="R1748" i="2"/>
  <c r="Q1748" i="2"/>
  <c r="Y1747" i="2"/>
  <c r="X1747" i="2"/>
  <c r="W1747" i="2"/>
  <c r="V1747" i="2"/>
  <c r="U1747" i="2"/>
  <c r="T1747" i="2"/>
  <c r="S1747" i="2"/>
  <c r="R1747" i="2"/>
  <c r="Q1747" i="2"/>
  <c r="Y1746" i="2"/>
  <c r="X1746" i="2"/>
  <c r="W1746" i="2"/>
  <c r="V1746" i="2"/>
  <c r="U1746" i="2"/>
  <c r="T1746" i="2"/>
  <c r="S1746" i="2"/>
  <c r="R1746" i="2"/>
  <c r="Q1746" i="2"/>
  <c r="Y1745" i="2"/>
  <c r="X1745" i="2"/>
  <c r="W1745" i="2"/>
  <c r="V1745" i="2"/>
  <c r="U1745" i="2"/>
  <c r="T1745" i="2"/>
  <c r="S1745" i="2"/>
  <c r="R1745" i="2"/>
  <c r="Q1745" i="2"/>
  <c r="Y1744" i="2"/>
  <c r="X1744" i="2"/>
  <c r="W1744" i="2"/>
  <c r="V1744" i="2"/>
  <c r="U1744" i="2"/>
  <c r="T1744" i="2"/>
  <c r="S1744" i="2"/>
  <c r="R1744" i="2"/>
  <c r="Q1744" i="2"/>
  <c r="Y1743" i="2"/>
  <c r="X1743" i="2"/>
  <c r="W1743" i="2"/>
  <c r="V1743" i="2"/>
  <c r="U1743" i="2"/>
  <c r="T1743" i="2"/>
  <c r="S1743" i="2"/>
  <c r="R1743" i="2"/>
  <c r="Q1743" i="2"/>
  <c r="Y1742" i="2"/>
  <c r="X1742" i="2"/>
  <c r="W1742" i="2"/>
  <c r="V1742" i="2"/>
  <c r="U1742" i="2"/>
  <c r="T1742" i="2"/>
  <c r="S1742" i="2"/>
  <c r="R1742" i="2"/>
  <c r="Q1742" i="2"/>
  <c r="Y1741" i="2"/>
  <c r="X1741" i="2"/>
  <c r="W1741" i="2"/>
  <c r="V1741" i="2"/>
  <c r="U1741" i="2"/>
  <c r="T1741" i="2"/>
  <c r="S1741" i="2"/>
  <c r="R1741" i="2"/>
  <c r="Q1741" i="2"/>
  <c r="Y1740" i="2"/>
  <c r="X1740" i="2"/>
  <c r="W1740" i="2"/>
  <c r="V1740" i="2"/>
  <c r="U1740" i="2"/>
  <c r="T1740" i="2"/>
  <c r="S1740" i="2"/>
  <c r="R1740" i="2"/>
  <c r="Q1740" i="2"/>
  <c r="Y1739" i="2"/>
  <c r="X1739" i="2"/>
  <c r="W1739" i="2"/>
  <c r="V1739" i="2"/>
  <c r="U1739" i="2"/>
  <c r="T1739" i="2"/>
  <c r="S1739" i="2"/>
  <c r="R1739" i="2"/>
  <c r="Q1739" i="2"/>
  <c r="Y1738" i="2"/>
  <c r="X1738" i="2"/>
  <c r="W1738" i="2"/>
  <c r="V1738" i="2"/>
  <c r="U1738" i="2"/>
  <c r="T1738" i="2"/>
  <c r="S1738" i="2"/>
  <c r="R1738" i="2"/>
  <c r="Q1738" i="2"/>
  <c r="Y1737" i="2"/>
  <c r="X1737" i="2"/>
  <c r="W1737" i="2"/>
  <c r="V1737" i="2"/>
  <c r="U1737" i="2"/>
  <c r="T1737" i="2"/>
  <c r="S1737" i="2"/>
  <c r="R1737" i="2"/>
  <c r="Q1737" i="2"/>
  <c r="Y1736" i="2"/>
  <c r="X1736" i="2"/>
  <c r="W1736" i="2"/>
  <c r="V1736" i="2"/>
  <c r="U1736" i="2"/>
  <c r="T1736" i="2"/>
  <c r="S1736" i="2"/>
  <c r="R1736" i="2"/>
  <c r="Q1736" i="2"/>
  <c r="Y1735" i="2"/>
  <c r="X1735" i="2"/>
  <c r="W1735" i="2"/>
  <c r="V1735" i="2"/>
  <c r="U1735" i="2"/>
  <c r="T1735" i="2"/>
  <c r="S1735" i="2"/>
  <c r="R1735" i="2"/>
  <c r="Q1735" i="2"/>
  <c r="Y1734" i="2"/>
  <c r="X1734" i="2"/>
  <c r="W1734" i="2"/>
  <c r="V1734" i="2"/>
  <c r="U1734" i="2"/>
  <c r="T1734" i="2"/>
  <c r="S1734" i="2"/>
  <c r="R1734" i="2"/>
  <c r="Q1734" i="2"/>
  <c r="Y1733" i="2"/>
  <c r="X1733" i="2"/>
  <c r="W1733" i="2"/>
  <c r="V1733" i="2"/>
  <c r="U1733" i="2"/>
  <c r="T1733" i="2"/>
  <c r="S1733" i="2"/>
  <c r="R1733" i="2"/>
  <c r="Q1733" i="2"/>
  <c r="Y1732" i="2"/>
  <c r="X1732" i="2"/>
  <c r="W1732" i="2"/>
  <c r="V1732" i="2"/>
  <c r="U1732" i="2"/>
  <c r="T1732" i="2"/>
  <c r="S1732" i="2"/>
  <c r="R1732" i="2"/>
  <c r="Q1732" i="2"/>
  <c r="Y1731" i="2"/>
  <c r="X1731" i="2"/>
  <c r="W1731" i="2"/>
  <c r="V1731" i="2"/>
  <c r="U1731" i="2"/>
  <c r="T1731" i="2"/>
  <c r="S1731" i="2"/>
  <c r="R1731" i="2"/>
  <c r="Q1731" i="2"/>
  <c r="Y1730" i="2"/>
  <c r="X1730" i="2"/>
  <c r="W1730" i="2"/>
  <c r="V1730" i="2"/>
  <c r="U1730" i="2"/>
  <c r="T1730" i="2"/>
  <c r="S1730" i="2"/>
  <c r="R1730" i="2"/>
  <c r="Q1730" i="2"/>
  <c r="Y1729" i="2"/>
  <c r="X1729" i="2"/>
  <c r="W1729" i="2"/>
  <c r="V1729" i="2"/>
  <c r="U1729" i="2"/>
  <c r="T1729" i="2"/>
  <c r="S1729" i="2"/>
  <c r="R1729" i="2"/>
  <c r="Q1729" i="2"/>
  <c r="Y1728" i="2"/>
  <c r="X1728" i="2"/>
  <c r="W1728" i="2"/>
  <c r="V1728" i="2"/>
  <c r="U1728" i="2"/>
  <c r="T1728" i="2"/>
  <c r="S1728" i="2"/>
  <c r="R1728" i="2"/>
  <c r="Q1728" i="2"/>
  <c r="Y1727" i="2"/>
  <c r="X1727" i="2"/>
  <c r="W1727" i="2"/>
  <c r="V1727" i="2"/>
  <c r="U1727" i="2"/>
  <c r="T1727" i="2"/>
  <c r="S1727" i="2"/>
  <c r="R1727" i="2"/>
  <c r="Q1727" i="2"/>
  <c r="Y1726" i="2"/>
  <c r="X1726" i="2"/>
  <c r="W1726" i="2"/>
  <c r="V1726" i="2"/>
  <c r="U1726" i="2"/>
  <c r="T1726" i="2"/>
  <c r="S1726" i="2"/>
  <c r="R1726" i="2"/>
  <c r="Q1726" i="2"/>
  <c r="Y1725" i="2"/>
  <c r="X1725" i="2"/>
  <c r="W1725" i="2"/>
  <c r="V1725" i="2"/>
  <c r="U1725" i="2"/>
  <c r="T1725" i="2"/>
  <c r="S1725" i="2"/>
  <c r="R1725" i="2"/>
  <c r="Q1725" i="2"/>
  <c r="Y1724" i="2"/>
  <c r="X1724" i="2"/>
  <c r="W1724" i="2"/>
  <c r="V1724" i="2"/>
  <c r="U1724" i="2"/>
  <c r="T1724" i="2"/>
  <c r="S1724" i="2"/>
  <c r="R1724" i="2"/>
  <c r="Q1724" i="2"/>
  <c r="Y1723" i="2"/>
  <c r="X1723" i="2"/>
  <c r="W1723" i="2"/>
  <c r="V1723" i="2"/>
  <c r="U1723" i="2"/>
  <c r="T1723" i="2"/>
  <c r="S1723" i="2"/>
  <c r="R1723" i="2"/>
  <c r="Q1723" i="2"/>
  <c r="Y1722" i="2"/>
  <c r="X1722" i="2"/>
  <c r="W1722" i="2"/>
  <c r="V1722" i="2"/>
  <c r="U1722" i="2"/>
  <c r="T1722" i="2"/>
  <c r="S1722" i="2"/>
  <c r="R1722" i="2"/>
  <c r="Q1722" i="2"/>
  <c r="Y1721" i="2"/>
  <c r="X1721" i="2"/>
  <c r="W1721" i="2"/>
  <c r="V1721" i="2"/>
  <c r="U1721" i="2"/>
  <c r="T1721" i="2"/>
  <c r="S1721" i="2"/>
  <c r="R1721" i="2"/>
  <c r="Q1721" i="2"/>
  <c r="Y1720" i="2"/>
  <c r="X1720" i="2"/>
  <c r="W1720" i="2"/>
  <c r="V1720" i="2"/>
  <c r="U1720" i="2"/>
  <c r="T1720" i="2"/>
  <c r="S1720" i="2"/>
  <c r="R1720" i="2"/>
  <c r="Q1720" i="2"/>
  <c r="Y1719" i="2"/>
  <c r="X1719" i="2"/>
  <c r="W1719" i="2"/>
  <c r="V1719" i="2"/>
  <c r="U1719" i="2"/>
  <c r="T1719" i="2"/>
  <c r="S1719" i="2"/>
  <c r="R1719" i="2"/>
  <c r="Q1719" i="2"/>
  <c r="Y1718" i="2"/>
  <c r="X1718" i="2"/>
  <c r="W1718" i="2"/>
  <c r="V1718" i="2"/>
  <c r="U1718" i="2"/>
  <c r="T1718" i="2"/>
  <c r="S1718" i="2"/>
  <c r="R1718" i="2"/>
  <c r="Q1718" i="2"/>
  <c r="Y1717" i="2"/>
  <c r="X1717" i="2"/>
  <c r="W1717" i="2"/>
  <c r="V1717" i="2"/>
  <c r="U1717" i="2"/>
  <c r="T1717" i="2"/>
  <c r="S1717" i="2"/>
  <c r="R1717" i="2"/>
  <c r="Q1717" i="2"/>
  <c r="Y1716" i="2"/>
  <c r="X1716" i="2"/>
  <c r="W1716" i="2"/>
  <c r="V1716" i="2"/>
  <c r="U1716" i="2"/>
  <c r="T1716" i="2"/>
  <c r="S1716" i="2"/>
  <c r="R1716" i="2"/>
  <c r="Q1716" i="2"/>
  <c r="Y1715" i="2"/>
  <c r="X1715" i="2"/>
  <c r="W1715" i="2"/>
  <c r="V1715" i="2"/>
  <c r="U1715" i="2"/>
  <c r="T1715" i="2"/>
  <c r="S1715" i="2"/>
  <c r="R1715" i="2"/>
  <c r="Q1715" i="2"/>
  <c r="Y1714" i="2"/>
  <c r="X1714" i="2"/>
  <c r="W1714" i="2"/>
  <c r="V1714" i="2"/>
  <c r="U1714" i="2"/>
  <c r="T1714" i="2"/>
  <c r="S1714" i="2"/>
  <c r="R1714" i="2"/>
  <c r="Q1714" i="2"/>
  <c r="Y1713" i="2"/>
  <c r="X1713" i="2"/>
  <c r="W1713" i="2"/>
  <c r="V1713" i="2"/>
  <c r="U1713" i="2"/>
  <c r="T1713" i="2"/>
  <c r="S1713" i="2"/>
  <c r="R1713" i="2"/>
  <c r="Q1713" i="2"/>
  <c r="Y1712" i="2"/>
  <c r="X1712" i="2"/>
  <c r="W1712" i="2"/>
  <c r="V1712" i="2"/>
  <c r="U1712" i="2"/>
  <c r="T1712" i="2"/>
  <c r="S1712" i="2"/>
  <c r="R1712" i="2"/>
  <c r="Q1712" i="2"/>
  <c r="Y1711" i="2"/>
  <c r="X1711" i="2"/>
  <c r="W1711" i="2"/>
  <c r="V1711" i="2"/>
  <c r="U1711" i="2"/>
  <c r="T1711" i="2"/>
  <c r="S1711" i="2"/>
  <c r="R1711" i="2"/>
  <c r="Q1711" i="2"/>
  <c r="Y1710" i="2"/>
  <c r="X1710" i="2"/>
  <c r="W1710" i="2"/>
  <c r="V1710" i="2"/>
  <c r="U1710" i="2"/>
  <c r="T1710" i="2"/>
  <c r="S1710" i="2"/>
  <c r="R1710" i="2"/>
  <c r="Q1710" i="2"/>
  <c r="Y1709" i="2"/>
  <c r="X1709" i="2"/>
  <c r="W1709" i="2"/>
  <c r="V1709" i="2"/>
  <c r="U1709" i="2"/>
  <c r="T1709" i="2"/>
  <c r="S1709" i="2"/>
  <c r="R1709" i="2"/>
  <c r="Q1709" i="2"/>
  <c r="Y1708" i="2"/>
  <c r="X1708" i="2"/>
  <c r="W1708" i="2"/>
  <c r="V1708" i="2"/>
  <c r="U1708" i="2"/>
  <c r="T1708" i="2"/>
  <c r="S1708" i="2"/>
  <c r="R1708" i="2"/>
  <c r="Q1708" i="2"/>
  <c r="Y1707" i="2"/>
  <c r="X1707" i="2"/>
  <c r="W1707" i="2"/>
  <c r="V1707" i="2"/>
  <c r="U1707" i="2"/>
  <c r="T1707" i="2"/>
  <c r="S1707" i="2"/>
  <c r="R1707" i="2"/>
  <c r="Q1707" i="2"/>
  <c r="Y1706" i="2"/>
  <c r="X1706" i="2"/>
  <c r="W1706" i="2"/>
  <c r="V1706" i="2"/>
  <c r="U1706" i="2"/>
  <c r="T1706" i="2"/>
  <c r="S1706" i="2"/>
  <c r="R1706" i="2"/>
  <c r="Q1706" i="2"/>
  <c r="Y1705" i="2"/>
  <c r="X1705" i="2"/>
  <c r="W1705" i="2"/>
  <c r="V1705" i="2"/>
  <c r="U1705" i="2"/>
  <c r="T1705" i="2"/>
  <c r="S1705" i="2"/>
  <c r="R1705" i="2"/>
  <c r="Q1705" i="2"/>
  <c r="Y1704" i="2"/>
  <c r="X1704" i="2"/>
  <c r="W1704" i="2"/>
  <c r="V1704" i="2"/>
  <c r="U1704" i="2"/>
  <c r="T1704" i="2"/>
  <c r="S1704" i="2"/>
  <c r="R1704" i="2"/>
  <c r="Q1704" i="2"/>
  <c r="Y1703" i="2"/>
  <c r="X1703" i="2"/>
  <c r="W1703" i="2"/>
  <c r="V1703" i="2"/>
  <c r="U1703" i="2"/>
  <c r="T1703" i="2"/>
  <c r="S1703" i="2"/>
  <c r="R1703" i="2"/>
  <c r="Q1703" i="2"/>
  <c r="Y1702" i="2"/>
  <c r="X1702" i="2"/>
  <c r="W1702" i="2"/>
  <c r="V1702" i="2"/>
  <c r="U1702" i="2"/>
  <c r="T1702" i="2"/>
  <c r="S1702" i="2"/>
  <c r="R1702" i="2"/>
  <c r="Q1702" i="2"/>
  <c r="Y1701" i="2"/>
  <c r="X1701" i="2"/>
  <c r="W1701" i="2"/>
  <c r="V1701" i="2"/>
  <c r="U1701" i="2"/>
  <c r="T1701" i="2"/>
  <c r="S1701" i="2"/>
  <c r="R1701" i="2"/>
  <c r="Q1701" i="2"/>
  <c r="Y1700" i="2"/>
  <c r="X1700" i="2"/>
  <c r="W1700" i="2"/>
  <c r="V1700" i="2"/>
  <c r="U1700" i="2"/>
  <c r="T1700" i="2"/>
  <c r="S1700" i="2"/>
  <c r="R1700" i="2"/>
  <c r="Q1700" i="2"/>
  <c r="Y1699" i="2"/>
  <c r="X1699" i="2"/>
  <c r="W1699" i="2"/>
  <c r="V1699" i="2"/>
  <c r="U1699" i="2"/>
  <c r="T1699" i="2"/>
  <c r="S1699" i="2"/>
  <c r="R1699" i="2"/>
  <c r="Q1699" i="2"/>
  <c r="Y1698" i="2"/>
  <c r="X1698" i="2"/>
  <c r="W1698" i="2"/>
  <c r="V1698" i="2"/>
  <c r="U1698" i="2"/>
  <c r="T1698" i="2"/>
  <c r="S1698" i="2"/>
  <c r="R1698" i="2"/>
  <c r="Q1698" i="2"/>
  <c r="Y1697" i="2"/>
  <c r="X1697" i="2"/>
  <c r="W1697" i="2"/>
  <c r="V1697" i="2"/>
  <c r="U1697" i="2"/>
  <c r="T1697" i="2"/>
  <c r="S1697" i="2"/>
  <c r="R1697" i="2"/>
  <c r="Q1697" i="2"/>
  <c r="Y1696" i="2"/>
  <c r="X1696" i="2"/>
  <c r="W1696" i="2"/>
  <c r="V1696" i="2"/>
  <c r="U1696" i="2"/>
  <c r="T1696" i="2"/>
  <c r="S1696" i="2"/>
  <c r="R1696" i="2"/>
  <c r="Q1696" i="2"/>
  <c r="Y1695" i="2"/>
  <c r="X1695" i="2"/>
  <c r="W1695" i="2"/>
  <c r="V1695" i="2"/>
  <c r="U1695" i="2"/>
  <c r="T1695" i="2"/>
  <c r="S1695" i="2"/>
  <c r="R1695" i="2"/>
  <c r="Q1695" i="2"/>
  <c r="Y1694" i="2"/>
  <c r="X1694" i="2"/>
  <c r="W1694" i="2"/>
  <c r="V1694" i="2"/>
  <c r="U1694" i="2"/>
  <c r="T1694" i="2"/>
  <c r="S1694" i="2"/>
  <c r="R1694" i="2"/>
  <c r="Q1694" i="2"/>
  <c r="Y1693" i="2"/>
  <c r="X1693" i="2"/>
  <c r="W1693" i="2"/>
  <c r="V1693" i="2"/>
  <c r="U1693" i="2"/>
  <c r="T1693" i="2"/>
  <c r="S1693" i="2"/>
  <c r="R1693" i="2"/>
  <c r="Q1693" i="2"/>
  <c r="Y1692" i="2"/>
  <c r="X1692" i="2"/>
  <c r="W1692" i="2"/>
  <c r="V1692" i="2"/>
  <c r="U1692" i="2"/>
  <c r="T1692" i="2"/>
  <c r="S1692" i="2"/>
  <c r="R1692" i="2"/>
  <c r="Q1692" i="2"/>
  <c r="Y1691" i="2"/>
  <c r="X1691" i="2"/>
  <c r="W1691" i="2"/>
  <c r="V1691" i="2"/>
  <c r="U1691" i="2"/>
  <c r="T1691" i="2"/>
  <c r="S1691" i="2"/>
  <c r="R1691" i="2"/>
  <c r="Q1691" i="2"/>
  <c r="Y1690" i="2"/>
  <c r="X1690" i="2"/>
  <c r="W1690" i="2"/>
  <c r="V1690" i="2"/>
  <c r="U1690" i="2"/>
  <c r="T1690" i="2"/>
  <c r="S1690" i="2"/>
  <c r="R1690" i="2"/>
  <c r="Q1690" i="2"/>
  <c r="Y1689" i="2"/>
  <c r="X1689" i="2"/>
  <c r="W1689" i="2"/>
  <c r="V1689" i="2"/>
  <c r="U1689" i="2"/>
  <c r="T1689" i="2"/>
  <c r="S1689" i="2"/>
  <c r="R1689" i="2"/>
  <c r="Q1689" i="2"/>
  <c r="Y1688" i="2"/>
  <c r="X1688" i="2"/>
  <c r="W1688" i="2"/>
  <c r="V1688" i="2"/>
  <c r="U1688" i="2"/>
  <c r="T1688" i="2"/>
  <c r="S1688" i="2"/>
  <c r="R1688" i="2"/>
  <c r="Q1688" i="2"/>
  <c r="Y1687" i="2"/>
  <c r="X1687" i="2"/>
  <c r="W1687" i="2"/>
  <c r="V1687" i="2"/>
  <c r="U1687" i="2"/>
  <c r="T1687" i="2"/>
  <c r="S1687" i="2"/>
  <c r="R1687" i="2"/>
  <c r="Q1687" i="2"/>
  <c r="Y1686" i="2"/>
  <c r="X1686" i="2"/>
  <c r="W1686" i="2"/>
  <c r="V1686" i="2"/>
  <c r="U1686" i="2"/>
  <c r="T1686" i="2"/>
  <c r="S1686" i="2"/>
  <c r="R1686" i="2"/>
  <c r="Q1686" i="2"/>
  <c r="Y1685" i="2"/>
  <c r="X1685" i="2"/>
  <c r="W1685" i="2"/>
  <c r="V1685" i="2"/>
  <c r="U1685" i="2"/>
  <c r="T1685" i="2"/>
  <c r="S1685" i="2"/>
  <c r="R1685" i="2"/>
  <c r="Q1685" i="2"/>
  <c r="Y1684" i="2"/>
  <c r="X1684" i="2"/>
  <c r="W1684" i="2"/>
  <c r="V1684" i="2"/>
  <c r="U1684" i="2"/>
  <c r="T1684" i="2"/>
  <c r="S1684" i="2"/>
  <c r="R1684" i="2"/>
  <c r="Q1684" i="2"/>
  <c r="Y1683" i="2"/>
  <c r="X1683" i="2"/>
  <c r="W1683" i="2"/>
  <c r="V1683" i="2"/>
  <c r="U1683" i="2"/>
  <c r="T1683" i="2"/>
  <c r="S1683" i="2"/>
  <c r="R1683" i="2"/>
  <c r="Q1683" i="2"/>
  <c r="Y1682" i="2"/>
  <c r="X1682" i="2"/>
  <c r="W1682" i="2"/>
  <c r="V1682" i="2"/>
  <c r="U1682" i="2"/>
  <c r="T1682" i="2"/>
  <c r="S1682" i="2"/>
  <c r="R1682" i="2"/>
  <c r="Q1682" i="2"/>
  <c r="Y1681" i="2"/>
  <c r="X1681" i="2"/>
  <c r="W1681" i="2"/>
  <c r="V1681" i="2"/>
  <c r="U1681" i="2"/>
  <c r="T1681" i="2"/>
  <c r="S1681" i="2"/>
  <c r="R1681" i="2"/>
  <c r="Q1681" i="2"/>
  <c r="Y1680" i="2"/>
  <c r="X1680" i="2"/>
  <c r="W1680" i="2"/>
  <c r="V1680" i="2"/>
  <c r="U1680" i="2"/>
  <c r="T1680" i="2"/>
  <c r="S1680" i="2"/>
  <c r="R1680" i="2"/>
  <c r="Q1680" i="2"/>
  <c r="Y1679" i="2"/>
  <c r="X1679" i="2"/>
  <c r="W1679" i="2"/>
  <c r="V1679" i="2"/>
  <c r="U1679" i="2"/>
  <c r="T1679" i="2"/>
  <c r="S1679" i="2"/>
  <c r="R1679" i="2"/>
  <c r="Q1679" i="2"/>
  <c r="Y1678" i="2"/>
  <c r="X1678" i="2"/>
  <c r="W1678" i="2"/>
  <c r="V1678" i="2"/>
  <c r="U1678" i="2"/>
  <c r="T1678" i="2"/>
  <c r="S1678" i="2"/>
  <c r="R1678" i="2"/>
  <c r="Q1678" i="2"/>
  <c r="Y1677" i="2"/>
  <c r="X1677" i="2"/>
  <c r="W1677" i="2"/>
  <c r="V1677" i="2"/>
  <c r="U1677" i="2"/>
  <c r="T1677" i="2"/>
  <c r="S1677" i="2"/>
  <c r="R1677" i="2"/>
  <c r="Q1677" i="2"/>
  <c r="Y1676" i="2"/>
  <c r="X1676" i="2"/>
  <c r="W1676" i="2"/>
  <c r="V1676" i="2"/>
  <c r="U1676" i="2"/>
  <c r="T1676" i="2"/>
  <c r="S1676" i="2"/>
  <c r="R1676" i="2"/>
  <c r="Q1676" i="2"/>
  <c r="Y1675" i="2"/>
  <c r="X1675" i="2"/>
  <c r="W1675" i="2"/>
  <c r="V1675" i="2"/>
  <c r="U1675" i="2"/>
  <c r="T1675" i="2"/>
  <c r="S1675" i="2"/>
  <c r="R1675" i="2"/>
  <c r="Q1675" i="2"/>
  <c r="Y1674" i="2"/>
  <c r="X1674" i="2"/>
  <c r="W1674" i="2"/>
  <c r="V1674" i="2"/>
  <c r="U1674" i="2"/>
  <c r="T1674" i="2"/>
  <c r="S1674" i="2"/>
  <c r="R1674" i="2"/>
  <c r="Q1674" i="2"/>
  <c r="Y1673" i="2"/>
  <c r="X1673" i="2"/>
  <c r="W1673" i="2"/>
  <c r="V1673" i="2"/>
  <c r="U1673" i="2"/>
  <c r="T1673" i="2"/>
  <c r="S1673" i="2"/>
  <c r="R1673" i="2"/>
  <c r="Q1673" i="2"/>
  <c r="Y1672" i="2"/>
  <c r="X1672" i="2"/>
  <c r="W1672" i="2"/>
  <c r="V1672" i="2"/>
  <c r="U1672" i="2"/>
  <c r="T1672" i="2"/>
  <c r="S1672" i="2"/>
  <c r="R1672" i="2"/>
  <c r="Q1672" i="2"/>
  <c r="Y1671" i="2"/>
  <c r="X1671" i="2"/>
  <c r="W1671" i="2"/>
  <c r="V1671" i="2"/>
  <c r="U1671" i="2"/>
  <c r="T1671" i="2"/>
  <c r="S1671" i="2"/>
  <c r="R1671" i="2"/>
  <c r="Q1671" i="2"/>
  <c r="Y1670" i="2"/>
  <c r="X1670" i="2"/>
  <c r="W1670" i="2"/>
  <c r="V1670" i="2"/>
  <c r="U1670" i="2"/>
  <c r="T1670" i="2"/>
  <c r="S1670" i="2"/>
  <c r="R1670" i="2"/>
  <c r="Q1670" i="2"/>
  <c r="Y1669" i="2"/>
  <c r="X1669" i="2"/>
  <c r="W1669" i="2"/>
  <c r="V1669" i="2"/>
  <c r="U1669" i="2"/>
  <c r="T1669" i="2"/>
  <c r="S1669" i="2"/>
  <c r="R1669" i="2"/>
  <c r="Q1669" i="2"/>
  <c r="Y1668" i="2"/>
  <c r="X1668" i="2"/>
  <c r="W1668" i="2"/>
  <c r="V1668" i="2"/>
  <c r="U1668" i="2"/>
  <c r="T1668" i="2"/>
  <c r="S1668" i="2"/>
  <c r="R1668" i="2"/>
  <c r="Q1668" i="2"/>
  <c r="Y1667" i="2"/>
  <c r="X1667" i="2"/>
  <c r="W1667" i="2"/>
  <c r="V1667" i="2"/>
  <c r="U1667" i="2"/>
  <c r="T1667" i="2"/>
  <c r="S1667" i="2"/>
  <c r="R1667" i="2"/>
  <c r="Q1667" i="2"/>
  <c r="Y1666" i="2"/>
  <c r="X1666" i="2"/>
  <c r="W1666" i="2"/>
  <c r="V1666" i="2"/>
  <c r="U1666" i="2"/>
  <c r="T1666" i="2"/>
  <c r="S1666" i="2"/>
  <c r="R1666" i="2"/>
  <c r="Q1666" i="2"/>
  <c r="Y1665" i="2"/>
  <c r="X1665" i="2"/>
  <c r="W1665" i="2"/>
  <c r="V1665" i="2"/>
  <c r="U1665" i="2"/>
  <c r="T1665" i="2"/>
  <c r="S1665" i="2"/>
  <c r="R1665" i="2"/>
  <c r="Q1665" i="2"/>
  <c r="Y1664" i="2"/>
  <c r="X1664" i="2"/>
  <c r="W1664" i="2"/>
  <c r="V1664" i="2"/>
  <c r="U1664" i="2"/>
  <c r="T1664" i="2"/>
  <c r="S1664" i="2"/>
  <c r="R1664" i="2"/>
  <c r="Q1664" i="2"/>
  <c r="Y1663" i="2"/>
  <c r="X1663" i="2"/>
  <c r="W1663" i="2"/>
  <c r="V1663" i="2"/>
  <c r="U1663" i="2"/>
  <c r="T1663" i="2"/>
  <c r="S1663" i="2"/>
  <c r="R1663" i="2"/>
  <c r="Q1663" i="2"/>
  <c r="Y1662" i="2"/>
  <c r="X1662" i="2"/>
  <c r="W1662" i="2"/>
  <c r="V1662" i="2"/>
  <c r="U1662" i="2"/>
  <c r="T1662" i="2"/>
  <c r="S1662" i="2"/>
  <c r="R1662" i="2"/>
  <c r="Q1662" i="2"/>
  <c r="Y1661" i="2"/>
  <c r="X1661" i="2"/>
  <c r="W1661" i="2"/>
  <c r="V1661" i="2"/>
  <c r="U1661" i="2"/>
  <c r="T1661" i="2"/>
  <c r="S1661" i="2"/>
  <c r="R1661" i="2"/>
  <c r="Q1661" i="2"/>
  <c r="Y1660" i="2"/>
  <c r="X1660" i="2"/>
  <c r="W1660" i="2"/>
  <c r="V1660" i="2"/>
  <c r="U1660" i="2"/>
  <c r="T1660" i="2"/>
  <c r="S1660" i="2"/>
  <c r="R1660" i="2"/>
  <c r="Q1660" i="2"/>
  <c r="Y1659" i="2"/>
  <c r="X1659" i="2"/>
  <c r="W1659" i="2"/>
  <c r="V1659" i="2"/>
  <c r="U1659" i="2"/>
  <c r="T1659" i="2"/>
  <c r="S1659" i="2"/>
  <c r="R1659" i="2"/>
  <c r="Q1659" i="2"/>
  <c r="Y1658" i="2"/>
  <c r="X1658" i="2"/>
  <c r="W1658" i="2"/>
  <c r="V1658" i="2"/>
  <c r="U1658" i="2"/>
  <c r="T1658" i="2"/>
  <c r="S1658" i="2"/>
  <c r="R1658" i="2"/>
  <c r="Q1658" i="2"/>
  <c r="Y1657" i="2"/>
  <c r="X1657" i="2"/>
  <c r="W1657" i="2"/>
  <c r="V1657" i="2"/>
  <c r="U1657" i="2"/>
  <c r="T1657" i="2"/>
  <c r="S1657" i="2"/>
  <c r="R1657" i="2"/>
  <c r="Q1657" i="2"/>
  <c r="Y1656" i="2"/>
  <c r="X1656" i="2"/>
  <c r="W1656" i="2"/>
  <c r="V1656" i="2"/>
  <c r="U1656" i="2"/>
  <c r="T1656" i="2"/>
  <c r="S1656" i="2"/>
  <c r="R1656" i="2"/>
  <c r="Q1656" i="2"/>
  <c r="Y1655" i="2"/>
  <c r="X1655" i="2"/>
  <c r="W1655" i="2"/>
  <c r="V1655" i="2"/>
  <c r="U1655" i="2"/>
  <c r="T1655" i="2"/>
  <c r="S1655" i="2"/>
  <c r="R1655" i="2"/>
  <c r="Q1655" i="2"/>
  <c r="Y1654" i="2"/>
  <c r="X1654" i="2"/>
  <c r="W1654" i="2"/>
  <c r="V1654" i="2"/>
  <c r="U1654" i="2"/>
  <c r="T1654" i="2"/>
  <c r="S1654" i="2"/>
  <c r="R1654" i="2"/>
  <c r="Q1654" i="2"/>
  <c r="Y1653" i="2"/>
  <c r="X1653" i="2"/>
  <c r="W1653" i="2"/>
  <c r="V1653" i="2"/>
  <c r="U1653" i="2"/>
  <c r="T1653" i="2"/>
  <c r="S1653" i="2"/>
  <c r="R1653" i="2"/>
  <c r="Q1653" i="2"/>
  <c r="Y1652" i="2"/>
  <c r="X1652" i="2"/>
  <c r="W1652" i="2"/>
  <c r="V1652" i="2"/>
  <c r="U1652" i="2"/>
  <c r="T1652" i="2"/>
  <c r="S1652" i="2"/>
  <c r="R1652" i="2"/>
  <c r="Q1652" i="2"/>
  <c r="Y1651" i="2"/>
  <c r="X1651" i="2"/>
  <c r="W1651" i="2"/>
  <c r="V1651" i="2"/>
  <c r="U1651" i="2"/>
  <c r="T1651" i="2"/>
  <c r="S1651" i="2"/>
  <c r="R1651" i="2"/>
  <c r="Q1651" i="2"/>
  <c r="Y1650" i="2"/>
  <c r="X1650" i="2"/>
  <c r="W1650" i="2"/>
  <c r="V1650" i="2"/>
  <c r="U1650" i="2"/>
  <c r="T1650" i="2"/>
  <c r="S1650" i="2"/>
  <c r="R1650" i="2"/>
  <c r="Q1650" i="2"/>
  <c r="Y1649" i="2"/>
  <c r="X1649" i="2"/>
  <c r="W1649" i="2"/>
  <c r="V1649" i="2"/>
  <c r="U1649" i="2"/>
  <c r="T1649" i="2"/>
  <c r="S1649" i="2"/>
  <c r="R1649" i="2"/>
  <c r="Q1649" i="2"/>
  <c r="Y1648" i="2"/>
  <c r="X1648" i="2"/>
  <c r="W1648" i="2"/>
  <c r="V1648" i="2"/>
  <c r="U1648" i="2"/>
  <c r="T1648" i="2"/>
  <c r="S1648" i="2"/>
  <c r="R1648" i="2"/>
  <c r="Q1648" i="2"/>
  <c r="Y1647" i="2"/>
  <c r="X1647" i="2"/>
  <c r="W1647" i="2"/>
  <c r="V1647" i="2"/>
  <c r="U1647" i="2"/>
  <c r="T1647" i="2"/>
  <c r="S1647" i="2"/>
  <c r="R1647" i="2"/>
  <c r="Q1647" i="2"/>
  <c r="Y1646" i="2"/>
  <c r="X1646" i="2"/>
  <c r="W1646" i="2"/>
  <c r="V1646" i="2"/>
  <c r="U1646" i="2"/>
  <c r="T1646" i="2"/>
  <c r="S1646" i="2"/>
  <c r="R1646" i="2"/>
  <c r="Q1646" i="2"/>
  <c r="Y1645" i="2"/>
  <c r="X1645" i="2"/>
  <c r="W1645" i="2"/>
  <c r="V1645" i="2"/>
  <c r="U1645" i="2"/>
  <c r="T1645" i="2"/>
  <c r="S1645" i="2"/>
  <c r="R1645" i="2"/>
  <c r="Q1645" i="2"/>
  <c r="Y1644" i="2"/>
  <c r="X1644" i="2"/>
  <c r="W1644" i="2"/>
  <c r="V1644" i="2"/>
  <c r="U1644" i="2"/>
  <c r="T1644" i="2"/>
  <c r="S1644" i="2"/>
  <c r="R1644" i="2"/>
  <c r="Q1644" i="2"/>
  <c r="Y1643" i="2"/>
  <c r="X1643" i="2"/>
  <c r="W1643" i="2"/>
  <c r="V1643" i="2"/>
  <c r="U1643" i="2"/>
  <c r="T1643" i="2"/>
  <c r="S1643" i="2"/>
  <c r="R1643" i="2"/>
  <c r="Q1643" i="2"/>
  <c r="Y1642" i="2"/>
  <c r="X1642" i="2"/>
  <c r="W1642" i="2"/>
  <c r="V1642" i="2"/>
  <c r="U1642" i="2"/>
  <c r="T1642" i="2"/>
  <c r="S1642" i="2"/>
  <c r="R1642" i="2"/>
  <c r="Q1642" i="2"/>
  <c r="Y1641" i="2"/>
  <c r="X1641" i="2"/>
  <c r="W1641" i="2"/>
  <c r="V1641" i="2"/>
  <c r="U1641" i="2"/>
  <c r="T1641" i="2"/>
  <c r="S1641" i="2"/>
  <c r="R1641" i="2"/>
  <c r="Q1641" i="2"/>
  <c r="Y1640" i="2"/>
  <c r="X1640" i="2"/>
  <c r="W1640" i="2"/>
  <c r="V1640" i="2"/>
  <c r="U1640" i="2"/>
  <c r="T1640" i="2"/>
  <c r="S1640" i="2"/>
  <c r="R1640" i="2"/>
  <c r="Q1640" i="2"/>
  <c r="Y1639" i="2"/>
  <c r="X1639" i="2"/>
  <c r="W1639" i="2"/>
  <c r="V1639" i="2"/>
  <c r="U1639" i="2"/>
  <c r="T1639" i="2"/>
  <c r="S1639" i="2"/>
  <c r="R1639" i="2"/>
  <c r="Q1639" i="2"/>
  <c r="Y1638" i="2"/>
  <c r="X1638" i="2"/>
  <c r="W1638" i="2"/>
  <c r="V1638" i="2"/>
  <c r="U1638" i="2"/>
  <c r="T1638" i="2"/>
  <c r="S1638" i="2"/>
  <c r="R1638" i="2"/>
  <c r="Q1638" i="2"/>
  <c r="Y1637" i="2"/>
  <c r="X1637" i="2"/>
  <c r="W1637" i="2"/>
  <c r="V1637" i="2"/>
  <c r="U1637" i="2"/>
  <c r="T1637" i="2"/>
  <c r="S1637" i="2"/>
  <c r="R1637" i="2"/>
  <c r="Q1637" i="2"/>
  <c r="Y1636" i="2"/>
  <c r="X1636" i="2"/>
  <c r="W1636" i="2"/>
  <c r="V1636" i="2"/>
  <c r="U1636" i="2"/>
  <c r="T1636" i="2"/>
  <c r="S1636" i="2"/>
  <c r="R1636" i="2"/>
  <c r="Q1636" i="2"/>
  <c r="Y1635" i="2"/>
  <c r="X1635" i="2"/>
  <c r="W1635" i="2"/>
  <c r="V1635" i="2"/>
  <c r="U1635" i="2"/>
  <c r="T1635" i="2"/>
  <c r="S1635" i="2"/>
  <c r="R1635" i="2"/>
  <c r="Q1635" i="2"/>
  <c r="Y1634" i="2"/>
  <c r="X1634" i="2"/>
  <c r="W1634" i="2"/>
  <c r="V1634" i="2"/>
  <c r="U1634" i="2"/>
  <c r="T1634" i="2"/>
  <c r="S1634" i="2"/>
  <c r="R1634" i="2"/>
  <c r="Q1634" i="2"/>
  <c r="Y1633" i="2"/>
  <c r="X1633" i="2"/>
  <c r="W1633" i="2"/>
  <c r="V1633" i="2"/>
  <c r="U1633" i="2"/>
  <c r="T1633" i="2"/>
  <c r="S1633" i="2"/>
  <c r="R1633" i="2"/>
  <c r="Q1633" i="2"/>
  <c r="Y1632" i="2"/>
  <c r="X1632" i="2"/>
  <c r="W1632" i="2"/>
  <c r="V1632" i="2"/>
  <c r="U1632" i="2"/>
  <c r="T1632" i="2"/>
  <c r="S1632" i="2"/>
  <c r="R1632" i="2"/>
  <c r="Q1632" i="2"/>
  <c r="Y1631" i="2"/>
  <c r="X1631" i="2"/>
  <c r="W1631" i="2"/>
  <c r="V1631" i="2"/>
  <c r="U1631" i="2"/>
  <c r="T1631" i="2"/>
  <c r="S1631" i="2"/>
  <c r="R1631" i="2"/>
  <c r="Q1631" i="2"/>
  <c r="Y1630" i="2"/>
  <c r="X1630" i="2"/>
  <c r="W1630" i="2"/>
  <c r="V1630" i="2"/>
  <c r="U1630" i="2"/>
  <c r="T1630" i="2"/>
  <c r="S1630" i="2"/>
  <c r="R1630" i="2"/>
  <c r="Q1630" i="2"/>
  <c r="Y1629" i="2"/>
  <c r="X1629" i="2"/>
  <c r="W1629" i="2"/>
  <c r="V1629" i="2"/>
  <c r="U1629" i="2"/>
  <c r="T1629" i="2"/>
  <c r="S1629" i="2"/>
  <c r="R1629" i="2"/>
  <c r="Q1629" i="2"/>
  <c r="Y1628" i="2"/>
  <c r="X1628" i="2"/>
  <c r="W1628" i="2"/>
  <c r="V1628" i="2"/>
  <c r="U1628" i="2"/>
  <c r="T1628" i="2"/>
  <c r="S1628" i="2"/>
  <c r="R1628" i="2"/>
  <c r="Q1628" i="2"/>
  <c r="Y1627" i="2"/>
  <c r="X1627" i="2"/>
  <c r="W1627" i="2"/>
  <c r="V1627" i="2"/>
  <c r="U1627" i="2"/>
  <c r="T1627" i="2"/>
  <c r="S1627" i="2"/>
  <c r="R1627" i="2"/>
  <c r="Q1627" i="2"/>
  <c r="Y1626" i="2"/>
  <c r="X1626" i="2"/>
  <c r="W1626" i="2"/>
  <c r="V1626" i="2"/>
  <c r="U1626" i="2"/>
  <c r="T1626" i="2"/>
  <c r="S1626" i="2"/>
  <c r="R1626" i="2"/>
  <c r="Q1626" i="2"/>
  <c r="Y1625" i="2"/>
  <c r="X1625" i="2"/>
  <c r="W1625" i="2"/>
  <c r="V1625" i="2"/>
  <c r="U1625" i="2"/>
  <c r="T1625" i="2"/>
  <c r="S1625" i="2"/>
  <c r="R1625" i="2"/>
  <c r="Q1625" i="2"/>
  <c r="Y1624" i="2"/>
  <c r="X1624" i="2"/>
  <c r="W1624" i="2"/>
  <c r="V1624" i="2"/>
  <c r="U1624" i="2"/>
  <c r="T1624" i="2"/>
  <c r="S1624" i="2"/>
  <c r="R1624" i="2"/>
  <c r="Q1624" i="2"/>
  <c r="Y1623" i="2"/>
  <c r="X1623" i="2"/>
  <c r="W1623" i="2"/>
  <c r="V1623" i="2"/>
  <c r="U1623" i="2"/>
  <c r="T1623" i="2"/>
  <c r="S1623" i="2"/>
  <c r="R1623" i="2"/>
  <c r="Q1623" i="2"/>
  <c r="Y1622" i="2"/>
  <c r="X1622" i="2"/>
  <c r="W1622" i="2"/>
  <c r="V1622" i="2"/>
  <c r="U1622" i="2"/>
  <c r="T1622" i="2"/>
  <c r="S1622" i="2"/>
  <c r="R1622" i="2"/>
  <c r="Q1622" i="2"/>
  <c r="Y1621" i="2"/>
  <c r="X1621" i="2"/>
  <c r="W1621" i="2"/>
  <c r="V1621" i="2"/>
  <c r="U1621" i="2"/>
  <c r="T1621" i="2"/>
  <c r="S1621" i="2"/>
  <c r="R1621" i="2"/>
  <c r="Q1621" i="2"/>
  <c r="Y1620" i="2"/>
  <c r="X1620" i="2"/>
  <c r="W1620" i="2"/>
  <c r="V1620" i="2"/>
  <c r="U1620" i="2"/>
  <c r="T1620" i="2"/>
  <c r="S1620" i="2"/>
  <c r="R1620" i="2"/>
  <c r="Q1620" i="2"/>
  <c r="Y1619" i="2"/>
  <c r="X1619" i="2"/>
  <c r="W1619" i="2"/>
  <c r="V1619" i="2"/>
  <c r="U1619" i="2"/>
  <c r="T1619" i="2"/>
  <c r="S1619" i="2"/>
  <c r="R1619" i="2"/>
  <c r="Q1619" i="2"/>
  <c r="Y1618" i="2"/>
  <c r="X1618" i="2"/>
  <c r="W1618" i="2"/>
  <c r="V1618" i="2"/>
  <c r="U1618" i="2"/>
  <c r="T1618" i="2"/>
  <c r="S1618" i="2"/>
  <c r="R1618" i="2"/>
  <c r="Q1618" i="2"/>
  <c r="Y1617" i="2"/>
  <c r="X1617" i="2"/>
  <c r="W1617" i="2"/>
  <c r="V1617" i="2"/>
  <c r="U1617" i="2"/>
  <c r="T1617" i="2"/>
  <c r="S1617" i="2"/>
  <c r="R1617" i="2"/>
  <c r="Q1617" i="2"/>
  <c r="Y1616" i="2"/>
  <c r="X1616" i="2"/>
  <c r="W1616" i="2"/>
  <c r="V1616" i="2"/>
  <c r="U1616" i="2"/>
  <c r="T1616" i="2"/>
  <c r="S1616" i="2"/>
  <c r="R1616" i="2"/>
  <c r="Q1616" i="2"/>
  <c r="Y1615" i="2"/>
  <c r="X1615" i="2"/>
  <c r="W1615" i="2"/>
  <c r="V1615" i="2"/>
  <c r="U1615" i="2"/>
  <c r="T1615" i="2"/>
  <c r="S1615" i="2"/>
  <c r="R1615" i="2"/>
  <c r="Q1615" i="2"/>
  <c r="Y1614" i="2"/>
  <c r="X1614" i="2"/>
  <c r="W1614" i="2"/>
  <c r="V1614" i="2"/>
  <c r="U1614" i="2"/>
  <c r="T1614" i="2"/>
  <c r="S1614" i="2"/>
  <c r="R1614" i="2"/>
  <c r="Q1614" i="2"/>
  <c r="Y1613" i="2"/>
  <c r="X1613" i="2"/>
  <c r="W1613" i="2"/>
  <c r="V1613" i="2"/>
  <c r="U1613" i="2"/>
  <c r="T1613" i="2"/>
  <c r="S1613" i="2"/>
  <c r="R1613" i="2"/>
  <c r="Q1613" i="2"/>
  <c r="Y1612" i="2"/>
  <c r="X1612" i="2"/>
  <c r="W1612" i="2"/>
  <c r="V1612" i="2"/>
  <c r="U1612" i="2"/>
  <c r="T1612" i="2"/>
  <c r="S1612" i="2"/>
  <c r="R1612" i="2"/>
  <c r="Q1612" i="2"/>
  <c r="Y1611" i="2"/>
  <c r="X1611" i="2"/>
  <c r="W1611" i="2"/>
  <c r="V1611" i="2"/>
  <c r="U1611" i="2"/>
  <c r="T1611" i="2"/>
  <c r="S1611" i="2"/>
  <c r="R1611" i="2"/>
  <c r="Q1611" i="2"/>
  <c r="Y1610" i="2"/>
  <c r="X1610" i="2"/>
  <c r="W1610" i="2"/>
  <c r="V1610" i="2"/>
  <c r="U1610" i="2"/>
  <c r="T1610" i="2"/>
  <c r="S1610" i="2"/>
  <c r="R1610" i="2"/>
  <c r="Q1610" i="2"/>
  <c r="Y1609" i="2"/>
  <c r="X1609" i="2"/>
  <c r="W1609" i="2"/>
  <c r="V1609" i="2"/>
  <c r="U1609" i="2"/>
  <c r="T1609" i="2"/>
  <c r="S1609" i="2"/>
  <c r="R1609" i="2"/>
  <c r="Q1609" i="2"/>
  <c r="Y1608" i="2"/>
  <c r="X1608" i="2"/>
  <c r="W1608" i="2"/>
  <c r="V1608" i="2"/>
  <c r="U1608" i="2"/>
  <c r="T1608" i="2"/>
  <c r="S1608" i="2"/>
  <c r="R1608" i="2"/>
  <c r="Q1608" i="2"/>
  <c r="Y1607" i="2"/>
  <c r="X1607" i="2"/>
  <c r="W1607" i="2"/>
  <c r="V1607" i="2"/>
  <c r="U1607" i="2"/>
  <c r="T1607" i="2"/>
  <c r="S1607" i="2"/>
  <c r="R1607" i="2"/>
  <c r="Q1607" i="2"/>
  <c r="Y1606" i="2"/>
  <c r="X1606" i="2"/>
  <c r="W1606" i="2"/>
  <c r="V1606" i="2"/>
  <c r="U1606" i="2"/>
  <c r="T1606" i="2"/>
  <c r="S1606" i="2"/>
  <c r="R1606" i="2"/>
  <c r="Q1606" i="2"/>
  <c r="Y1605" i="2"/>
  <c r="X1605" i="2"/>
  <c r="W1605" i="2"/>
  <c r="V1605" i="2"/>
  <c r="U1605" i="2"/>
  <c r="T1605" i="2"/>
  <c r="S1605" i="2"/>
  <c r="R1605" i="2"/>
  <c r="Q1605" i="2"/>
  <c r="Y1604" i="2"/>
  <c r="X1604" i="2"/>
  <c r="W1604" i="2"/>
  <c r="V1604" i="2"/>
  <c r="U1604" i="2"/>
  <c r="T1604" i="2"/>
  <c r="S1604" i="2"/>
  <c r="R1604" i="2"/>
  <c r="Q1604" i="2"/>
  <c r="Y1603" i="2"/>
  <c r="X1603" i="2"/>
  <c r="W1603" i="2"/>
  <c r="V1603" i="2"/>
  <c r="U1603" i="2"/>
  <c r="T1603" i="2"/>
  <c r="S1603" i="2"/>
  <c r="R1603" i="2"/>
  <c r="Q1603" i="2"/>
  <c r="Y1602" i="2"/>
  <c r="X1602" i="2"/>
  <c r="W1602" i="2"/>
  <c r="V1602" i="2"/>
  <c r="U1602" i="2"/>
  <c r="T1602" i="2"/>
  <c r="S1602" i="2"/>
  <c r="R1602" i="2"/>
  <c r="Q1602" i="2"/>
  <c r="Y1601" i="2"/>
  <c r="X1601" i="2"/>
  <c r="W1601" i="2"/>
  <c r="V1601" i="2"/>
  <c r="U1601" i="2"/>
  <c r="T1601" i="2"/>
  <c r="S1601" i="2"/>
  <c r="R1601" i="2"/>
  <c r="Q1601" i="2"/>
  <c r="Y1600" i="2"/>
  <c r="X1600" i="2"/>
  <c r="W1600" i="2"/>
  <c r="V1600" i="2"/>
  <c r="U1600" i="2"/>
  <c r="T1600" i="2"/>
  <c r="S1600" i="2"/>
  <c r="R1600" i="2"/>
  <c r="Q1600" i="2"/>
  <c r="Y1599" i="2"/>
  <c r="X1599" i="2"/>
  <c r="W1599" i="2"/>
  <c r="V1599" i="2"/>
  <c r="U1599" i="2"/>
  <c r="T1599" i="2"/>
  <c r="S1599" i="2"/>
  <c r="R1599" i="2"/>
  <c r="Q1599" i="2"/>
  <c r="Y1598" i="2"/>
  <c r="X1598" i="2"/>
  <c r="W1598" i="2"/>
  <c r="V1598" i="2"/>
  <c r="U1598" i="2"/>
  <c r="T1598" i="2"/>
  <c r="S1598" i="2"/>
  <c r="R1598" i="2"/>
  <c r="Q1598" i="2"/>
  <c r="Y1597" i="2"/>
  <c r="X1597" i="2"/>
  <c r="W1597" i="2"/>
  <c r="V1597" i="2"/>
  <c r="U1597" i="2"/>
  <c r="T1597" i="2"/>
  <c r="S1597" i="2"/>
  <c r="R1597" i="2"/>
  <c r="Q1597" i="2"/>
  <c r="Y1596" i="2"/>
  <c r="X1596" i="2"/>
  <c r="W1596" i="2"/>
  <c r="V1596" i="2"/>
  <c r="U1596" i="2"/>
  <c r="T1596" i="2"/>
  <c r="S1596" i="2"/>
  <c r="R1596" i="2"/>
  <c r="Q1596" i="2"/>
  <c r="Y1595" i="2"/>
  <c r="X1595" i="2"/>
  <c r="W1595" i="2"/>
  <c r="V1595" i="2"/>
  <c r="U1595" i="2"/>
  <c r="T1595" i="2"/>
  <c r="S1595" i="2"/>
  <c r="R1595" i="2"/>
  <c r="Q1595" i="2"/>
  <c r="Y1594" i="2"/>
  <c r="X1594" i="2"/>
  <c r="W1594" i="2"/>
  <c r="V1594" i="2"/>
  <c r="U1594" i="2"/>
  <c r="T1594" i="2"/>
  <c r="S1594" i="2"/>
  <c r="R1594" i="2"/>
  <c r="Q1594" i="2"/>
  <c r="Y1593" i="2"/>
  <c r="X1593" i="2"/>
  <c r="W1593" i="2"/>
  <c r="V1593" i="2"/>
  <c r="U1593" i="2"/>
  <c r="T1593" i="2"/>
  <c r="S1593" i="2"/>
  <c r="R1593" i="2"/>
  <c r="Q1593" i="2"/>
  <c r="Y1592" i="2"/>
  <c r="X1592" i="2"/>
  <c r="W1592" i="2"/>
  <c r="V1592" i="2"/>
  <c r="U1592" i="2"/>
  <c r="T1592" i="2"/>
  <c r="S1592" i="2"/>
  <c r="R1592" i="2"/>
  <c r="Q1592" i="2"/>
  <c r="Y1591" i="2"/>
  <c r="X1591" i="2"/>
  <c r="W1591" i="2"/>
  <c r="V1591" i="2"/>
  <c r="U1591" i="2"/>
  <c r="T1591" i="2"/>
  <c r="S1591" i="2"/>
  <c r="R1591" i="2"/>
  <c r="Q1591" i="2"/>
  <c r="Y1590" i="2"/>
  <c r="X1590" i="2"/>
  <c r="W1590" i="2"/>
  <c r="V1590" i="2"/>
  <c r="U1590" i="2"/>
  <c r="T1590" i="2"/>
  <c r="S1590" i="2"/>
  <c r="R1590" i="2"/>
  <c r="Q1590" i="2"/>
  <c r="Y1589" i="2"/>
  <c r="X1589" i="2"/>
  <c r="W1589" i="2"/>
  <c r="V1589" i="2"/>
  <c r="U1589" i="2"/>
  <c r="T1589" i="2"/>
  <c r="S1589" i="2"/>
  <c r="R1589" i="2"/>
  <c r="Q1589" i="2"/>
  <c r="Y1588" i="2"/>
  <c r="X1588" i="2"/>
  <c r="W1588" i="2"/>
  <c r="V1588" i="2"/>
  <c r="U1588" i="2"/>
  <c r="T1588" i="2"/>
  <c r="S1588" i="2"/>
  <c r="R1588" i="2"/>
  <c r="Q1588" i="2"/>
  <c r="Y1587" i="2"/>
  <c r="X1587" i="2"/>
  <c r="W1587" i="2"/>
  <c r="V1587" i="2"/>
  <c r="U1587" i="2"/>
  <c r="T1587" i="2"/>
  <c r="S1587" i="2"/>
  <c r="R1587" i="2"/>
  <c r="Q1587" i="2"/>
  <c r="Y1586" i="2"/>
  <c r="X1586" i="2"/>
  <c r="W1586" i="2"/>
  <c r="V1586" i="2"/>
  <c r="U1586" i="2"/>
  <c r="T1586" i="2"/>
  <c r="S1586" i="2"/>
  <c r="R1586" i="2"/>
  <c r="Q1586" i="2"/>
  <c r="Y1585" i="2"/>
  <c r="X1585" i="2"/>
  <c r="W1585" i="2"/>
  <c r="V1585" i="2"/>
  <c r="U1585" i="2"/>
  <c r="T1585" i="2"/>
  <c r="S1585" i="2"/>
  <c r="R1585" i="2"/>
  <c r="Q1585" i="2"/>
  <c r="Y1584" i="2"/>
  <c r="X1584" i="2"/>
  <c r="W1584" i="2"/>
  <c r="V1584" i="2"/>
  <c r="U1584" i="2"/>
  <c r="T1584" i="2"/>
  <c r="S1584" i="2"/>
  <c r="R1584" i="2"/>
  <c r="Q1584" i="2"/>
  <c r="Y1583" i="2"/>
  <c r="X1583" i="2"/>
  <c r="W1583" i="2"/>
  <c r="V1583" i="2"/>
  <c r="U1583" i="2"/>
  <c r="T1583" i="2"/>
  <c r="S1583" i="2"/>
  <c r="R1583" i="2"/>
  <c r="Q1583" i="2"/>
  <c r="Y1582" i="2"/>
  <c r="X1582" i="2"/>
  <c r="W1582" i="2"/>
  <c r="V1582" i="2"/>
  <c r="U1582" i="2"/>
  <c r="T1582" i="2"/>
  <c r="S1582" i="2"/>
  <c r="R1582" i="2"/>
  <c r="Q1582" i="2"/>
  <c r="Y1581" i="2"/>
  <c r="X1581" i="2"/>
  <c r="W1581" i="2"/>
  <c r="V1581" i="2"/>
  <c r="U1581" i="2"/>
  <c r="T1581" i="2"/>
  <c r="S1581" i="2"/>
  <c r="R1581" i="2"/>
  <c r="Q1581" i="2"/>
  <c r="Y1580" i="2"/>
  <c r="X1580" i="2"/>
  <c r="W1580" i="2"/>
  <c r="V1580" i="2"/>
  <c r="U1580" i="2"/>
  <c r="T1580" i="2"/>
  <c r="S1580" i="2"/>
  <c r="R1580" i="2"/>
  <c r="Q1580" i="2"/>
  <c r="Y1579" i="2"/>
  <c r="X1579" i="2"/>
  <c r="W1579" i="2"/>
  <c r="V1579" i="2"/>
  <c r="U1579" i="2"/>
  <c r="T1579" i="2"/>
  <c r="S1579" i="2"/>
  <c r="R1579" i="2"/>
  <c r="Q1579" i="2"/>
  <c r="Y1578" i="2"/>
  <c r="X1578" i="2"/>
  <c r="W1578" i="2"/>
  <c r="V1578" i="2"/>
  <c r="U1578" i="2"/>
  <c r="T1578" i="2"/>
  <c r="S1578" i="2"/>
  <c r="R1578" i="2"/>
  <c r="Q1578" i="2"/>
  <c r="Y1577" i="2"/>
  <c r="X1577" i="2"/>
  <c r="W1577" i="2"/>
  <c r="V1577" i="2"/>
  <c r="U1577" i="2"/>
  <c r="T1577" i="2"/>
  <c r="S1577" i="2"/>
  <c r="R1577" i="2"/>
  <c r="Q1577" i="2"/>
  <c r="Y1576" i="2"/>
  <c r="X1576" i="2"/>
  <c r="W1576" i="2"/>
  <c r="V1576" i="2"/>
  <c r="U1576" i="2"/>
  <c r="T1576" i="2"/>
  <c r="S1576" i="2"/>
  <c r="R1576" i="2"/>
  <c r="Q1576" i="2"/>
  <c r="Y1575" i="2"/>
  <c r="X1575" i="2"/>
  <c r="W1575" i="2"/>
  <c r="V1575" i="2"/>
  <c r="U1575" i="2"/>
  <c r="T1575" i="2"/>
  <c r="S1575" i="2"/>
  <c r="R1575" i="2"/>
  <c r="Q1575" i="2"/>
  <c r="Y1574" i="2"/>
  <c r="X1574" i="2"/>
  <c r="W1574" i="2"/>
  <c r="V1574" i="2"/>
  <c r="U1574" i="2"/>
  <c r="T1574" i="2"/>
  <c r="S1574" i="2"/>
  <c r="R1574" i="2"/>
  <c r="Q1574" i="2"/>
  <c r="Y1573" i="2"/>
  <c r="X1573" i="2"/>
  <c r="W1573" i="2"/>
  <c r="V1573" i="2"/>
  <c r="U1573" i="2"/>
  <c r="T1573" i="2"/>
  <c r="S1573" i="2"/>
  <c r="R1573" i="2"/>
  <c r="Q1573" i="2"/>
  <c r="Y1572" i="2"/>
  <c r="X1572" i="2"/>
  <c r="W1572" i="2"/>
  <c r="V1572" i="2"/>
  <c r="U1572" i="2"/>
  <c r="T1572" i="2"/>
  <c r="S1572" i="2"/>
  <c r="R1572" i="2"/>
  <c r="Q1572" i="2"/>
  <c r="Y1571" i="2"/>
  <c r="X1571" i="2"/>
  <c r="W1571" i="2"/>
  <c r="V1571" i="2"/>
  <c r="U1571" i="2"/>
  <c r="T1571" i="2"/>
  <c r="S1571" i="2"/>
  <c r="R1571" i="2"/>
  <c r="Q1571" i="2"/>
  <c r="Y1570" i="2"/>
  <c r="X1570" i="2"/>
  <c r="W1570" i="2"/>
  <c r="V1570" i="2"/>
  <c r="U1570" i="2"/>
  <c r="T1570" i="2"/>
  <c r="S1570" i="2"/>
  <c r="R1570" i="2"/>
  <c r="Q1570" i="2"/>
  <c r="Y1569" i="2"/>
  <c r="X1569" i="2"/>
  <c r="W1569" i="2"/>
  <c r="V1569" i="2"/>
  <c r="U1569" i="2"/>
  <c r="T1569" i="2"/>
  <c r="S1569" i="2"/>
  <c r="R1569" i="2"/>
  <c r="Q1569" i="2"/>
  <c r="Y1568" i="2"/>
  <c r="X1568" i="2"/>
  <c r="W1568" i="2"/>
  <c r="V1568" i="2"/>
  <c r="U1568" i="2"/>
  <c r="T1568" i="2"/>
  <c r="S1568" i="2"/>
  <c r="R1568" i="2"/>
  <c r="Q1568" i="2"/>
  <c r="Y1567" i="2"/>
  <c r="X1567" i="2"/>
  <c r="W1567" i="2"/>
  <c r="V1567" i="2"/>
  <c r="U1567" i="2"/>
  <c r="T1567" i="2"/>
  <c r="S1567" i="2"/>
  <c r="R1567" i="2"/>
  <c r="Q1567" i="2"/>
  <c r="Y1566" i="2"/>
  <c r="X1566" i="2"/>
  <c r="W1566" i="2"/>
  <c r="V1566" i="2"/>
  <c r="U1566" i="2"/>
  <c r="T1566" i="2"/>
  <c r="S1566" i="2"/>
  <c r="R1566" i="2"/>
  <c r="Q1566" i="2"/>
  <c r="Y1565" i="2"/>
  <c r="X1565" i="2"/>
  <c r="W1565" i="2"/>
  <c r="V1565" i="2"/>
  <c r="U1565" i="2"/>
  <c r="T1565" i="2"/>
  <c r="S1565" i="2"/>
  <c r="R1565" i="2"/>
  <c r="Q1565" i="2"/>
  <c r="Y1564" i="2"/>
  <c r="X1564" i="2"/>
  <c r="W1564" i="2"/>
  <c r="V1564" i="2"/>
  <c r="U1564" i="2"/>
  <c r="T1564" i="2"/>
  <c r="S1564" i="2"/>
  <c r="R1564" i="2"/>
  <c r="Q1564" i="2"/>
  <c r="Y1563" i="2"/>
  <c r="X1563" i="2"/>
  <c r="W1563" i="2"/>
  <c r="V1563" i="2"/>
  <c r="U1563" i="2"/>
  <c r="T1563" i="2"/>
  <c r="S1563" i="2"/>
  <c r="R1563" i="2"/>
  <c r="Q1563" i="2"/>
  <c r="Y1562" i="2"/>
  <c r="X1562" i="2"/>
  <c r="W1562" i="2"/>
  <c r="V1562" i="2"/>
  <c r="U1562" i="2"/>
  <c r="T1562" i="2"/>
  <c r="S1562" i="2"/>
  <c r="R1562" i="2"/>
  <c r="Q1562" i="2"/>
  <c r="Y1561" i="2"/>
  <c r="X1561" i="2"/>
  <c r="W1561" i="2"/>
  <c r="V1561" i="2"/>
  <c r="U1561" i="2"/>
  <c r="T1561" i="2"/>
  <c r="S1561" i="2"/>
  <c r="R1561" i="2"/>
  <c r="Q1561" i="2"/>
  <c r="Y1560" i="2"/>
  <c r="X1560" i="2"/>
  <c r="W1560" i="2"/>
  <c r="V1560" i="2"/>
  <c r="U1560" i="2"/>
  <c r="T1560" i="2"/>
  <c r="S1560" i="2"/>
  <c r="R1560" i="2"/>
  <c r="Q1560" i="2"/>
  <c r="Y1559" i="2"/>
  <c r="X1559" i="2"/>
  <c r="W1559" i="2"/>
  <c r="V1559" i="2"/>
  <c r="U1559" i="2"/>
  <c r="T1559" i="2"/>
  <c r="S1559" i="2"/>
  <c r="R1559" i="2"/>
  <c r="Q1559" i="2"/>
  <c r="Y1558" i="2"/>
  <c r="X1558" i="2"/>
  <c r="W1558" i="2"/>
  <c r="V1558" i="2"/>
  <c r="U1558" i="2"/>
  <c r="T1558" i="2"/>
  <c r="S1558" i="2"/>
  <c r="R1558" i="2"/>
  <c r="Q1558" i="2"/>
  <c r="Y1557" i="2"/>
  <c r="X1557" i="2"/>
  <c r="W1557" i="2"/>
  <c r="V1557" i="2"/>
  <c r="U1557" i="2"/>
  <c r="T1557" i="2"/>
  <c r="S1557" i="2"/>
  <c r="R1557" i="2"/>
  <c r="Q1557" i="2"/>
  <c r="Y1556" i="2"/>
  <c r="X1556" i="2"/>
  <c r="W1556" i="2"/>
  <c r="V1556" i="2"/>
  <c r="U1556" i="2"/>
  <c r="T1556" i="2"/>
  <c r="S1556" i="2"/>
  <c r="R1556" i="2"/>
  <c r="Q1556" i="2"/>
  <c r="Y1555" i="2"/>
  <c r="X1555" i="2"/>
  <c r="W1555" i="2"/>
  <c r="V1555" i="2"/>
  <c r="U1555" i="2"/>
  <c r="T1555" i="2"/>
  <c r="S1555" i="2"/>
  <c r="R1555" i="2"/>
  <c r="Q1555" i="2"/>
  <c r="Y1554" i="2"/>
  <c r="X1554" i="2"/>
  <c r="W1554" i="2"/>
  <c r="V1554" i="2"/>
  <c r="U1554" i="2"/>
  <c r="T1554" i="2"/>
  <c r="S1554" i="2"/>
  <c r="R1554" i="2"/>
  <c r="Q1554" i="2"/>
  <c r="Y1553" i="2"/>
  <c r="X1553" i="2"/>
  <c r="W1553" i="2"/>
  <c r="V1553" i="2"/>
  <c r="U1553" i="2"/>
  <c r="T1553" i="2"/>
  <c r="S1553" i="2"/>
  <c r="R1553" i="2"/>
  <c r="Q1553" i="2"/>
  <c r="Y1552" i="2"/>
  <c r="X1552" i="2"/>
  <c r="W1552" i="2"/>
  <c r="V1552" i="2"/>
  <c r="U1552" i="2"/>
  <c r="T1552" i="2"/>
  <c r="S1552" i="2"/>
  <c r="R1552" i="2"/>
  <c r="Q1552" i="2"/>
  <c r="Y1551" i="2"/>
  <c r="X1551" i="2"/>
  <c r="W1551" i="2"/>
  <c r="V1551" i="2"/>
  <c r="U1551" i="2"/>
  <c r="T1551" i="2"/>
  <c r="S1551" i="2"/>
  <c r="R1551" i="2"/>
  <c r="Q1551" i="2"/>
  <c r="Y1550" i="2"/>
  <c r="X1550" i="2"/>
  <c r="W1550" i="2"/>
  <c r="V1550" i="2"/>
  <c r="U1550" i="2"/>
  <c r="T1550" i="2"/>
  <c r="S1550" i="2"/>
  <c r="R1550" i="2"/>
  <c r="Q1550" i="2"/>
  <c r="Y1549" i="2"/>
  <c r="X1549" i="2"/>
  <c r="W1549" i="2"/>
  <c r="V1549" i="2"/>
  <c r="U1549" i="2"/>
  <c r="T1549" i="2"/>
  <c r="S1549" i="2"/>
  <c r="R1549" i="2"/>
  <c r="Q1549" i="2"/>
  <c r="Y1548" i="2"/>
  <c r="X1548" i="2"/>
  <c r="W1548" i="2"/>
  <c r="V1548" i="2"/>
  <c r="U1548" i="2"/>
  <c r="T1548" i="2"/>
  <c r="S1548" i="2"/>
  <c r="R1548" i="2"/>
  <c r="Q1548" i="2"/>
  <c r="Y1547" i="2"/>
  <c r="X1547" i="2"/>
  <c r="W1547" i="2"/>
  <c r="V1547" i="2"/>
  <c r="U1547" i="2"/>
  <c r="T1547" i="2"/>
  <c r="S1547" i="2"/>
  <c r="R1547" i="2"/>
  <c r="Q1547" i="2"/>
  <c r="Y1546" i="2"/>
  <c r="X1546" i="2"/>
  <c r="W1546" i="2"/>
  <c r="V1546" i="2"/>
  <c r="U1546" i="2"/>
  <c r="T1546" i="2"/>
  <c r="S1546" i="2"/>
  <c r="R1546" i="2"/>
  <c r="Q1546" i="2"/>
  <c r="Y1545" i="2"/>
  <c r="X1545" i="2"/>
  <c r="W1545" i="2"/>
  <c r="V1545" i="2"/>
  <c r="U1545" i="2"/>
  <c r="T1545" i="2"/>
  <c r="S1545" i="2"/>
  <c r="R1545" i="2"/>
  <c r="Q1545" i="2"/>
  <c r="Y1544" i="2"/>
  <c r="X1544" i="2"/>
  <c r="W1544" i="2"/>
  <c r="V1544" i="2"/>
  <c r="U1544" i="2"/>
  <c r="T1544" i="2"/>
  <c r="S1544" i="2"/>
  <c r="R1544" i="2"/>
  <c r="Q1544" i="2"/>
  <c r="Y1543" i="2"/>
  <c r="X1543" i="2"/>
  <c r="W1543" i="2"/>
  <c r="V1543" i="2"/>
  <c r="U1543" i="2"/>
  <c r="T1543" i="2"/>
  <c r="S1543" i="2"/>
  <c r="R1543" i="2"/>
  <c r="Q1543" i="2"/>
  <c r="Y1542" i="2"/>
  <c r="X1542" i="2"/>
  <c r="W1542" i="2"/>
  <c r="V1542" i="2"/>
  <c r="U1542" i="2"/>
  <c r="T1542" i="2"/>
  <c r="S1542" i="2"/>
  <c r="R1542" i="2"/>
  <c r="Q1542" i="2"/>
  <c r="Y1541" i="2"/>
  <c r="X1541" i="2"/>
  <c r="W1541" i="2"/>
  <c r="V1541" i="2"/>
  <c r="U1541" i="2"/>
  <c r="T1541" i="2"/>
  <c r="S1541" i="2"/>
  <c r="R1541" i="2"/>
  <c r="Q1541" i="2"/>
  <c r="Y1540" i="2"/>
  <c r="X1540" i="2"/>
  <c r="W1540" i="2"/>
  <c r="V1540" i="2"/>
  <c r="U1540" i="2"/>
  <c r="T1540" i="2"/>
  <c r="S1540" i="2"/>
  <c r="R1540" i="2"/>
  <c r="Q1540" i="2"/>
  <c r="Y1539" i="2"/>
  <c r="X1539" i="2"/>
  <c r="W1539" i="2"/>
  <c r="V1539" i="2"/>
  <c r="U1539" i="2"/>
  <c r="T1539" i="2"/>
  <c r="S1539" i="2"/>
  <c r="R1539" i="2"/>
  <c r="Q1539" i="2"/>
  <c r="Y1538" i="2"/>
  <c r="X1538" i="2"/>
  <c r="W1538" i="2"/>
  <c r="V1538" i="2"/>
  <c r="U1538" i="2"/>
  <c r="T1538" i="2"/>
  <c r="S1538" i="2"/>
  <c r="R1538" i="2"/>
  <c r="Q1538" i="2"/>
  <c r="Y1537" i="2"/>
  <c r="X1537" i="2"/>
  <c r="W1537" i="2"/>
  <c r="V1537" i="2"/>
  <c r="U1537" i="2"/>
  <c r="T1537" i="2"/>
  <c r="S1537" i="2"/>
  <c r="R1537" i="2"/>
  <c r="Q1537" i="2"/>
  <c r="Y1536" i="2"/>
  <c r="X1536" i="2"/>
  <c r="W1536" i="2"/>
  <c r="V1536" i="2"/>
  <c r="U1536" i="2"/>
  <c r="T1536" i="2"/>
  <c r="S1536" i="2"/>
  <c r="R1536" i="2"/>
  <c r="Q1536" i="2"/>
  <c r="Y1535" i="2"/>
  <c r="X1535" i="2"/>
  <c r="W1535" i="2"/>
  <c r="V1535" i="2"/>
  <c r="U1535" i="2"/>
  <c r="T1535" i="2"/>
  <c r="S1535" i="2"/>
  <c r="R1535" i="2"/>
  <c r="Q1535" i="2"/>
  <c r="Y1534" i="2"/>
  <c r="X1534" i="2"/>
  <c r="W1534" i="2"/>
  <c r="V1534" i="2"/>
  <c r="U1534" i="2"/>
  <c r="T1534" i="2"/>
  <c r="S1534" i="2"/>
  <c r="R1534" i="2"/>
  <c r="Q1534" i="2"/>
  <c r="Y1533" i="2"/>
  <c r="X1533" i="2"/>
  <c r="W1533" i="2"/>
  <c r="V1533" i="2"/>
  <c r="U1533" i="2"/>
  <c r="T1533" i="2"/>
  <c r="S1533" i="2"/>
  <c r="R1533" i="2"/>
  <c r="Q1533" i="2"/>
  <c r="Y1532" i="2"/>
  <c r="X1532" i="2"/>
  <c r="W1532" i="2"/>
  <c r="V1532" i="2"/>
  <c r="U1532" i="2"/>
  <c r="T1532" i="2"/>
  <c r="S1532" i="2"/>
  <c r="R1532" i="2"/>
  <c r="Q1532" i="2"/>
  <c r="Y1531" i="2"/>
  <c r="X1531" i="2"/>
  <c r="W1531" i="2"/>
  <c r="V1531" i="2"/>
  <c r="U1531" i="2"/>
  <c r="T1531" i="2"/>
  <c r="S1531" i="2"/>
  <c r="R1531" i="2"/>
  <c r="Q1531" i="2"/>
  <c r="Y1530" i="2"/>
  <c r="X1530" i="2"/>
  <c r="W1530" i="2"/>
  <c r="V1530" i="2"/>
  <c r="U1530" i="2"/>
  <c r="T1530" i="2"/>
  <c r="S1530" i="2"/>
  <c r="R1530" i="2"/>
  <c r="Q1530" i="2"/>
  <c r="Y1529" i="2"/>
  <c r="X1529" i="2"/>
  <c r="W1529" i="2"/>
  <c r="V1529" i="2"/>
  <c r="U1529" i="2"/>
  <c r="T1529" i="2"/>
  <c r="S1529" i="2"/>
  <c r="R1529" i="2"/>
  <c r="Q1529" i="2"/>
  <c r="Y1528" i="2"/>
  <c r="X1528" i="2"/>
  <c r="W1528" i="2"/>
  <c r="V1528" i="2"/>
  <c r="U1528" i="2"/>
  <c r="T1528" i="2"/>
  <c r="S1528" i="2"/>
  <c r="R1528" i="2"/>
  <c r="Q1528" i="2"/>
  <c r="Y1527" i="2"/>
  <c r="X1527" i="2"/>
  <c r="W1527" i="2"/>
  <c r="V1527" i="2"/>
  <c r="U1527" i="2"/>
  <c r="T1527" i="2"/>
  <c r="S1527" i="2"/>
  <c r="R1527" i="2"/>
  <c r="Q1527" i="2"/>
  <c r="Y1526" i="2"/>
  <c r="X1526" i="2"/>
  <c r="W1526" i="2"/>
  <c r="V1526" i="2"/>
  <c r="U1526" i="2"/>
  <c r="T1526" i="2"/>
  <c r="S1526" i="2"/>
  <c r="R1526" i="2"/>
  <c r="Q1526" i="2"/>
  <c r="Y1525" i="2"/>
  <c r="X1525" i="2"/>
  <c r="W1525" i="2"/>
  <c r="V1525" i="2"/>
  <c r="U1525" i="2"/>
  <c r="T1525" i="2"/>
  <c r="S1525" i="2"/>
  <c r="R1525" i="2"/>
  <c r="Q1525" i="2"/>
  <c r="Y1524" i="2"/>
  <c r="X1524" i="2"/>
  <c r="W1524" i="2"/>
  <c r="V1524" i="2"/>
  <c r="U1524" i="2"/>
  <c r="T1524" i="2"/>
  <c r="S1524" i="2"/>
  <c r="R1524" i="2"/>
  <c r="Q1524" i="2"/>
  <c r="Y1523" i="2"/>
  <c r="X1523" i="2"/>
  <c r="W1523" i="2"/>
  <c r="V1523" i="2"/>
  <c r="U1523" i="2"/>
  <c r="T1523" i="2"/>
  <c r="S1523" i="2"/>
  <c r="R1523" i="2"/>
  <c r="Q1523" i="2"/>
  <c r="Y1522" i="2"/>
  <c r="X1522" i="2"/>
  <c r="W1522" i="2"/>
  <c r="V1522" i="2"/>
  <c r="U1522" i="2"/>
  <c r="T1522" i="2"/>
  <c r="S1522" i="2"/>
  <c r="R1522" i="2"/>
  <c r="Q1522" i="2"/>
  <c r="Y1521" i="2"/>
  <c r="X1521" i="2"/>
  <c r="W1521" i="2"/>
  <c r="V1521" i="2"/>
  <c r="U1521" i="2"/>
  <c r="T1521" i="2"/>
  <c r="S1521" i="2"/>
  <c r="R1521" i="2"/>
  <c r="Q1521" i="2"/>
  <c r="Y1520" i="2"/>
  <c r="X1520" i="2"/>
  <c r="W1520" i="2"/>
  <c r="V1520" i="2"/>
  <c r="U1520" i="2"/>
  <c r="T1520" i="2"/>
  <c r="S1520" i="2"/>
  <c r="R1520" i="2"/>
  <c r="Q1520" i="2"/>
  <c r="Y1519" i="2"/>
  <c r="X1519" i="2"/>
  <c r="W1519" i="2"/>
  <c r="V1519" i="2"/>
  <c r="U1519" i="2"/>
  <c r="T1519" i="2"/>
  <c r="S1519" i="2"/>
  <c r="R1519" i="2"/>
  <c r="Q1519" i="2"/>
  <c r="Y1518" i="2"/>
  <c r="X1518" i="2"/>
  <c r="W1518" i="2"/>
  <c r="V1518" i="2"/>
  <c r="U1518" i="2"/>
  <c r="T1518" i="2"/>
  <c r="S1518" i="2"/>
  <c r="R1518" i="2"/>
  <c r="Q1518" i="2"/>
  <c r="Y1517" i="2"/>
  <c r="X1517" i="2"/>
  <c r="W1517" i="2"/>
  <c r="V1517" i="2"/>
  <c r="U1517" i="2"/>
  <c r="T1517" i="2"/>
  <c r="S1517" i="2"/>
  <c r="R1517" i="2"/>
  <c r="Q1517" i="2"/>
  <c r="Y1516" i="2"/>
  <c r="X1516" i="2"/>
  <c r="W1516" i="2"/>
  <c r="V1516" i="2"/>
  <c r="U1516" i="2"/>
  <c r="T1516" i="2"/>
  <c r="S1516" i="2"/>
  <c r="R1516" i="2"/>
  <c r="Q1516" i="2"/>
  <c r="Y1515" i="2"/>
  <c r="X1515" i="2"/>
  <c r="W1515" i="2"/>
  <c r="V1515" i="2"/>
  <c r="U1515" i="2"/>
  <c r="T1515" i="2"/>
  <c r="S1515" i="2"/>
  <c r="R1515" i="2"/>
  <c r="Q1515" i="2"/>
  <c r="Y1514" i="2"/>
  <c r="X1514" i="2"/>
  <c r="W1514" i="2"/>
  <c r="V1514" i="2"/>
  <c r="U1514" i="2"/>
  <c r="T1514" i="2"/>
  <c r="S1514" i="2"/>
  <c r="R1514" i="2"/>
  <c r="Q1514" i="2"/>
  <c r="Y1513" i="2"/>
  <c r="X1513" i="2"/>
  <c r="W1513" i="2"/>
  <c r="V1513" i="2"/>
  <c r="U1513" i="2"/>
  <c r="T1513" i="2"/>
  <c r="S1513" i="2"/>
  <c r="R1513" i="2"/>
  <c r="Q1513" i="2"/>
  <c r="Y1512" i="2"/>
  <c r="X1512" i="2"/>
  <c r="W1512" i="2"/>
  <c r="V1512" i="2"/>
  <c r="U1512" i="2"/>
  <c r="T1512" i="2"/>
  <c r="S1512" i="2"/>
  <c r="R1512" i="2"/>
  <c r="Q1512" i="2"/>
  <c r="Y1511" i="2"/>
  <c r="X1511" i="2"/>
  <c r="W1511" i="2"/>
  <c r="V1511" i="2"/>
  <c r="U1511" i="2"/>
  <c r="T1511" i="2"/>
  <c r="S1511" i="2"/>
  <c r="R1511" i="2"/>
  <c r="Q1511" i="2"/>
  <c r="Y1510" i="2"/>
  <c r="X1510" i="2"/>
  <c r="W1510" i="2"/>
  <c r="V1510" i="2"/>
  <c r="U1510" i="2"/>
  <c r="T1510" i="2"/>
  <c r="S1510" i="2"/>
  <c r="R1510" i="2"/>
  <c r="Q1510" i="2"/>
  <c r="Y1509" i="2"/>
  <c r="X1509" i="2"/>
  <c r="W1509" i="2"/>
  <c r="V1509" i="2"/>
  <c r="U1509" i="2"/>
  <c r="T1509" i="2"/>
  <c r="S1509" i="2"/>
  <c r="R1509" i="2"/>
  <c r="Q1509" i="2"/>
  <c r="Y1508" i="2"/>
  <c r="X1508" i="2"/>
  <c r="W1508" i="2"/>
  <c r="V1508" i="2"/>
  <c r="U1508" i="2"/>
  <c r="T1508" i="2"/>
  <c r="S1508" i="2"/>
  <c r="R1508" i="2"/>
  <c r="Q1508" i="2"/>
  <c r="Y1507" i="2"/>
  <c r="X1507" i="2"/>
  <c r="W1507" i="2"/>
  <c r="V1507" i="2"/>
  <c r="U1507" i="2"/>
  <c r="T1507" i="2"/>
  <c r="S1507" i="2"/>
  <c r="R1507" i="2"/>
  <c r="Q1507" i="2"/>
  <c r="Y1506" i="2"/>
  <c r="X1506" i="2"/>
  <c r="W1506" i="2"/>
  <c r="V1506" i="2"/>
  <c r="U1506" i="2"/>
  <c r="T1506" i="2"/>
  <c r="S1506" i="2"/>
  <c r="R1506" i="2"/>
  <c r="Q1506" i="2"/>
  <c r="Y1505" i="2"/>
  <c r="X1505" i="2"/>
  <c r="W1505" i="2"/>
  <c r="V1505" i="2"/>
  <c r="U1505" i="2"/>
  <c r="T1505" i="2"/>
  <c r="S1505" i="2"/>
  <c r="R1505" i="2"/>
  <c r="Q1505" i="2"/>
  <c r="Y1504" i="2"/>
  <c r="X1504" i="2"/>
  <c r="W1504" i="2"/>
  <c r="V1504" i="2"/>
  <c r="U1504" i="2"/>
  <c r="T1504" i="2"/>
  <c r="S1504" i="2"/>
  <c r="R1504" i="2"/>
  <c r="Q1504" i="2"/>
  <c r="Y1503" i="2"/>
  <c r="X1503" i="2"/>
  <c r="W1503" i="2"/>
  <c r="V1503" i="2"/>
  <c r="U1503" i="2"/>
  <c r="T1503" i="2"/>
  <c r="S1503" i="2"/>
  <c r="R1503" i="2"/>
  <c r="Q1503" i="2"/>
  <c r="Y1502" i="2"/>
  <c r="X1502" i="2"/>
  <c r="W1502" i="2"/>
  <c r="V1502" i="2"/>
  <c r="U1502" i="2"/>
  <c r="T1502" i="2"/>
  <c r="S1502" i="2"/>
  <c r="R1502" i="2"/>
  <c r="Q1502" i="2"/>
  <c r="Y1501" i="2"/>
  <c r="X1501" i="2"/>
  <c r="W1501" i="2"/>
  <c r="V1501" i="2"/>
  <c r="U1501" i="2"/>
  <c r="T1501" i="2"/>
  <c r="S1501" i="2"/>
  <c r="R1501" i="2"/>
  <c r="Q1501" i="2"/>
  <c r="Y1500" i="2"/>
  <c r="X1500" i="2"/>
  <c r="W1500" i="2"/>
  <c r="V1500" i="2"/>
  <c r="U1500" i="2"/>
  <c r="T1500" i="2"/>
  <c r="S1500" i="2"/>
  <c r="R1500" i="2"/>
  <c r="Q1500" i="2"/>
  <c r="Y1499" i="2"/>
  <c r="X1499" i="2"/>
  <c r="W1499" i="2"/>
  <c r="V1499" i="2"/>
  <c r="U1499" i="2"/>
  <c r="T1499" i="2"/>
  <c r="S1499" i="2"/>
  <c r="R1499" i="2"/>
  <c r="Q1499" i="2"/>
  <c r="Y1498" i="2"/>
  <c r="X1498" i="2"/>
  <c r="W1498" i="2"/>
  <c r="V1498" i="2"/>
  <c r="U1498" i="2"/>
  <c r="T1498" i="2"/>
  <c r="S1498" i="2"/>
  <c r="R1498" i="2"/>
  <c r="Q1498" i="2"/>
  <c r="Y1497" i="2"/>
  <c r="X1497" i="2"/>
  <c r="W1497" i="2"/>
  <c r="V1497" i="2"/>
  <c r="U1497" i="2"/>
  <c r="T1497" i="2"/>
  <c r="S1497" i="2"/>
  <c r="R1497" i="2"/>
  <c r="Q1497" i="2"/>
  <c r="Y1496" i="2"/>
  <c r="X1496" i="2"/>
  <c r="W1496" i="2"/>
  <c r="V1496" i="2"/>
  <c r="U1496" i="2"/>
  <c r="T1496" i="2"/>
  <c r="S1496" i="2"/>
  <c r="R1496" i="2"/>
  <c r="Q1496" i="2"/>
  <c r="Y1495" i="2"/>
  <c r="X1495" i="2"/>
  <c r="W1495" i="2"/>
  <c r="V1495" i="2"/>
  <c r="U1495" i="2"/>
  <c r="T1495" i="2"/>
  <c r="S1495" i="2"/>
  <c r="R1495" i="2"/>
  <c r="Q1495" i="2"/>
  <c r="Y1494" i="2"/>
  <c r="X1494" i="2"/>
  <c r="W1494" i="2"/>
  <c r="V1494" i="2"/>
  <c r="U1494" i="2"/>
  <c r="T1494" i="2"/>
  <c r="S1494" i="2"/>
  <c r="R1494" i="2"/>
  <c r="Q1494" i="2"/>
  <c r="Y1493" i="2"/>
  <c r="X1493" i="2"/>
  <c r="W1493" i="2"/>
  <c r="V1493" i="2"/>
  <c r="U1493" i="2"/>
  <c r="T1493" i="2"/>
  <c r="S1493" i="2"/>
  <c r="R1493" i="2"/>
  <c r="Q1493" i="2"/>
  <c r="Y1492" i="2"/>
  <c r="X1492" i="2"/>
  <c r="W1492" i="2"/>
  <c r="V1492" i="2"/>
  <c r="U1492" i="2"/>
  <c r="T1492" i="2"/>
  <c r="S1492" i="2"/>
  <c r="R1492" i="2"/>
  <c r="Q1492" i="2"/>
  <c r="Y1491" i="2"/>
  <c r="X1491" i="2"/>
  <c r="W1491" i="2"/>
  <c r="V1491" i="2"/>
  <c r="U1491" i="2"/>
  <c r="T1491" i="2"/>
  <c r="S1491" i="2"/>
  <c r="R1491" i="2"/>
  <c r="Q1491" i="2"/>
  <c r="Y1490" i="2"/>
  <c r="X1490" i="2"/>
  <c r="W1490" i="2"/>
  <c r="V1490" i="2"/>
  <c r="U1490" i="2"/>
  <c r="T1490" i="2"/>
  <c r="S1490" i="2"/>
  <c r="R1490" i="2"/>
  <c r="Q1490" i="2"/>
  <c r="Y1489" i="2"/>
  <c r="X1489" i="2"/>
  <c r="W1489" i="2"/>
  <c r="V1489" i="2"/>
  <c r="U1489" i="2"/>
  <c r="T1489" i="2"/>
  <c r="S1489" i="2"/>
  <c r="R1489" i="2"/>
  <c r="Q1489" i="2"/>
  <c r="Y1488" i="2"/>
  <c r="X1488" i="2"/>
  <c r="W1488" i="2"/>
  <c r="V1488" i="2"/>
  <c r="U1488" i="2"/>
  <c r="T1488" i="2"/>
  <c r="S1488" i="2"/>
  <c r="R1488" i="2"/>
  <c r="Q1488" i="2"/>
  <c r="Y1487" i="2"/>
  <c r="X1487" i="2"/>
  <c r="W1487" i="2"/>
  <c r="V1487" i="2"/>
  <c r="U1487" i="2"/>
  <c r="T1487" i="2"/>
  <c r="S1487" i="2"/>
  <c r="R1487" i="2"/>
  <c r="Q1487" i="2"/>
  <c r="Y1486" i="2"/>
  <c r="X1486" i="2"/>
  <c r="W1486" i="2"/>
  <c r="V1486" i="2"/>
  <c r="U1486" i="2"/>
  <c r="T1486" i="2"/>
  <c r="S1486" i="2"/>
  <c r="R1486" i="2"/>
  <c r="Q1486" i="2"/>
  <c r="Y1485" i="2"/>
  <c r="X1485" i="2"/>
  <c r="W1485" i="2"/>
  <c r="V1485" i="2"/>
  <c r="U1485" i="2"/>
  <c r="T1485" i="2"/>
  <c r="S1485" i="2"/>
  <c r="R1485" i="2"/>
  <c r="Q1485" i="2"/>
  <c r="Y1484" i="2"/>
  <c r="X1484" i="2"/>
  <c r="W1484" i="2"/>
  <c r="V1484" i="2"/>
  <c r="U1484" i="2"/>
  <c r="T1484" i="2"/>
  <c r="S1484" i="2"/>
  <c r="R1484" i="2"/>
  <c r="Q1484" i="2"/>
  <c r="Y1483" i="2"/>
  <c r="X1483" i="2"/>
  <c r="W1483" i="2"/>
  <c r="V1483" i="2"/>
  <c r="U1483" i="2"/>
  <c r="T1483" i="2"/>
  <c r="S1483" i="2"/>
  <c r="R1483" i="2"/>
  <c r="Q1483" i="2"/>
  <c r="Y1482" i="2"/>
  <c r="X1482" i="2"/>
  <c r="W1482" i="2"/>
  <c r="V1482" i="2"/>
  <c r="U1482" i="2"/>
  <c r="T1482" i="2"/>
  <c r="S1482" i="2"/>
  <c r="R1482" i="2"/>
  <c r="Q1482" i="2"/>
  <c r="Y1481" i="2"/>
  <c r="X1481" i="2"/>
  <c r="W1481" i="2"/>
  <c r="V1481" i="2"/>
  <c r="U1481" i="2"/>
  <c r="T1481" i="2"/>
  <c r="S1481" i="2"/>
  <c r="R1481" i="2"/>
  <c r="Q1481" i="2"/>
  <c r="Y1480" i="2"/>
  <c r="X1480" i="2"/>
  <c r="W1480" i="2"/>
  <c r="V1480" i="2"/>
  <c r="U1480" i="2"/>
  <c r="T1480" i="2"/>
  <c r="S1480" i="2"/>
  <c r="R1480" i="2"/>
  <c r="Q1480" i="2"/>
  <c r="Y1479" i="2"/>
  <c r="X1479" i="2"/>
  <c r="W1479" i="2"/>
  <c r="V1479" i="2"/>
  <c r="U1479" i="2"/>
  <c r="T1479" i="2"/>
  <c r="S1479" i="2"/>
  <c r="R1479" i="2"/>
  <c r="Q1479" i="2"/>
  <c r="Y1478" i="2"/>
  <c r="X1478" i="2"/>
  <c r="W1478" i="2"/>
  <c r="V1478" i="2"/>
  <c r="U1478" i="2"/>
  <c r="T1478" i="2"/>
  <c r="S1478" i="2"/>
  <c r="R1478" i="2"/>
  <c r="Q1478" i="2"/>
  <c r="Y1477" i="2"/>
  <c r="X1477" i="2"/>
  <c r="W1477" i="2"/>
  <c r="V1477" i="2"/>
  <c r="U1477" i="2"/>
  <c r="T1477" i="2"/>
  <c r="S1477" i="2"/>
  <c r="R1477" i="2"/>
  <c r="Q1477" i="2"/>
  <c r="Y1476" i="2"/>
  <c r="X1476" i="2"/>
  <c r="W1476" i="2"/>
  <c r="V1476" i="2"/>
  <c r="U1476" i="2"/>
  <c r="T1476" i="2"/>
  <c r="S1476" i="2"/>
  <c r="R1476" i="2"/>
  <c r="Q1476" i="2"/>
  <c r="Y1475" i="2"/>
  <c r="X1475" i="2"/>
  <c r="W1475" i="2"/>
  <c r="V1475" i="2"/>
  <c r="U1475" i="2"/>
  <c r="T1475" i="2"/>
  <c r="S1475" i="2"/>
  <c r="R1475" i="2"/>
  <c r="Q1475" i="2"/>
  <c r="Y1474" i="2"/>
  <c r="X1474" i="2"/>
  <c r="W1474" i="2"/>
  <c r="V1474" i="2"/>
  <c r="U1474" i="2"/>
  <c r="T1474" i="2"/>
  <c r="S1474" i="2"/>
  <c r="R1474" i="2"/>
  <c r="Q1474" i="2"/>
  <c r="Y1473" i="2"/>
  <c r="X1473" i="2"/>
  <c r="W1473" i="2"/>
  <c r="V1473" i="2"/>
  <c r="U1473" i="2"/>
  <c r="T1473" i="2"/>
  <c r="S1473" i="2"/>
  <c r="R1473" i="2"/>
  <c r="Q1473" i="2"/>
  <c r="Y1472" i="2"/>
  <c r="X1472" i="2"/>
  <c r="W1472" i="2"/>
  <c r="V1472" i="2"/>
  <c r="U1472" i="2"/>
  <c r="T1472" i="2"/>
  <c r="S1472" i="2"/>
  <c r="R1472" i="2"/>
  <c r="Q1472" i="2"/>
  <c r="Y1471" i="2"/>
  <c r="X1471" i="2"/>
  <c r="W1471" i="2"/>
  <c r="V1471" i="2"/>
  <c r="U1471" i="2"/>
  <c r="T1471" i="2"/>
  <c r="S1471" i="2"/>
  <c r="R1471" i="2"/>
  <c r="Q1471" i="2"/>
  <c r="Y1470" i="2"/>
  <c r="X1470" i="2"/>
  <c r="W1470" i="2"/>
  <c r="V1470" i="2"/>
  <c r="U1470" i="2"/>
  <c r="T1470" i="2"/>
  <c r="S1470" i="2"/>
  <c r="R1470" i="2"/>
  <c r="Q1470" i="2"/>
  <c r="Y1469" i="2"/>
  <c r="X1469" i="2"/>
  <c r="W1469" i="2"/>
  <c r="V1469" i="2"/>
  <c r="U1469" i="2"/>
  <c r="T1469" i="2"/>
  <c r="S1469" i="2"/>
  <c r="R1469" i="2"/>
  <c r="Q1469" i="2"/>
  <c r="Y1468" i="2"/>
  <c r="X1468" i="2"/>
  <c r="W1468" i="2"/>
  <c r="V1468" i="2"/>
  <c r="U1468" i="2"/>
  <c r="T1468" i="2"/>
  <c r="S1468" i="2"/>
  <c r="R1468" i="2"/>
  <c r="Q1468" i="2"/>
  <c r="Y1467" i="2"/>
  <c r="X1467" i="2"/>
  <c r="W1467" i="2"/>
  <c r="V1467" i="2"/>
  <c r="U1467" i="2"/>
  <c r="T1467" i="2"/>
  <c r="S1467" i="2"/>
  <c r="R1467" i="2"/>
  <c r="Q1467" i="2"/>
  <c r="Y1466" i="2"/>
  <c r="X1466" i="2"/>
  <c r="W1466" i="2"/>
  <c r="V1466" i="2"/>
  <c r="U1466" i="2"/>
  <c r="T1466" i="2"/>
  <c r="S1466" i="2"/>
  <c r="R1466" i="2"/>
  <c r="Q1466" i="2"/>
  <c r="Y1465" i="2"/>
  <c r="X1465" i="2"/>
  <c r="W1465" i="2"/>
  <c r="V1465" i="2"/>
  <c r="U1465" i="2"/>
  <c r="T1465" i="2"/>
  <c r="S1465" i="2"/>
  <c r="R1465" i="2"/>
  <c r="Q1465" i="2"/>
  <c r="Y1464" i="2"/>
  <c r="X1464" i="2"/>
  <c r="W1464" i="2"/>
  <c r="V1464" i="2"/>
  <c r="U1464" i="2"/>
  <c r="T1464" i="2"/>
  <c r="S1464" i="2"/>
  <c r="R1464" i="2"/>
  <c r="Q1464" i="2"/>
  <c r="Y1463" i="2"/>
  <c r="X1463" i="2"/>
  <c r="W1463" i="2"/>
  <c r="V1463" i="2"/>
  <c r="U1463" i="2"/>
  <c r="T1463" i="2"/>
  <c r="S1463" i="2"/>
  <c r="R1463" i="2"/>
  <c r="Q1463" i="2"/>
  <c r="Y1462" i="2"/>
  <c r="X1462" i="2"/>
  <c r="W1462" i="2"/>
  <c r="V1462" i="2"/>
  <c r="U1462" i="2"/>
  <c r="T1462" i="2"/>
  <c r="S1462" i="2"/>
  <c r="R1462" i="2"/>
  <c r="Q1462" i="2"/>
  <c r="Y1461" i="2"/>
  <c r="X1461" i="2"/>
  <c r="W1461" i="2"/>
  <c r="V1461" i="2"/>
  <c r="U1461" i="2"/>
  <c r="T1461" i="2"/>
  <c r="S1461" i="2"/>
  <c r="R1461" i="2"/>
  <c r="Q1461" i="2"/>
  <c r="Y1460" i="2"/>
  <c r="X1460" i="2"/>
  <c r="W1460" i="2"/>
  <c r="V1460" i="2"/>
  <c r="U1460" i="2"/>
  <c r="T1460" i="2"/>
  <c r="S1460" i="2"/>
  <c r="R1460" i="2"/>
  <c r="Q1460" i="2"/>
  <c r="Y1459" i="2"/>
  <c r="X1459" i="2"/>
  <c r="W1459" i="2"/>
  <c r="V1459" i="2"/>
  <c r="U1459" i="2"/>
  <c r="T1459" i="2"/>
  <c r="S1459" i="2"/>
  <c r="R1459" i="2"/>
  <c r="Q1459" i="2"/>
  <c r="Y1458" i="2"/>
  <c r="X1458" i="2"/>
  <c r="W1458" i="2"/>
  <c r="V1458" i="2"/>
  <c r="U1458" i="2"/>
  <c r="T1458" i="2"/>
  <c r="S1458" i="2"/>
  <c r="R1458" i="2"/>
  <c r="Q1458" i="2"/>
  <c r="Y1457" i="2"/>
  <c r="X1457" i="2"/>
  <c r="W1457" i="2"/>
  <c r="V1457" i="2"/>
  <c r="U1457" i="2"/>
  <c r="T1457" i="2"/>
  <c r="S1457" i="2"/>
  <c r="R1457" i="2"/>
  <c r="Q1457" i="2"/>
  <c r="Y1456" i="2"/>
  <c r="X1456" i="2"/>
  <c r="W1456" i="2"/>
  <c r="V1456" i="2"/>
  <c r="U1456" i="2"/>
  <c r="T1456" i="2"/>
  <c r="S1456" i="2"/>
  <c r="R1456" i="2"/>
  <c r="Q1456" i="2"/>
  <c r="Y1455" i="2"/>
  <c r="X1455" i="2"/>
  <c r="W1455" i="2"/>
  <c r="V1455" i="2"/>
  <c r="U1455" i="2"/>
  <c r="T1455" i="2"/>
  <c r="S1455" i="2"/>
  <c r="R1455" i="2"/>
  <c r="Q1455" i="2"/>
  <c r="Y1454" i="2"/>
  <c r="X1454" i="2"/>
  <c r="W1454" i="2"/>
  <c r="V1454" i="2"/>
  <c r="U1454" i="2"/>
  <c r="T1454" i="2"/>
  <c r="S1454" i="2"/>
  <c r="R1454" i="2"/>
  <c r="Q1454" i="2"/>
  <c r="Y1453" i="2"/>
  <c r="X1453" i="2"/>
  <c r="W1453" i="2"/>
  <c r="V1453" i="2"/>
  <c r="U1453" i="2"/>
  <c r="T1453" i="2"/>
  <c r="S1453" i="2"/>
  <c r="R1453" i="2"/>
  <c r="Q1453" i="2"/>
  <c r="Y1452" i="2"/>
  <c r="X1452" i="2"/>
  <c r="W1452" i="2"/>
  <c r="V1452" i="2"/>
  <c r="U1452" i="2"/>
  <c r="T1452" i="2"/>
  <c r="S1452" i="2"/>
  <c r="R1452" i="2"/>
  <c r="Q1452" i="2"/>
  <c r="Y1451" i="2"/>
  <c r="X1451" i="2"/>
  <c r="W1451" i="2"/>
  <c r="V1451" i="2"/>
  <c r="U1451" i="2"/>
  <c r="T1451" i="2"/>
  <c r="S1451" i="2"/>
  <c r="R1451" i="2"/>
  <c r="Q1451" i="2"/>
  <c r="Y1450" i="2"/>
  <c r="X1450" i="2"/>
  <c r="W1450" i="2"/>
  <c r="V1450" i="2"/>
  <c r="U1450" i="2"/>
  <c r="T1450" i="2"/>
  <c r="S1450" i="2"/>
  <c r="R1450" i="2"/>
  <c r="Q1450" i="2"/>
  <c r="Y1449" i="2"/>
  <c r="X1449" i="2"/>
  <c r="W1449" i="2"/>
  <c r="V1449" i="2"/>
  <c r="U1449" i="2"/>
  <c r="T1449" i="2"/>
  <c r="S1449" i="2"/>
  <c r="R1449" i="2"/>
  <c r="Q1449" i="2"/>
  <c r="Y1448" i="2"/>
  <c r="X1448" i="2"/>
  <c r="W1448" i="2"/>
  <c r="V1448" i="2"/>
  <c r="U1448" i="2"/>
  <c r="T1448" i="2"/>
  <c r="S1448" i="2"/>
  <c r="R1448" i="2"/>
  <c r="Q1448" i="2"/>
  <c r="Y1447" i="2"/>
  <c r="X1447" i="2"/>
  <c r="W1447" i="2"/>
  <c r="V1447" i="2"/>
  <c r="U1447" i="2"/>
  <c r="T1447" i="2"/>
  <c r="S1447" i="2"/>
  <c r="R1447" i="2"/>
  <c r="Q1447" i="2"/>
  <c r="Y1446" i="2"/>
  <c r="X1446" i="2"/>
  <c r="W1446" i="2"/>
  <c r="V1446" i="2"/>
  <c r="U1446" i="2"/>
  <c r="T1446" i="2"/>
  <c r="S1446" i="2"/>
  <c r="R1446" i="2"/>
  <c r="Q1446" i="2"/>
  <c r="Y1445" i="2"/>
  <c r="X1445" i="2"/>
  <c r="W1445" i="2"/>
  <c r="V1445" i="2"/>
  <c r="U1445" i="2"/>
  <c r="T1445" i="2"/>
  <c r="S1445" i="2"/>
  <c r="R1445" i="2"/>
  <c r="Q1445" i="2"/>
  <c r="Y1444" i="2"/>
  <c r="X1444" i="2"/>
  <c r="W1444" i="2"/>
  <c r="V1444" i="2"/>
  <c r="U1444" i="2"/>
  <c r="T1444" i="2"/>
  <c r="S1444" i="2"/>
  <c r="R1444" i="2"/>
  <c r="Q1444" i="2"/>
  <c r="Y1443" i="2"/>
  <c r="X1443" i="2"/>
  <c r="W1443" i="2"/>
  <c r="V1443" i="2"/>
  <c r="U1443" i="2"/>
  <c r="T1443" i="2"/>
  <c r="S1443" i="2"/>
  <c r="R1443" i="2"/>
  <c r="Q1443" i="2"/>
  <c r="Y1442" i="2"/>
  <c r="X1442" i="2"/>
  <c r="W1442" i="2"/>
  <c r="V1442" i="2"/>
  <c r="U1442" i="2"/>
  <c r="T1442" i="2"/>
  <c r="S1442" i="2"/>
  <c r="R1442" i="2"/>
  <c r="Q1442" i="2"/>
  <c r="Y1441" i="2"/>
  <c r="X1441" i="2"/>
  <c r="W1441" i="2"/>
  <c r="V1441" i="2"/>
  <c r="U1441" i="2"/>
  <c r="T1441" i="2"/>
  <c r="S1441" i="2"/>
  <c r="R1441" i="2"/>
  <c r="Q1441" i="2"/>
  <c r="Y1440" i="2"/>
  <c r="X1440" i="2"/>
  <c r="W1440" i="2"/>
  <c r="V1440" i="2"/>
  <c r="U1440" i="2"/>
  <c r="T1440" i="2"/>
  <c r="S1440" i="2"/>
  <c r="R1440" i="2"/>
  <c r="Q1440" i="2"/>
  <c r="Y1439" i="2"/>
  <c r="X1439" i="2"/>
  <c r="W1439" i="2"/>
  <c r="V1439" i="2"/>
  <c r="U1439" i="2"/>
  <c r="T1439" i="2"/>
  <c r="S1439" i="2"/>
  <c r="R1439" i="2"/>
  <c r="Q1439" i="2"/>
  <c r="Y1438" i="2"/>
  <c r="X1438" i="2"/>
  <c r="W1438" i="2"/>
  <c r="V1438" i="2"/>
  <c r="U1438" i="2"/>
  <c r="T1438" i="2"/>
  <c r="S1438" i="2"/>
  <c r="R1438" i="2"/>
  <c r="Q1438" i="2"/>
  <c r="Y1437" i="2"/>
  <c r="X1437" i="2"/>
  <c r="W1437" i="2"/>
  <c r="V1437" i="2"/>
  <c r="U1437" i="2"/>
  <c r="T1437" i="2"/>
  <c r="S1437" i="2"/>
  <c r="R1437" i="2"/>
  <c r="Q1437" i="2"/>
  <c r="Y1436" i="2"/>
  <c r="X1436" i="2"/>
  <c r="W1436" i="2"/>
  <c r="V1436" i="2"/>
  <c r="U1436" i="2"/>
  <c r="T1436" i="2"/>
  <c r="S1436" i="2"/>
  <c r="R1436" i="2"/>
  <c r="Q1436" i="2"/>
  <c r="Y1435" i="2"/>
  <c r="X1435" i="2"/>
  <c r="W1435" i="2"/>
  <c r="V1435" i="2"/>
  <c r="U1435" i="2"/>
  <c r="T1435" i="2"/>
  <c r="S1435" i="2"/>
  <c r="R1435" i="2"/>
  <c r="Q1435" i="2"/>
  <c r="Y1434" i="2"/>
  <c r="X1434" i="2"/>
  <c r="W1434" i="2"/>
  <c r="V1434" i="2"/>
  <c r="U1434" i="2"/>
  <c r="T1434" i="2"/>
  <c r="S1434" i="2"/>
  <c r="R1434" i="2"/>
  <c r="Q1434" i="2"/>
  <c r="Y1433" i="2"/>
  <c r="X1433" i="2"/>
  <c r="W1433" i="2"/>
  <c r="V1433" i="2"/>
  <c r="U1433" i="2"/>
  <c r="T1433" i="2"/>
  <c r="S1433" i="2"/>
  <c r="R1433" i="2"/>
  <c r="Q1433" i="2"/>
  <c r="Y1432" i="2"/>
  <c r="X1432" i="2"/>
  <c r="W1432" i="2"/>
  <c r="V1432" i="2"/>
  <c r="U1432" i="2"/>
  <c r="T1432" i="2"/>
  <c r="S1432" i="2"/>
  <c r="R1432" i="2"/>
  <c r="Q1432" i="2"/>
  <c r="Y1431" i="2"/>
  <c r="X1431" i="2"/>
  <c r="W1431" i="2"/>
  <c r="V1431" i="2"/>
  <c r="U1431" i="2"/>
  <c r="T1431" i="2"/>
  <c r="S1431" i="2"/>
  <c r="R1431" i="2"/>
  <c r="Q1431" i="2"/>
  <c r="Y1430" i="2"/>
  <c r="X1430" i="2"/>
  <c r="W1430" i="2"/>
  <c r="V1430" i="2"/>
  <c r="U1430" i="2"/>
  <c r="T1430" i="2"/>
  <c r="S1430" i="2"/>
  <c r="R1430" i="2"/>
  <c r="Q1430" i="2"/>
  <c r="Y1429" i="2"/>
  <c r="X1429" i="2"/>
  <c r="W1429" i="2"/>
  <c r="V1429" i="2"/>
  <c r="U1429" i="2"/>
  <c r="T1429" i="2"/>
  <c r="S1429" i="2"/>
  <c r="R1429" i="2"/>
  <c r="Q1429" i="2"/>
  <c r="Y1428" i="2"/>
  <c r="X1428" i="2"/>
  <c r="W1428" i="2"/>
  <c r="V1428" i="2"/>
  <c r="U1428" i="2"/>
  <c r="T1428" i="2"/>
  <c r="S1428" i="2"/>
  <c r="R1428" i="2"/>
  <c r="Q1428" i="2"/>
  <c r="Y1427" i="2"/>
  <c r="X1427" i="2"/>
  <c r="W1427" i="2"/>
  <c r="V1427" i="2"/>
  <c r="U1427" i="2"/>
  <c r="T1427" i="2"/>
  <c r="S1427" i="2"/>
  <c r="R1427" i="2"/>
  <c r="Q1427" i="2"/>
  <c r="Y1426" i="2"/>
  <c r="X1426" i="2"/>
  <c r="W1426" i="2"/>
  <c r="V1426" i="2"/>
  <c r="U1426" i="2"/>
  <c r="T1426" i="2"/>
  <c r="S1426" i="2"/>
  <c r="R1426" i="2"/>
  <c r="Q1426" i="2"/>
  <c r="Y1425" i="2"/>
  <c r="X1425" i="2"/>
  <c r="W1425" i="2"/>
  <c r="V1425" i="2"/>
  <c r="U1425" i="2"/>
  <c r="T1425" i="2"/>
  <c r="S1425" i="2"/>
  <c r="R1425" i="2"/>
  <c r="Q1425" i="2"/>
  <c r="Y1424" i="2"/>
  <c r="X1424" i="2"/>
  <c r="W1424" i="2"/>
  <c r="V1424" i="2"/>
  <c r="U1424" i="2"/>
  <c r="T1424" i="2"/>
  <c r="S1424" i="2"/>
  <c r="R1424" i="2"/>
  <c r="Q1424" i="2"/>
  <c r="Y1423" i="2"/>
  <c r="X1423" i="2"/>
  <c r="W1423" i="2"/>
  <c r="V1423" i="2"/>
  <c r="U1423" i="2"/>
  <c r="T1423" i="2"/>
  <c r="S1423" i="2"/>
  <c r="R1423" i="2"/>
  <c r="Q1423" i="2"/>
  <c r="Y1422" i="2"/>
  <c r="X1422" i="2"/>
  <c r="W1422" i="2"/>
  <c r="V1422" i="2"/>
  <c r="U1422" i="2"/>
  <c r="T1422" i="2"/>
  <c r="S1422" i="2"/>
  <c r="R1422" i="2"/>
  <c r="Q1422" i="2"/>
  <c r="Y1421" i="2"/>
  <c r="X1421" i="2"/>
  <c r="W1421" i="2"/>
  <c r="V1421" i="2"/>
  <c r="U1421" i="2"/>
  <c r="T1421" i="2"/>
  <c r="S1421" i="2"/>
  <c r="R1421" i="2"/>
  <c r="Q1421" i="2"/>
  <c r="Y1420" i="2"/>
  <c r="X1420" i="2"/>
  <c r="W1420" i="2"/>
  <c r="V1420" i="2"/>
  <c r="U1420" i="2"/>
  <c r="T1420" i="2"/>
  <c r="S1420" i="2"/>
  <c r="R1420" i="2"/>
  <c r="Q1420" i="2"/>
  <c r="Y1419" i="2"/>
  <c r="X1419" i="2"/>
  <c r="W1419" i="2"/>
  <c r="V1419" i="2"/>
  <c r="U1419" i="2"/>
  <c r="T1419" i="2"/>
  <c r="S1419" i="2"/>
  <c r="R1419" i="2"/>
  <c r="Q1419" i="2"/>
  <c r="Y1418" i="2"/>
  <c r="X1418" i="2"/>
  <c r="W1418" i="2"/>
  <c r="V1418" i="2"/>
  <c r="U1418" i="2"/>
  <c r="T1418" i="2"/>
  <c r="S1418" i="2"/>
  <c r="R1418" i="2"/>
  <c r="Q1418" i="2"/>
  <c r="Y1417" i="2"/>
  <c r="X1417" i="2"/>
  <c r="W1417" i="2"/>
  <c r="V1417" i="2"/>
  <c r="U1417" i="2"/>
  <c r="T1417" i="2"/>
  <c r="S1417" i="2"/>
  <c r="R1417" i="2"/>
  <c r="Q1417" i="2"/>
  <c r="Y1416" i="2"/>
  <c r="X1416" i="2"/>
  <c r="W1416" i="2"/>
  <c r="V1416" i="2"/>
  <c r="U1416" i="2"/>
  <c r="T1416" i="2"/>
  <c r="S1416" i="2"/>
  <c r="R1416" i="2"/>
  <c r="Q1416" i="2"/>
  <c r="Y1415" i="2"/>
  <c r="X1415" i="2"/>
  <c r="W1415" i="2"/>
  <c r="V1415" i="2"/>
  <c r="U1415" i="2"/>
  <c r="T1415" i="2"/>
  <c r="S1415" i="2"/>
  <c r="R1415" i="2"/>
  <c r="Q1415" i="2"/>
  <c r="Y1414" i="2"/>
  <c r="X1414" i="2"/>
  <c r="W1414" i="2"/>
  <c r="V1414" i="2"/>
  <c r="U1414" i="2"/>
  <c r="T1414" i="2"/>
  <c r="S1414" i="2"/>
  <c r="R1414" i="2"/>
  <c r="Q1414" i="2"/>
  <c r="Y1413" i="2"/>
  <c r="X1413" i="2"/>
  <c r="W1413" i="2"/>
  <c r="V1413" i="2"/>
  <c r="U1413" i="2"/>
  <c r="T1413" i="2"/>
  <c r="S1413" i="2"/>
  <c r="R1413" i="2"/>
  <c r="Q1413" i="2"/>
  <c r="Y1412" i="2"/>
  <c r="X1412" i="2"/>
  <c r="W1412" i="2"/>
  <c r="V1412" i="2"/>
  <c r="U1412" i="2"/>
  <c r="T1412" i="2"/>
  <c r="S1412" i="2"/>
  <c r="R1412" i="2"/>
  <c r="Q1412" i="2"/>
  <c r="Y1411" i="2"/>
  <c r="X1411" i="2"/>
  <c r="W1411" i="2"/>
  <c r="V1411" i="2"/>
  <c r="U1411" i="2"/>
  <c r="T1411" i="2"/>
  <c r="S1411" i="2"/>
  <c r="R1411" i="2"/>
  <c r="Q1411" i="2"/>
  <c r="Y1410" i="2"/>
  <c r="X1410" i="2"/>
  <c r="W1410" i="2"/>
  <c r="V1410" i="2"/>
  <c r="U1410" i="2"/>
  <c r="T1410" i="2"/>
  <c r="S1410" i="2"/>
  <c r="R1410" i="2"/>
  <c r="Q1410" i="2"/>
  <c r="Y1409" i="2"/>
  <c r="X1409" i="2"/>
  <c r="W1409" i="2"/>
  <c r="V1409" i="2"/>
  <c r="U1409" i="2"/>
  <c r="T1409" i="2"/>
  <c r="S1409" i="2"/>
  <c r="R1409" i="2"/>
  <c r="Q1409" i="2"/>
  <c r="Y1408" i="2"/>
  <c r="X1408" i="2"/>
  <c r="W1408" i="2"/>
  <c r="V1408" i="2"/>
  <c r="U1408" i="2"/>
  <c r="T1408" i="2"/>
  <c r="S1408" i="2"/>
  <c r="R1408" i="2"/>
  <c r="Q1408" i="2"/>
  <c r="Y1407" i="2"/>
  <c r="X1407" i="2"/>
  <c r="W1407" i="2"/>
  <c r="V1407" i="2"/>
  <c r="U1407" i="2"/>
  <c r="T1407" i="2"/>
  <c r="S1407" i="2"/>
  <c r="R1407" i="2"/>
  <c r="Q1407" i="2"/>
  <c r="Y1406" i="2"/>
  <c r="X1406" i="2"/>
  <c r="W1406" i="2"/>
  <c r="V1406" i="2"/>
  <c r="U1406" i="2"/>
  <c r="T1406" i="2"/>
  <c r="S1406" i="2"/>
  <c r="R1406" i="2"/>
  <c r="Q1406" i="2"/>
  <c r="Y1405" i="2"/>
  <c r="X1405" i="2"/>
  <c r="W1405" i="2"/>
  <c r="V1405" i="2"/>
  <c r="U1405" i="2"/>
  <c r="T1405" i="2"/>
  <c r="S1405" i="2"/>
  <c r="R1405" i="2"/>
  <c r="Q1405" i="2"/>
  <c r="Y1404" i="2"/>
  <c r="X1404" i="2"/>
  <c r="W1404" i="2"/>
  <c r="V1404" i="2"/>
  <c r="U1404" i="2"/>
  <c r="T1404" i="2"/>
  <c r="S1404" i="2"/>
  <c r="R1404" i="2"/>
  <c r="Q1404" i="2"/>
  <c r="Y1403" i="2"/>
  <c r="X1403" i="2"/>
  <c r="W1403" i="2"/>
  <c r="V1403" i="2"/>
  <c r="U1403" i="2"/>
  <c r="T1403" i="2"/>
  <c r="S1403" i="2"/>
  <c r="R1403" i="2"/>
  <c r="Q1403" i="2"/>
  <c r="Y1402" i="2"/>
  <c r="X1402" i="2"/>
  <c r="W1402" i="2"/>
  <c r="V1402" i="2"/>
  <c r="U1402" i="2"/>
  <c r="T1402" i="2"/>
  <c r="S1402" i="2"/>
  <c r="R1402" i="2"/>
  <c r="Q1402" i="2"/>
  <c r="Y1401" i="2"/>
  <c r="X1401" i="2"/>
  <c r="W1401" i="2"/>
  <c r="V1401" i="2"/>
  <c r="U1401" i="2"/>
  <c r="T1401" i="2"/>
  <c r="S1401" i="2"/>
  <c r="R1401" i="2"/>
  <c r="Q1401" i="2"/>
  <c r="Y1400" i="2"/>
  <c r="X1400" i="2"/>
  <c r="W1400" i="2"/>
  <c r="V1400" i="2"/>
  <c r="U1400" i="2"/>
  <c r="T1400" i="2"/>
  <c r="S1400" i="2"/>
  <c r="R1400" i="2"/>
  <c r="Q1400" i="2"/>
  <c r="Y1399" i="2"/>
  <c r="X1399" i="2"/>
  <c r="W1399" i="2"/>
  <c r="V1399" i="2"/>
  <c r="U1399" i="2"/>
  <c r="T1399" i="2"/>
  <c r="S1399" i="2"/>
  <c r="R1399" i="2"/>
  <c r="Q1399" i="2"/>
  <c r="Y1398" i="2"/>
  <c r="X1398" i="2"/>
  <c r="W1398" i="2"/>
  <c r="V1398" i="2"/>
  <c r="U1398" i="2"/>
  <c r="T1398" i="2"/>
  <c r="S1398" i="2"/>
  <c r="R1398" i="2"/>
  <c r="Q1398" i="2"/>
  <c r="Y1397" i="2"/>
  <c r="X1397" i="2"/>
  <c r="W1397" i="2"/>
  <c r="V1397" i="2"/>
  <c r="U1397" i="2"/>
  <c r="T1397" i="2"/>
  <c r="S1397" i="2"/>
  <c r="R1397" i="2"/>
  <c r="Q1397" i="2"/>
  <c r="Y1396" i="2"/>
  <c r="X1396" i="2"/>
  <c r="W1396" i="2"/>
  <c r="V1396" i="2"/>
  <c r="U1396" i="2"/>
  <c r="T1396" i="2"/>
  <c r="S1396" i="2"/>
  <c r="R1396" i="2"/>
  <c r="Q1396" i="2"/>
  <c r="Y1395" i="2"/>
  <c r="X1395" i="2"/>
  <c r="W1395" i="2"/>
  <c r="V1395" i="2"/>
  <c r="U1395" i="2"/>
  <c r="T1395" i="2"/>
  <c r="S1395" i="2"/>
  <c r="R1395" i="2"/>
  <c r="Q1395" i="2"/>
  <c r="Y1394" i="2"/>
  <c r="X1394" i="2"/>
  <c r="W1394" i="2"/>
  <c r="V1394" i="2"/>
  <c r="U1394" i="2"/>
  <c r="T1394" i="2"/>
  <c r="S1394" i="2"/>
  <c r="R1394" i="2"/>
  <c r="Q1394" i="2"/>
  <c r="Y1393" i="2"/>
  <c r="X1393" i="2"/>
  <c r="W1393" i="2"/>
  <c r="V1393" i="2"/>
  <c r="U1393" i="2"/>
  <c r="T1393" i="2"/>
  <c r="S1393" i="2"/>
  <c r="R1393" i="2"/>
  <c r="Q1393" i="2"/>
  <c r="Y1392" i="2"/>
  <c r="X1392" i="2"/>
  <c r="W1392" i="2"/>
  <c r="V1392" i="2"/>
  <c r="U1392" i="2"/>
  <c r="T1392" i="2"/>
  <c r="S1392" i="2"/>
  <c r="R1392" i="2"/>
  <c r="Q1392" i="2"/>
  <c r="Y1391" i="2"/>
  <c r="X1391" i="2"/>
  <c r="W1391" i="2"/>
  <c r="V1391" i="2"/>
  <c r="U1391" i="2"/>
  <c r="T1391" i="2"/>
  <c r="S1391" i="2"/>
  <c r="R1391" i="2"/>
  <c r="Q1391" i="2"/>
  <c r="Y1390" i="2"/>
  <c r="X1390" i="2"/>
  <c r="W1390" i="2"/>
  <c r="V1390" i="2"/>
  <c r="U1390" i="2"/>
  <c r="T1390" i="2"/>
  <c r="S1390" i="2"/>
  <c r="R1390" i="2"/>
  <c r="Q1390" i="2"/>
  <c r="Y1389" i="2"/>
  <c r="X1389" i="2"/>
  <c r="W1389" i="2"/>
  <c r="V1389" i="2"/>
  <c r="U1389" i="2"/>
  <c r="T1389" i="2"/>
  <c r="S1389" i="2"/>
  <c r="R1389" i="2"/>
  <c r="Q1389" i="2"/>
  <c r="Y1388" i="2"/>
  <c r="X1388" i="2"/>
  <c r="W1388" i="2"/>
  <c r="V1388" i="2"/>
  <c r="U1388" i="2"/>
  <c r="T1388" i="2"/>
  <c r="S1388" i="2"/>
  <c r="R1388" i="2"/>
  <c r="Q1388" i="2"/>
  <c r="Y1387" i="2"/>
  <c r="X1387" i="2"/>
  <c r="W1387" i="2"/>
  <c r="V1387" i="2"/>
  <c r="U1387" i="2"/>
  <c r="T1387" i="2"/>
  <c r="S1387" i="2"/>
  <c r="R1387" i="2"/>
  <c r="Q1387" i="2"/>
  <c r="Y1386" i="2"/>
  <c r="X1386" i="2"/>
  <c r="W1386" i="2"/>
  <c r="V1386" i="2"/>
  <c r="U1386" i="2"/>
  <c r="T1386" i="2"/>
  <c r="S1386" i="2"/>
  <c r="R1386" i="2"/>
  <c r="Q1386" i="2"/>
  <c r="Y1385" i="2"/>
  <c r="X1385" i="2"/>
  <c r="W1385" i="2"/>
  <c r="V1385" i="2"/>
  <c r="U1385" i="2"/>
  <c r="T1385" i="2"/>
  <c r="S1385" i="2"/>
  <c r="R1385" i="2"/>
  <c r="Q1385" i="2"/>
  <c r="Y1384" i="2"/>
  <c r="X1384" i="2"/>
  <c r="W1384" i="2"/>
  <c r="V1384" i="2"/>
  <c r="U1384" i="2"/>
  <c r="T1384" i="2"/>
  <c r="S1384" i="2"/>
  <c r="R1384" i="2"/>
  <c r="Q1384" i="2"/>
  <c r="Y1383" i="2"/>
  <c r="X1383" i="2"/>
  <c r="W1383" i="2"/>
  <c r="V1383" i="2"/>
  <c r="U1383" i="2"/>
  <c r="T1383" i="2"/>
  <c r="S1383" i="2"/>
  <c r="R1383" i="2"/>
  <c r="Q1383" i="2"/>
  <c r="Y1382" i="2"/>
  <c r="X1382" i="2"/>
  <c r="W1382" i="2"/>
  <c r="V1382" i="2"/>
  <c r="U1382" i="2"/>
  <c r="T1382" i="2"/>
  <c r="S1382" i="2"/>
  <c r="R1382" i="2"/>
  <c r="Q1382" i="2"/>
  <c r="Y1381" i="2"/>
  <c r="X1381" i="2"/>
  <c r="W1381" i="2"/>
  <c r="V1381" i="2"/>
  <c r="U1381" i="2"/>
  <c r="T1381" i="2"/>
  <c r="S1381" i="2"/>
  <c r="R1381" i="2"/>
  <c r="Q1381" i="2"/>
  <c r="Y1380" i="2"/>
  <c r="X1380" i="2"/>
  <c r="W1380" i="2"/>
  <c r="V1380" i="2"/>
  <c r="U1380" i="2"/>
  <c r="T1380" i="2"/>
  <c r="S1380" i="2"/>
  <c r="R1380" i="2"/>
  <c r="Q1380" i="2"/>
  <c r="Y1379" i="2"/>
  <c r="X1379" i="2"/>
  <c r="W1379" i="2"/>
  <c r="V1379" i="2"/>
  <c r="U1379" i="2"/>
  <c r="T1379" i="2"/>
  <c r="S1379" i="2"/>
  <c r="R1379" i="2"/>
  <c r="Q1379" i="2"/>
  <c r="Y1378" i="2"/>
  <c r="X1378" i="2"/>
  <c r="W1378" i="2"/>
  <c r="V1378" i="2"/>
  <c r="U1378" i="2"/>
  <c r="T1378" i="2"/>
  <c r="S1378" i="2"/>
  <c r="R1378" i="2"/>
  <c r="Q1378" i="2"/>
  <c r="Y1377" i="2"/>
  <c r="X1377" i="2"/>
  <c r="W1377" i="2"/>
  <c r="V1377" i="2"/>
  <c r="U1377" i="2"/>
  <c r="T1377" i="2"/>
  <c r="S1377" i="2"/>
  <c r="R1377" i="2"/>
  <c r="Q1377" i="2"/>
  <c r="Y1376" i="2"/>
  <c r="X1376" i="2"/>
  <c r="W1376" i="2"/>
  <c r="V1376" i="2"/>
  <c r="U1376" i="2"/>
  <c r="T1376" i="2"/>
  <c r="S1376" i="2"/>
  <c r="R1376" i="2"/>
  <c r="Q1376" i="2"/>
  <c r="Y1375" i="2"/>
  <c r="X1375" i="2"/>
  <c r="W1375" i="2"/>
  <c r="V1375" i="2"/>
  <c r="U1375" i="2"/>
  <c r="T1375" i="2"/>
  <c r="S1375" i="2"/>
  <c r="R1375" i="2"/>
  <c r="Q1375" i="2"/>
  <c r="Y1374" i="2"/>
  <c r="X1374" i="2"/>
  <c r="W1374" i="2"/>
  <c r="V1374" i="2"/>
  <c r="U1374" i="2"/>
  <c r="T1374" i="2"/>
  <c r="S1374" i="2"/>
  <c r="R1374" i="2"/>
  <c r="Q1374" i="2"/>
  <c r="Y1373" i="2"/>
  <c r="X1373" i="2"/>
  <c r="W1373" i="2"/>
  <c r="V1373" i="2"/>
  <c r="U1373" i="2"/>
  <c r="T1373" i="2"/>
  <c r="S1373" i="2"/>
  <c r="R1373" i="2"/>
  <c r="Q1373" i="2"/>
  <c r="Y1372" i="2"/>
  <c r="X1372" i="2"/>
  <c r="W1372" i="2"/>
  <c r="V1372" i="2"/>
  <c r="U1372" i="2"/>
  <c r="T1372" i="2"/>
  <c r="S1372" i="2"/>
  <c r="R1372" i="2"/>
  <c r="Q1372" i="2"/>
  <c r="Y1371" i="2"/>
  <c r="X1371" i="2"/>
  <c r="W1371" i="2"/>
  <c r="V1371" i="2"/>
  <c r="U1371" i="2"/>
  <c r="T1371" i="2"/>
  <c r="S1371" i="2"/>
  <c r="R1371" i="2"/>
  <c r="Q1371" i="2"/>
  <c r="Y1370" i="2"/>
  <c r="X1370" i="2"/>
  <c r="W1370" i="2"/>
  <c r="V1370" i="2"/>
  <c r="U1370" i="2"/>
  <c r="T1370" i="2"/>
  <c r="S1370" i="2"/>
  <c r="R1370" i="2"/>
  <c r="Q1370" i="2"/>
  <c r="Y1369" i="2"/>
  <c r="X1369" i="2"/>
  <c r="W1369" i="2"/>
  <c r="V1369" i="2"/>
  <c r="U1369" i="2"/>
  <c r="T1369" i="2"/>
  <c r="S1369" i="2"/>
  <c r="R1369" i="2"/>
  <c r="Q1369" i="2"/>
  <c r="Y1368" i="2"/>
  <c r="X1368" i="2"/>
  <c r="W1368" i="2"/>
  <c r="V1368" i="2"/>
  <c r="U1368" i="2"/>
  <c r="T1368" i="2"/>
  <c r="S1368" i="2"/>
  <c r="R1368" i="2"/>
  <c r="Q1368" i="2"/>
  <c r="Y1367" i="2"/>
  <c r="X1367" i="2"/>
  <c r="W1367" i="2"/>
  <c r="V1367" i="2"/>
  <c r="U1367" i="2"/>
  <c r="T1367" i="2"/>
  <c r="S1367" i="2"/>
  <c r="R1367" i="2"/>
  <c r="Q1367" i="2"/>
  <c r="Y1366" i="2"/>
  <c r="X1366" i="2"/>
  <c r="W1366" i="2"/>
  <c r="V1366" i="2"/>
  <c r="U1366" i="2"/>
  <c r="T1366" i="2"/>
  <c r="S1366" i="2"/>
  <c r="R1366" i="2"/>
  <c r="Q1366" i="2"/>
  <c r="Y1365" i="2"/>
  <c r="X1365" i="2"/>
  <c r="W1365" i="2"/>
  <c r="V1365" i="2"/>
  <c r="U1365" i="2"/>
  <c r="T1365" i="2"/>
  <c r="S1365" i="2"/>
  <c r="R1365" i="2"/>
  <c r="Q1365" i="2"/>
  <c r="Y1364" i="2"/>
  <c r="X1364" i="2"/>
  <c r="W1364" i="2"/>
  <c r="V1364" i="2"/>
  <c r="U1364" i="2"/>
  <c r="T1364" i="2"/>
  <c r="S1364" i="2"/>
  <c r="R1364" i="2"/>
  <c r="Q1364" i="2"/>
  <c r="Y1363" i="2"/>
  <c r="X1363" i="2"/>
  <c r="W1363" i="2"/>
  <c r="V1363" i="2"/>
  <c r="U1363" i="2"/>
  <c r="T1363" i="2"/>
  <c r="S1363" i="2"/>
  <c r="R1363" i="2"/>
  <c r="Q1363" i="2"/>
  <c r="Y1362" i="2"/>
  <c r="X1362" i="2"/>
  <c r="W1362" i="2"/>
  <c r="V1362" i="2"/>
  <c r="U1362" i="2"/>
  <c r="T1362" i="2"/>
  <c r="S1362" i="2"/>
  <c r="R1362" i="2"/>
  <c r="Q1362" i="2"/>
  <c r="Y1361" i="2"/>
  <c r="X1361" i="2"/>
  <c r="W1361" i="2"/>
  <c r="V1361" i="2"/>
  <c r="U1361" i="2"/>
  <c r="T1361" i="2"/>
  <c r="S1361" i="2"/>
  <c r="R1361" i="2"/>
  <c r="Q1361" i="2"/>
  <c r="Y1360" i="2"/>
  <c r="X1360" i="2"/>
  <c r="W1360" i="2"/>
  <c r="V1360" i="2"/>
  <c r="U1360" i="2"/>
  <c r="T1360" i="2"/>
  <c r="S1360" i="2"/>
  <c r="R1360" i="2"/>
  <c r="Q1360" i="2"/>
  <c r="Y1359" i="2"/>
  <c r="X1359" i="2"/>
  <c r="W1359" i="2"/>
  <c r="V1359" i="2"/>
  <c r="U1359" i="2"/>
  <c r="T1359" i="2"/>
  <c r="S1359" i="2"/>
  <c r="R1359" i="2"/>
  <c r="Q1359" i="2"/>
  <c r="Y1358" i="2"/>
  <c r="X1358" i="2"/>
  <c r="W1358" i="2"/>
  <c r="V1358" i="2"/>
  <c r="U1358" i="2"/>
  <c r="T1358" i="2"/>
  <c r="S1358" i="2"/>
  <c r="R1358" i="2"/>
  <c r="Q1358" i="2"/>
  <c r="Y1357" i="2"/>
  <c r="X1357" i="2"/>
  <c r="W1357" i="2"/>
  <c r="V1357" i="2"/>
  <c r="U1357" i="2"/>
  <c r="T1357" i="2"/>
  <c r="S1357" i="2"/>
  <c r="R1357" i="2"/>
  <c r="Q1357" i="2"/>
  <c r="Y1356" i="2"/>
  <c r="X1356" i="2"/>
  <c r="W1356" i="2"/>
  <c r="V1356" i="2"/>
  <c r="U1356" i="2"/>
  <c r="T1356" i="2"/>
  <c r="S1356" i="2"/>
  <c r="R1356" i="2"/>
  <c r="Q1356" i="2"/>
  <c r="Y1355" i="2"/>
  <c r="X1355" i="2"/>
  <c r="W1355" i="2"/>
  <c r="V1355" i="2"/>
  <c r="U1355" i="2"/>
  <c r="T1355" i="2"/>
  <c r="S1355" i="2"/>
  <c r="R1355" i="2"/>
  <c r="Q1355" i="2"/>
  <c r="Y1354" i="2"/>
  <c r="X1354" i="2"/>
  <c r="W1354" i="2"/>
  <c r="V1354" i="2"/>
  <c r="U1354" i="2"/>
  <c r="T1354" i="2"/>
  <c r="S1354" i="2"/>
  <c r="R1354" i="2"/>
  <c r="Q1354" i="2"/>
  <c r="Y1353" i="2"/>
  <c r="X1353" i="2"/>
  <c r="W1353" i="2"/>
  <c r="V1353" i="2"/>
  <c r="U1353" i="2"/>
  <c r="T1353" i="2"/>
  <c r="S1353" i="2"/>
  <c r="R1353" i="2"/>
  <c r="Q1353" i="2"/>
  <c r="Y1352" i="2"/>
  <c r="X1352" i="2"/>
  <c r="W1352" i="2"/>
  <c r="V1352" i="2"/>
  <c r="U1352" i="2"/>
  <c r="T1352" i="2"/>
  <c r="S1352" i="2"/>
  <c r="R1352" i="2"/>
  <c r="Q1352" i="2"/>
  <c r="Y1351" i="2"/>
  <c r="X1351" i="2"/>
  <c r="W1351" i="2"/>
  <c r="V1351" i="2"/>
  <c r="U1351" i="2"/>
  <c r="T1351" i="2"/>
  <c r="S1351" i="2"/>
  <c r="R1351" i="2"/>
  <c r="Q1351" i="2"/>
  <c r="Y1350" i="2"/>
  <c r="X1350" i="2"/>
  <c r="W1350" i="2"/>
  <c r="V1350" i="2"/>
  <c r="U1350" i="2"/>
  <c r="T1350" i="2"/>
  <c r="S1350" i="2"/>
  <c r="R1350" i="2"/>
  <c r="Q1350" i="2"/>
  <c r="Y1349" i="2"/>
  <c r="X1349" i="2"/>
  <c r="W1349" i="2"/>
  <c r="V1349" i="2"/>
  <c r="U1349" i="2"/>
  <c r="T1349" i="2"/>
  <c r="S1349" i="2"/>
  <c r="R1349" i="2"/>
  <c r="Q1349" i="2"/>
  <c r="Y1348" i="2"/>
  <c r="X1348" i="2"/>
  <c r="W1348" i="2"/>
  <c r="V1348" i="2"/>
  <c r="U1348" i="2"/>
  <c r="T1348" i="2"/>
  <c r="S1348" i="2"/>
  <c r="R1348" i="2"/>
  <c r="Q1348" i="2"/>
  <c r="Y1347" i="2"/>
  <c r="X1347" i="2"/>
  <c r="W1347" i="2"/>
  <c r="V1347" i="2"/>
  <c r="U1347" i="2"/>
  <c r="T1347" i="2"/>
  <c r="S1347" i="2"/>
  <c r="R1347" i="2"/>
  <c r="Q1347" i="2"/>
  <c r="Y1346" i="2"/>
  <c r="X1346" i="2"/>
  <c r="W1346" i="2"/>
  <c r="V1346" i="2"/>
  <c r="U1346" i="2"/>
  <c r="T1346" i="2"/>
  <c r="S1346" i="2"/>
  <c r="R1346" i="2"/>
  <c r="Q1346" i="2"/>
  <c r="Y1345" i="2"/>
  <c r="X1345" i="2"/>
  <c r="W1345" i="2"/>
  <c r="V1345" i="2"/>
  <c r="U1345" i="2"/>
  <c r="T1345" i="2"/>
  <c r="S1345" i="2"/>
  <c r="R1345" i="2"/>
  <c r="Q1345" i="2"/>
  <c r="Y1344" i="2"/>
  <c r="X1344" i="2"/>
  <c r="W1344" i="2"/>
  <c r="V1344" i="2"/>
  <c r="U1344" i="2"/>
  <c r="T1344" i="2"/>
  <c r="S1344" i="2"/>
  <c r="R1344" i="2"/>
  <c r="Q1344" i="2"/>
  <c r="Y1343" i="2"/>
  <c r="X1343" i="2"/>
  <c r="W1343" i="2"/>
  <c r="V1343" i="2"/>
  <c r="U1343" i="2"/>
  <c r="T1343" i="2"/>
  <c r="S1343" i="2"/>
  <c r="R1343" i="2"/>
  <c r="Q1343" i="2"/>
  <c r="Y1342" i="2"/>
  <c r="X1342" i="2"/>
  <c r="W1342" i="2"/>
  <c r="V1342" i="2"/>
  <c r="U1342" i="2"/>
  <c r="T1342" i="2"/>
  <c r="S1342" i="2"/>
  <c r="R1342" i="2"/>
  <c r="Q1342" i="2"/>
  <c r="Y1341" i="2"/>
  <c r="X1341" i="2"/>
  <c r="W1341" i="2"/>
  <c r="V1341" i="2"/>
  <c r="U1341" i="2"/>
  <c r="T1341" i="2"/>
  <c r="S1341" i="2"/>
  <c r="R1341" i="2"/>
  <c r="Q1341" i="2"/>
  <c r="Y1340" i="2"/>
  <c r="X1340" i="2"/>
  <c r="W1340" i="2"/>
  <c r="V1340" i="2"/>
  <c r="U1340" i="2"/>
  <c r="T1340" i="2"/>
  <c r="S1340" i="2"/>
  <c r="R1340" i="2"/>
  <c r="Q1340" i="2"/>
  <c r="Y1339" i="2"/>
  <c r="X1339" i="2"/>
  <c r="W1339" i="2"/>
  <c r="V1339" i="2"/>
  <c r="U1339" i="2"/>
  <c r="T1339" i="2"/>
  <c r="S1339" i="2"/>
  <c r="R1339" i="2"/>
  <c r="Q1339" i="2"/>
  <c r="Y1338" i="2"/>
  <c r="X1338" i="2"/>
  <c r="W1338" i="2"/>
  <c r="V1338" i="2"/>
  <c r="U1338" i="2"/>
  <c r="T1338" i="2"/>
  <c r="S1338" i="2"/>
  <c r="R1338" i="2"/>
  <c r="Q1338" i="2"/>
  <c r="Y1337" i="2"/>
  <c r="X1337" i="2"/>
  <c r="W1337" i="2"/>
  <c r="V1337" i="2"/>
  <c r="U1337" i="2"/>
  <c r="T1337" i="2"/>
  <c r="S1337" i="2"/>
  <c r="R1337" i="2"/>
  <c r="Q1337" i="2"/>
  <c r="Y1336" i="2"/>
  <c r="X1336" i="2"/>
  <c r="W1336" i="2"/>
  <c r="V1336" i="2"/>
  <c r="U1336" i="2"/>
  <c r="T1336" i="2"/>
  <c r="S1336" i="2"/>
  <c r="R1336" i="2"/>
  <c r="Q1336" i="2"/>
  <c r="Y1335" i="2"/>
  <c r="X1335" i="2"/>
  <c r="W1335" i="2"/>
  <c r="V1335" i="2"/>
  <c r="U1335" i="2"/>
  <c r="T1335" i="2"/>
  <c r="S1335" i="2"/>
  <c r="R1335" i="2"/>
  <c r="Q1335" i="2"/>
  <c r="Y1334" i="2"/>
  <c r="X1334" i="2"/>
  <c r="W1334" i="2"/>
  <c r="V1334" i="2"/>
  <c r="U1334" i="2"/>
  <c r="T1334" i="2"/>
  <c r="S1334" i="2"/>
  <c r="R1334" i="2"/>
  <c r="Q1334" i="2"/>
  <c r="Y1333" i="2"/>
  <c r="X1333" i="2"/>
  <c r="W1333" i="2"/>
  <c r="V1333" i="2"/>
  <c r="U1333" i="2"/>
  <c r="T1333" i="2"/>
  <c r="S1333" i="2"/>
  <c r="R1333" i="2"/>
  <c r="Q1333" i="2"/>
  <c r="Y1332" i="2"/>
  <c r="X1332" i="2"/>
  <c r="W1332" i="2"/>
  <c r="V1332" i="2"/>
  <c r="U1332" i="2"/>
  <c r="T1332" i="2"/>
  <c r="S1332" i="2"/>
  <c r="R1332" i="2"/>
  <c r="Q1332" i="2"/>
  <c r="Y1331" i="2"/>
  <c r="X1331" i="2"/>
  <c r="W1331" i="2"/>
  <c r="V1331" i="2"/>
  <c r="U1331" i="2"/>
  <c r="T1331" i="2"/>
  <c r="S1331" i="2"/>
  <c r="R1331" i="2"/>
  <c r="Q1331" i="2"/>
  <c r="Y1330" i="2"/>
  <c r="X1330" i="2"/>
  <c r="W1330" i="2"/>
  <c r="V1330" i="2"/>
  <c r="U1330" i="2"/>
  <c r="T1330" i="2"/>
  <c r="S1330" i="2"/>
  <c r="R1330" i="2"/>
  <c r="Q1330" i="2"/>
  <c r="Y1329" i="2"/>
  <c r="X1329" i="2"/>
  <c r="W1329" i="2"/>
  <c r="V1329" i="2"/>
  <c r="U1329" i="2"/>
  <c r="T1329" i="2"/>
  <c r="S1329" i="2"/>
  <c r="R1329" i="2"/>
  <c r="Q1329" i="2"/>
  <c r="Y1328" i="2"/>
  <c r="X1328" i="2"/>
  <c r="W1328" i="2"/>
  <c r="V1328" i="2"/>
  <c r="U1328" i="2"/>
  <c r="T1328" i="2"/>
  <c r="S1328" i="2"/>
  <c r="R1328" i="2"/>
  <c r="Q1328" i="2"/>
  <c r="Y1327" i="2"/>
  <c r="X1327" i="2"/>
  <c r="W1327" i="2"/>
  <c r="V1327" i="2"/>
  <c r="U1327" i="2"/>
  <c r="T1327" i="2"/>
  <c r="S1327" i="2"/>
  <c r="R1327" i="2"/>
  <c r="Q1327" i="2"/>
  <c r="Y1326" i="2"/>
  <c r="X1326" i="2"/>
  <c r="W1326" i="2"/>
  <c r="V1326" i="2"/>
  <c r="U1326" i="2"/>
  <c r="T1326" i="2"/>
  <c r="S1326" i="2"/>
  <c r="R1326" i="2"/>
  <c r="Q1326" i="2"/>
  <c r="Y1325" i="2"/>
  <c r="X1325" i="2"/>
  <c r="W1325" i="2"/>
  <c r="V1325" i="2"/>
  <c r="U1325" i="2"/>
  <c r="T1325" i="2"/>
  <c r="S1325" i="2"/>
  <c r="R1325" i="2"/>
  <c r="Q1325" i="2"/>
  <c r="Y1324" i="2"/>
  <c r="X1324" i="2"/>
  <c r="W1324" i="2"/>
  <c r="V1324" i="2"/>
  <c r="U1324" i="2"/>
  <c r="T1324" i="2"/>
  <c r="S1324" i="2"/>
  <c r="R1324" i="2"/>
  <c r="Q1324" i="2"/>
  <c r="Y1323" i="2"/>
  <c r="X1323" i="2"/>
  <c r="W1323" i="2"/>
  <c r="V1323" i="2"/>
  <c r="U1323" i="2"/>
  <c r="T1323" i="2"/>
  <c r="S1323" i="2"/>
  <c r="R1323" i="2"/>
  <c r="Q1323" i="2"/>
  <c r="Y1322" i="2"/>
  <c r="X1322" i="2"/>
  <c r="W1322" i="2"/>
  <c r="V1322" i="2"/>
  <c r="U1322" i="2"/>
  <c r="T1322" i="2"/>
  <c r="S1322" i="2"/>
  <c r="R1322" i="2"/>
  <c r="Q1322" i="2"/>
  <c r="Y1321" i="2"/>
  <c r="X1321" i="2"/>
  <c r="W1321" i="2"/>
  <c r="V1321" i="2"/>
  <c r="U1321" i="2"/>
  <c r="T1321" i="2"/>
  <c r="S1321" i="2"/>
  <c r="R1321" i="2"/>
  <c r="Q1321" i="2"/>
  <c r="Y1320" i="2"/>
  <c r="X1320" i="2"/>
  <c r="W1320" i="2"/>
  <c r="V1320" i="2"/>
  <c r="U1320" i="2"/>
  <c r="T1320" i="2"/>
  <c r="S1320" i="2"/>
  <c r="R1320" i="2"/>
  <c r="Q1320" i="2"/>
  <c r="Y1319" i="2"/>
  <c r="X1319" i="2"/>
  <c r="W1319" i="2"/>
  <c r="V1319" i="2"/>
  <c r="U1319" i="2"/>
  <c r="T1319" i="2"/>
  <c r="S1319" i="2"/>
  <c r="R1319" i="2"/>
  <c r="Q1319" i="2"/>
  <c r="Y1318" i="2"/>
  <c r="X1318" i="2"/>
  <c r="W1318" i="2"/>
  <c r="V1318" i="2"/>
  <c r="U1318" i="2"/>
  <c r="T1318" i="2"/>
  <c r="S1318" i="2"/>
  <c r="R1318" i="2"/>
  <c r="Q1318" i="2"/>
  <c r="Y1317" i="2"/>
  <c r="X1317" i="2"/>
  <c r="W1317" i="2"/>
  <c r="V1317" i="2"/>
  <c r="U1317" i="2"/>
  <c r="T1317" i="2"/>
  <c r="S1317" i="2"/>
  <c r="R1317" i="2"/>
  <c r="Q1317" i="2"/>
  <c r="Y1316" i="2"/>
  <c r="X1316" i="2"/>
  <c r="W1316" i="2"/>
  <c r="V1316" i="2"/>
  <c r="U1316" i="2"/>
  <c r="T1316" i="2"/>
  <c r="S1316" i="2"/>
  <c r="R1316" i="2"/>
  <c r="Q1316" i="2"/>
  <c r="Y1315" i="2"/>
  <c r="X1315" i="2"/>
  <c r="W1315" i="2"/>
  <c r="V1315" i="2"/>
  <c r="U1315" i="2"/>
  <c r="T1315" i="2"/>
  <c r="S1315" i="2"/>
  <c r="R1315" i="2"/>
  <c r="Q1315" i="2"/>
  <c r="Y1314" i="2"/>
  <c r="X1314" i="2"/>
  <c r="W1314" i="2"/>
  <c r="V1314" i="2"/>
  <c r="U1314" i="2"/>
  <c r="T1314" i="2"/>
  <c r="S1314" i="2"/>
  <c r="R1314" i="2"/>
  <c r="Q1314" i="2"/>
  <c r="Y1313" i="2"/>
  <c r="X1313" i="2"/>
  <c r="W1313" i="2"/>
  <c r="V1313" i="2"/>
  <c r="U1313" i="2"/>
  <c r="T1313" i="2"/>
  <c r="S1313" i="2"/>
  <c r="R1313" i="2"/>
  <c r="Q1313" i="2"/>
  <c r="Y1312" i="2"/>
  <c r="X1312" i="2"/>
  <c r="W1312" i="2"/>
  <c r="V1312" i="2"/>
  <c r="U1312" i="2"/>
  <c r="T1312" i="2"/>
  <c r="S1312" i="2"/>
  <c r="R1312" i="2"/>
  <c r="Q1312" i="2"/>
  <c r="Y1311" i="2"/>
  <c r="X1311" i="2"/>
  <c r="W1311" i="2"/>
  <c r="V1311" i="2"/>
  <c r="U1311" i="2"/>
  <c r="T1311" i="2"/>
  <c r="S1311" i="2"/>
  <c r="R1311" i="2"/>
  <c r="Q1311" i="2"/>
  <c r="Y1310" i="2"/>
  <c r="X1310" i="2"/>
  <c r="W1310" i="2"/>
  <c r="V1310" i="2"/>
  <c r="U1310" i="2"/>
  <c r="T1310" i="2"/>
  <c r="S1310" i="2"/>
  <c r="R1310" i="2"/>
  <c r="Q1310" i="2"/>
  <c r="Y1309" i="2"/>
  <c r="X1309" i="2"/>
  <c r="W1309" i="2"/>
  <c r="V1309" i="2"/>
  <c r="U1309" i="2"/>
  <c r="T1309" i="2"/>
  <c r="S1309" i="2"/>
  <c r="R1309" i="2"/>
  <c r="Q1309" i="2"/>
  <c r="Y1308" i="2"/>
  <c r="X1308" i="2"/>
  <c r="W1308" i="2"/>
  <c r="V1308" i="2"/>
  <c r="U1308" i="2"/>
  <c r="T1308" i="2"/>
  <c r="S1308" i="2"/>
  <c r="R1308" i="2"/>
  <c r="Q1308" i="2"/>
  <c r="Y1307" i="2"/>
  <c r="X1307" i="2"/>
  <c r="W1307" i="2"/>
  <c r="V1307" i="2"/>
  <c r="U1307" i="2"/>
  <c r="T1307" i="2"/>
  <c r="S1307" i="2"/>
  <c r="R1307" i="2"/>
  <c r="Q1307" i="2"/>
  <c r="Y1306" i="2"/>
  <c r="X1306" i="2"/>
  <c r="W1306" i="2"/>
  <c r="V1306" i="2"/>
  <c r="U1306" i="2"/>
  <c r="T1306" i="2"/>
  <c r="S1306" i="2"/>
  <c r="R1306" i="2"/>
  <c r="Q1306" i="2"/>
  <c r="Y1305" i="2"/>
  <c r="X1305" i="2"/>
  <c r="W1305" i="2"/>
  <c r="V1305" i="2"/>
  <c r="U1305" i="2"/>
  <c r="T1305" i="2"/>
  <c r="S1305" i="2"/>
  <c r="R1305" i="2"/>
  <c r="Q1305" i="2"/>
  <c r="Y1304" i="2"/>
  <c r="X1304" i="2"/>
  <c r="W1304" i="2"/>
  <c r="V1304" i="2"/>
  <c r="U1304" i="2"/>
  <c r="T1304" i="2"/>
  <c r="S1304" i="2"/>
  <c r="R1304" i="2"/>
  <c r="Q1304" i="2"/>
  <c r="Y1303" i="2"/>
  <c r="X1303" i="2"/>
  <c r="W1303" i="2"/>
  <c r="V1303" i="2"/>
  <c r="U1303" i="2"/>
  <c r="T1303" i="2"/>
  <c r="S1303" i="2"/>
  <c r="R1303" i="2"/>
  <c r="Q1303" i="2"/>
  <c r="Y1302" i="2"/>
  <c r="X1302" i="2"/>
  <c r="W1302" i="2"/>
  <c r="V1302" i="2"/>
  <c r="U1302" i="2"/>
  <c r="T1302" i="2"/>
  <c r="S1302" i="2"/>
  <c r="R1302" i="2"/>
  <c r="Q1302" i="2"/>
  <c r="Y1301" i="2"/>
  <c r="X1301" i="2"/>
  <c r="W1301" i="2"/>
  <c r="V1301" i="2"/>
  <c r="U1301" i="2"/>
  <c r="T1301" i="2"/>
  <c r="S1301" i="2"/>
  <c r="R1301" i="2"/>
  <c r="Q1301" i="2"/>
  <c r="Y1300" i="2"/>
  <c r="X1300" i="2"/>
  <c r="W1300" i="2"/>
  <c r="V1300" i="2"/>
  <c r="U1300" i="2"/>
  <c r="T1300" i="2"/>
  <c r="S1300" i="2"/>
  <c r="R1300" i="2"/>
  <c r="Q1300" i="2"/>
  <c r="Y1299" i="2"/>
  <c r="X1299" i="2"/>
  <c r="W1299" i="2"/>
  <c r="V1299" i="2"/>
  <c r="U1299" i="2"/>
  <c r="T1299" i="2"/>
  <c r="S1299" i="2"/>
  <c r="R1299" i="2"/>
  <c r="Q1299" i="2"/>
  <c r="Y1298" i="2"/>
  <c r="X1298" i="2"/>
  <c r="W1298" i="2"/>
  <c r="V1298" i="2"/>
  <c r="U1298" i="2"/>
  <c r="T1298" i="2"/>
  <c r="S1298" i="2"/>
  <c r="R1298" i="2"/>
  <c r="Q1298" i="2"/>
  <c r="Y1297" i="2"/>
  <c r="X1297" i="2"/>
  <c r="W1297" i="2"/>
  <c r="V1297" i="2"/>
  <c r="U1297" i="2"/>
  <c r="T1297" i="2"/>
  <c r="S1297" i="2"/>
  <c r="R1297" i="2"/>
  <c r="Q1297" i="2"/>
  <c r="Y1296" i="2"/>
  <c r="X1296" i="2"/>
  <c r="W1296" i="2"/>
  <c r="V1296" i="2"/>
  <c r="U1296" i="2"/>
  <c r="T1296" i="2"/>
  <c r="S1296" i="2"/>
  <c r="R1296" i="2"/>
  <c r="Q1296" i="2"/>
  <c r="Y1295" i="2"/>
  <c r="X1295" i="2"/>
  <c r="W1295" i="2"/>
  <c r="V1295" i="2"/>
  <c r="U1295" i="2"/>
  <c r="T1295" i="2"/>
  <c r="S1295" i="2"/>
  <c r="R1295" i="2"/>
  <c r="Q1295" i="2"/>
  <c r="Y1294" i="2"/>
  <c r="X1294" i="2"/>
  <c r="W1294" i="2"/>
  <c r="V1294" i="2"/>
  <c r="U1294" i="2"/>
  <c r="T1294" i="2"/>
  <c r="S1294" i="2"/>
  <c r="R1294" i="2"/>
  <c r="Q1294" i="2"/>
  <c r="Y1293" i="2"/>
  <c r="X1293" i="2"/>
  <c r="W1293" i="2"/>
  <c r="V1293" i="2"/>
  <c r="U1293" i="2"/>
  <c r="T1293" i="2"/>
  <c r="S1293" i="2"/>
  <c r="R1293" i="2"/>
  <c r="Q1293" i="2"/>
  <c r="Y1292" i="2"/>
  <c r="X1292" i="2"/>
  <c r="W1292" i="2"/>
  <c r="V1292" i="2"/>
  <c r="U1292" i="2"/>
  <c r="T1292" i="2"/>
  <c r="S1292" i="2"/>
  <c r="R1292" i="2"/>
  <c r="Q1292" i="2"/>
  <c r="Y1291" i="2"/>
  <c r="X1291" i="2"/>
  <c r="W1291" i="2"/>
  <c r="V1291" i="2"/>
  <c r="U1291" i="2"/>
  <c r="T1291" i="2"/>
  <c r="S1291" i="2"/>
  <c r="R1291" i="2"/>
  <c r="Q1291" i="2"/>
  <c r="Y1290" i="2"/>
  <c r="X1290" i="2"/>
  <c r="W1290" i="2"/>
  <c r="V1290" i="2"/>
  <c r="U1290" i="2"/>
  <c r="T1290" i="2"/>
  <c r="S1290" i="2"/>
  <c r="R1290" i="2"/>
  <c r="Q1290" i="2"/>
  <c r="Y1289" i="2"/>
  <c r="X1289" i="2"/>
  <c r="W1289" i="2"/>
  <c r="V1289" i="2"/>
  <c r="U1289" i="2"/>
  <c r="T1289" i="2"/>
  <c r="S1289" i="2"/>
  <c r="R1289" i="2"/>
  <c r="Q1289" i="2"/>
  <c r="Y1288" i="2"/>
  <c r="X1288" i="2"/>
  <c r="W1288" i="2"/>
  <c r="V1288" i="2"/>
  <c r="U1288" i="2"/>
  <c r="T1288" i="2"/>
  <c r="S1288" i="2"/>
  <c r="R1288" i="2"/>
  <c r="Q1288" i="2"/>
  <c r="Y1287" i="2"/>
  <c r="X1287" i="2"/>
  <c r="W1287" i="2"/>
  <c r="V1287" i="2"/>
  <c r="U1287" i="2"/>
  <c r="T1287" i="2"/>
  <c r="S1287" i="2"/>
  <c r="R1287" i="2"/>
  <c r="Q1287" i="2"/>
  <c r="Y1286" i="2"/>
  <c r="X1286" i="2"/>
  <c r="W1286" i="2"/>
  <c r="V1286" i="2"/>
  <c r="U1286" i="2"/>
  <c r="T1286" i="2"/>
  <c r="S1286" i="2"/>
  <c r="R1286" i="2"/>
  <c r="Q1286" i="2"/>
  <c r="Y1285" i="2"/>
  <c r="X1285" i="2"/>
  <c r="W1285" i="2"/>
  <c r="V1285" i="2"/>
  <c r="U1285" i="2"/>
  <c r="T1285" i="2"/>
  <c r="S1285" i="2"/>
  <c r="R1285" i="2"/>
  <c r="Q1285" i="2"/>
  <c r="Y1284" i="2"/>
  <c r="X1284" i="2"/>
  <c r="W1284" i="2"/>
  <c r="V1284" i="2"/>
  <c r="U1284" i="2"/>
  <c r="T1284" i="2"/>
  <c r="S1284" i="2"/>
  <c r="R1284" i="2"/>
  <c r="Q1284" i="2"/>
  <c r="Y1283" i="2"/>
  <c r="X1283" i="2"/>
  <c r="W1283" i="2"/>
  <c r="V1283" i="2"/>
  <c r="U1283" i="2"/>
  <c r="T1283" i="2"/>
  <c r="S1283" i="2"/>
  <c r="R1283" i="2"/>
  <c r="Q1283" i="2"/>
  <c r="Y1282" i="2"/>
  <c r="X1282" i="2"/>
  <c r="W1282" i="2"/>
  <c r="V1282" i="2"/>
  <c r="U1282" i="2"/>
  <c r="T1282" i="2"/>
  <c r="S1282" i="2"/>
  <c r="R1282" i="2"/>
  <c r="Q1282" i="2"/>
  <c r="Y1281" i="2"/>
  <c r="X1281" i="2"/>
  <c r="W1281" i="2"/>
  <c r="V1281" i="2"/>
  <c r="U1281" i="2"/>
  <c r="T1281" i="2"/>
  <c r="S1281" i="2"/>
  <c r="R1281" i="2"/>
  <c r="Q1281" i="2"/>
  <c r="Y1280" i="2"/>
  <c r="X1280" i="2"/>
  <c r="W1280" i="2"/>
  <c r="V1280" i="2"/>
  <c r="U1280" i="2"/>
  <c r="T1280" i="2"/>
  <c r="S1280" i="2"/>
  <c r="R1280" i="2"/>
  <c r="Q1280" i="2"/>
  <c r="Y1279" i="2"/>
  <c r="X1279" i="2"/>
  <c r="W1279" i="2"/>
  <c r="V1279" i="2"/>
  <c r="U1279" i="2"/>
  <c r="T1279" i="2"/>
  <c r="S1279" i="2"/>
  <c r="R1279" i="2"/>
  <c r="Q1279" i="2"/>
  <c r="Y1278" i="2"/>
  <c r="X1278" i="2"/>
  <c r="W1278" i="2"/>
  <c r="V1278" i="2"/>
  <c r="U1278" i="2"/>
  <c r="T1278" i="2"/>
  <c r="S1278" i="2"/>
  <c r="R1278" i="2"/>
  <c r="Q1278" i="2"/>
  <c r="Y1277" i="2"/>
  <c r="X1277" i="2"/>
  <c r="W1277" i="2"/>
  <c r="V1277" i="2"/>
  <c r="U1277" i="2"/>
  <c r="T1277" i="2"/>
  <c r="S1277" i="2"/>
  <c r="R1277" i="2"/>
  <c r="Q1277" i="2"/>
  <c r="Y1276" i="2"/>
  <c r="X1276" i="2"/>
  <c r="W1276" i="2"/>
  <c r="V1276" i="2"/>
  <c r="U1276" i="2"/>
  <c r="T1276" i="2"/>
  <c r="S1276" i="2"/>
  <c r="R1276" i="2"/>
  <c r="Q1276" i="2"/>
  <c r="Y1275" i="2"/>
  <c r="X1275" i="2"/>
  <c r="W1275" i="2"/>
  <c r="V1275" i="2"/>
  <c r="U1275" i="2"/>
  <c r="T1275" i="2"/>
  <c r="S1275" i="2"/>
  <c r="R1275" i="2"/>
  <c r="Q1275" i="2"/>
  <c r="Y1274" i="2"/>
  <c r="X1274" i="2"/>
  <c r="W1274" i="2"/>
  <c r="V1274" i="2"/>
  <c r="U1274" i="2"/>
  <c r="T1274" i="2"/>
  <c r="S1274" i="2"/>
  <c r="R1274" i="2"/>
  <c r="Q1274" i="2"/>
  <c r="Y1273" i="2"/>
  <c r="X1273" i="2"/>
  <c r="W1273" i="2"/>
  <c r="V1273" i="2"/>
  <c r="U1273" i="2"/>
  <c r="T1273" i="2"/>
  <c r="S1273" i="2"/>
  <c r="R1273" i="2"/>
  <c r="Q1273" i="2"/>
  <c r="Y1272" i="2"/>
  <c r="X1272" i="2"/>
  <c r="W1272" i="2"/>
  <c r="V1272" i="2"/>
  <c r="U1272" i="2"/>
  <c r="T1272" i="2"/>
  <c r="S1272" i="2"/>
  <c r="R1272" i="2"/>
  <c r="Q1272" i="2"/>
  <c r="Y1271" i="2"/>
  <c r="X1271" i="2"/>
  <c r="W1271" i="2"/>
  <c r="V1271" i="2"/>
  <c r="U1271" i="2"/>
  <c r="T1271" i="2"/>
  <c r="S1271" i="2"/>
  <c r="R1271" i="2"/>
  <c r="Q1271" i="2"/>
  <c r="Y1270" i="2"/>
  <c r="X1270" i="2"/>
  <c r="W1270" i="2"/>
  <c r="V1270" i="2"/>
  <c r="U1270" i="2"/>
  <c r="T1270" i="2"/>
  <c r="S1270" i="2"/>
  <c r="R1270" i="2"/>
  <c r="Q1270" i="2"/>
  <c r="Y1269" i="2"/>
  <c r="X1269" i="2"/>
  <c r="W1269" i="2"/>
  <c r="V1269" i="2"/>
  <c r="U1269" i="2"/>
  <c r="T1269" i="2"/>
  <c r="S1269" i="2"/>
  <c r="R1269" i="2"/>
  <c r="Q1269" i="2"/>
  <c r="Y1268" i="2"/>
  <c r="X1268" i="2"/>
  <c r="W1268" i="2"/>
  <c r="V1268" i="2"/>
  <c r="U1268" i="2"/>
  <c r="T1268" i="2"/>
  <c r="S1268" i="2"/>
  <c r="R1268" i="2"/>
  <c r="Q1268" i="2"/>
  <c r="Y1267" i="2"/>
  <c r="X1267" i="2"/>
  <c r="W1267" i="2"/>
  <c r="V1267" i="2"/>
  <c r="U1267" i="2"/>
  <c r="T1267" i="2"/>
  <c r="S1267" i="2"/>
  <c r="R1267" i="2"/>
  <c r="Q1267" i="2"/>
  <c r="Y1266" i="2"/>
  <c r="X1266" i="2"/>
  <c r="W1266" i="2"/>
  <c r="V1266" i="2"/>
  <c r="U1266" i="2"/>
  <c r="T1266" i="2"/>
  <c r="S1266" i="2"/>
  <c r="R1266" i="2"/>
  <c r="Q1266" i="2"/>
  <c r="Y1265" i="2"/>
  <c r="X1265" i="2"/>
  <c r="W1265" i="2"/>
  <c r="V1265" i="2"/>
  <c r="U1265" i="2"/>
  <c r="T1265" i="2"/>
  <c r="S1265" i="2"/>
  <c r="R1265" i="2"/>
  <c r="Q1265" i="2"/>
  <c r="Y1264" i="2"/>
  <c r="X1264" i="2"/>
  <c r="W1264" i="2"/>
  <c r="V1264" i="2"/>
  <c r="U1264" i="2"/>
  <c r="T1264" i="2"/>
  <c r="S1264" i="2"/>
  <c r="R1264" i="2"/>
  <c r="Q1264" i="2"/>
  <c r="Y1263" i="2"/>
  <c r="X1263" i="2"/>
  <c r="W1263" i="2"/>
  <c r="V1263" i="2"/>
  <c r="U1263" i="2"/>
  <c r="T1263" i="2"/>
  <c r="S1263" i="2"/>
  <c r="R1263" i="2"/>
  <c r="Q1263" i="2"/>
  <c r="Y1262" i="2"/>
  <c r="X1262" i="2"/>
  <c r="W1262" i="2"/>
  <c r="V1262" i="2"/>
  <c r="U1262" i="2"/>
  <c r="T1262" i="2"/>
  <c r="S1262" i="2"/>
  <c r="R1262" i="2"/>
  <c r="Q1262" i="2"/>
  <c r="Y1261" i="2"/>
  <c r="X1261" i="2"/>
  <c r="W1261" i="2"/>
  <c r="V1261" i="2"/>
  <c r="U1261" i="2"/>
  <c r="T1261" i="2"/>
  <c r="S1261" i="2"/>
  <c r="R1261" i="2"/>
  <c r="Q1261" i="2"/>
  <c r="Y1260" i="2"/>
  <c r="X1260" i="2"/>
  <c r="W1260" i="2"/>
  <c r="V1260" i="2"/>
  <c r="U1260" i="2"/>
  <c r="T1260" i="2"/>
  <c r="S1260" i="2"/>
  <c r="R1260" i="2"/>
  <c r="Q1260" i="2"/>
  <c r="Y1259" i="2"/>
  <c r="X1259" i="2"/>
  <c r="W1259" i="2"/>
  <c r="V1259" i="2"/>
  <c r="U1259" i="2"/>
  <c r="T1259" i="2"/>
  <c r="S1259" i="2"/>
  <c r="R1259" i="2"/>
  <c r="Q1259" i="2"/>
  <c r="Y1258" i="2"/>
  <c r="X1258" i="2"/>
  <c r="W1258" i="2"/>
  <c r="V1258" i="2"/>
  <c r="U1258" i="2"/>
  <c r="T1258" i="2"/>
  <c r="S1258" i="2"/>
  <c r="R1258" i="2"/>
  <c r="Q1258" i="2"/>
  <c r="Y1257" i="2"/>
  <c r="X1257" i="2"/>
  <c r="W1257" i="2"/>
  <c r="V1257" i="2"/>
  <c r="U1257" i="2"/>
  <c r="T1257" i="2"/>
  <c r="S1257" i="2"/>
  <c r="R1257" i="2"/>
  <c r="Q1257" i="2"/>
  <c r="Y1256" i="2"/>
  <c r="X1256" i="2"/>
  <c r="W1256" i="2"/>
  <c r="V1256" i="2"/>
  <c r="U1256" i="2"/>
  <c r="T1256" i="2"/>
  <c r="S1256" i="2"/>
  <c r="R1256" i="2"/>
  <c r="Q1256" i="2"/>
  <c r="Y1255" i="2"/>
  <c r="X1255" i="2"/>
  <c r="W1255" i="2"/>
  <c r="V1255" i="2"/>
  <c r="U1255" i="2"/>
  <c r="T1255" i="2"/>
  <c r="S1255" i="2"/>
  <c r="R1255" i="2"/>
  <c r="Q1255" i="2"/>
  <c r="Y1254" i="2"/>
  <c r="X1254" i="2"/>
  <c r="W1254" i="2"/>
  <c r="V1254" i="2"/>
  <c r="U1254" i="2"/>
  <c r="T1254" i="2"/>
  <c r="S1254" i="2"/>
  <c r="R1254" i="2"/>
  <c r="Q1254" i="2"/>
  <c r="Y1253" i="2"/>
  <c r="X1253" i="2"/>
  <c r="W1253" i="2"/>
  <c r="V1253" i="2"/>
  <c r="U1253" i="2"/>
  <c r="T1253" i="2"/>
  <c r="S1253" i="2"/>
  <c r="R1253" i="2"/>
  <c r="Q1253" i="2"/>
  <c r="Y1252" i="2"/>
  <c r="X1252" i="2"/>
  <c r="W1252" i="2"/>
  <c r="V1252" i="2"/>
  <c r="U1252" i="2"/>
  <c r="T1252" i="2"/>
  <c r="S1252" i="2"/>
  <c r="R1252" i="2"/>
  <c r="Q1252" i="2"/>
  <c r="Y1251" i="2"/>
  <c r="X1251" i="2"/>
  <c r="W1251" i="2"/>
  <c r="V1251" i="2"/>
  <c r="U1251" i="2"/>
  <c r="T1251" i="2"/>
  <c r="S1251" i="2"/>
  <c r="R1251" i="2"/>
  <c r="Q1251" i="2"/>
  <c r="Y1250" i="2"/>
  <c r="X1250" i="2"/>
  <c r="W1250" i="2"/>
  <c r="V1250" i="2"/>
  <c r="U1250" i="2"/>
  <c r="T1250" i="2"/>
  <c r="S1250" i="2"/>
  <c r="R1250" i="2"/>
  <c r="Q1250" i="2"/>
  <c r="Y1249" i="2"/>
  <c r="X1249" i="2"/>
  <c r="W1249" i="2"/>
  <c r="V1249" i="2"/>
  <c r="U1249" i="2"/>
  <c r="T1249" i="2"/>
  <c r="S1249" i="2"/>
  <c r="R1249" i="2"/>
  <c r="Q1249" i="2"/>
  <c r="Y1248" i="2"/>
  <c r="X1248" i="2"/>
  <c r="W1248" i="2"/>
  <c r="V1248" i="2"/>
  <c r="U1248" i="2"/>
  <c r="T1248" i="2"/>
  <c r="S1248" i="2"/>
  <c r="R1248" i="2"/>
  <c r="Q1248" i="2"/>
  <c r="Y1247" i="2"/>
  <c r="X1247" i="2"/>
  <c r="W1247" i="2"/>
  <c r="V1247" i="2"/>
  <c r="U1247" i="2"/>
  <c r="T1247" i="2"/>
  <c r="S1247" i="2"/>
  <c r="R1247" i="2"/>
  <c r="Q1247" i="2"/>
  <c r="Y1246" i="2"/>
  <c r="X1246" i="2"/>
  <c r="W1246" i="2"/>
  <c r="V1246" i="2"/>
  <c r="U1246" i="2"/>
  <c r="T1246" i="2"/>
  <c r="S1246" i="2"/>
  <c r="R1246" i="2"/>
  <c r="Q1246" i="2"/>
  <c r="Y1245" i="2"/>
  <c r="X1245" i="2"/>
  <c r="W1245" i="2"/>
  <c r="V1245" i="2"/>
  <c r="U1245" i="2"/>
  <c r="T1245" i="2"/>
  <c r="S1245" i="2"/>
  <c r="R1245" i="2"/>
  <c r="Q1245" i="2"/>
  <c r="Y1244" i="2"/>
  <c r="X1244" i="2"/>
  <c r="W1244" i="2"/>
  <c r="V1244" i="2"/>
  <c r="U1244" i="2"/>
  <c r="T1244" i="2"/>
  <c r="S1244" i="2"/>
  <c r="R1244" i="2"/>
  <c r="Q1244" i="2"/>
  <c r="Y1243" i="2"/>
  <c r="X1243" i="2"/>
  <c r="W1243" i="2"/>
  <c r="V1243" i="2"/>
  <c r="U1243" i="2"/>
  <c r="T1243" i="2"/>
  <c r="S1243" i="2"/>
  <c r="R1243" i="2"/>
  <c r="Q1243" i="2"/>
  <c r="Y1242" i="2"/>
  <c r="X1242" i="2"/>
  <c r="W1242" i="2"/>
  <c r="V1242" i="2"/>
  <c r="U1242" i="2"/>
  <c r="T1242" i="2"/>
  <c r="S1242" i="2"/>
  <c r="R1242" i="2"/>
  <c r="Q1242" i="2"/>
  <c r="Y1241" i="2"/>
  <c r="X1241" i="2"/>
  <c r="W1241" i="2"/>
  <c r="V1241" i="2"/>
  <c r="U1241" i="2"/>
  <c r="T1241" i="2"/>
  <c r="S1241" i="2"/>
  <c r="R1241" i="2"/>
  <c r="Q1241" i="2"/>
  <c r="Y1240" i="2"/>
  <c r="X1240" i="2"/>
  <c r="W1240" i="2"/>
  <c r="V1240" i="2"/>
  <c r="U1240" i="2"/>
  <c r="T1240" i="2"/>
  <c r="S1240" i="2"/>
  <c r="R1240" i="2"/>
  <c r="Q1240" i="2"/>
  <c r="Y1239" i="2"/>
  <c r="X1239" i="2"/>
  <c r="W1239" i="2"/>
  <c r="V1239" i="2"/>
  <c r="U1239" i="2"/>
  <c r="T1239" i="2"/>
  <c r="S1239" i="2"/>
  <c r="R1239" i="2"/>
  <c r="Q1239" i="2"/>
  <c r="Y1238" i="2"/>
  <c r="X1238" i="2"/>
  <c r="W1238" i="2"/>
  <c r="V1238" i="2"/>
  <c r="U1238" i="2"/>
  <c r="T1238" i="2"/>
  <c r="S1238" i="2"/>
  <c r="R1238" i="2"/>
  <c r="Q1238" i="2"/>
  <c r="Y1237" i="2"/>
  <c r="X1237" i="2"/>
  <c r="W1237" i="2"/>
  <c r="V1237" i="2"/>
  <c r="U1237" i="2"/>
  <c r="T1237" i="2"/>
  <c r="S1237" i="2"/>
  <c r="R1237" i="2"/>
  <c r="Q1237" i="2"/>
  <c r="Y1236" i="2"/>
  <c r="X1236" i="2"/>
  <c r="W1236" i="2"/>
  <c r="V1236" i="2"/>
  <c r="U1236" i="2"/>
  <c r="T1236" i="2"/>
  <c r="S1236" i="2"/>
  <c r="R1236" i="2"/>
  <c r="Q1236" i="2"/>
  <c r="Y1235" i="2"/>
  <c r="X1235" i="2"/>
  <c r="W1235" i="2"/>
  <c r="V1235" i="2"/>
  <c r="U1235" i="2"/>
  <c r="T1235" i="2"/>
  <c r="S1235" i="2"/>
  <c r="R1235" i="2"/>
  <c r="Q1235" i="2"/>
  <c r="Y1234" i="2"/>
  <c r="X1234" i="2"/>
  <c r="W1234" i="2"/>
  <c r="V1234" i="2"/>
  <c r="U1234" i="2"/>
  <c r="T1234" i="2"/>
  <c r="S1234" i="2"/>
  <c r="R1234" i="2"/>
  <c r="Q1234" i="2"/>
  <c r="Y1233" i="2"/>
  <c r="X1233" i="2"/>
  <c r="W1233" i="2"/>
  <c r="V1233" i="2"/>
  <c r="U1233" i="2"/>
  <c r="T1233" i="2"/>
  <c r="S1233" i="2"/>
  <c r="R1233" i="2"/>
  <c r="Q1233" i="2"/>
  <c r="Y1232" i="2"/>
  <c r="X1232" i="2"/>
  <c r="W1232" i="2"/>
  <c r="V1232" i="2"/>
  <c r="U1232" i="2"/>
  <c r="T1232" i="2"/>
  <c r="S1232" i="2"/>
  <c r="R1232" i="2"/>
  <c r="Q1232" i="2"/>
  <c r="Y1231" i="2"/>
  <c r="X1231" i="2"/>
  <c r="W1231" i="2"/>
  <c r="V1231" i="2"/>
  <c r="U1231" i="2"/>
  <c r="T1231" i="2"/>
  <c r="S1231" i="2"/>
  <c r="R1231" i="2"/>
  <c r="Q1231" i="2"/>
  <c r="Y1230" i="2"/>
  <c r="X1230" i="2"/>
  <c r="W1230" i="2"/>
  <c r="V1230" i="2"/>
  <c r="U1230" i="2"/>
  <c r="T1230" i="2"/>
  <c r="S1230" i="2"/>
  <c r="R1230" i="2"/>
  <c r="Q1230" i="2"/>
  <c r="Y1229" i="2"/>
  <c r="X1229" i="2"/>
  <c r="W1229" i="2"/>
  <c r="V1229" i="2"/>
  <c r="U1229" i="2"/>
  <c r="T1229" i="2"/>
  <c r="S1229" i="2"/>
  <c r="R1229" i="2"/>
  <c r="Q1229" i="2"/>
  <c r="Y1228" i="2"/>
  <c r="X1228" i="2"/>
  <c r="W1228" i="2"/>
  <c r="V1228" i="2"/>
  <c r="U1228" i="2"/>
  <c r="T1228" i="2"/>
  <c r="S1228" i="2"/>
  <c r="R1228" i="2"/>
  <c r="Q1228" i="2"/>
  <c r="Y1227" i="2"/>
  <c r="X1227" i="2"/>
  <c r="W1227" i="2"/>
  <c r="V1227" i="2"/>
  <c r="U1227" i="2"/>
  <c r="T1227" i="2"/>
  <c r="S1227" i="2"/>
  <c r="R1227" i="2"/>
  <c r="Q1227" i="2"/>
  <c r="Y1226" i="2"/>
  <c r="X1226" i="2"/>
  <c r="W1226" i="2"/>
  <c r="V1226" i="2"/>
  <c r="U1226" i="2"/>
  <c r="T1226" i="2"/>
  <c r="S1226" i="2"/>
  <c r="R1226" i="2"/>
  <c r="Q1226" i="2"/>
  <c r="Y1225" i="2"/>
  <c r="X1225" i="2"/>
  <c r="W1225" i="2"/>
  <c r="V1225" i="2"/>
  <c r="U1225" i="2"/>
  <c r="T1225" i="2"/>
  <c r="S1225" i="2"/>
  <c r="R1225" i="2"/>
  <c r="Q1225" i="2"/>
  <c r="Y1224" i="2"/>
  <c r="X1224" i="2"/>
  <c r="W1224" i="2"/>
  <c r="V1224" i="2"/>
  <c r="U1224" i="2"/>
  <c r="T1224" i="2"/>
  <c r="S1224" i="2"/>
  <c r="R1224" i="2"/>
  <c r="Q1224" i="2"/>
  <c r="Y1223" i="2"/>
  <c r="X1223" i="2"/>
  <c r="W1223" i="2"/>
  <c r="V1223" i="2"/>
  <c r="U1223" i="2"/>
  <c r="T1223" i="2"/>
  <c r="S1223" i="2"/>
  <c r="R1223" i="2"/>
  <c r="Q1223" i="2"/>
  <c r="Y1222" i="2"/>
  <c r="X1222" i="2"/>
  <c r="W1222" i="2"/>
  <c r="V1222" i="2"/>
  <c r="U1222" i="2"/>
  <c r="T1222" i="2"/>
  <c r="S1222" i="2"/>
  <c r="R1222" i="2"/>
  <c r="Q1222" i="2"/>
  <c r="Y1221" i="2"/>
  <c r="X1221" i="2"/>
  <c r="W1221" i="2"/>
  <c r="V1221" i="2"/>
  <c r="U1221" i="2"/>
  <c r="T1221" i="2"/>
  <c r="S1221" i="2"/>
  <c r="R1221" i="2"/>
  <c r="Q1221" i="2"/>
  <c r="Y1220" i="2"/>
  <c r="X1220" i="2"/>
  <c r="W1220" i="2"/>
  <c r="V1220" i="2"/>
  <c r="U1220" i="2"/>
  <c r="T1220" i="2"/>
  <c r="S1220" i="2"/>
  <c r="R1220" i="2"/>
  <c r="Q1220" i="2"/>
  <c r="Y1219" i="2"/>
  <c r="X1219" i="2"/>
  <c r="W1219" i="2"/>
  <c r="V1219" i="2"/>
  <c r="U1219" i="2"/>
  <c r="T1219" i="2"/>
  <c r="S1219" i="2"/>
  <c r="R1219" i="2"/>
  <c r="Q1219" i="2"/>
  <c r="Y1218" i="2"/>
  <c r="X1218" i="2"/>
  <c r="W1218" i="2"/>
  <c r="V1218" i="2"/>
  <c r="U1218" i="2"/>
  <c r="T1218" i="2"/>
  <c r="S1218" i="2"/>
  <c r="R1218" i="2"/>
  <c r="Q1218" i="2"/>
  <c r="Y1217" i="2"/>
  <c r="X1217" i="2"/>
  <c r="W1217" i="2"/>
  <c r="V1217" i="2"/>
  <c r="U1217" i="2"/>
  <c r="T1217" i="2"/>
  <c r="S1217" i="2"/>
  <c r="R1217" i="2"/>
  <c r="Q1217" i="2"/>
  <c r="Y1216" i="2"/>
  <c r="X1216" i="2"/>
  <c r="W1216" i="2"/>
  <c r="V1216" i="2"/>
  <c r="U1216" i="2"/>
  <c r="T1216" i="2"/>
  <c r="S1216" i="2"/>
  <c r="R1216" i="2"/>
  <c r="Q1216" i="2"/>
  <c r="Y1215" i="2"/>
  <c r="X1215" i="2"/>
  <c r="W1215" i="2"/>
  <c r="V1215" i="2"/>
  <c r="U1215" i="2"/>
  <c r="T1215" i="2"/>
  <c r="S1215" i="2"/>
  <c r="R1215" i="2"/>
  <c r="Q1215" i="2"/>
  <c r="Y1214" i="2"/>
  <c r="X1214" i="2"/>
  <c r="W1214" i="2"/>
  <c r="V1214" i="2"/>
  <c r="U1214" i="2"/>
  <c r="T1214" i="2"/>
  <c r="S1214" i="2"/>
  <c r="R1214" i="2"/>
  <c r="Q1214" i="2"/>
  <c r="Y1213" i="2"/>
  <c r="X1213" i="2"/>
  <c r="W1213" i="2"/>
  <c r="V1213" i="2"/>
  <c r="U1213" i="2"/>
  <c r="T1213" i="2"/>
  <c r="S1213" i="2"/>
  <c r="R1213" i="2"/>
  <c r="Q1213" i="2"/>
  <c r="Y1212" i="2"/>
  <c r="X1212" i="2"/>
  <c r="W1212" i="2"/>
  <c r="V1212" i="2"/>
  <c r="U1212" i="2"/>
  <c r="T1212" i="2"/>
  <c r="S1212" i="2"/>
  <c r="R1212" i="2"/>
  <c r="Q1212" i="2"/>
  <c r="Y1211" i="2"/>
  <c r="X1211" i="2"/>
  <c r="W1211" i="2"/>
  <c r="V1211" i="2"/>
  <c r="U1211" i="2"/>
  <c r="T1211" i="2"/>
  <c r="S1211" i="2"/>
  <c r="R1211" i="2"/>
  <c r="Q1211" i="2"/>
  <c r="Y1210" i="2"/>
  <c r="X1210" i="2"/>
  <c r="W1210" i="2"/>
  <c r="V1210" i="2"/>
  <c r="U1210" i="2"/>
  <c r="T1210" i="2"/>
  <c r="S1210" i="2"/>
  <c r="R1210" i="2"/>
  <c r="Q1210" i="2"/>
  <c r="Y1209" i="2"/>
  <c r="X1209" i="2"/>
  <c r="W1209" i="2"/>
  <c r="V1209" i="2"/>
  <c r="U1209" i="2"/>
  <c r="T1209" i="2"/>
  <c r="S1209" i="2"/>
  <c r="R1209" i="2"/>
  <c r="Q1209" i="2"/>
  <c r="Y1208" i="2"/>
  <c r="X1208" i="2"/>
  <c r="W1208" i="2"/>
  <c r="V1208" i="2"/>
  <c r="U1208" i="2"/>
  <c r="T1208" i="2"/>
  <c r="S1208" i="2"/>
  <c r="R1208" i="2"/>
  <c r="Q1208" i="2"/>
  <c r="Y1207" i="2"/>
  <c r="X1207" i="2"/>
  <c r="W1207" i="2"/>
  <c r="V1207" i="2"/>
  <c r="U1207" i="2"/>
  <c r="T1207" i="2"/>
  <c r="S1207" i="2"/>
  <c r="R1207" i="2"/>
  <c r="Q1207" i="2"/>
  <c r="Y1206" i="2"/>
  <c r="X1206" i="2"/>
  <c r="W1206" i="2"/>
  <c r="V1206" i="2"/>
  <c r="U1206" i="2"/>
  <c r="T1206" i="2"/>
  <c r="S1206" i="2"/>
  <c r="R1206" i="2"/>
  <c r="Q1206" i="2"/>
  <c r="Y1205" i="2"/>
  <c r="X1205" i="2"/>
  <c r="W1205" i="2"/>
  <c r="V1205" i="2"/>
  <c r="U1205" i="2"/>
  <c r="T1205" i="2"/>
  <c r="S1205" i="2"/>
  <c r="R1205" i="2"/>
  <c r="Q1205" i="2"/>
  <c r="Y1204" i="2"/>
  <c r="X1204" i="2"/>
  <c r="W1204" i="2"/>
  <c r="V1204" i="2"/>
  <c r="U1204" i="2"/>
  <c r="T1204" i="2"/>
  <c r="S1204" i="2"/>
  <c r="R1204" i="2"/>
  <c r="Q1204" i="2"/>
  <c r="Y1203" i="2"/>
  <c r="X1203" i="2"/>
  <c r="W1203" i="2"/>
  <c r="V1203" i="2"/>
  <c r="U1203" i="2"/>
  <c r="T1203" i="2"/>
  <c r="S1203" i="2"/>
  <c r="R1203" i="2"/>
  <c r="Q1203" i="2"/>
  <c r="Y1202" i="2"/>
  <c r="X1202" i="2"/>
  <c r="W1202" i="2"/>
  <c r="V1202" i="2"/>
  <c r="U1202" i="2"/>
  <c r="T1202" i="2"/>
  <c r="S1202" i="2"/>
  <c r="R1202" i="2"/>
  <c r="Q1202" i="2"/>
  <c r="Y1201" i="2"/>
  <c r="X1201" i="2"/>
  <c r="W1201" i="2"/>
  <c r="V1201" i="2"/>
  <c r="U1201" i="2"/>
  <c r="T1201" i="2"/>
  <c r="S1201" i="2"/>
  <c r="R1201" i="2"/>
  <c r="Q1201" i="2"/>
  <c r="Y1200" i="2"/>
  <c r="X1200" i="2"/>
  <c r="W1200" i="2"/>
  <c r="V1200" i="2"/>
  <c r="U1200" i="2"/>
  <c r="T1200" i="2"/>
  <c r="S1200" i="2"/>
  <c r="R1200" i="2"/>
  <c r="Q1200" i="2"/>
  <c r="Y1199" i="2"/>
  <c r="X1199" i="2"/>
  <c r="W1199" i="2"/>
  <c r="V1199" i="2"/>
  <c r="U1199" i="2"/>
  <c r="T1199" i="2"/>
  <c r="S1199" i="2"/>
  <c r="R1199" i="2"/>
  <c r="Q1199" i="2"/>
  <c r="Y1198" i="2"/>
  <c r="X1198" i="2"/>
  <c r="W1198" i="2"/>
  <c r="V1198" i="2"/>
  <c r="U1198" i="2"/>
  <c r="T1198" i="2"/>
  <c r="S1198" i="2"/>
  <c r="R1198" i="2"/>
  <c r="Q1198" i="2"/>
  <c r="Y1197" i="2"/>
  <c r="X1197" i="2"/>
  <c r="W1197" i="2"/>
  <c r="V1197" i="2"/>
  <c r="U1197" i="2"/>
  <c r="T1197" i="2"/>
  <c r="S1197" i="2"/>
  <c r="R1197" i="2"/>
  <c r="Q1197" i="2"/>
  <c r="Y1196" i="2"/>
  <c r="X1196" i="2"/>
  <c r="W1196" i="2"/>
  <c r="V1196" i="2"/>
  <c r="U1196" i="2"/>
  <c r="T1196" i="2"/>
  <c r="S1196" i="2"/>
  <c r="R1196" i="2"/>
  <c r="Q1196" i="2"/>
  <c r="Y1195" i="2"/>
  <c r="X1195" i="2"/>
  <c r="W1195" i="2"/>
  <c r="V1195" i="2"/>
  <c r="U1195" i="2"/>
  <c r="T1195" i="2"/>
  <c r="S1195" i="2"/>
  <c r="R1195" i="2"/>
  <c r="Q1195" i="2"/>
  <c r="Y1194" i="2"/>
  <c r="X1194" i="2"/>
  <c r="W1194" i="2"/>
  <c r="V1194" i="2"/>
  <c r="U1194" i="2"/>
  <c r="T1194" i="2"/>
  <c r="S1194" i="2"/>
  <c r="R1194" i="2"/>
  <c r="Q1194" i="2"/>
  <c r="Y1193" i="2"/>
  <c r="X1193" i="2"/>
  <c r="W1193" i="2"/>
  <c r="V1193" i="2"/>
  <c r="U1193" i="2"/>
  <c r="T1193" i="2"/>
  <c r="S1193" i="2"/>
  <c r="R1193" i="2"/>
  <c r="Q1193" i="2"/>
  <c r="Y1192" i="2"/>
  <c r="X1192" i="2"/>
  <c r="W1192" i="2"/>
  <c r="V1192" i="2"/>
  <c r="U1192" i="2"/>
  <c r="T1192" i="2"/>
  <c r="S1192" i="2"/>
  <c r="R1192" i="2"/>
  <c r="Q1192" i="2"/>
  <c r="Y1191" i="2"/>
  <c r="X1191" i="2"/>
  <c r="W1191" i="2"/>
  <c r="V1191" i="2"/>
  <c r="U1191" i="2"/>
  <c r="T1191" i="2"/>
  <c r="S1191" i="2"/>
  <c r="R1191" i="2"/>
  <c r="Q1191" i="2"/>
  <c r="Y1190" i="2"/>
  <c r="X1190" i="2"/>
  <c r="W1190" i="2"/>
  <c r="V1190" i="2"/>
  <c r="U1190" i="2"/>
  <c r="T1190" i="2"/>
  <c r="S1190" i="2"/>
  <c r="R1190" i="2"/>
  <c r="Q1190" i="2"/>
  <c r="Y1189" i="2"/>
  <c r="X1189" i="2"/>
  <c r="W1189" i="2"/>
  <c r="V1189" i="2"/>
  <c r="U1189" i="2"/>
  <c r="T1189" i="2"/>
  <c r="S1189" i="2"/>
  <c r="R1189" i="2"/>
  <c r="Q1189" i="2"/>
  <c r="Y1188" i="2"/>
  <c r="X1188" i="2"/>
  <c r="W1188" i="2"/>
  <c r="V1188" i="2"/>
  <c r="U1188" i="2"/>
  <c r="T1188" i="2"/>
  <c r="S1188" i="2"/>
  <c r="R1188" i="2"/>
  <c r="Q1188" i="2"/>
  <c r="Y1187" i="2"/>
  <c r="X1187" i="2"/>
  <c r="W1187" i="2"/>
  <c r="V1187" i="2"/>
  <c r="U1187" i="2"/>
  <c r="T1187" i="2"/>
  <c r="S1187" i="2"/>
  <c r="R1187" i="2"/>
  <c r="Q1187" i="2"/>
  <c r="Y1186" i="2"/>
  <c r="X1186" i="2"/>
  <c r="W1186" i="2"/>
  <c r="V1186" i="2"/>
  <c r="U1186" i="2"/>
  <c r="T1186" i="2"/>
  <c r="S1186" i="2"/>
  <c r="R1186" i="2"/>
  <c r="Q1186" i="2"/>
  <c r="Y1185" i="2"/>
  <c r="X1185" i="2"/>
  <c r="W1185" i="2"/>
  <c r="V1185" i="2"/>
  <c r="U1185" i="2"/>
  <c r="T1185" i="2"/>
  <c r="S1185" i="2"/>
  <c r="R1185" i="2"/>
  <c r="Q1185" i="2"/>
  <c r="Y1184" i="2"/>
  <c r="X1184" i="2"/>
  <c r="W1184" i="2"/>
  <c r="V1184" i="2"/>
  <c r="U1184" i="2"/>
  <c r="T1184" i="2"/>
  <c r="S1184" i="2"/>
  <c r="R1184" i="2"/>
  <c r="Q1184" i="2"/>
  <c r="Y1183" i="2"/>
  <c r="X1183" i="2"/>
  <c r="W1183" i="2"/>
  <c r="V1183" i="2"/>
  <c r="U1183" i="2"/>
  <c r="T1183" i="2"/>
  <c r="S1183" i="2"/>
  <c r="R1183" i="2"/>
  <c r="Q1183" i="2"/>
  <c r="Y1182" i="2"/>
  <c r="X1182" i="2"/>
  <c r="W1182" i="2"/>
  <c r="V1182" i="2"/>
  <c r="U1182" i="2"/>
  <c r="T1182" i="2"/>
  <c r="S1182" i="2"/>
  <c r="R1182" i="2"/>
  <c r="Q1182" i="2"/>
  <c r="Y1181" i="2"/>
  <c r="X1181" i="2"/>
  <c r="W1181" i="2"/>
  <c r="V1181" i="2"/>
  <c r="U1181" i="2"/>
  <c r="T1181" i="2"/>
  <c r="S1181" i="2"/>
  <c r="R1181" i="2"/>
  <c r="Q1181" i="2"/>
  <c r="Y1180" i="2"/>
  <c r="X1180" i="2"/>
  <c r="W1180" i="2"/>
  <c r="V1180" i="2"/>
  <c r="U1180" i="2"/>
  <c r="T1180" i="2"/>
  <c r="S1180" i="2"/>
  <c r="R1180" i="2"/>
  <c r="Q1180" i="2"/>
  <c r="Y1179" i="2"/>
  <c r="X1179" i="2"/>
  <c r="W1179" i="2"/>
  <c r="V1179" i="2"/>
  <c r="U1179" i="2"/>
  <c r="T1179" i="2"/>
  <c r="S1179" i="2"/>
  <c r="R1179" i="2"/>
  <c r="Q1179" i="2"/>
  <c r="Y1178" i="2"/>
  <c r="X1178" i="2"/>
  <c r="W1178" i="2"/>
  <c r="V1178" i="2"/>
  <c r="U1178" i="2"/>
  <c r="T1178" i="2"/>
  <c r="S1178" i="2"/>
  <c r="R1178" i="2"/>
  <c r="Q1178" i="2"/>
  <c r="Y1177" i="2"/>
  <c r="X1177" i="2"/>
  <c r="W1177" i="2"/>
  <c r="V1177" i="2"/>
  <c r="U1177" i="2"/>
  <c r="T1177" i="2"/>
  <c r="S1177" i="2"/>
  <c r="R1177" i="2"/>
  <c r="Q1177" i="2"/>
  <c r="Y1176" i="2"/>
  <c r="X1176" i="2"/>
  <c r="W1176" i="2"/>
  <c r="V1176" i="2"/>
  <c r="U1176" i="2"/>
  <c r="T1176" i="2"/>
  <c r="S1176" i="2"/>
  <c r="R1176" i="2"/>
  <c r="Q1176" i="2"/>
  <c r="Y1175" i="2"/>
  <c r="X1175" i="2"/>
  <c r="W1175" i="2"/>
  <c r="V1175" i="2"/>
  <c r="U1175" i="2"/>
  <c r="T1175" i="2"/>
  <c r="S1175" i="2"/>
  <c r="R1175" i="2"/>
  <c r="Q1175" i="2"/>
  <c r="Y1174" i="2"/>
  <c r="X1174" i="2"/>
  <c r="W1174" i="2"/>
  <c r="V1174" i="2"/>
  <c r="U1174" i="2"/>
  <c r="T1174" i="2"/>
  <c r="S1174" i="2"/>
  <c r="R1174" i="2"/>
  <c r="Q1174" i="2"/>
  <c r="Y1173" i="2"/>
  <c r="X1173" i="2"/>
  <c r="W1173" i="2"/>
  <c r="V1173" i="2"/>
  <c r="U1173" i="2"/>
  <c r="T1173" i="2"/>
  <c r="S1173" i="2"/>
  <c r="R1173" i="2"/>
  <c r="Q1173" i="2"/>
  <c r="Y1172" i="2"/>
  <c r="X1172" i="2"/>
  <c r="W1172" i="2"/>
  <c r="V1172" i="2"/>
  <c r="U1172" i="2"/>
  <c r="T1172" i="2"/>
  <c r="S1172" i="2"/>
  <c r="R1172" i="2"/>
  <c r="Q1172" i="2"/>
  <c r="Y1171" i="2"/>
  <c r="X1171" i="2"/>
  <c r="W1171" i="2"/>
  <c r="V1171" i="2"/>
  <c r="U1171" i="2"/>
  <c r="T1171" i="2"/>
  <c r="S1171" i="2"/>
  <c r="R1171" i="2"/>
  <c r="Q1171" i="2"/>
  <c r="Y1170" i="2"/>
  <c r="X1170" i="2"/>
  <c r="W1170" i="2"/>
  <c r="V1170" i="2"/>
  <c r="U1170" i="2"/>
  <c r="T1170" i="2"/>
  <c r="S1170" i="2"/>
  <c r="R1170" i="2"/>
  <c r="Q1170" i="2"/>
  <c r="Y1169" i="2"/>
  <c r="X1169" i="2"/>
  <c r="W1169" i="2"/>
  <c r="V1169" i="2"/>
  <c r="U1169" i="2"/>
  <c r="T1169" i="2"/>
  <c r="S1169" i="2"/>
  <c r="R1169" i="2"/>
  <c r="Q1169" i="2"/>
  <c r="Y1168" i="2"/>
  <c r="X1168" i="2"/>
  <c r="W1168" i="2"/>
  <c r="V1168" i="2"/>
  <c r="U1168" i="2"/>
  <c r="T1168" i="2"/>
  <c r="S1168" i="2"/>
  <c r="R1168" i="2"/>
  <c r="Q1168" i="2"/>
  <c r="Y1167" i="2"/>
  <c r="X1167" i="2"/>
  <c r="W1167" i="2"/>
  <c r="V1167" i="2"/>
  <c r="U1167" i="2"/>
  <c r="T1167" i="2"/>
  <c r="S1167" i="2"/>
  <c r="R1167" i="2"/>
  <c r="Q1167" i="2"/>
  <c r="Y1166" i="2"/>
  <c r="X1166" i="2"/>
  <c r="W1166" i="2"/>
  <c r="V1166" i="2"/>
  <c r="U1166" i="2"/>
  <c r="T1166" i="2"/>
  <c r="S1166" i="2"/>
  <c r="R1166" i="2"/>
  <c r="Q1166" i="2"/>
  <c r="Y1165" i="2"/>
  <c r="X1165" i="2"/>
  <c r="W1165" i="2"/>
  <c r="V1165" i="2"/>
  <c r="U1165" i="2"/>
  <c r="T1165" i="2"/>
  <c r="S1165" i="2"/>
  <c r="R1165" i="2"/>
  <c r="Q1165" i="2"/>
  <c r="Y1164" i="2"/>
  <c r="X1164" i="2"/>
  <c r="W1164" i="2"/>
  <c r="V1164" i="2"/>
  <c r="U1164" i="2"/>
  <c r="T1164" i="2"/>
  <c r="S1164" i="2"/>
  <c r="R1164" i="2"/>
  <c r="Q1164" i="2"/>
  <c r="Y1163" i="2"/>
  <c r="X1163" i="2"/>
  <c r="W1163" i="2"/>
  <c r="V1163" i="2"/>
  <c r="U1163" i="2"/>
  <c r="T1163" i="2"/>
  <c r="S1163" i="2"/>
  <c r="R1163" i="2"/>
  <c r="Q1163" i="2"/>
  <c r="Y1162" i="2"/>
  <c r="X1162" i="2"/>
  <c r="W1162" i="2"/>
  <c r="V1162" i="2"/>
  <c r="U1162" i="2"/>
  <c r="T1162" i="2"/>
  <c r="S1162" i="2"/>
  <c r="R1162" i="2"/>
  <c r="Q1162" i="2"/>
  <c r="Y1161" i="2"/>
  <c r="X1161" i="2"/>
  <c r="W1161" i="2"/>
  <c r="V1161" i="2"/>
  <c r="U1161" i="2"/>
  <c r="T1161" i="2"/>
  <c r="S1161" i="2"/>
  <c r="R1161" i="2"/>
  <c r="Q1161" i="2"/>
  <c r="Y1160" i="2"/>
  <c r="X1160" i="2"/>
  <c r="W1160" i="2"/>
  <c r="V1160" i="2"/>
  <c r="U1160" i="2"/>
  <c r="T1160" i="2"/>
  <c r="S1160" i="2"/>
  <c r="R1160" i="2"/>
  <c r="Q1160" i="2"/>
  <c r="Y1159" i="2"/>
  <c r="X1159" i="2"/>
  <c r="W1159" i="2"/>
  <c r="V1159" i="2"/>
  <c r="U1159" i="2"/>
  <c r="T1159" i="2"/>
  <c r="S1159" i="2"/>
  <c r="R1159" i="2"/>
  <c r="Q1159" i="2"/>
  <c r="Y1158" i="2"/>
  <c r="X1158" i="2"/>
  <c r="W1158" i="2"/>
  <c r="V1158" i="2"/>
  <c r="U1158" i="2"/>
  <c r="T1158" i="2"/>
  <c r="S1158" i="2"/>
  <c r="R1158" i="2"/>
  <c r="Q1158" i="2"/>
  <c r="Y1157" i="2"/>
  <c r="X1157" i="2"/>
  <c r="W1157" i="2"/>
  <c r="V1157" i="2"/>
  <c r="U1157" i="2"/>
  <c r="T1157" i="2"/>
  <c r="S1157" i="2"/>
  <c r="R1157" i="2"/>
  <c r="Q1157" i="2"/>
  <c r="Y1156" i="2"/>
  <c r="X1156" i="2"/>
  <c r="W1156" i="2"/>
  <c r="V1156" i="2"/>
  <c r="U1156" i="2"/>
  <c r="T1156" i="2"/>
  <c r="S1156" i="2"/>
  <c r="R1156" i="2"/>
  <c r="Q1156" i="2"/>
  <c r="Y1155" i="2"/>
  <c r="X1155" i="2"/>
  <c r="W1155" i="2"/>
  <c r="V1155" i="2"/>
  <c r="U1155" i="2"/>
  <c r="T1155" i="2"/>
  <c r="S1155" i="2"/>
  <c r="R1155" i="2"/>
  <c r="Q1155" i="2"/>
  <c r="Y1154" i="2"/>
  <c r="X1154" i="2"/>
  <c r="W1154" i="2"/>
  <c r="V1154" i="2"/>
  <c r="U1154" i="2"/>
  <c r="T1154" i="2"/>
  <c r="S1154" i="2"/>
  <c r="R1154" i="2"/>
  <c r="Q1154" i="2"/>
  <c r="Y1153" i="2"/>
  <c r="X1153" i="2"/>
  <c r="W1153" i="2"/>
  <c r="V1153" i="2"/>
  <c r="U1153" i="2"/>
  <c r="T1153" i="2"/>
  <c r="S1153" i="2"/>
  <c r="R1153" i="2"/>
  <c r="Q1153" i="2"/>
  <c r="Y1152" i="2"/>
  <c r="X1152" i="2"/>
  <c r="W1152" i="2"/>
  <c r="V1152" i="2"/>
  <c r="U1152" i="2"/>
  <c r="T1152" i="2"/>
  <c r="S1152" i="2"/>
  <c r="R1152" i="2"/>
  <c r="Q1152" i="2"/>
  <c r="Y1151" i="2"/>
  <c r="X1151" i="2"/>
  <c r="W1151" i="2"/>
  <c r="V1151" i="2"/>
  <c r="U1151" i="2"/>
  <c r="T1151" i="2"/>
  <c r="S1151" i="2"/>
  <c r="R1151" i="2"/>
  <c r="Q1151" i="2"/>
  <c r="Y1150" i="2"/>
  <c r="X1150" i="2"/>
  <c r="W1150" i="2"/>
  <c r="V1150" i="2"/>
  <c r="U1150" i="2"/>
  <c r="T1150" i="2"/>
  <c r="S1150" i="2"/>
  <c r="R1150" i="2"/>
  <c r="Q1150" i="2"/>
  <c r="Y1149" i="2"/>
  <c r="X1149" i="2"/>
  <c r="W1149" i="2"/>
  <c r="V1149" i="2"/>
  <c r="U1149" i="2"/>
  <c r="T1149" i="2"/>
  <c r="S1149" i="2"/>
  <c r="R1149" i="2"/>
  <c r="Q1149" i="2"/>
  <c r="Y1148" i="2"/>
  <c r="X1148" i="2"/>
  <c r="W1148" i="2"/>
  <c r="V1148" i="2"/>
  <c r="U1148" i="2"/>
  <c r="T1148" i="2"/>
  <c r="S1148" i="2"/>
  <c r="R1148" i="2"/>
  <c r="Q1148" i="2"/>
  <c r="Y1147" i="2"/>
  <c r="X1147" i="2"/>
  <c r="W1147" i="2"/>
  <c r="V1147" i="2"/>
  <c r="U1147" i="2"/>
  <c r="T1147" i="2"/>
  <c r="S1147" i="2"/>
  <c r="R1147" i="2"/>
  <c r="Q1147" i="2"/>
  <c r="Y1146" i="2"/>
  <c r="X1146" i="2"/>
  <c r="W1146" i="2"/>
  <c r="V1146" i="2"/>
  <c r="U1146" i="2"/>
  <c r="T1146" i="2"/>
  <c r="S1146" i="2"/>
  <c r="R1146" i="2"/>
  <c r="Q1146" i="2"/>
  <c r="Y1145" i="2"/>
  <c r="X1145" i="2"/>
  <c r="W1145" i="2"/>
  <c r="V1145" i="2"/>
  <c r="U1145" i="2"/>
  <c r="T1145" i="2"/>
  <c r="S1145" i="2"/>
  <c r="R1145" i="2"/>
  <c r="Q1145" i="2"/>
  <c r="Y1144" i="2"/>
  <c r="X1144" i="2"/>
  <c r="W1144" i="2"/>
  <c r="V1144" i="2"/>
  <c r="U1144" i="2"/>
  <c r="T1144" i="2"/>
  <c r="S1144" i="2"/>
  <c r="R1144" i="2"/>
  <c r="Q1144" i="2"/>
  <c r="Y1143" i="2"/>
  <c r="X1143" i="2"/>
  <c r="W1143" i="2"/>
  <c r="V1143" i="2"/>
  <c r="U1143" i="2"/>
  <c r="T1143" i="2"/>
  <c r="S1143" i="2"/>
  <c r="R1143" i="2"/>
  <c r="Q1143" i="2"/>
  <c r="Y1142" i="2"/>
  <c r="X1142" i="2"/>
  <c r="W1142" i="2"/>
  <c r="V1142" i="2"/>
  <c r="U1142" i="2"/>
  <c r="T1142" i="2"/>
  <c r="S1142" i="2"/>
  <c r="R1142" i="2"/>
  <c r="Q1142" i="2"/>
  <c r="Y1141" i="2"/>
  <c r="X1141" i="2"/>
  <c r="W1141" i="2"/>
  <c r="V1141" i="2"/>
  <c r="U1141" i="2"/>
  <c r="T1141" i="2"/>
  <c r="S1141" i="2"/>
  <c r="R1141" i="2"/>
  <c r="Q1141" i="2"/>
  <c r="Y1140" i="2"/>
  <c r="X1140" i="2"/>
  <c r="W1140" i="2"/>
  <c r="V1140" i="2"/>
  <c r="U1140" i="2"/>
  <c r="T1140" i="2"/>
  <c r="S1140" i="2"/>
  <c r="R1140" i="2"/>
  <c r="Q1140" i="2"/>
  <c r="Y1139" i="2"/>
  <c r="X1139" i="2"/>
  <c r="W1139" i="2"/>
  <c r="V1139" i="2"/>
  <c r="U1139" i="2"/>
  <c r="T1139" i="2"/>
  <c r="S1139" i="2"/>
  <c r="R1139" i="2"/>
  <c r="Q1139" i="2"/>
  <c r="Y1138" i="2"/>
  <c r="X1138" i="2"/>
  <c r="W1138" i="2"/>
  <c r="V1138" i="2"/>
  <c r="U1138" i="2"/>
  <c r="T1138" i="2"/>
  <c r="S1138" i="2"/>
  <c r="R1138" i="2"/>
  <c r="Q1138" i="2"/>
  <c r="Y1137" i="2"/>
  <c r="X1137" i="2"/>
  <c r="W1137" i="2"/>
  <c r="V1137" i="2"/>
  <c r="U1137" i="2"/>
  <c r="T1137" i="2"/>
  <c r="S1137" i="2"/>
  <c r="R1137" i="2"/>
  <c r="Q1137" i="2"/>
  <c r="Y1136" i="2"/>
  <c r="X1136" i="2"/>
  <c r="W1136" i="2"/>
  <c r="V1136" i="2"/>
  <c r="U1136" i="2"/>
  <c r="T1136" i="2"/>
  <c r="S1136" i="2"/>
  <c r="R1136" i="2"/>
  <c r="Q1136" i="2"/>
  <c r="Y1135" i="2"/>
  <c r="X1135" i="2"/>
  <c r="W1135" i="2"/>
  <c r="V1135" i="2"/>
  <c r="U1135" i="2"/>
  <c r="T1135" i="2"/>
  <c r="S1135" i="2"/>
  <c r="R1135" i="2"/>
  <c r="Q1135" i="2"/>
  <c r="Y1134" i="2"/>
  <c r="X1134" i="2"/>
  <c r="W1134" i="2"/>
  <c r="V1134" i="2"/>
  <c r="U1134" i="2"/>
  <c r="T1134" i="2"/>
  <c r="S1134" i="2"/>
  <c r="R1134" i="2"/>
  <c r="Q1134" i="2"/>
  <c r="Y1133" i="2"/>
  <c r="X1133" i="2"/>
  <c r="W1133" i="2"/>
  <c r="V1133" i="2"/>
  <c r="U1133" i="2"/>
  <c r="T1133" i="2"/>
  <c r="S1133" i="2"/>
  <c r="R1133" i="2"/>
  <c r="Q1133" i="2"/>
  <c r="Y1132" i="2"/>
  <c r="X1132" i="2"/>
  <c r="W1132" i="2"/>
  <c r="V1132" i="2"/>
  <c r="U1132" i="2"/>
  <c r="T1132" i="2"/>
  <c r="S1132" i="2"/>
  <c r="R1132" i="2"/>
  <c r="Q1132" i="2"/>
  <c r="Y1131" i="2"/>
  <c r="X1131" i="2"/>
  <c r="W1131" i="2"/>
  <c r="V1131" i="2"/>
  <c r="U1131" i="2"/>
  <c r="T1131" i="2"/>
  <c r="S1131" i="2"/>
  <c r="R1131" i="2"/>
  <c r="Q1131" i="2"/>
  <c r="Y1130" i="2"/>
  <c r="X1130" i="2"/>
  <c r="W1130" i="2"/>
  <c r="V1130" i="2"/>
  <c r="U1130" i="2"/>
  <c r="T1130" i="2"/>
  <c r="S1130" i="2"/>
  <c r="R1130" i="2"/>
  <c r="Q1130" i="2"/>
  <c r="Y1129" i="2"/>
  <c r="X1129" i="2"/>
  <c r="W1129" i="2"/>
  <c r="V1129" i="2"/>
  <c r="U1129" i="2"/>
  <c r="T1129" i="2"/>
  <c r="S1129" i="2"/>
  <c r="R1129" i="2"/>
  <c r="Q1129" i="2"/>
  <c r="Y1128" i="2"/>
  <c r="X1128" i="2"/>
  <c r="W1128" i="2"/>
  <c r="V1128" i="2"/>
  <c r="U1128" i="2"/>
  <c r="T1128" i="2"/>
  <c r="S1128" i="2"/>
  <c r="R1128" i="2"/>
  <c r="Q1128" i="2"/>
  <c r="Y1127" i="2"/>
  <c r="X1127" i="2"/>
  <c r="W1127" i="2"/>
  <c r="V1127" i="2"/>
  <c r="U1127" i="2"/>
  <c r="T1127" i="2"/>
  <c r="S1127" i="2"/>
  <c r="R1127" i="2"/>
  <c r="Q1127" i="2"/>
  <c r="Y1126" i="2"/>
  <c r="X1126" i="2"/>
  <c r="W1126" i="2"/>
  <c r="V1126" i="2"/>
  <c r="U1126" i="2"/>
  <c r="T1126" i="2"/>
  <c r="S1126" i="2"/>
  <c r="R1126" i="2"/>
  <c r="Q1126" i="2"/>
  <c r="Y1125" i="2"/>
  <c r="X1125" i="2"/>
  <c r="W1125" i="2"/>
  <c r="V1125" i="2"/>
  <c r="U1125" i="2"/>
  <c r="T1125" i="2"/>
  <c r="S1125" i="2"/>
  <c r="R1125" i="2"/>
  <c r="Q1125" i="2"/>
  <c r="Y1124" i="2"/>
  <c r="X1124" i="2"/>
  <c r="W1124" i="2"/>
  <c r="V1124" i="2"/>
  <c r="U1124" i="2"/>
  <c r="T1124" i="2"/>
  <c r="S1124" i="2"/>
  <c r="R1124" i="2"/>
  <c r="Q1124" i="2"/>
  <c r="Y1123" i="2"/>
  <c r="X1123" i="2"/>
  <c r="W1123" i="2"/>
  <c r="V1123" i="2"/>
  <c r="U1123" i="2"/>
  <c r="T1123" i="2"/>
  <c r="S1123" i="2"/>
  <c r="R1123" i="2"/>
  <c r="Q1123" i="2"/>
  <c r="Y1122" i="2"/>
  <c r="X1122" i="2"/>
  <c r="W1122" i="2"/>
  <c r="V1122" i="2"/>
  <c r="U1122" i="2"/>
  <c r="T1122" i="2"/>
  <c r="S1122" i="2"/>
  <c r="R1122" i="2"/>
  <c r="Q1122" i="2"/>
  <c r="Y1121" i="2"/>
  <c r="X1121" i="2"/>
  <c r="W1121" i="2"/>
  <c r="V1121" i="2"/>
  <c r="U1121" i="2"/>
  <c r="T1121" i="2"/>
  <c r="S1121" i="2"/>
  <c r="R1121" i="2"/>
  <c r="Q1121" i="2"/>
  <c r="Y1120" i="2"/>
  <c r="X1120" i="2"/>
  <c r="W1120" i="2"/>
  <c r="V1120" i="2"/>
  <c r="U1120" i="2"/>
  <c r="T1120" i="2"/>
  <c r="S1120" i="2"/>
  <c r="R1120" i="2"/>
  <c r="Q1120" i="2"/>
  <c r="Y1119" i="2"/>
  <c r="X1119" i="2"/>
  <c r="W1119" i="2"/>
  <c r="V1119" i="2"/>
  <c r="U1119" i="2"/>
  <c r="T1119" i="2"/>
  <c r="S1119" i="2"/>
  <c r="R1119" i="2"/>
  <c r="Q1119" i="2"/>
  <c r="Y1118" i="2"/>
  <c r="X1118" i="2"/>
  <c r="W1118" i="2"/>
  <c r="V1118" i="2"/>
  <c r="U1118" i="2"/>
  <c r="T1118" i="2"/>
  <c r="S1118" i="2"/>
  <c r="R1118" i="2"/>
  <c r="Q1118" i="2"/>
  <c r="Y1117" i="2"/>
  <c r="X1117" i="2"/>
  <c r="W1117" i="2"/>
  <c r="V1117" i="2"/>
  <c r="U1117" i="2"/>
  <c r="T1117" i="2"/>
  <c r="S1117" i="2"/>
  <c r="R1117" i="2"/>
  <c r="Q1117" i="2"/>
  <c r="Y1116" i="2"/>
  <c r="X1116" i="2"/>
  <c r="W1116" i="2"/>
  <c r="V1116" i="2"/>
  <c r="U1116" i="2"/>
  <c r="T1116" i="2"/>
  <c r="S1116" i="2"/>
  <c r="R1116" i="2"/>
  <c r="Q1116" i="2"/>
  <c r="Y1115" i="2"/>
  <c r="X1115" i="2"/>
  <c r="W1115" i="2"/>
  <c r="V1115" i="2"/>
  <c r="U1115" i="2"/>
  <c r="T1115" i="2"/>
  <c r="S1115" i="2"/>
  <c r="R1115" i="2"/>
  <c r="Q1115" i="2"/>
  <c r="Y1114" i="2"/>
  <c r="X1114" i="2"/>
  <c r="W1114" i="2"/>
  <c r="V1114" i="2"/>
  <c r="U1114" i="2"/>
  <c r="T1114" i="2"/>
  <c r="S1114" i="2"/>
  <c r="R1114" i="2"/>
  <c r="Q1114" i="2"/>
  <c r="Y1113" i="2"/>
  <c r="X1113" i="2"/>
  <c r="W1113" i="2"/>
  <c r="V1113" i="2"/>
  <c r="U1113" i="2"/>
  <c r="T1113" i="2"/>
  <c r="S1113" i="2"/>
  <c r="R1113" i="2"/>
  <c r="Q1113" i="2"/>
  <c r="Y1112" i="2"/>
  <c r="X1112" i="2"/>
  <c r="W1112" i="2"/>
  <c r="V1112" i="2"/>
  <c r="U1112" i="2"/>
  <c r="T1112" i="2"/>
  <c r="S1112" i="2"/>
  <c r="R1112" i="2"/>
  <c r="Q1112" i="2"/>
  <c r="Y1111" i="2"/>
  <c r="X1111" i="2"/>
  <c r="W1111" i="2"/>
  <c r="V1111" i="2"/>
  <c r="U1111" i="2"/>
  <c r="T1111" i="2"/>
  <c r="S1111" i="2"/>
  <c r="R1111" i="2"/>
  <c r="Q1111" i="2"/>
  <c r="Y1110" i="2"/>
  <c r="X1110" i="2"/>
  <c r="W1110" i="2"/>
  <c r="V1110" i="2"/>
  <c r="U1110" i="2"/>
  <c r="T1110" i="2"/>
  <c r="S1110" i="2"/>
  <c r="R1110" i="2"/>
  <c r="Q1110" i="2"/>
  <c r="Y1109" i="2"/>
  <c r="X1109" i="2"/>
  <c r="W1109" i="2"/>
  <c r="V1109" i="2"/>
  <c r="U1109" i="2"/>
  <c r="T1109" i="2"/>
  <c r="S1109" i="2"/>
  <c r="R1109" i="2"/>
  <c r="Q1109" i="2"/>
  <c r="Y1108" i="2"/>
  <c r="X1108" i="2"/>
  <c r="W1108" i="2"/>
  <c r="V1108" i="2"/>
  <c r="U1108" i="2"/>
  <c r="T1108" i="2"/>
  <c r="S1108" i="2"/>
  <c r="R1108" i="2"/>
  <c r="Q1108" i="2"/>
  <c r="Y1107" i="2"/>
  <c r="X1107" i="2"/>
  <c r="W1107" i="2"/>
  <c r="V1107" i="2"/>
  <c r="U1107" i="2"/>
  <c r="T1107" i="2"/>
  <c r="S1107" i="2"/>
  <c r="R1107" i="2"/>
  <c r="Q1107" i="2"/>
  <c r="Y1106" i="2"/>
  <c r="X1106" i="2"/>
  <c r="W1106" i="2"/>
  <c r="V1106" i="2"/>
  <c r="U1106" i="2"/>
  <c r="T1106" i="2"/>
  <c r="S1106" i="2"/>
  <c r="R1106" i="2"/>
  <c r="Q1106" i="2"/>
  <c r="Y1105" i="2"/>
  <c r="X1105" i="2"/>
  <c r="W1105" i="2"/>
  <c r="V1105" i="2"/>
  <c r="U1105" i="2"/>
  <c r="T1105" i="2"/>
  <c r="S1105" i="2"/>
  <c r="R1105" i="2"/>
  <c r="Q1105" i="2"/>
  <c r="Y1104" i="2"/>
  <c r="X1104" i="2"/>
  <c r="W1104" i="2"/>
  <c r="V1104" i="2"/>
  <c r="U1104" i="2"/>
  <c r="T1104" i="2"/>
  <c r="S1104" i="2"/>
  <c r="R1104" i="2"/>
  <c r="Q1104" i="2"/>
  <c r="Y1103" i="2"/>
  <c r="X1103" i="2"/>
  <c r="W1103" i="2"/>
  <c r="V1103" i="2"/>
  <c r="U1103" i="2"/>
  <c r="T1103" i="2"/>
  <c r="S1103" i="2"/>
  <c r="R1103" i="2"/>
  <c r="Q1103" i="2"/>
  <c r="Y1102" i="2"/>
  <c r="X1102" i="2"/>
  <c r="W1102" i="2"/>
  <c r="V1102" i="2"/>
  <c r="U1102" i="2"/>
  <c r="T1102" i="2"/>
  <c r="S1102" i="2"/>
  <c r="R1102" i="2"/>
  <c r="Q1102" i="2"/>
  <c r="Y1101" i="2"/>
  <c r="X1101" i="2"/>
  <c r="W1101" i="2"/>
  <c r="V1101" i="2"/>
  <c r="U1101" i="2"/>
  <c r="T1101" i="2"/>
  <c r="S1101" i="2"/>
  <c r="R1101" i="2"/>
  <c r="Q1101" i="2"/>
  <c r="Y1100" i="2"/>
  <c r="X1100" i="2"/>
  <c r="W1100" i="2"/>
  <c r="V1100" i="2"/>
  <c r="U1100" i="2"/>
  <c r="T1100" i="2"/>
  <c r="S1100" i="2"/>
  <c r="R1100" i="2"/>
  <c r="Q1100" i="2"/>
  <c r="Y1099" i="2"/>
  <c r="X1099" i="2"/>
  <c r="W1099" i="2"/>
  <c r="V1099" i="2"/>
  <c r="U1099" i="2"/>
  <c r="T1099" i="2"/>
  <c r="S1099" i="2"/>
  <c r="R1099" i="2"/>
  <c r="Q1099" i="2"/>
  <c r="Y1098" i="2"/>
  <c r="X1098" i="2"/>
  <c r="W1098" i="2"/>
  <c r="V1098" i="2"/>
  <c r="U1098" i="2"/>
  <c r="T1098" i="2"/>
  <c r="S1098" i="2"/>
  <c r="R1098" i="2"/>
  <c r="Q1098" i="2"/>
  <c r="Y1097" i="2"/>
  <c r="X1097" i="2"/>
  <c r="W1097" i="2"/>
  <c r="V1097" i="2"/>
  <c r="U1097" i="2"/>
  <c r="T1097" i="2"/>
  <c r="S1097" i="2"/>
  <c r="R1097" i="2"/>
  <c r="Q1097" i="2"/>
  <c r="Y1096" i="2"/>
  <c r="X1096" i="2"/>
  <c r="W1096" i="2"/>
  <c r="V1096" i="2"/>
  <c r="U1096" i="2"/>
  <c r="T1096" i="2"/>
  <c r="S1096" i="2"/>
  <c r="R1096" i="2"/>
  <c r="Q1096" i="2"/>
  <c r="Y1095" i="2"/>
  <c r="X1095" i="2"/>
  <c r="W1095" i="2"/>
  <c r="V1095" i="2"/>
  <c r="U1095" i="2"/>
  <c r="T1095" i="2"/>
  <c r="S1095" i="2"/>
  <c r="R1095" i="2"/>
  <c r="Q1095" i="2"/>
  <c r="Y1094" i="2"/>
  <c r="X1094" i="2"/>
  <c r="W1094" i="2"/>
  <c r="V1094" i="2"/>
  <c r="U1094" i="2"/>
  <c r="T1094" i="2"/>
  <c r="S1094" i="2"/>
  <c r="R1094" i="2"/>
  <c r="Q1094" i="2"/>
  <c r="Y1093" i="2"/>
  <c r="X1093" i="2"/>
  <c r="W1093" i="2"/>
  <c r="V1093" i="2"/>
  <c r="U1093" i="2"/>
  <c r="T1093" i="2"/>
  <c r="S1093" i="2"/>
  <c r="R1093" i="2"/>
  <c r="Q1093" i="2"/>
  <c r="Y1092" i="2"/>
  <c r="X1092" i="2"/>
  <c r="W1092" i="2"/>
  <c r="V1092" i="2"/>
  <c r="U1092" i="2"/>
  <c r="T1092" i="2"/>
  <c r="S1092" i="2"/>
  <c r="R1092" i="2"/>
  <c r="Q1092" i="2"/>
  <c r="Y1091" i="2"/>
  <c r="X1091" i="2"/>
  <c r="W1091" i="2"/>
  <c r="V1091" i="2"/>
  <c r="U1091" i="2"/>
  <c r="T1091" i="2"/>
  <c r="S1091" i="2"/>
  <c r="R1091" i="2"/>
  <c r="Q1091" i="2"/>
  <c r="Y1090" i="2"/>
  <c r="X1090" i="2"/>
  <c r="W1090" i="2"/>
  <c r="V1090" i="2"/>
  <c r="U1090" i="2"/>
  <c r="T1090" i="2"/>
  <c r="S1090" i="2"/>
  <c r="R1090" i="2"/>
  <c r="Q1090" i="2"/>
  <c r="Y1089" i="2"/>
  <c r="X1089" i="2"/>
  <c r="W1089" i="2"/>
  <c r="V1089" i="2"/>
  <c r="U1089" i="2"/>
  <c r="T1089" i="2"/>
  <c r="S1089" i="2"/>
  <c r="R1089" i="2"/>
  <c r="Q1089" i="2"/>
  <c r="Y1088" i="2"/>
  <c r="X1088" i="2"/>
  <c r="W1088" i="2"/>
  <c r="V1088" i="2"/>
  <c r="U1088" i="2"/>
  <c r="T1088" i="2"/>
  <c r="S1088" i="2"/>
  <c r="R1088" i="2"/>
  <c r="Q1088" i="2"/>
  <c r="Y1087" i="2"/>
  <c r="X1087" i="2"/>
  <c r="W1087" i="2"/>
  <c r="V1087" i="2"/>
  <c r="U1087" i="2"/>
  <c r="T1087" i="2"/>
  <c r="S1087" i="2"/>
  <c r="R1087" i="2"/>
  <c r="Q1087" i="2"/>
  <c r="Y1086" i="2"/>
  <c r="X1086" i="2"/>
  <c r="W1086" i="2"/>
  <c r="V1086" i="2"/>
  <c r="U1086" i="2"/>
  <c r="T1086" i="2"/>
  <c r="S1086" i="2"/>
  <c r="R1086" i="2"/>
  <c r="Q1086" i="2"/>
  <c r="Y1085" i="2"/>
  <c r="X1085" i="2"/>
  <c r="W1085" i="2"/>
  <c r="V1085" i="2"/>
  <c r="U1085" i="2"/>
  <c r="T1085" i="2"/>
  <c r="S1085" i="2"/>
  <c r="R1085" i="2"/>
  <c r="Q1085" i="2"/>
  <c r="Y1084" i="2"/>
  <c r="X1084" i="2"/>
  <c r="W1084" i="2"/>
  <c r="V1084" i="2"/>
  <c r="U1084" i="2"/>
  <c r="T1084" i="2"/>
  <c r="S1084" i="2"/>
  <c r="R1084" i="2"/>
  <c r="Q1084" i="2"/>
  <c r="Y1083" i="2"/>
  <c r="X1083" i="2"/>
  <c r="W1083" i="2"/>
  <c r="V1083" i="2"/>
  <c r="U1083" i="2"/>
  <c r="T1083" i="2"/>
  <c r="S1083" i="2"/>
  <c r="R1083" i="2"/>
  <c r="Q1083" i="2"/>
  <c r="Y1082" i="2"/>
  <c r="X1082" i="2"/>
  <c r="W1082" i="2"/>
  <c r="V1082" i="2"/>
  <c r="U1082" i="2"/>
  <c r="T1082" i="2"/>
  <c r="S1082" i="2"/>
  <c r="R1082" i="2"/>
  <c r="Q1082" i="2"/>
  <c r="Y1081" i="2"/>
  <c r="X1081" i="2"/>
  <c r="W1081" i="2"/>
  <c r="V1081" i="2"/>
  <c r="U1081" i="2"/>
  <c r="T1081" i="2"/>
  <c r="S1081" i="2"/>
  <c r="R1081" i="2"/>
  <c r="Q1081" i="2"/>
  <c r="Y1080" i="2"/>
  <c r="X1080" i="2"/>
  <c r="W1080" i="2"/>
  <c r="V1080" i="2"/>
  <c r="U1080" i="2"/>
  <c r="T1080" i="2"/>
  <c r="S1080" i="2"/>
  <c r="R1080" i="2"/>
  <c r="Q1080" i="2"/>
  <c r="Y1079" i="2"/>
  <c r="X1079" i="2"/>
  <c r="W1079" i="2"/>
  <c r="V1079" i="2"/>
  <c r="U1079" i="2"/>
  <c r="T1079" i="2"/>
  <c r="S1079" i="2"/>
  <c r="R1079" i="2"/>
  <c r="Q1079" i="2"/>
  <c r="Y1078" i="2"/>
  <c r="X1078" i="2"/>
  <c r="W1078" i="2"/>
  <c r="V1078" i="2"/>
  <c r="U1078" i="2"/>
  <c r="T1078" i="2"/>
  <c r="S1078" i="2"/>
  <c r="R1078" i="2"/>
  <c r="Q1078" i="2"/>
  <c r="Y1077" i="2"/>
  <c r="X1077" i="2"/>
  <c r="W1077" i="2"/>
  <c r="V1077" i="2"/>
  <c r="U1077" i="2"/>
  <c r="T1077" i="2"/>
  <c r="S1077" i="2"/>
  <c r="R1077" i="2"/>
  <c r="Q1077" i="2"/>
  <c r="Y1076" i="2"/>
  <c r="X1076" i="2"/>
  <c r="W1076" i="2"/>
  <c r="V1076" i="2"/>
  <c r="U1076" i="2"/>
  <c r="T1076" i="2"/>
  <c r="S1076" i="2"/>
  <c r="R1076" i="2"/>
  <c r="Q1076" i="2"/>
  <c r="Y1075" i="2"/>
  <c r="X1075" i="2"/>
  <c r="W1075" i="2"/>
  <c r="V1075" i="2"/>
  <c r="U1075" i="2"/>
  <c r="T1075" i="2"/>
  <c r="S1075" i="2"/>
  <c r="R1075" i="2"/>
  <c r="Q1075" i="2"/>
  <c r="Y1074" i="2"/>
  <c r="X1074" i="2"/>
  <c r="W1074" i="2"/>
  <c r="V1074" i="2"/>
  <c r="U1074" i="2"/>
  <c r="T1074" i="2"/>
  <c r="S1074" i="2"/>
  <c r="R1074" i="2"/>
  <c r="Q1074" i="2"/>
  <c r="Y1073" i="2"/>
  <c r="X1073" i="2"/>
  <c r="W1073" i="2"/>
  <c r="V1073" i="2"/>
  <c r="U1073" i="2"/>
  <c r="T1073" i="2"/>
  <c r="S1073" i="2"/>
  <c r="R1073" i="2"/>
  <c r="Q1073" i="2"/>
  <c r="Y1072" i="2"/>
  <c r="X1072" i="2"/>
  <c r="W1072" i="2"/>
  <c r="V1072" i="2"/>
  <c r="U1072" i="2"/>
  <c r="T1072" i="2"/>
  <c r="S1072" i="2"/>
  <c r="R1072" i="2"/>
  <c r="Q1072" i="2"/>
  <c r="Y1071" i="2"/>
  <c r="X1071" i="2"/>
  <c r="W1071" i="2"/>
  <c r="V1071" i="2"/>
  <c r="U1071" i="2"/>
  <c r="T1071" i="2"/>
  <c r="S1071" i="2"/>
  <c r="R1071" i="2"/>
  <c r="Q1071" i="2"/>
  <c r="Y1070" i="2"/>
  <c r="X1070" i="2"/>
  <c r="W1070" i="2"/>
  <c r="V1070" i="2"/>
  <c r="U1070" i="2"/>
  <c r="T1070" i="2"/>
  <c r="S1070" i="2"/>
  <c r="R1070" i="2"/>
  <c r="Q1070" i="2"/>
  <c r="Y1069" i="2"/>
  <c r="X1069" i="2"/>
  <c r="W1069" i="2"/>
  <c r="V1069" i="2"/>
  <c r="U1069" i="2"/>
  <c r="T1069" i="2"/>
  <c r="S1069" i="2"/>
  <c r="R1069" i="2"/>
  <c r="Q1069" i="2"/>
  <c r="Y1068" i="2"/>
  <c r="X1068" i="2"/>
  <c r="W1068" i="2"/>
  <c r="V1068" i="2"/>
  <c r="U1068" i="2"/>
  <c r="T1068" i="2"/>
  <c r="S1068" i="2"/>
  <c r="R1068" i="2"/>
  <c r="Q1068" i="2"/>
  <c r="Y1067" i="2"/>
  <c r="X1067" i="2"/>
  <c r="W1067" i="2"/>
  <c r="V1067" i="2"/>
  <c r="U1067" i="2"/>
  <c r="T1067" i="2"/>
  <c r="S1067" i="2"/>
  <c r="R1067" i="2"/>
  <c r="Q1067" i="2"/>
  <c r="Y1066" i="2"/>
  <c r="X1066" i="2"/>
  <c r="W1066" i="2"/>
  <c r="V1066" i="2"/>
  <c r="U1066" i="2"/>
  <c r="T1066" i="2"/>
  <c r="S1066" i="2"/>
  <c r="R1066" i="2"/>
  <c r="Q1066" i="2"/>
  <c r="Y1065" i="2"/>
  <c r="X1065" i="2"/>
  <c r="W1065" i="2"/>
  <c r="V1065" i="2"/>
  <c r="U1065" i="2"/>
  <c r="T1065" i="2"/>
  <c r="S1065" i="2"/>
  <c r="R1065" i="2"/>
  <c r="Q1065" i="2"/>
  <c r="Y1064" i="2"/>
  <c r="X1064" i="2"/>
  <c r="W1064" i="2"/>
  <c r="V1064" i="2"/>
  <c r="U1064" i="2"/>
  <c r="T1064" i="2"/>
  <c r="S1064" i="2"/>
  <c r="R1064" i="2"/>
  <c r="Q1064" i="2"/>
  <c r="Y1063" i="2"/>
  <c r="X1063" i="2"/>
  <c r="W1063" i="2"/>
  <c r="V1063" i="2"/>
  <c r="U1063" i="2"/>
  <c r="T1063" i="2"/>
  <c r="S1063" i="2"/>
  <c r="R1063" i="2"/>
  <c r="Q1063" i="2"/>
  <c r="Y1062" i="2"/>
  <c r="X1062" i="2"/>
  <c r="W1062" i="2"/>
  <c r="V1062" i="2"/>
  <c r="U1062" i="2"/>
  <c r="T1062" i="2"/>
  <c r="S1062" i="2"/>
  <c r="R1062" i="2"/>
  <c r="Q1062" i="2"/>
  <c r="Y1061" i="2"/>
  <c r="X1061" i="2"/>
  <c r="W1061" i="2"/>
  <c r="V1061" i="2"/>
  <c r="U1061" i="2"/>
  <c r="T1061" i="2"/>
  <c r="S1061" i="2"/>
  <c r="R1061" i="2"/>
  <c r="Q1061" i="2"/>
  <c r="Y1060" i="2"/>
  <c r="X1060" i="2"/>
  <c r="W1060" i="2"/>
  <c r="V1060" i="2"/>
  <c r="U1060" i="2"/>
  <c r="T1060" i="2"/>
  <c r="S1060" i="2"/>
  <c r="R1060" i="2"/>
  <c r="Q1060" i="2"/>
  <c r="Y1059" i="2"/>
  <c r="X1059" i="2"/>
  <c r="W1059" i="2"/>
  <c r="V1059" i="2"/>
  <c r="U1059" i="2"/>
  <c r="T1059" i="2"/>
  <c r="S1059" i="2"/>
  <c r="R1059" i="2"/>
  <c r="Q1059" i="2"/>
  <c r="Y1058" i="2"/>
  <c r="X1058" i="2"/>
  <c r="W1058" i="2"/>
  <c r="V1058" i="2"/>
  <c r="U1058" i="2"/>
  <c r="T1058" i="2"/>
  <c r="S1058" i="2"/>
  <c r="R1058" i="2"/>
  <c r="Q1058" i="2"/>
  <c r="Y1057" i="2"/>
  <c r="X1057" i="2"/>
  <c r="W1057" i="2"/>
  <c r="V1057" i="2"/>
  <c r="U1057" i="2"/>
  <c r="T1057" i="2"/>
  <c r="S1057" i="2"/>
  <c r="R1057" i="2"/>
  <c r="Q1057" i="2"/>
  <c r="Y1056" i="2"/>
  <c r="X1056" i="2"/>
  <c r="W1056" i="2"/>
  <c r="V1056" i="2"/>
  <c r="U1056" i="2"/>
  <c r="T1056" i="2"/>
  <c r="S1056" i="2"/>
  <c r="R1056" i="2"/>
  <c r="Q1056" i="2"/>
  <c r="Y1055" i="2"/>
  <c r="X1055" i="2"/>
  <c r="W1055" i="2"/>
  <c r="V1055" i="2"/>
  <c r="U1055" i="2"/>
  <c r="T1055" i="2"/>
  <c r="S1055" i="2"/>
  <c r="R1055" i="2"/>
  <c r="Q1055" i="2"/>
  <c r="Y1054" i="2"/>
  <c r="X1054" i="2"/>
  <c r="W1054" i="2"/>
  <c r="V1054" i="2"/>
  <c r="U1054" i="2"/>
  <c r="T1054" i="2"/>
  <c r="S1054" i="2"/>
  <c r="R1054" i="2"/>
  <c r="Q1054" i="2"/>
  <c r="Y1053" i="2"/>
  <c r="X1053" i="2"/>
  <c r="W1053" i="2"/>
  <c r="V1053" i="2"/>
  <c r="U1053" i="2"/>
  <c r="T1053" i="2"/>
  <c r="S1053" i="2"/>
  <c r="R1053" i="2"/>
  <c r="Q1053" i="2"/>
  <c r="Y1052" i="2"/>
  <c r="X1052" i="2"/>
  <c r="W1052" i="2"/>
  <c r="V1052" i="2"/>
  <c r="U1052" i="2"/>
  <c r="T1052" i="2"/>
  <c r="S1052" i="2"/>
  <c r="R1052" i="2"/>
  <c r="Q1052" i="2"/>
  <c r="Y1051" i="2"/>
  <c r="X1051" i="2"/>
  <c r="W1051" i="2"/>
  <c r="V1051" i="2"/>
  <c r="U1051" i="2"/>
  <c r="T1051" i="2"/>
  <c r="S1051" i="2"/>
  <c r="R1051" i="2"/>
  <c r="Q1051" i="2"/>
  <c r="Y1050" i="2"/>
  <c r="X1050" i="2"/>
  <c r="W1050" i="2"/>
  <c r="V1050" i="2"/>
  <c r="U1050" i="2"/>
  <c r="T1050" i="2"/>
  <c r="S1050" i="2"/>
  <c r="R1050" i="2"/>
  <c r="Q1050" i="2"/>
  <c r="Y1049" i="2"/>
  <c r="X1049" i="2"/>
  <c r="W1049" i="2"/>
  <c r="V1049" i="2"/>
  <c r="U1049" i="2"/>
  <c r="T1049" i="2"/>
  <c r="S1049" i="2"/>
  <c r="R1049" i="2"/>
  <c r="Q1049" i="2"/>
  <c r="Y1048" i="2"/>
  <c r="X1048" i="2"/>
  <c r="W1048" i="2"/>
  <c r="V1048" i="2"/>
  <c r="U1048" i="2"/>
  <c r="T1048" i="2"/>
  <c r="S1048" i="2"/>
  <c r="R1048" i="2"/>
  <c r="Q1048" i="2"/>
  <c r="Y1047" i="2"/>
  <c r="X1047" i="2"/>
  <c r="W1047" i="2"/>
  <c r="V1047" i="2"/>
  <c r="U1047" i="2"/>
  <c r="T1047" i="2"/>
  <c r="S1047" i="2"/>
  <c r="R1047" i="2"/>
  <c r="Q1047" i="2"/>
  <c r="Y1046" i="2"/>
  <c r="X1046" i="2"/>
  <c r="W1046" i="2"/>
  <c r="V1046" i="2"/>
  <c r="U1046" i="2"/>
  <c r="T1046" i="2"/>
  <c r="S1046" i="2"/>
  <c r="R1046" i="2"/>
  <c r="Q1046" i="2"/>
  <c r="Y1045" i="2"/>
  <c r="X1045" i="2"/>
  <c r="W1045" i="2"/>
  <c r="V1045" i="2"/>
  <c r="U1045" i="2"/>
  <c r="T1045" i="2"/>
  <c r="S1045" i="2"/>
  <c r="R1045" i="2"/>
  <c r="Q1045" i="2"/>
  <c r="Y1044" i="2"/>
  <c r="X1044" i="2"/>
  <c r="W1044" i="2"/>
  <c r="V1044" i="2"/>
  <c r="U1044" i="2"/>
  <c r="T1044" i="2"/>
  <c r="S1044" i="2"/>
  <c r="R1044" i="2"/>
  <c r="Q1044" i="2"/>
  <c r="Y1043" i="2"/>
  <c r="X1043" i="2"/>
  <c r="W1043" i="2"/>
  <c r="V1043" i="2"/>
  <c r="U1043" i="2"/>
  <c r="T1043" i="2"/>
  <c r="S1043" i="2"/>
  <c r="R1043" i="2"/>
  <c r="Q1043" i="2"/>
  <c r="Y1042" i="2"/>
  <c r="X1042" i="2"/>
  <c r="W1042" i="2"/>
  <c r="V1042" i="2"/>
  <c r="U1042" i="2"/>
  <c r="T1042" i="2"/>
  <c r="S1042" i="2"/>
  <c r="R1042" i="2"/>
  <c r="Q1042" i="2"/>
  <c r="Y1041" i="2"/>
  <c r="X1041" i="2"/>
  <c r="W1041" i="2"/>
  <c r="V1041" i="2"/>
  <c r="U1041" i="2"/>
  <c r="T1041" i="2"/>
  <c r="S1041" i="2"/>
  <c r="R1041" i="2"/>
  <c r="Q1041" i="2"/>
  <c r="Y1040" i="2"/>
  <c r="X1040" i="2"/>
  <c r="W1040" i="2"/>
  <c r="V1040" i="2"/>
  <c r="U1040" i="2"/>
  <c r="T1040" i="2"/>
  <c r="S1040" i="2"/>
  <c r="R1040" i="2"/>
  <c r="Q1040" i="2"/>
  <c r="Y1039" i="2"/>
  <c r="X1039" i="2"/>
  <c r="W1039" i="2"/>
  <c r="V1039" i="2"/>
  <c r="U1039" i="2"/>
  <c r="T1039" i="2"/>
  <c r="S1039" i="2"/>
  <c r="R1039" i="2"/>
  <c r="Q1039" i="2"/>
  <c r="Y1038" i="2"/>
  <c r="X1038" i="2"/>
  <c r="W1038" i="2"/>
  <c r="V1038" i="2"/>
  <c r="U1038" i="2"/>
  <c r="T1038" i="2"/>
  <c r="S1038" i="2"/>
  <c r="R1038" i="2"/>
  <c r="Q1038" i="2"/>
  <c r="Y1037" i="2"/>
  <c r="X1037" i="2"/>
  <c r="W1037" i="2"/>
  <c r="V1037" i="2"/>
  <c r="U1037" i="2"/>
  <c r="T1037" i="2"/>
  <c r="S1037" i="2"/>
  <c r="R1037" i="2"/>
  <c r="Q1037" i="2"/>
  <c r="Y1036" i="2"/>
  <c r="X1036" i="2"/>
  <c r="W1036" i="2"/>
  <c r="V1036" i="2"/>
  <c r="U1036" i="2"/>
  <c r="T1036" i="2"/>
  <c r="S1036" i="2"/>
  <c r="R1036" i="2"/>
  <c r="Q1036" i="2"/>
  <c r="Y1035" i="2"/>
  <c r="X1035" i="2"/>
  <c r="W1035" i="2"/>
  <c r="V1035" i="2"/>
  <c r="U1035" i="2"/>
  <c r="T1035" i="2"/>
  <c r="S1035" i="2"/>
  <c r="R1035" i="2"/>
  <c r="Q1035" i="2"/>
  <c r="Y1034" i="2"/>
  <c r="X1034" i="2"/>
  <c r="W1034" i="2"/>
  <c r="V1034" i="2"/>
  <c r="U1034" i="2"/>
  <c r="T1034" i="2"/>
  <c r="S1034" i="2"/>
  <c r="R1034" i="2"/>
  <c r="Q1034" i="2"/>
  <c r="Y1033" i="2"/>
  <c r="X1033" i="2"/>
  <c r="W1033" i="2"/>
  <c r="V1033" i="2"/>
  <c r="U1033" i="2"/>
  <c r="T1033" i="2"/>
  <c r="S1033" i="2"/>
  <c r="R1033" i="2"/>
  <c r="Q1033" i="2"/>
  <c r="Y1032" i="2"/>
  <c r="X1032" i="2"/>
  <c r="W1032" i="2"/>
  <c r="V1032" i="2"/>
  <c r="U1032" i="2"/>
  <c r="T1032" i="2"/>
  <c r="S1032" i="2"/>
  <c r="R1032" i="2"/>
  <c r="Q1032" i="2"/>
  <c r="Y1031" i="2"/>
  <c r="X1031" i="2"/>
  <c r="W1031" i="2"/>
  <c r="V1031" i="2"/>
  <c r="U1031" i="2"/>
  <c r="T1031" i="2"/>
  <c r="S1031" i="2"/>
  <c r="R1031" i="2"/>
  <c r="Q1031" i="2"/>
  <c r="Y1030" i="2"/>
  <c r="X1030" i="2"/>
  <c r="W1030" i="2"/>
  <c r="V1030" i="2"/>
  <c r="U1030" i="2"/>
  <c r="T1030" i="2"/>
  <c r="S1030" i="2"/>
  <c r="R1030" i="2"/>
  <c r="Q1030" i="2"/>
  <c r="Y1029" i="2"/>
  <c r="X1029" i="2"/>
  <c r="W1029" i="2"/>
  <c r="V1029" i="2"/>
  <c r="U1029" i="2"/>
  <c r="T1029" i="2"/>
  <c r="S1029" i="2"/>
  <c r="R1029" i="2"/>
  <c r="Q1029" i="2"/>
  <c r="Y1028" i="2"/>
  <c r="X1028" i="2"/>
  <c r="W1028" i="2"/>
  <c r="V1028" i="2"/>
  <c r="U1028" i="2"/>
  <c r="T1028" i="2"/>
  <c r="S1028" i="2"/>
  <c r="R1028" i="2"/>
  <c r="Q1028" i="2"/>
  <c r="Y1027" i="2"/>
  <c r="X1027" i="2"/>
  <c r="W1027" i="2"/>
  <c r="V1027" i="2"/>
  <c r="U1027" i="2"/>
  <c r="T1027" i="2"/>
  <c r="S1027" i="2"/>
  <c r="R1027" i="2"/>
  <c r="Q1027" i="2"/>
  <c r="Y1026" i="2"/>
  <c r="X1026" i="2"/>
  <c r="W1026" i="2"/>
  <c r="V1026" i="2"/>
  <c r="U1026" i="2"/>
  <c r="T1026" i="2"/>
  <c r="S1026" i="2"/>
  <c r="R1026" i="2"/>
  <c r="Q1026" i="2"/>
  <c r="Y1025" i="2"/>
  <c r="X1025" i="2"/>
  <c r="W1025" i="2"/>
  <c r="V1025" i="2"/>
  <c r="U1025" i="2"/>
  <c r="T1025" i="2"/>
  <c r="S1025" i="2"/>
  <c r="R1025" i="2"/>
  <c r="Q1025" i="2"/>
  <c r="Y1024" i="2"/>
  <c r="X1024" i="2"/>
  <c r="W1024" i="2"/>
  <c r="V1024" i="2"/>
  <c r="U1024" i="2"/>
  <c r="T1024" i="2"/>
  <c r="S1024" i="2"/>
  <c r="R1024" i="2"/>
  <c r="Q1024" i="2"/>
  <c r="Y1023" i="2"/>
  <c r="X1023" i="2"/>
  <c r="W1023" i="2"/>
  <c r="V1023" i="2"/>
  <c r="U1023" i="2"/>
  <c r="T1023" i="2"/>
  <c r="S1023" i="2"/>
  <c r="R1023" i="2"/>
  <c r="Q1023" i="2"/>
  <c r="Y1022" i="2"/>
  <c r="X1022" i="2"/>
  <c r="W1022" i="2"/>
  <c r="V1022" i="2"/>
  <c r="U1022" i="2"/>
  <c r="T1022" i="2"/>
  <c r="S1022" i="2"/>
  <c r="R1022" i="2"/>
  <c r="Q1022" i="2"/>
  <c r="Y1021" i="2"/>
  <c r="X1021" i="2"/>
  <c r="W1021" i="2"/>
  <c r="V1021" i="2"/>
  <c r="U1021" i="2"/>
  <c r="T1021" i="2"/>
  <c r="S1021" i="2"/>
  <c r="R1021" i="2"/>
  <c r="Q1021" i="2"/>
  <c r="Y1020" i="2"/>
  <c r="X1020" i="2"/>
  <c r="W1020" i="2"/>
  <c r="V1020" i="2"/>
  <c r="U1020" i="2"/>
  <c r="T1020" i="2"/>
  <c r="S1020" i="2"/>
  <c r="R1020" i="2"/>
  <c r="Q1020" i="2"/>
  <c r="Y1019" i="2"/>
  <c r="X1019" i="2"/>
  <c r="W1019" i="2"/>
  <c r="V1019" i="2"/>
  <c r="U1019" i="2"/>
  <c r="T1019" i="2"/>
  <c r="S1019" i="2"/>
  <c r="R1019" i="2"/>
  <c r="Q1019" i="2"/>
  <c r="Y1018" i="2"/>
  <c r="X1018" i="2"/>
  <c r="W1018" i="2"/>
  <c r="V1018" i="2"/>
  <c r="U1018" i="2"/>
  <c r="T1018" i="2"/>
  <c r="S1018" i="2"/>
  <c r="R1018" i="2"/>
  <c r="Q1018" i="2"/>
  <c r="Y1017" i="2"/>
  <c r="X1017" i="2"/>
  <c r="W1017" i="2"/>
  <c r="V1017" i="2"/>
  <c r="U1017" i="2"/>
  <c r="T1017" i="2"/>
  <c r="S1017" i="2"/>
  <c r="R1017" i="2"/>
  <c r="Q1017" i="2"/>
  <c r="Y1016" i="2"/>
  <c r="X1016" i="2"/>
  <c r="W1016" i="2"/>
  <c r="V1016" i="2"/>
  <c r="U1016" i="2"/>
  <c r="T1016" i="2"/>
  <c r="S1016" i="2"/>
  <c r="R1016" i="2"/>
  <c r="Q1016" i="2"/>
  <c r="Y1015" i="2"/>
  <c r="X1015" i="2"/>
  <c r="W1015" i="2"/>
  <c r="V1015" i="2"/>
  <c r="U1015" i="2"/>
  <c r="T1015" i="2"/>
  <c r="S1015" i="2"/>
  <c r="R1015" i="2"/>
  <c r="Q1015" i="2"/>
  <c r="Y1014" i="2"/>
  <c r="X1014" i="2"/>
  <c r="W1014" i="2"/>
  <c r="V1014" i="2"/>
  <c r="U1014" i="2"/>
  <c r="T1014" i="2"/>
  <c r="S1014" i="2"/>
  <c r="R1014" i="2"/>
  <c r="Q1014" i="2"/>
  <c r="Y1013" i="2"/>
  <c r="X1013" i="2"/>
  <c r="W1013" i="2"/>
  <c r="V1013" i="2"/>
  <c r="U1013" i="2"/>
  <c r="T1013" i="2"/>
  <c r="S1013" i="2"/>
  <c r="R1013" i="2"/>
  <c r="Q1013" i="2"/>
  <c r="Y1012" i="2"/>
  <c r="X1012" i="2"/>
  <c r="W1012" i="2"/>
  <c r="V1012" i="2"/>
  <c r="U1012" i="2"/>
  <c r="T1012" i="2"/>
  <c r="S1012" i="2"/>
  <c r="R1012" i="2"/>
  <c r="Q1012" i="2"/>
  <c r="Y1011" i="2"/>
  <c r="X1011" i="2"/>
  <c r="W1011" i="2"/>
  <c r="V1011" i="2"/>
  <c r="U1011" i="2"/>
  <c r="T1011" i="2"/>
  <c r="S1011" i="2"/>
  <c r="R1011" i="2"/>
  <c r="Q1011" i="2"/>
  <c r="Y1010" i="2"/>
  <c r="X1010" i="2"/>
  <c r="W1010" i="2"/>
  <c r="V1010" i="2"/>
  <c r="U1010" i="2"/>
  <c r="T1010" i="2"/>
  <c r="S1010" i="2"/>
  <c r="R1010" i="2"/>
  <c r="Q1010" i="2"/>
  <c r="Y1009" i="2"/>
  <c r="X1009" i="2"/>
  <c r="W1009" i="2"/>
  <c r="V1009" i="2"/>
  <c r="U1009" i="2"/>
  <c r="T1009" i="2"/>
  <c r="S1009" i="2"/>
  <c r="R1009" i="2"/>
  <c r="Q1009" i="2"/>
  <c r="Y1008" i="2"/>
  <c r="X1008" i="2"/>
  <c r="W1008" i="2"/>
  <c r="V1008" i="2"/>
  <c r="U1008" i="2"/>
  <c r="T1008" i="2"/>
  <c r="S1008" i="2"/>
  <c r="R1008" i="2"/>
  <c r="Q1008" i="2"/>
  <c r="Y1007" i="2"/>
  <c r="X1007" i="2"/>
  <c r="W1007" i="2"/>
  <c r="V1007" i="2"/>
  <c r="U1007" i="2"/>
  <c r="T1007" i="2"/>
  <c r="S1007" i="2"/>
  <c r="R1007" i="2"/>
  <c r="Q1007" i="2"/>
  <c r="Y1006" i="2"/>
  <c r="X1006" i="2"/>
  <c r="W1006" i="2"/>
  <c r="V1006" i="2"/>
  <c r="U1006" i="2"/>
  <c r="T1006" i="2"/>
  <c r="S1006" i="2"/>
  <c r="R1006" i="2"/>
  <c r="Q1006" i="2"/>
  <c r="Y1005" i="2"/>
  <c r="X1005" i="2"/>
  <c r="W1005" i="2"/>
  <c r="V1005" i="2"/>
  <c r="U1005" i="2"/>
  <c r="T1005" i="2"/>
  <c r="S1005" i="2"/>
  <c r="R1005" i="2"/>
  <c r="Q1005" i="2"/>
  <c r="Y1004" i="2"/>
  <c r="X1004" i="2"/>
  <c r="W1004" i="2"/>
  <c r="V1004" i="2"/>
  <c r="U1004" i="2"/>
  <c r="T1004" i="2"/>
  <c r="S1004" i="2"/>
  <c r="R1004" i="2"/>
  <c r="Q1004" i="2"/>
  <c r="Y1003" i="2"/>
  <c r="X1003" i="2"/>
  <c r="W1003" i="2"/>
  <c r="V1003" i="2"/>
  <c r="U1003" i="2"/>
  <c r="T1003" i="2"/>
  <c r="S1003" i="2"/>
  <c r="R1003" i="2"/>
  <c r="Q1003" i="2"/>
  <c r="Y1002" i="2"/>
  <c r="X1002" i="2"/>
  <c r="W1002" i="2"/>
  <c r="V1002" i="2"/>
  <c r="U1002" i="2"/>
  <c r="T1002" i="2"/>
  <c r="S1002" i="2"/>
  <c r="R1002" i="2"/>
  <c r="Q1002" i="2"/>
  <c r="Y1001" i="2"/>
  <c r="X1001" i="2"/>
  <c r="W1001" i="2"/>
  <c r="V1001" i="2"/>
  <c r="U1001" i="2"/>
  <c r="T1001" i="2"/>
  <c r="S1001" i="2"/>
  <c r="R1001" i="2"/>
  <c r="Q1001" i="2"/>
  <c r="Y1000" i="2"/>
  <c r="X1000" i="2"/>
  <c r="W1000" i="2"/>
  <c r="V1000" i="2"/>
  <c r="U1000" i="2"/>
  <c r="T1000" i="2"/>
  <c r="S1000" i="2"/>
  <c r="R1000" i="2"/>
  <c r="Q1000" i="2"/>
  <c r="Y999" i="2"/>
  <c r="X999" i="2"/>
  <c r="W999" i="2"/>
  <c r="V999" i="2"/>
  <c r="U999" i="2"/>
  <c r="T999" i="2"/>
  <c r="S999" i="2"/>
  <c r="R999" i="2"/>
  <c r="Q999" i="2"/>
  <c r="Y998" i="2"/>
  <c r="X998" i="2"/>
  <c r="W998" i="2"/>
  <c r="V998" i="2"/>
  <c r="U998" i="2"/>
  <c r="T998" i="2"/>
  <c r="S998" i="2"/>
  <c r="R998" i="2"/>
  <c r="Q998" i="2"/>
  <c r="Y997" i="2"/>
  <c r="X997" i="2"/>
  <c r="W997" i="2"/>
  <c r="V997" i="2"/>
  <c r="U997" i="2"/>
  <c r="T997" i="2"/>
  <c r="S997" i="2"/>
  <c r="R997" i="2"/>
  <c r="Q997" i="2"/>
  <c r="Y996" i="2"/>
  <c r="X996" i="2"/>
  <c r="W996" i="2"/>
  <c r="V996" i="2"/>
  <c r="U996" i="2"/>
  <c r="T996" i="2"/>
  <c r="S996" i="2"/>
  <c r="R996" i="2"/>
  <c r="Q996" i="2"/>
  <c r="Y995" i="2"/>
  <c r="X995" i="2"/>
  <c r="W995" i="2"/>
  <c r="V995" i="2"/>
  <c r="U995" i="2"/>
  <c r="T995" i="2"/>
  <c r="S995" i="2"/>
  <c r="R995" i="2"/>
  <c r="Q995" i="2"/>
  <c r="Y994" i="2"/>
  <c r="X994" i="2"/>
  <c r="W994" i="2"/>
  <c r="V994" i="2"/>
  <c r="U994" i="2"/>
  <c r="T994" i="2"/>
  <c r="S994" i="2"/>
  <c r="R994" i="2"/>
  <c r="Q994" i="2"/>
  <c r="Y993" i="2"/>
  <c r="X993" i="2"/>
  <c r="W993" i="2"/>
  <c r="V993" i="2"/>
  <c r="U993" i="2"/>
  <c r="T993" i="2"/>
  <c r="S993" i="2"/>
  <c r="R993" i="2"/>
  <c r="Q993" i="2"/>
  <c r="Y992" i="2"/>
  <c r="X992" i="2"/>
  <c r="W992" i="2"/>
  <c r="V992" i="2"/>
  <c r="U992" i="2"/>
  <c r="T992" i="2"/>
  <c r="S992" i="2"/>
  <c r="R992" i="2"/>
  <c r="Q992" i="2"/>
  <c r="Y991" i="2"/>
  <c r="X991" i="2"/>
  <c r="W991" i="2"/>
  <c r="V991" i="2"/>
  <c r="U991" i="2"/>
  <c r="T991" i="2"/>
  <c r="S991" i="2"/>
  <c r="R991" i="2"/>
  <c r="Q991" i="2"/>
  <c r="Y990" i="2"/>
  <c r="X990" i="2"/>
  <c r="W990" i="2"/>
  <c r="V990" i="2"/>
  <c r="U990" i="2"/>
  <c r="T990" i="2"/>
  <c r="S990" i="2"/>
  <c r="R990" i="2"/>
  <c r="Q990" i="2"/>
  <c r="Y989" i="2"/>
  <c r="X989" i="2"/>
  <c r="W989" i="2"/>
  <c r="V989" i="2"/>
  <c r="U989" i="2"/>
  <c r="T989" i="2"/>
  <c r="S989" i="2"/>
  <c r="R989" i="2"/>
  <c r="Q989" i="2"/>
  <c r="Y988" i="2"/>
  <c r="X988" i="2"/>
  <c r="W988" i="2"/>
  <c r="V988" i="2"/>
  <c r="U988" i="2"/>
  <c r="T988" i="2"/>
  <c r="S988" i="2"/>
  <c r="R988" i="2"/>
  <c r="Q988" i="2"/>
  <c r="Y987" i="2"/>
  <c r="X987" i="2"/>
  <c r="W987" i="2"/>
  <c r="V987" i="2"/>
  <c r="U987" i="2"/>
  <c r="T987" i="2"/>
  <c r="S987" i="2"/>
  <c r="R987" i="2"/>
  <c r="Q987" i="2"/>
  <c r="Y986" i="2"/>
  <c r="X986" i="2"/>
  <c r="W986" i="2"/>
  <c r="V986" i="2"/>
  <c r="U986" i="2"/>
  <c r="T986" i="2"/>
  <c r="S986" i="2"/>
  <c r="R986" i="2"/>
  <c r="Q986" i="2"/>
  <c r="Y985" i="2"/>
  <c r="X985" i="2"/>
  <c r="W985" i="2"/>
  <c r="V985" i="2"/>
  <c r="U985" i="2"/>
  <c r="T985" i="2"/>
  <c r="S985" i="2"/>
  <c r="R985" i="2"/>
  <c r="Q985" i="2"/>
  <c r="Y984" i="2"/>
  <c r="X984" i="2"/>
  <c r="W984" i="2"/>
  <c r="V984" i="2"/>
  <c r="U984" i="2"/>
  <c r="T984" i="2"/>
  <c r="S984" i="2"/>
  <c r="R984" i="2"/>
  <c r="Q984" i="2"/>
  <c r="Y983" i="2"/>
  <c r="X983" i="2"/>
  <c r="W983" i="2"/>
  <c r="V983" i="2"/>
  <c r="U983" i="2"/>
  <c r="T983" i="2"/>
  <c r="S983" i="2"/>
  <c r="R983" i="2"/>
  <c r="Q983" i="2"/>
  <c r="Y982" i="2"/>
  <c r="X982" i="2"/>
  <c r="W982" i="2"/>
  <c r="V982" i="2"/>
  <c r="U982" i="2"/>
  <c r="T982" i="2"/>
  <c r="S982" i="2"/>
  <c r="R982" i="2"/>
  <c r="Q982" i="2"/>
  <c r="Y981" i="2"/>
  <c r="X981" i="2"/>
  <c r="W981" i="2"/>
  <c r="V981" i="2"/>
  <c r="U981" i="2"/>
  <c r="T981" i="2"/>
  <c r="S981" i="2"/>
  <c r="R981" i="2"/>
  <c r="Q981" i="2"/>
  <c r="Y980" i="2"/>
  <c r="X980" i="2"/>
  <c r="W980" i="2"/>
  <c r="V980" i="2"/>
  <c r="U980" i="2"/>
  <c r="T980" i="2"/>
  <c r="S980" i="2"/>
  <c r="R980" i="2"/>
  <c r="Q980" i="2"/>
  <c r="Y979" i="2"/>
  <c r="X979" i="2"/>
  <c r="W979" i="2"/>
  <c r="V979" i="2"/>
  <c r="U979" i="2"/>
  <c r="T979" i="2"/>
  <c r="S979" i="2"/>
  <c r="R979" i="2"/>
  <c r="Q979" i="2"/>
  <c r="Y978" i="2"/>
  <c r="X978" i="2"/>
  <c r="W978" i="2"/>
  <c r="V978" i="2"/>
  <c r="U978" i="2"/>
  <c r="T978" i="2"/>
  <c r="S978" i="2"/>
  <c r="R978" i="2"/>
  <c r="Q978" i="2"/>
  <c r="Y977" i="2"/>
  <c r="X977" i="2"/>
  <c r="W977" i="2"/>
  <c r="V977" i="2"/>
  <c r="U977" i="2"/>
  <c r="T977" i="2"/>
  <c r="S977" i="2"/>
  <c r="R977" i="2"/>
  <c r="Q977" i="2"/>
  <c r="Y976" i="2"/>
  <c r="X976" i="2"/>
  <c r="W976" i="2"/>
  <c r="V976" i="2"/>
  <c r="U976" i="2"/>
  <c r="T976" i="2"/>
  <c r="S976" i="2"/>
  <c r="R976" i="2"/>
  <c r="Q976" i="2"/>
  <c r="Y975" i="2"/>
  <c r="X975" i="2"/>
  <c r="W975" i="2"/>
  <c r="V975" i="2"/>
  <c r="U975" i="2"/>
  <c r="T975" i="2"/>
  <c r="S975" i="2"/>
  <c r="R975" i="2"/>
  <c r="Q975" i="2"/>
  <c r="Y974" i="2"/>
  <c r="X974" i="2"/>
  <c r="W974" i="2"/>
  <c r="V974" i="2"/>
  <c r="U974" i="2"/>
  <c r="T974" i="2"/>
  <c r="S974" i="2"/>
  <c r="R974" i="2"/>
  <c r="Q974" i="2"/>
  <c r="Y973" i="2"/>
  <c r="X973" i="2"/>
  <c r="W973" i="2"/>
  <c r="V973" i="2"/>
  <c r="U973" i="2"/>
  <c r="T973" i="2"/>
  <c r="S973" i="2"/>
  <c r="R973" i="2"/>
  <c r="Q973" i="2"/>
  <c r="Y972" i="2"/>
  <c r="X972" i="2"/>
  <c r="W972" i="2"/>
  <c r="V972" i="2"/>
  <c r="U972" i="2"/>
  <c r="T972" i="2"/>
  <c r="S972" i="2"/>
  <c r="R972" i="2"/>
  <c r="Q972" i="2"/>
  <c r="Y971" i="2"/>
  <c r="X971" i="2"/>
  <c r="W971" i="2"/>
  <c r="V971" i="2"/>
  <c r="U971" i="2"/>
  <c r="T971" i="2"/>
  <c r="S971" i="2"/>
  <c r="R971" i="2"/>
  <c r="Q971" i="2"/>
  <c r="Y970" i="2"/>
  <c r="X970" i="2"/>
  <c r="W970" i="2"/>
  <c r="V970" i="2"/>
  <c r="U970" i="2"/>
  <c r="T970" i="2"/>
  <c r="S970" i="2"/>
  <c r="R970" i="2"/>
  <c r="Q970" i="2"/>
  <c r="Y969" i="2"/>
  <c r="X969" i="2"/>
  <c r="W969" i="2"/>
  <c r="V969" i="2"/>
  <c r="U969" i="2"/>
  <c r="T969" i="2"/>
  <c r="S969" i="2"/>
  <c r="R969" i="2"/>
  <c r="Q969" i="2"/>
  <c r="Y968" i="2"/>
  <c r="X968" i="2"/>
  <c r="W968" i="2"/>
  <c r="V968" i="2"/>
  <c r="U968" i="2"/>
  <c r="T968" i="2"/>
  <c r="S968" i="2"/>
  <c r="R968" i="2"/>
  <c r="Q968" i="2"/>
  <c r="Y967" i="2"/>
  <c r="X967" i="2"/>
  <c r="W967" i="2"/>
  <c r="V967" i="2"/>
  <c r="U967" i="2"/>
  <c r="T967" i="2"/>
  <c r="S967" i="2"/>
  <c r="R967" i="2"/>
  <c r="Q967" i="2"/>
  <c r="Y966" i="2"/>
  <c r="X966" i="2"/>
  <c r="W966" i="2"/>
  <c r="V966" i="2"/>
  <c r="U966" i="2"/>
  <c r="T966" i="2"/>
  <c r="S966" i="2"/>
  <c r="R966" i="2"/>
  <c r="Q966" i="2"/>
  <c r="Y965" i="2"/>
  <c r="X965" i="2"/>
  <c r="W965" i="2"/>
  <c r="V965" i="2"/>
  <c r="U965" i="2"/>
  <c r="T965" i="2"/>
  <c r="S965" i="2"/>
  <c r="R965" i="2"/>
  <c r="Q965" i="2"/>
  <c r="Y964" i="2"/>
  <c r="X964" i="2"/>
  <c r="W964" i="2"/>
  <c r="V964" i="2"/>
  <c r="U964" i="2"/>
  <c r="T964" i="2"/>
  <c r="S964" i="2"/>
  <c r="R964" i="2"/>
  <c r="Q964" i="2"/>
  <c r="Y963" i="2"/>
  <c r="X963" i="2"/>
  <c r="W963" i="2"/>
  <c r="V963" i="2"/>
  <c r="U963" i="2"/>
  <c r="T963" i="2"/>
  <c r="S963" i="2"/>
  <c r="R963" i="2"/>
  <c r="Q963" i="2"/>
  <c r="Y962" i="2"/>
  <c r="X962" i="2"/>
  <c r="W962" i="2"/>
  <c r="V962" i="2"/>
  <c r="U962" i="2"/>
  <c r="T962" i="2"/>
  <c r="S962" i="2"/>
  <c r="R962" i="2"/>
  <c r="Q962" i="2"/>
  <c r="Y961" i="2"/>
  <c r="X961" i="2"/>
  <c r="W961" i="2"/>
  <c r="V961" i="2"/>
  <c r="U961" i="2"/>
  <c r="T961" i="2"/>
  <c r="S961" i="2"/>
  <c r="R961" i="2"/>
  <c r="Q961" i="2"/>
  <c r="Y960" i="2"/>
  <c r="X960" i="2"/>
  <c r="W960" i="2"/>
  <c r="V960" i="2"/>
  <c r="U960" i="2"/>
  <c r="T960" i="2"/>
  <c r="S960" i="2"/>
  <c r="R960" i="2"/>
  <c r="Q960" i="2"/>
  <c r="Y959" i="2"/>
  <c r="X959" i="2"/>
  <c r="W959" i="2"/>
  <c r="V959" i="2"/>
  <c r="U959" i="2"/>
  <c r="T959" i="2"/>
  <c r="S959" i="2"/>
  <c r="R959" i="2"/>
  <c r="Q959" i="2"/>
  <c r="Y958" i="2"/>
  <c r="X958" i="2"/>
  <c r="W958" i="2"/>
  <c r="V958" i="2"/>
  <c r="U958" i="2"/>
  <c r="T958" i="2"/>
  <c r="S958" i="2"/>
  <c r="R958" i="2"/>
  <c r="Q958" i="2"/>
  <c r="Y957" i="2"/>
  <c r="X957" i="2"/>
  <c r="W957" i="2"/>
  <c r="V957" i="2"/>
  <c r="U957" i="2"/>
  <c r="T957" i="2"/>
  <c r="S957" i="2"/>
  <c r="R957" i="2"/>
  <c r="Q957" i="2"/>
  <c r="Y956" i="2"/>
  <c r="X956" i="2"/>
  <c r="W956" i="2"/>
  <c r="V956" i="2"/>
  <c r="U956" i="2"/>
  <c r="T956" i="2"/>
  <c r="S956" i="2"/>
  <c r="R956" i="2"/>
  <c r="Q956" i="2"/>
  <c r="Y955" i="2"/>
  <c r="X955" i="2"/>
  <c r="W955" i="2"/>
  <c r="V955" i="2"/>
  <c r="U955" i="2"/>
  <c r="T955" i="2"/>
  <c r="S955" i="2"/>
  <c r="R955" i="2"/>
  <c r="Q955" i="2"/>
  <c r="Y954" i="2"/>
  <c r="X954" i="2"/>
  <c r="W954" i="2"/>
  <c r="V954" i="2"/>
  <c r="U954" i="2"/>
  <c r="T954" i="2"/>
  <c r="S954" i="2"/>
  <c r="R954" i="2"/>
  <c r="Q954" i="2"/>
  <c r="Y953" i="2"/>
  <c r="X953" i="2"/>
  <c r="W953" i="2"/>
  <c r="V953" i="2"/>
  <c r="U953" i="2"/>
  <c r="T953" i="2"/>
  <c r="S953" i="2"/>
  <c r="R953" i="2"/>
  <c r="Q953" i="2"/>
  <c r="Y952" i="2"/>
  <c r="X952" i="2"/>
  <c r="W952" i="2"/>
  <c r="V952" i="2"/>
  <c r="U952" i="2"/>
  <c r="T952" i="2"/>
  <c r="S952" i="2"/>
  <c r="R952" i="2"/>
  <c r="Q952" i="2"/>
  <c r="Y951" i="2"/>
  <c r="X951" i="2"/>
  <c r="W951" i="2"/>
  <c r="V951" i="2"/>
  <c r="U951" i="2"/>
  <c r="T951" i="2"/>
  <c r="S951" i="2"/>
  <c r="R951" i="2"/>
  <c r="Q951" i="2"/>
  <c r="Y950" i="2"/>
  <c r="X950" i="2"/>
  <c r="W950" i="2"/>
  <c r="V950" i="2"/>
  <c r="U950" i="2"/>
  <c r="T950" i="2"/>
  <c r="S950" i="2"/>
  <c r="R950" i="2"/>
  <c r="Q950" i="2"/>
  <c r="Y949" i="2"/>
  <c r="X949" i="2"/>
  <c r="W949" i="2"/>
  <c r="V949" i="2"/>
  <c r="U949" i="2"/>
  <c r="T949" i="2"/>
  <c r="S949" i="2"/>
  <c r="R949" i="2"/>
  <c r="Q949" i="2"/>
  <c r="Y948" i="2"/>
  <c r="X948" i="2"/>
  <c r="W948" i="2"/>
  <c r="V948" i="2"/>
  <c r="U948" i="2"/>
  <c r="T948" i="2"/>
  <c r="S948" i="2"/>
  <c r="R948" i="2"/>
  <c r="Q948" i="2"/>
  <c r="Y947" i="2"/>
  <c r="X947" i="2"/>
  <c r="W947" i="2"/>
  <c r="V947" i="2"/>
  <c r="U947" i="2"/>
  <c r="T947" i="2"/>
  <c r="S947" i="2"/>
  <c r="R947" i="2"/>
  <c r="Q947" i="2"/>
  <c r="Y946" i="2"/>
  <c r="X946" i="2"/>
  <c r="W946" i="2"/>
  <c r="V946" i="2"/>
  <c r="U946" i="2"/>
  <c r="T946" i="2"/>
  <c r="S946" i="2"/>
  <c r="R946" i="2"/>
  <c r="Q946" i="2"/>
  <c r="Y945" i="2"/>
  <c r="X945" i="2"/>
  <c r="W945" i="2"/>
  <c r="V945" i="2"/>
  <c r="U945" i="2"/>
  <c r="T945" i="2"/>
  <c r="S945" i="2"/>
  <c r="R945" i="2"/>
  <c r="Q945" i="2"/>
  <c r="Y944" i="2"/>
  <c r="X944" i="2"/>
  <c r="W944" i="2"/>
  <c r="V944" i="2"/>
  <c r="U944" i="2"/>
  <c r="T944" i="2"/>
  <c r="S944" i="2"/>
  <c r="R944" i="2"/>
  <c r="Q944" i="2"/>
  <c r="Y943" i="2"/>
  <c r="X943" i="2"/>
  <c r="W943" i="2"/>
  <c r="V943" i="2"/>
  <c r="U943" i="2"/>
  <c r="T943" i="2"/>
  <c r="S943" i="2"/>
  <c r="R943" i="2"/>
  <c r="Q943" i="2"/>
  <c r="Y942" i="2"/>
  <c r="X942" i="2"/>
  <c r="W942" i="2"/>
  <c r="V942" i="2"/>
  <c r="U942" i="2"/>
  <c r="T942" i="2"/>
  <c r="S942" i="2"/>
  <c r="R942" i="2"/>
  <c r="Q942" i="2"/>
  <c r="Y941" i="2"/>
  <c r="X941" i="2"/>
  <c r="W941" i="2"/>
  <c r="V941" i="2"/>
  <c r="U941" i="2"/>
  <c r="T941" i="2"/>
  <c r="S941" i="2"/>
  <c r="R941" i="2"/>
  <c r="Q941" i="2"/>
  <c r="Y940" i="2"/>
  <c r="X940" i="2"/>
  <c r="W940" i="2"/>
  <c r="V940" i="2"/>
  <c r="U940" i="2"/>
  <c r="T940" i="2"/>
  <c r="S940" i="2"/>
  <c r="R940" i="2"/>
  <c r="Q940" i="2"/>
  <c r="Y939" i="2"/>
  <c r="X939" i="2"/>
  <c r="W939" i="2"/>
  <c r="V939" i="2"/>
  <c r="U939" i="2"/>
  <c r="T939" i="2"/>
  <c r="S939" i="2"/>
  <c r="R939" i="2"/>
  <c r="Q939" i="2"/>
  <c r="Y938" i="2"/>
  <c r="X938" i="2"/>
  <c r="W938" i="2"/>
  <c r="V938" i="2"/>
  <c r="U938" i="2"/>
  <c r="T938" i="2"/>
  <c r="S938" i="2"/>
  <c r="R938" i="2"/>
  <c r="Q938" i="2"/>
  <c r="Y937" i="2"/>
  <c r="X937" i="2"/>
  <c r="W937" i="2"/>
  <c r="V937" i="2"/>
  <c r="U937" i="2"/>
  <c r="T937" i="2"/>
  <c r="S937" i="2"/>
  <c r="R937" i="2"/>
  <c r="Q937" i="2"/>
  <c r="Y936" i="2"/>
  <c r="X936" i="2"/>
  <c r="W936" i="2"/>
  <c r="V936" i="2"/>
  <c r="U936" i="2"/>
  <c r="T936" i="2"/>
  <c r="S936" i="2"/>
  <c r="R936" i="2"/>
  <c r="Q936" i="2"/>
  <c r="Y935" i="2"/>
  <c r="X935" i="2"/>
  <c r="W935" i="2"/>
  <c r="V935" i="2"/>
  <c r="U935" i="2"/>
  <c r="T935" i="2"/>
  <c r="S935" i="2"/>
  <c r="R935" i="2"/>
  <c r="Q935" i="2"/>
  <c r="Y934" i="2"/>
  <c r="X934" i="2"/>
  <c r="W934" i="2"/>
  <c r="V934" i="2"/>
  <c r="U934" i="2"/>
  <c r="T934" i="2"/>
  <c r="S934" i="2"/>
  <c r="R934" i="2"/>
  <c r="Q934" i="2"/>
  <c r="Y933" i="2"/>
  <c r="X933" i="2"/>
  <c r="W933" i="2"/>
  <c r="V933" i="2"/>
  <c r="U933" i="2"/>
  <c r="T933" i="2"/>
  <c r="S933" i="2"/>
  <c r="R933" i="2"/>
  <c r="Q933" i="2"/>
  <c r="Y932" i="2"/>
  <c r="X932" i="2"/>
  <c r="W932" i="2"/>
  <c r="V932" i="2"/>
  <c r="U932" i="2"/>
  <c r="T932" i="2"/>
  <c r="S932" i="2"/>
  <c r="R932" i="2"/>
  <c r="Q932" i="2"/>
  <c r="Y931" i="2"/>
  <c r="X931" i="2"/>
  <c r="W931" i="2"/>
  <c r="V931" i="2"/>
  <c r="U931" i="2"/>
  <c r="T931" i="2"/>
  <c r="S931" i="2"/>
  <c r="R931" i="2"/>
  <c r="Q931" i="2"/>
  <c r="Y930" i="2"/>
  <c r="X930" i="2"/>
  <c r="W930" i="2"/>
  <c r="V930" i="2"/>
  <c r="U930" i="2"/>
  <c r="T930" i="2"/>
  <c r="S930" i="2"/>
  <c r="R930" i="2"/>
  <c r="Q930" i="2"/>
  <c r="Y929" i="2"/>
  <c r="X929" i="2"/>
  <c r="W929" i="2"/>
  <c r="V929" i="2"/>
  <c r="U929" i="2"/>
  <c r="T929" i="2"/>
  <c r="S929" i="2"/>
  <c r="R929" i="2"/>
  <c r="Q929" i="2"/>
  <c r="Y928" i="2"/>
  <c r="X928" i="2"/>
  <c r="W928" i="2"/>
  <c r="V928" i="2"/>
  <c r="U928" i="2"/>
  <c r="T928" i="2"/>
  <c r="S928" i="2"/>
  <c r="R928" i="2"/>
  <c r="Q928" i="2"/>
  <c r="Y927" i="2"/>
  <c r="X927" i="2"/>
  <c r="W927" i="2"/>
  <c r="V927" i="2"/>
  <c r="U927" i="2"/>
  <c r="T927" i="2"/>
  <c r="S927" i="2"/>
  <c r="R927" i="2"/>
  <c r="Q927" i="2"/>
  <c r="Y926" i="2"/>
  <c r="X926" i="2"/>
  <c r="W926" i="2"/>
  <c r="V926" i="2"/>
  <c r="U926" i="2"/>
  <c r="T926" i="2"/>
  <c r="S926" i="2"/>
  <c r="R926" i="2"/>
  <c r="Q926" i="2"/>
  <c r="Y925" i="2"/>
  <c r="X925" i="2"/>
  <c r="W925" i="2"/>
  <c r="V925" i="2"/>
  <c r="U925" i="2"/>
  <c r="T925" i="2"/>
  <c r="S925" i="2"/>
  <c r="R925" i="2"/>
  <c r="Q925" i="2"/>
  <c r="Y924" i="2"/>
  <c r="X924" i="2"/>
  <c r="W924" i="2"/>
  <c r="V924" i="2"/>
  <c r="U924" i="2"/>
  <c r="T924" i="2"/>
  <c r="S924" i="2"/>
  <c r="R924" i="2"/>
  <c r="Q924" i="2"/>
  <c r="Y923" i="2"/>
  <c r="X923" i="2"/>
  <c r="W923" i="2"/>
  <c r="V923" i="2"/>
  <c r="U923" i="2"/>
  <c r="T923" i="2"/>
  <c r="S923" i="2"/>
  <c r="R923" i="2"/>
  <c r="Q923" i="2"/>
  <c r="Y922" i="2"/>
  <c r="X922" i="2"/>
  <c r="W922" i="2"/>
  <c r="V922" i="2"/>
  <c r="U922" i="2"/>
  <c r="T922" i="2"/>
  <c r="S922" i="2"/>
  <c r="R922" i="2"/>
  <c r="Q922" i="2"/>
  <c r="Y921" i="2"/>
  <c r="X921" i="2"/>
  <c r="W921" i="2"/>
  <c r="V921" i="2"/>
  <c r="U921" i="2"/>
  <c r="T921" i="2"/>
  <c r="S921" i="2"/>
  <c r="R921" i="2"/>
  <c r="Q921" i="2"/>
  <c r="Y920" i="2"/>
  <c r="X920" i="2"/>
  <c r="W920" i="2"/>
  <c r="V920" i="2"/>
  <c r="U920" i="2"/>
  <c r="T920" i="2"/>
  <c r="S920" i="2"/>
  <c r="R920" i="2"/>
  <c r="Q920" i="2"/>
  <c r="Y919" i="2"/>
  <c r="X919" i="2"/>
  <c r="W919" i="2"/>
  <c r="V919" i="2"/>
  <c r="U919" i="2"/>
  <c r="T919" i="2"/>
  <c r="S919" i="2"/>
  <c r="R919" i="2"/>
  <c r="Q919" i="2"/>
  <c r="Y918" i="2"/>
  <c r="X918" i="2"/>
  <c r="W918" i="2"/>
  <c r="V918" i="2"/>
  <c r="U918" i="2"/>
  <c r="T918" i="2"/>
  <c r="S918" i="2"/>
  <c r="R918" i="2"/>
  <c r="Q918" i="2"/>
  <c r="Y917" i="2"/>
  <c r="X917" i="2"/>
  <c r="W917" i="2"/>
  <c r="V917" i="2"/>
  <c r="U917" i="2"/>
  <c r="T917" i="2"/>
  <c r="S917" i="2"/>
  <c r="R917" i="2"/>
  <c r="Q917" i="2"/>
  <c r="Y916" i="2"/>
  <c r="X916" i="2"/>
  <c r="W916" i="2"/>
  <c r="V916" i="2"/>
  <c r="U916" i="2"/>
  <c r="T916" i="2"/>
  <c r="S916" i="2"/>
  <c r="R916" i="2"/>
  <c r="Q916" i="2"/>
  <c r="Y915" i="2"/>
  <c r="X915" i="2"/>
  <c r="W915" i="2"/>
  <c r="V915" i="2"/>
  <c r="U915" i="2"/>
  <c r="T915" i="2"/>
  <c r="S915" i="2"/>
  <c r="R915" i="2"/>
  <c r="Q915" i="2"/>
  <c r="Y914" i="2"/>
  <c r="X914" i="2"/>
  <c r="W914" i="2"/>
  <c r="V914" i="2"/>
  <c r="U914" i="2"/>
  <c r="T914" i="2"/>
  <c r="S914" i="2"/>
  <c r="R914" i="2"/>
  <c r="Q914" i="2"/>
  <c r="Y913" i="2"/>
  <c r="X913" i="2"/>
  <c r="W913" i="2"/>
  <c r="V913" i="2"/>
  <c r="U913" i="2"/>
  <c r="T913" i="2"/>
  <c r="S913" i="2"/>
  <c r="R913" i="2"/>
  <c r="Q913" i="2"/>
  <c r="Y912" i="2"/>
  <c r="X912" i="2"/>
  <c r="W912" i="2"/>
  <c r="V912" i="2"/>
  <c r="U912" i="2"/>
  <c r="T912" i="2"/>
  <c r="S912" i="2"/>
  <c r="R912" i="2"/>
  <c r="Q912" i="2"/>
  <c r="Y911" i="2"/>
  <c r="X911" i="2"/>
  <c r="W911" i="2"/>
  <c r="V911" i="2"/>
  <c r="U911" i="2"/>
  <c r="T911" i="2"/>
  <c r="S911" i="2"/>
  <c r="R911" i="2"/>
  <c r="Q911" i="2"/>
  <c r="Y910" i="2"/>
  <c r="X910" i="2"/>
  <c r="W910" i="2"/>
  <c r="V910" i="2"/>
  <c r="U910" i="2"/>
  <c r="T910" i="2"/>
  <c r="S910" i="2"/>
  <c r="R910" i="2"/>
  <c r="Q910" i="2"/>
  <c r="Y909" i="2"/>
  <c r="X909" i="2"/>
  <c r="W909" i="2"/>
  <c r="V909" i="2"/>
  <c r="U909" i="2"/>
  <c r="T909" i="2"/>
  <c r="S909" i="2"/>
  <c r="R909" i="2"/>
  <c r="Q909" i="2"/>
  <c r="Y908" i="2"/>
  <c r="X908" i="2"/>
  <c r="W908" i="2"/>
  <c r="V908" i="2"/>
  <c r="U908" i="2"/>
  <c r="T908" i="2"/>
  <c r="S908" i="2"/>
  <c r="R908" i="2"/>
  <c r="Q908" i="2"/>
  <c r="Y907" i="2"/>
  <c r="X907" i="2"/>
  <c r="W907" i="2"/>
  <c r="V907" i="2"/>
  <c r="U907" i="2"/>
  <c r="T907" i="2"/>
  <c r="S907" i="2"/>
  <c r="R907" i="2"/>
  <c r="Q907" i="2"/>
  <c r="Y906" i="2"/>
  <c r="X906" i="2"/>
  <c r="W906" i="2"/>
  <c r="V906" i="2"/>
  <c r="U906" i="2"/>
  <c r="T906" i="2"/>
  <c r="S906" i="2"/>
  <c r="R906" i="2"/>
  <c r="Q906" i="2"/>
  <c r="Y905" i="2"/>
  <c r="X905" i="2"/>
  <c r="W905" i="2"/>
  <c r="V905" i="2"/>
  <c r="U905" i="2"/>
  <c r="T905" i="2"/>
  <c r="S905" i="2"/>
  <c r="R905" i="2"/>
  <c r="Q905" i="2"/>
  <c r="Y904" i="2"/>
  <c r="X904" i="2"/>
  <c r="W904" i="2"/>
  <c r="V904" i="2"/>
  <c r="U904" i="2"/>
  <c r="T904" i="2"/>
  <c r="S904" i="2"/>
  <c r="R904" i="2"/>
  <c r="Q904" i="2"/>
  <c r="Y903" i="2"/>
  <c r="X903" i="2"/>
  <c r="W903" i="2"/>
  <c r="V903" i="2"/>
  <c r="U903" i="2"/>
  <c r="T903" i="2"/>
  <c r="S903" i="2"/>
  <c r="R903" i="2"/>
  <c r="Q903" i="2"/>
  <c r="Y902" i="2"/>
  <c r="X902" i="2"/>
  <c r="W902" i="2"/>
  <c r="V902" i="2"/>
  <c r="U902" i="2"/>
  <c r="T902" i="2"/>
  <c r="S902" i="2"/>
  <c r="R902" i="2"/>
  <c r="Q902" i="2"/>
  <c r="Y901" i="2"/>
  <c r="X901" i="2"/>
  <c r="W901" i="2"/>
  <c r="V901" i="2"/>
  <c r="U901" i="2"/>
  <c r="T901" i="2"/>
  <c r="S901" i="2"/>
  <c r="R901" i="2"/>
  <c r="Q901" i="2"/>
  <c r="Y900" i="2"/>
  <c r="X900" i="2"/>
  <c r="W900" i="2"/>
  <c r="V900" i="2"/>
  <c r="U900" i="2"/>
  <c r="T900" i="2"/>
  <c r="S900" i="2"/>
  <c r="R900" i="2"/>
  <c r="Q900" i="2"/>
  <c r="Y899" i="2"/>
  <c r="X899" i="2"/>
  <c r="W899" i="2"/>
  <c r="V899" i="2"/>
  <c r="U899" i="2"/>
  <c r="T899" i="2"/>
  <c r="S899" i="2"/>
  <c r="R899" i="2"/>
  <c r="Q899" i="2"/>
  <c r="Y898" i="2"/>
  <c r="X898" i="2"/>
  <c r="W898" i="2"/>
  <c r="V898" i="2"/>
  <c r="U898" i="2"/>
  <c r="T898" i="2"/>
  <c r="S898" i="2"/>
  <c r="R898" i="2"/>
  <c r="Q898" i="2"/>
  <c r="Y897" i="2"/>
  <c r="X897" i="2"/>
  <c r="W897" i="2"/>
  <c r="V897" i="2"/>
  <c r="U897" i="2"/>
  <c r="T897" i="2"/>
  <c r="S897" i="2"/>
  <c r="R897" i="2"/>
  <c r="Q897" i="2"/>
  <c r="Y896" i="2"/>
  <c r="X896" i="2"/>
  <c r="W896" i="2"/>
  <c r="V896" i="2"/>
  <c r="U896" i="2"/>
  <c r="T896" i="2"/>
  <c r="S896" i="2"/>
  <c r="R896" i="2"/>
  <c r="Q896" i="2"/>
  <c r="Y895" i="2"/>
  <c r="X895" i="2"/>
  <c r="W895" i="2"/>
  <c r="V895" i="2"/>
  <c r="U895" i="2"/>
  <c r="T895" i="2"/>
  <c r="S895" i="2"/>
  <c r="R895" i="2"/>
  <c r="Q895" i="2"/>
  <c r="Y894" i="2"/>
  <c r="X894" i="2"/>
  <c r="W894" i="2"/>
  <c r="V894" i="2"/>
  <c r="U894" i="2"/>
  <c r="T894" i="2"/>
  <c r="S894" i="2"/>
  <c r="R894" i="2"/>
  <c r="Q894" i="2"/>
  <c r="Y893" i="2"/>
  <c r="X893" i="2"/>
  <c r="W893" i="2"/>
  <c r="V893" i="2"/>
  <c r="U893" i="2"/>
  <c r="T893" i="2"/>
  <c r="S893" i="2"/>
  <c r="R893" i="2"/>
  <c r="Q893" i="2"/>
  <c r="Y892" i="2"/>
  <c r="X892" i="2"/>
  <c r="W892" i="2"/>
  <c r="V892" i="2"/>
  <c r="U892" i="2"/>
  <c r="T892" i="2"/>
  <c r="S892" i="2"/>
  <c r="R892" i="2"/>
  <c r="Q892" i="2"/>
  <c r="Y891" i="2"/>
  <c r="X891" i="2"/>
  <c r="W891" i="2"/>
  <c r="V891" i="2"/>
  <c r="U891" i="2"/>
  <c r="T891" i="2"/>
  <c r="S891" i="2"/>
  <c r="R891" i="2"/>
  <c r="Q891" i="2"/>
  <c r="Y890" i="2"/>
  <c r="X890" i="2"/>
  <c r="W890" i="2"/>
  <c r="V890" i="2"/>
  <c r="U890" i="2"/>
  <c r="T890" i="2"/>
  <c r="S890" i="2"/>
  <c r="R890" i="2"/>
  <c r="Q890" i="2"/>
  <c r="Y889" i="2"/>
  <c r="X889" i="2"/>
  <c r="W889" i="2"/>
  <c r="V889" i="2"/>
  <c r="U889" i="2"/>
  <c r="T889" i="2"/>
  <c r="S889" i="2"/>
  <c r="R889" i="2"/>
  <c r="Q889" i="2"/>
  <c r="Y888" i="2"/>
  <c r="X888" i="2"/>
  <c r="W888" i="2"/>
  <c r="V888" i="2"/>
  <c r="U888" i="2"/>
  <c r="T888" i="2"/>
  <c r="S888" i="2"/>
  <c r="R888" i="2"/>
  <c r="Q888" i="2"/>
  <c r="Y887" i="2"/>
  <c r="X887" i="2"/>
  <c r="W887" i="2"/>
  <c r="V887" i="2"/>
  <c r="U887" i="2"/>
  <c r="T887" i="2"/>
  <c r="S887" i="2"/>
  <c r="R887" i="2"/>
  <c r="Q887" i="2"/>
  <c r="Y886" i="2"/>
  <c r="X886" i="2"/>
  <c r="W886" i="2"/>
  <c r="V886" i="2"/>
  <c r="U886" i="2"/>
  <c r="T886" i="2"/>
  <c r="S886" i="2"/>
  <c r="R886" i="2"/>
  <c r="Q886" i="2"/>
  <c r="Y885" i="2"/>
  <c r="X885" i="2"/>
  <c r="W885" i="2"/>
  <c r="V885" i="2"/>
  <c r="U885" i="2"/>
  <c r="T885" i="2"/>
  <c r="S885" i="2"/>
  <c r="R885" i="2"/>
  <c r="Q885" i="2"/>
  <c r="Y884" i="2"/>
  <c r="X884" i="2"/>
  <c r="W884" i="2"/>
  <c r="V884" i="2"/>
  <c r="U884" i="2"/>
  <c r="T884" i="2"/>
  <c r="S884" i="2"/>
  <c r="R884" i="2"/>
  <c r="Q884" i="2"/>
  <c r="Y883" i="2"/>
  <c r="X883" i="2"/>
  <c r="W883" i="2"/>
  <c r="V883" i="2"/>
  <c r="U883" i="2"/>
  <c r="T883" i="2"/>
  <c r="S883" i="2"/>
  <c r="R883" i="2"/>
  <c r="Q883" i="2"/>
  <c r="Y882" i="2"/>
  <c r="X882" i="2"/>
  <c r="W882" i="2"/>
  <c r="V882" i="2"/>
  <c r="U882" i="2"/>
  <c r="T882" i="2"/>
  <c r="S882" i="2"/>
  <c r="R882" i="2"/>
  <c r="Q882" i="2"/>
  <c r="Y881" i="2"/>
  <c r="X881" i="2"/>
  <c r="W881" i="2"/>
  <c r="V881" i="2"/>
  <c r="U881" i="2"/>
  <c r="T881" i="2"/>
  <c r="S881" i="2"/>
  <c r="R881" i="2"/>
  <c r="Q881" i="2"/>
  <c r="Y880" i="2"/>
  <c r="X880" i="2"/>
  <c r="W880" i="2"/>
  <c r="V880" i="2"/>
  <c r="U880" i="2"/>
  <c r="T880" i="2"/>
  <c r="S880" i="2"/>
  <c r="R880" i="2"/>
  <c r="Q880" i="2"/>
  <c r="Y879" i="2"/>
  <c r="X879" i="2"/>
  <c r="W879" i="2"/>
  <c r="V879" i="2"/>
  <c r="U879" i="2"/>
  <c r="T879" i="2"/>
  <c r="S879" i="2"/>
  <c r="R879" i="2"/>
  <c r="Q879" i="2"/>
  <c r="Y878" i="2"/>
  <c r="X878" i="2"/>
  <c r="W878" i="2"/>
  <c r="V878" i="2"/>
  <c r="U878" i="2"/>
  <c r="T878" i="2"/>
  <c r="S878" i="2"/>
  <c r="R878" i="2"/>
  <c r="Q878" i="2"/>
  <c r="Y877" i="2"/>
  <c r="X877" i="2"/>
  <c r="W877" i="2"/>
  <c r="V877" i="2"/>
  <c r="U877" i="2"/>
  <c r="T877" i="2"/>
  <c r="S877" i="2"/>
  <c r="R877" i="2"/>
  <c r="Q877" i="2"/>
  <c r="Y876" i="2"/>
  <c r="X876" i="2"/>
  <c r="W876" i="2"/>
  <c r="V876" i="2"/>
  <c r="U876" i="2"/>
  <c r="T876" i="2"/>
  <c r="S876" i="2"/>
  <c r="R876" i="2"/>
  <c r="Q876" i="2"/>
  <c r="Y875" i="2"/>
  <c r="X875" i="2"/>
  <c r="W875" i="2"/>
  <c r="V875" i="2"/>
  <c r="U875" i="2"/>
  <c r="T875" i="2"/>
  <c r="S875" i="2"/>
  <c r="R875" i="2"/>
  <c r="Q875" i="2"/>
  <c r="Y874" i="2"/>
  <c r="X874" i="2"/>
  <c r="W874" i="2"/>
  <c r="V874" i="2"/>
  <c r="U874" i="2"/>
  <c r="T874" i="2"/>
  <c r="S874" i="2"/>
  <c r="R874" i="2"/>
  <c r="Q874" i="2"/>
  <c r="Y873" i="2"/>
  <c r="X873" i="2"/>
  <c r="W873" i="2"/>
  <c r="V873" i="2"/>
  <c r="U873" i="2"/>
  <c r="T873" i="2"/>
  <c r="S873" i="2"/>
  <c r="R873" i="2"/>
  <c r="Q873" i="2"/>
  <c r="Y872" i="2"/>
  <c r="X872" i="2"/>
  <c r="W872" i="2"/>
  <c r="V872" i="2"/>
  <c r="U872" i="2"/>
  <c r="T872" i="2"/>
  <c r="S872" i="2"/>
  <c r="R872" i="2"/>
  <c r="Q872" i="2"/>
  <c r="Y871" i="2"/>
  <c r="X871" i="2"/>
  <c r="W871" i="2"/>
  <c r="V871" i="2"/>
  <c r="U871" i="2"/>
  <c r="T871" i="2"/>
  <c r="S871" i="2"/>
  <c r="R871" i="2"/>
  <c r="Q871" i="2"/>
  <c r="Y870" i="2"/>
  <c r="X870" i="2"/>
  <c r="W870" i="2"/>
  <c r="V870" i="2"/>
  <c r="U870" i="2"/>
  <c r="T870" i="2"/>
  <c r="S870" i="2"/>
  <c r="R870" i="2"/>
  <c r="Q870" i="2"/>
  <c r="Y869" i="2"/>
  <c r="X869" i="2"/>
  <c r="W869" i="2"/>
  <c r="V869" i="2"/>
  <c r="U869" i="2"/>
  <c r="T869" i="2"/>
  <c r="S869" i="2"/>
  <c r="R869" i="2"/>
  <c r="Q869" i="2"/>
  <c r="Y868" i="2"/>
  <c r="X868" i="2"/>
  <c r="W868" i="2"/>
  <c r="V868" i="2"/>
  <c r="U868" i="2"/>
  <c r="T868" i="2"/>
  <c r="S868" i="2"/>
  <c r="R868" i="2"/>
  <c r="Q868" i="2"/>
  <c r="Y867" i="2"/>
  <c r="X867" i="2"/>
  <c r="W867" i="2"/>
  <c r="V867" i="2"/>
  <c r="U867" i="2"/>
  <c r="T867" i="2"/>
  <c r="S867" i="2"/>
  <c r="R867" i="2"/>
  <c r="Q867" i="2"/>
  <c r="Y866" i="2"/>
  <c r="X866" i="2"/>
  <c r="W866" i="2"/>
  <c r="V866" i="2"/>
  <c r="U866" i="2"/>
  <c r="T866" i="2"/>
  <c r="S866" i="2"/>
  <c r="R866" i="2"/>
  <c r="Q866" i="2"/>
  <c r="Y865" i="2"/>
  <c r="X865" i="2"/>
  <c r="W865" i="2"/>
  <c r="V865" i="2"/>
  <c r="U865" i="2"/>
  <c r="T865" i="2"/>
  <c r="S865" i="2"/>
  <c r="R865" i="2"/>
  <c r="Q865" i="2"/>
  <c r="Y864" i="2"/>
  <c r="X864" i="2"/>
  <c r="W864" i="2"/>
  <c r="V864" i="2"/>
  <c r="U864" i="2"/>
  <c r="T864" i="2"/>
  <c r="S864" i="2"/>
  <c r="R864" i="2"/>
  <c r="Q864" i="2"/>
  <c r="Y863" i="2"/>
  <c r="X863" i="2"/>
  <c r="W863" i="2"/>
  <c r="V863" i="2"/>
  <c r="U863" i="2"/>
  <c r="T863" i="2"/>
  <c r="S863" i="2"/>
  <c r="R863" i="2"/>
  <c r="Q863" i="2"/>
  <c r="Y862" i="2"/>
  <c r="X862" i="2"/>
  <c r="W862" i="2"/>
  <c r="V862" i="2"/>
  <c r="U862" i="2"/>
  <c r="T862" i="2"/>
  <c r="S862" i="2"/>
  <c r="R862" i="2"/>
  <c r="Q862" i="2"/>
  <c r="Y861" i="2"/>
  <c r="X861" i="2"/>
  <c r="W861" i="2"/>
  <c r="V861" i="2"/>
  <c r="U861" i="2"/>
  <c r="T861" i="2"/>
  <c r="S861" i="2"/>
  <c r="R861" i="2"/>
  <c r="Q861" i="2"/>
  <c r="Y860" i="2"/>
  <c r="X860" i="2"/>
  <c r="W860" i="2"/>
  <c r="V860" i="2"/>
  <c r="U860" i="2"/>
  <c r="T860" i="2"/>
  <c r="S860" i="2"/>
  <c r="R860" i="2"/>
  <c r="Q860" i="2"/>
  <c r="Y859" i="2"/>
  <c r="X859" i="2"/>
  <c r="W859" i="2"/>
  <c r="V859" i="2"/>
  <c r="U859" i="2"/>
  <c r="T859" i="2"/>
  <c r="S859" i="2"/>
  <c r="R859" i="2"/>
  <c r="Q859" i="2"/>
  <c r="Y858" i="2"/>
  <c r="X858" i="2"/>
  <c r="W858" i="2"/>
  <c r="V858" i="2"/>
  <c r="U858" i="2"/>
  <c r="T858" i="2"/>
  <c r="S858" i="2"/>
  <c r="R858" i="2"/>
  <c r="Q858" i="2"/>
  <c r="Y857" i="2"/>
  <c r="X857" i="2"/>
  <c r="W857" i="2"/>
  <c r="V857" i="2"/>
  <c r="U857" i="2"/>
  <c r="T857" i="2"/>
  <c r="S857" i="2"/>
  <c r="R857" i="2"/>
  <c r="Q857" i="2"/>
  <c r="Y856" i="2"/>
  <c r="X856" i="2"/>
  <c r="W856" i="2"/>
  <c r="V856" i="2"/>
  <c r="U856" i="2"/>
  <c r="T856" i="2"/>
  <c r="S856" i="2"/>
  <c r="R856" i="2"/>
  <c r="Q856" i="2"/>
  <c r="Y855" i="2"/>
  <c r="X855" i="2"/>
  <c r="W855" i="2"/>
  <c r="V855" i="2"/>
  <c r="U855" i="2"/>
  <c r="T855" i="2"/>
  <c r="S855" i="2"/>
  <c r="R855" i="2"/>
  <c r="Q855" i="2"/>
  <c r="Y854" i="2"/>
  <c r="X854" i="2"/>
  <c r="W854" i="2"/>
  <c r="V854" i="2"/>
  <c r="U854" i="2"/>
  <c r="T854" i="2"/>
  <c r="S854" i="2"/>
  <c r="R854" i="2"/>
  <c r="Q854" i="2"/>
  <c r="Y853" i="2"/>
  <c r="X853" i="2"/>
  <c r="W853" i="2"/>
  <c r="V853" i="2"/>
  <c r="U853" i="2"/>
  <c r="T853" i="2"/>
  <c r="S853" i="2"/>
  <c r="R853" i="2"/>
  <c r="Q853" i="2"/>
  <c r="Y852" i="2"/>
  <c r="X852" i="2"/>
  <c r="W852" i="2"/>
  <c r="V852" i="2"/>
  <c r="U852" i="2"/>
  <c r="T852" i="2"/>
  <c r="S852" i="2"/>
  <c r="R852" i="2"/>
  <c r="Q852" i="2"/>
  <c r="Y851" i="2"/>
  <c r="X851" i="2"/>
  <c r="W851" i="2"/>
  <c r="V851" i="2"/>
  <c r="U851" i="2"/>
  <c r="T851" i="2"/>
  <c r="S851" i="2"/>
  <c r="R851" i="2"/>
  <c r="Q851" i="2"/>
  <c r="Y850" i="2"/>
  <c r="X850" i="2"/>
  <c r="W850" i="2"/>
  <c r="V850" i="2"/>
  <c r="U850" i="2"/>
  <c r="T850" i="2"/>
  <c r="S850" i="2"/>
  <c r="R850" i="2"/>
  <c r="Q850" i="2"/>
  <c r="Y849" i="2"/>
  <c r="X849" i="2"/>
  <c r="W849" i="2"/>
  <c r="V849" i="2"/>
  <c r="U849" i="2"/>
  <c r="T849" i="2"/>
  <c r="S849" i="2"/>
  <c r="R849" i="2"/>
  <c r="Q849" i="2"/>
  <c r="Y848" i="2"/>
  <c r="X848" i="2"/>
  <c r="W848" i="2"/>
  <c r="V848" i="2"/>
  <c r="U848" i="2"/>
  <c r="T848" i="2"/>
  <c r="S848" i="2"/>
  <c r="R848" i="2"/>
  <c r="Q848" i="2"/>
  <c r="Y847" i="2"/>
  <c r="X847" i="2"/>
  <c r="W847" i="2"/>
  <c r="V847" i="2"/>
  <c r="U847" i="2"/>
  <c r="T847" i="2"/>
  <c r="S847" i="2"/>
  <c r="R847" i="2"/>
  <c r="Q847" i="2"/>
  <c r="Y846" i="2"/>
  <c r="X846" i="2"/>
  <c r="W846" i="2"/>
  <c r="V846" i="2"/>
  <c r="U846" i="2"/>
  <c r="T846" i="2"/>
  <c r="S846" i="2"/>
  <c r="R846" i="2"/>
  <c r="Q846" i="2"/>
  <c r="Y845" i="2"/>
  <c r="X845" i="2"/>
  <c r="W845" i="2"/>
  <c r="V845" i="2"/>
  <c r="U845" i="2"/>
  <c r="T845" i="2"/>
  <c r="S845" i="2"/>
  <c r="R845" i="2"/>
  <c r="Q845" i="2"/>
  <c r="Y844" i="2"/>
  <c r="X844" i="2"/>
  <c r="W844" i="2"/>
  <c r="V844" i="2"/>
  <c r="U844" i="2"/>
  <c r="T844" i="2"/>
  <c r="S844" i="2"/>
  <c r="R844" i="2"/>
  <c r="Q844" i="2"/>
  <c r="Y843" i="2"/>
  <c r="X843" i="2"/>
  <c r="W843" i="2"/>
  <c r="V843" i="2"/>
  <c r="U843" i="2"/>
  <c r="T843" i="2"/>
  <c r="S843" i="2"/>
  <c r="R843" i="2"/>
  <c r="Q843" i="2"/>
  <c r="Y842" i="2"/>
  <c r="X842" i="2"/>
  <c r="W842" i="2"/>
  <c r="V842" i="2"/>
  <c r="U842" i="2"/>
  <c r="T842" i="2"/>
  <c r="S842" i="2"/>
  <c r="R842" i="2"/>
  <c r="Q842" i="2"/>
  <c r="Y841" i="2"/>
  <c r="X841" i="2"/>
  <c r="W841" i="2"/>
  <c r="V841" i="2"/>
  <c r="U841" i="2"/>
  <c r="T841" i="2"/>
  <c r="S841" i="2"/>
  <c r="R841" i="2"/>
  <c r="Q841" i="2"/>
  <c r="Y840" i="2"/>
  <c r="X840" i="2"/>
  <c r="W840" i="2"/>
  <c r="V840" i="2"/>
  <c r="U840" i="2"/>
  <c r="T840" i="2"/>
  <c r="S840" i="2"/>
  <c r="R840" i="2"/>
  <c r="Q840" i="2"/>
  <c r="Y839" i="2"/>
  <c r="X839" i="2"/>
  <c r="W839" i="2"/>
  <c r="V839" i="2"/>
  <c r="U839" i="2"/>
  <c r="T839" i="2"/>
  <c r="S839" i="2"/>
  <c r="R839" i="2"/>
  <c r="Q839" i="2"/>
  <c r="Y838" i="2"/>
  <c r="X838" i="2"/>
  <c r="W838" i="2"/>
  <c r="V838" i="2"/>
  <c r="U838" i="2"/>
  <c r="T838" i="2"/>
  <c r="S838" i="2"/>
  <c r="R838" i="2"/>
  <c r="Q838" i="2"/>
  <c r="Y837" i="2"/>
  <c r="X837" i="2"/>
  <c r="W837" i="2"/>
  <c r="V837" i="2"/>
  <c r="U837" i="2"/>
  <c r="T837" i="2"/>
  <c r="S837" i="2"/>
  <c r="R837" i="2"/>
  <c r="Q837" i="2"/>
  <c r="Y836" i="2"/>
  <c r="X836" i="2"/>
  <c r="W836" i="2"/>
  <c r="V836" i="2"/>
  <c r="U836" i="2"/>
  <c r="T836" i="2"/>
  <c r="S836" i="2"/>
  <c r="R836" i="2"/>
  <c r="Q836" i="2"/>
  <c r="Y835" i="2"/>
  <c r="X835" i="2"/>
  <c r="W835" i="2"/>
  <c r="V835" i="2"/>
  <c r="U835" i="2"/>
  <c r="T835" i="2"/>
  <c r="S835" i="2"/>
  <c r="R835" i="2"/>
  <c r="Q835" i="2"/>
  <c r="Y834" i="2"/>
  <c r="X834" i="2"/>
  <c r="W834" i="2"/>
  <c r="V834" i="2"/>
  <c r="U834" i="2"/>
  <c r="T834" i="2"/>
  <c r="S834" i="2"/>
  <c r="R834" i="2"/>
  <c r="Q834" i="2"/>
  <c r="Y833" i="2"/>
  <c r="X833" i="2"/>
  <c r="W833" i="2"/>
  <c r="V833" i="2"/>
  <c r="U833" i="2"/>
  <c r="T833" i="2"/>
  <c r="S833" i="2"/>
  <c r="R833" i="2"/>
  <c r="Q833" i="2"/>
  <c r="Y832" i="2"/>
  <c r="X832" i="2"/>
  <c r="W832" i="2"/>
  <c r="V832" i="2"/>
  <c r="U832" i="2"/>
  <c r="T832" i="2"/>
  <c r="S832" i="2"/>
  <c r="R832" i="2"/>
  <c r="Q832" i="2"/>
  <c r="Y831" i="2"/>
  <c r="X831" i="2"/>
  <c r="W831" i="2"/>
  <c r="V831" i="2"/>
  <c r="U831" i="2"/>
  <c r="T831" i="2"/>
  <c r="S831" i="2"/>
  <c r="R831" i="2"/>
  <c r="Q831" i="2"/>
  <c r="Y830" i="2"/>
  <c r="X830" i="2"/>
  <c r="W830" i="2"/>
  <c r="V830" i="2"/>
  <c r="U830" i="2"/>
  <c r="T830" i="2"/>
  <c r="S830" i="2"/>
  <c r="R830" i="2"/>
  <c r="Q830" i="2"/>
  <c r="Y829" i="2"/>
  <c r="X829" i="2"/>
  <c r="W829" i="2"/>
  <c r="V829" i="2"/>
  <c r="U829" i="2"/>
  <c r="T829" i="2"/>
  <c r="S829" i="2"/>
  <c r="R829" i="2"/>
  <c r="Q829" i="2"/>
  <c r="Y828" i="2"/>
  <c r="X828" i="2"/>
  <c r="W828" i="2"/>
  <c r="V828" i="2"/>
  <c r="U828" i="2"/>
  <c r="T828" i="2"/>
  <c r="S828" i="2"/>
  <c r="R828" i="2"/>
  <c r="Q828" i="2"/>
  <c r="Y827" i="2"/>
  <c r="X827" i="2"/>
  <c r="W827" i="2"/>
  <c r="V827" i="2"/>
  <c r="U827" i="2"/>
  <c r="T827" i="2"/>
  <c r="S827" i="2"/>
  <c r="R827" i="2"/>
  <c r="Q827" i="2"/>
  <c r="Y826" i="2"/>
  <c r="X826" i="2"/>
  <c r="W826" i="2"/>
  <c r="V826" i="2"/>
  <c r="U826" i="2"/>
  <c r="T826" i="2"/>
  <c r="S826" i="2"/>
  <c r="R826" i="2"/>
  <c r="Q826" i="2"/>
  <c r="Y825" i="2"/>
  <c r="X825" i="2"/>
  <c r="W825" i="2"/>
  <c r="V825" i="2"/>
  <c r="U825" i="2"/>
  <c r="T825" i="2"/>
  <c r="S825" i="2"/>
  <c r="R825" i="2"/>
  <c r="Q825" i="2"/>
  <c r="Y824" i="2"/>
  <c r="X824" i="2"/>
  <c r="W824" i="2"/>
  <c r="V824" i="2"/>
  <c r="U824" i="2"/>
  <c r="T824" i="2"/>
  <c r="S824" i="2"/>
  <c r="R824" i="2"/>
  <c r="Q824" i="2"/>
  <c r="Y823" i="2"/>
  <c r="X823" i="2"/>
  <c r="W823" i="2"/>
  <c r="V823" i="2"/>
  <c r="U823" i="2"/>
  <c r="T823" i="2"/>
  <c r="S823" i="2"/>
  <c r="R823" i="2"/>
  <c r="Q823" i="2"/>
  <c r="Y822" i="2"/>
  <c r="X822" i="2"/>
  <c r="W822" i="2"/>
  <c r="V822" i="2"/>
  <c r="U822" i="2"/>
  <c r="T822" i="2"/>
  <c r="S822" i="2"/>
  <c r="R822" i="2"/>
  <c r="Q822" i="2"/>
  <c r="Y821" i="2"/>
  <c r="X821" i="2"/>
  <c r="W821" i="2"/>
  <c r="V821" i="2"/>
  <c r="U821" i="2"/>
  <c r="T821" i="2"/>
  <c r="S821" i="2"/>
  <c r="R821" i="2"/>
  <c r="Q821" i="2"/>
  <c r="Y820" i="2"/>
  <c r="X820" i="2"/>
  <c r="W820" i="2"/>
  <c r="V820" i="2"/>
  <c r="U820" i="2"/>
  <c r="T820" i="2"/>
  <c r="S820" i="2"/>
  <c r="R820" i="2"/>
  <c r="Q820" i="2"/>
  <c r="Y819" i="2"/>
  <c r="X819" i="2"/>
  <c r="W819" i="2"/>
  <c r="V819" i="2"/>
  <c r="U819" i="2"/>
  <c r="T819" i="2"/>
  <c r="S819" i="2"/>
  <c r="R819" i="2"/>
  <c r="Q819" i="2"/>
  <c r="Y818" i="2"/>
  <c r="X818" i="2"/>
  <c r="W818" i="2"/>
  <c r="V818" i="2"/>
  <c r="U818" i="2"/>
  <c r="T818" i="2"/>
  <c r="S818" i="2"/>
  <c r="R818" i="2"/>
  <c r="Q818" i="2"/>
  <c r="Y817" i="2"/>
  <c r="X817" i="2"/>
  <c r="W817" i="2"/>
  <c r="V817" i="2"/>
  <c r="U817" i="2"/>
  <c r="T817" i="2"/>
  <c r="S817" i="2"/>
  <c r="R817" i="2"/>
  <c r="Q817" i="2"/>
  <c r="Y816" i="2"/>
  <c r="X816" i="2"/>
  <c r="W816" i="2"/>
  <c r="V816" i="2"/>
  <c r="U816" i="2"/>
  <c r="T816" i="2"/>
  <c r="S816" i="2"/>
  <c r="R816" i="2"/>
  <c r="Q816" i="2"/>
  <c r="Y815" i="2"/>
  <c r="X815" i="2"/>
  <c r="W815" i="2"/>
  <c r="V815" i="2"/>
  <c r="U815" i="2"/>
  <c r="T815" i="2"/>
  <c r="S815" i="2"/>
  <c r="R815" i="2"/>
  <c r="Q815" i="2"/>
  <c r="Y814" i="2"/>
  <c r="X814" i="2"/>
  <c r="W814" i="2"/>
  <c r="V814" i="2"/>
  <c r="U814" i="2"/>
  <c r="T814" i="2"/>
  <c r="S814" i="2"/>
  <c r="R814" i="2"/>
  <c r="Q814" i="2"/>
  <c r="Y813" i="2"/>
  <c r="X813" i="2"/>
  <c r="W813" i="2"/>
  <c r="V813" i="2"/>
  <c r="U813" i="2"/>
  <c r="T813" i="2"/>
  <c r="S813" i="2"/>
  <c r="R813" i="2"/>
  <c r="Q813" i="2"/>
  <c r="Y812" i="2"/>
  <c r="X812" i="2"/>
  <c r="W812" i="2"/>
  <c r="V812" i="2"/>
  <c r="U812" i="2"/>
  <c r="T812" i="2"/>
  <c r="S812" i="2"/>
  <c r="R812" i="2"/>
  <c r="Q812" i="2"/>
  <c r="Y811" i="2"/>
  <c r="X811" i="2"/>
  <c r="W811" i="2"/>
  <c r="V811" i="2"/>
  <c r="U811" i="2"/>
  <c r="T811" i="2"/>
  <c r="S811" i="2"/>
  <c r="R811" i="2"/>
  <c r="Q811" i="2"/>
  <c r="Y810" i="2"/>
  <c r="X810" i="2"/>
  <c r="W810" i="2"/>
  <c r="V810" i="2"/>
  <c r="U810" i="2"/>
  <c r="T810" i="2"/>
  <c r="S810" i="2"/>
  <c r="R810" i="2"/>
  <c r="Q810" i="2"/>
  <c r="Y809" i="2"/>
  <c r="X809" i="2"/>
  <c r="W809" i="2"/>
  <c r="V809" i="2"/>
  <c r="U809" i="2"/>
  <c r="T809" i="2"/>
  <c r="S809" i="2"/>
  <c r="R809" i="2"/>
  <c r="Q809" i="2"/>
  <c r="Y808" i="2"/>
  <c r="X808" i="2"/>
  <c r="W808" i="2"/>
  <c r="V808" i="2"/>
  <c r="U808" i="2"/>
  <c r="T808" i="2"/>
  <c r="S808" i="2"/>
  <c r="R808" i="2"/>
  <c r="Q808" i="2"/>
  <c r="Y807" i="2"/>
  <c r="X807" i="2"/>
  <c r="W807" i="2"/>
  <c r="V807" i="2"/>
  <c r="U807" i="2"/>
  <c r="T807" i="2"/>
  <c r="S807" i="2"/>
  <c r="R807" i="2"/>
  <c r="Q807" i="2"/>
  <c r="Y806" i="2"/>
  <c r="X806" i="2"/>
  <c r="W806" i="2"/>
  <c r="V806" i="2"/>
  <c r="U806" i="2"/>
  <c r="T806" i="2"/>
  <c r="S806" i="2"/>
  <c r="R806" i="2"/>
  <c r="Q806" i="2"/>
  <c r="Y805" i="2"/>
  <c r="X805" i="2"/>
  <c r="W805" i="2"/>
  <c r="V805" i="2"/>
  <c r="U805" i="2"/>
  <c r="T805" i="2"/>
  <c r="S805" i="2"/>
  <c r="R805" i="2"/>
  <c r="Q805" i="2"/>
  <c r="Y804" i="2"/>
  <c r="X804" i="2"/>
  <c r="W804" i="2"/>
  <c r="V804" i="2"/>
  <c r="U804" i="2"/>
  <c r="T804" i="2"/>
  <c r="S804" i="2"/>
  <c r="R804" i="2"/>
  <c r="Q804" i="2"/>
  <c r="Y803" i="2"/>
  <c r="X803" i="2"/>
  <c r="W803" i="2"/>
  <c r="V803" i="2"/>
  <c r="U803" i="2"/>
  <c r="T803" i="2"/>
  <c r="S803" i="2"/>
  <c r="R803" i="2"/>
  <c r="Q803" i="2"/>
  <c r="Y802" i="2"/>
  <c r="X802" i="2"/>
  <c r="W802" i="2"/>
  <c r="V802" i="2"/>
  <c r="U802" i="2"/>
  <c r="T802" i="2"/>
  <c r="S802" i="2"/>
  <c r="R802" i="2"/>
  <c r="Q802" i="2"/>
  <c r="Y801" i="2"/>
  <c r="X801" i="2"/>
  <c r="W801" i="2"/>
  <c r="V801" i="2"/>
  <c r="U801" i="2"/>
  <c r="T801" i="2"/>
  <c r="S801" i="2"/>
  <c r="R801" i="2"/>
  <c r="Q801" i="2"/>
  <c r="Y800" i="2"/>
  <c r="X800" i="2"/>
  <c r="W800" i="2"/>
  <c r="V800" i="2"/>
  <c r="U800" i="2"/>
  <c r="T800" i="2"/>
  <c r="S800" i="2"/>
  <c r="R800" i="2"/>
  <c r="Q800" i="2"/>
  <c r="Y799" i="2"/>
  <c r="X799" i="2"/>
  <c r="W799" i="2"/>
  <c r="V799" i="2"/>
  <c r="U799" i="2"/>
  <c r="T799" i="2"/>
  <c r="S799" i="2"/>
  <c r="R799" i="2"/>
  <c r="Q799" i="2"/>
  <c r="Y798" i="2"/>
  <c r="X798" i="2"/>
  <c r="W798" i="2"/>
  <c r="V798" i="2"/>
  <c r="U798" i="2"/>
  <c r="T798" i="2"/>
  <c r="S798" i="2"/>
  <c r="R798" i="2"/>
  <c r="Q798" i="2"/>
  <c r="Y797" i="2"/>
  <c r="X797" i="2"/>
  <c r="W797" i="2"/>
  <c r="V797" i="2"/>
  <c r="U797" i="2"/>
  <c r="T797" i="2"/>
  <c r="S797" i="2"/>
  <c r="R797" i="2"/>
  <c r="Q797" i="2"/>
  <c r="Y796" i="2"/>
  <c r="X796" i="2"/>
  <c r="W796" i="2"/>
  <c r="V796" i="2"/>
  <c r="U796" i="2"/>
  <c r="T796" i="2"/>
  <c r="S796" i="2"/>
  <c r="R796" i="2"/>
  <c r="Q796" i="2"/>
  <c r="Y795" i="2"/>
  <c r="X795" i="2"/>
  <c r="W795" i="2"/>
  <c r="V795" i="2"/>
  <c r="U795" i="2"/>
  <c r="T795" i="2"/>
  <c r="S795" i="2"/>
  <c r="R795" i="2"/>
  <c r="Q795" i="2"/>
  <c r="Y794" i="2"/>
  <c r="X794" i="2"/>
  <c r="W794" i="2"/>
  <c r="V794" i="2"/>
  <c r="U794" i="2"/>
  <c r="T794" i="2"/>
  <c r="S794" i="2"/>
  <c r="R794" i="2"/>
  <c r="Q794" i="2"/>
  <c r="Y793" i="2"/>
  <c r="X793" i="2"/>
  <c r="W793" i="2"/>
  <c r="V793" i="2"/>
  <c r="U793" i="2"/>
  <c r="T793" i="2"/>
  <c r="S793" i="2"/>
  <c r="R793" i="2"/>
  <c r="Q793" i="2"/>
  <c r="Y792" i="2"/>
  <c r="X792" i="2"/>
  <c r="W792" i="2"/>
  <c r="V792" i="2"/>
  <c r="U792" i="2"/>
  <c r="T792" i="2"/>
  <c r="S792" i="2"/>
  <c r="R792" i="2"/>
  <c r="Q792" i="2"/>
  <c r="Y791" i="2"/>
  <c r="X791" i="2"/>
  <c r="W791" i="2"/>
  <c r="V791" i="2"/>
  <c r="U791" i="2"/>
  <c r="T791" i="2"/>
  <c r="S791" i="2"/>
  <c r="R791" i="2"/>
  <c r="Q791" i="2"/>
  <c r="Y790" i="2"/>
  <c r="X790" i="2"/>
  <c r="W790" i="2"/>
  <c r="V790" i="2"/>
  <c r="U790" i="2"/>
  <c r="T790" i="2"/>
  <c r="S790" i="2"/>
  <c r="R790" i="2"/>
  <c r="Q790" i="2"/>
  <c r="Y789" i="2"/>
  <c r="X789" i="2"/>
  <c r="W789" i="2"/>
  <c r="V789" i="2"/>
  <c r="U789" i="2"/>
  <c r="T789" i="2"/>
  <c r="S789" i="2"/>
  <c r="R789" i="2"/>
  <c r="Q789" i="2"/>
  <c r="Y788" i="2"/>
  <c r="X788" i="2"/>
  <c r="W788" i="2"/>
  <c r="V788" i="2"/>
  <c r="U788" i="2"/>
  <c r="T788" i="2"/>
  <c r="S788" i="2"/>
  <c r="R788" i="2"/>
  <c r="Q788" i="2"/>
  <c r="Y787" i="2"/>
  <c r="X787" i="2"/>
  <c r="W787" i="2"/>
  <c r="V787" i="2"/>
  <c r="U787" i="2"/>
  <c r="T787" i="2"/>
  <c r="S787" i="2"/>
  <c r="R787" i="2"/>
  <c r="Q787" i="2"/>
  <c r="Y786" i="2"/>
  <c r="X786" i="2"/>
  <c r="W786" i="2"/>
  <c r="V786" i="2"/>
  <c r="U786" i="2"/>
  <c r="T786" i="2"/>
  <c r="S786" i="2"/>
  <c r="R786" i="2"/>
  <c r="Q786" i="2"/>
  <c r="Y785" i="2"/>
  <c r="X785" i="2"/>
  <c r="W785" i="2"/>
  <c r="V785" i="2"/>
  <c r="U785" i="2"/>
  <c r="T785" i="2"/>
  <c r="S785" i="2"/>
  <c r="R785" i="2"/>
  <c r="Q785" i="2"/>
  <c r="Y784" i="2"/>
  <c r="X784" i="2"/>
  <c r="W784" i="2"/>
  <c r="V784" i="2"/>
  <c r="U784" i="2"/>
  <c r="T784" i="2"/>
  <c r="S784" i="2"/>
  <c r="R784" i="2"/>
  <c r="Q784" i="2"/>
  <c r="Y783" i="2"/>
  <c r="X783" i="2"/>
  <c r="W783" i="2"/>
  <c r="V783" i="2"/>
  <c r="U783" i="2"/>
  <c r="T783" i="2"/>
  <c r="S783" i="2"/>
  <c r="R783" i="2"/>
  <c r="Q783" i="2"/>
  <c r="Y782" i="2"/>
  <c r="X782" i="2"/>
  <c r="W782" i="2"/>
  <c r="V782" i="2"/>
  <c r="U782" i="2"/>
  <c r="T782" i="2"/>
  <c r="S782" i="2"/>
  <c r="R782" i="2"/>
  <c r="Q782" i="2"/>
  <c r="Y781" i="2"/>
  <c r="X781" i="2"/>
  <c r="W781" i="2"/>
  <c r="V781" i="2"/>
  <c r="U781" i="2"/>
  <c r="T781" i="2"/>
  <c r="S781" i="2"/>
  <c r="R781" i="2"/>
  <c r="Q781" i="2"/>
  <c r="Y780" i="2"/>
  <c r="X780" i="2"/>
  <c r="W780" i="2"/>
  <c r="V780" i="2"/>
  <c r="U780" i="2"/>
  <c r="T780" i="2"/>
  <c r="S780" i="2"/>
  <c r="R780" i="2"/>
  <c r="Q780" i="2"/>
  <c r="Y779" i="2"/>
  <c r="X779" i="2"/>
  <c r="W779" i="2"/>
  <c r="V779" i="2"/>
  <c r="U779" i="2"/>
  <c r="T779" i="2"/>
  <c r="S779" i="2"/>
  <c r="R779" i="2"/>
  <c r="Q779" i="2"/>
  <c r="Y778" i="2"/>
  <c r="X778" i="2"/>
  <c r="W778" i="2"/>
  <c r="V778" i="2"/>
  <c r="U778" i="2"/>
  <c r="T778" i="2"/>
  <c r="S778" i="2"/>
  <c r="R778" i="2"/>
  <c r="Q778" i="2"/>
  <c r="Y777" i="2"/>
  <c r="X777" i="2"/>
  <c r="W777" i="2"/>
  <c r="V777" i="2"/>
  <c r="U777" i="2"/>
  <c r="T777" i="2"/>
  <c r="S777" i="2"/>
  <c r="R777" i="2"/>
  <c r="Q777" i="2"/>
  <c r="Y776" i="2"/>
  <c r="X776" i="2"/>
  <c r="W776" i="2"/>
  <c r="V776" i="2"/>
  <c r="U776" i="2"/>
  <c r="T776" i="2"/>
  <c r="S776" i="2"/>
  <c r="R776" i="2"/>
  <c r="Q776" i="2"/>
  <c r="Y775" i="2"/>
  <c r="X775" i="2"/>
  <c r="W775" i="2"/>
  <c r="V775" i="2"/>
  <c r="U775" i="2"/>
  <c r="T775" i="2"/>
  <c r="S775" i="2"/>
  <c r="R775" i="2"/>
  <c r="Q775" i="2"/>
  <c r="Y774" i="2"/>
  <c r="X774" i="2"/>
  <c r="W774" i="2"/>
  <c r="V774" i="2"/>
  <c r="U774" i="2"/>
  <c r="T774" i="2"/>
  <c r="S774" i="2"/>
  <c r="R774" i="2"/>
  <c r="Q774" i="2"/>
  <c r="Y773" i="2"/>
  <c r="X773" i="2"/>
  <c r="W773" i="2"/>
  <c r="V773" i="2"/>
  <c r="U773" i="2"/>
  <c r="T773" i="2"/>
  <c r="S773" i="2"/>
  <c r="R773" i="2"/>
  <c r="Q773" i="2"/>
  <c r="Y772" i="2"/>
  <c r="X772" i="2"/>
  <c r="W772" i="2"/>
  <c r="V772" i="2"/>
  <c r="U772" i="2"/>
  <c r="T772" i="2"/>
  <c r="S772" i="2"/>
  <c r="R772" i="2"/>
  <c r="Q772" i="2"/>
  <c r="Y771" i="2"/>
  <c r="X771" i="2"/>
  <c r="W771" i="2"/>
  <c r="V771" i="2"/>
  <c r="U771" i="2"/>
  <c r="T771" i="2"/>
  <c r="S771" i="2"/>
  <c r="R771" i="2"/>
  <c r="Q771" i="2"/>
  <c r="Y770" i="2"/>
  <c r="X770" i="2"/>
  <c r="W770" i="2"/>
  <c r="V770" i="2"/>
  <c r="U770" i="2"/>
  <c r="T770" i="2"/>
  <c r="S770" i="2"/>
  <c r="R770" i="2"/>
  <c r="Q770" i="2"/>
  <c r="Y769" i="2"/>
  <c r="X769" i="2"/>
  <c r="W769" i="2"/>
  <c r="V769" i="2"/>
  <c r="U769" i="2"/>
  <c r="T769" i="2"/>
  <c r="S769" i="2"/>
  <c r="R769" i="2"/>
  <c r="Q769" i="2"/>
  <c r="Y768" i="2"/>
  <c r="X768" i="2"/>
  <c r="W768" i="2"/>
  <c r="V768" i="2"/>
  <c r="U768" i="2"/>
  <c r="T768" i="2"/>
  <c r="S768" i="2"/>
  <c r="R768" i="2"/>
  <c r="Q768" i="2"/>
  <c r="Y767" i="2"/>
  <c r="X767" i="2"/>
  <c r="W767" i="2"/>
  <c r="V767" i="2"/>
  <c r="U767" i="2"/>
  <c r="T767" i="2"/>
  <c r="S767" i="2"/>
  <c r="R767" i="2"/>
  <c r="Q767" i="2"/>
  <c r="Y766" i="2"/>
  <c r="X766" i="2"/>
  <c r="W766" i="2"/>
  <c r="V766" i="2"/>
  <c r="U766" i="2"/>
  <c r="T766" i="2"/>
  <c r="S766" i="2"/>
  <c r="R766" i="2"/>
  <c r="Q766" i="2"/>
  <c r="Y765" i="2"/>
  <c r="X765" i="2"/>
  <c r="W765" i="2"/>
  <c r="V765" i="2"/>
  <c r="U765" i="2"/>
  <c r="T765" i="2"/>
  <c r="S765" i="2"/>
  <c r="R765" i="2"/>
  <c r="Q765" i="2"/>
  <c r="Y764" i="2"/>
  <c r="X764" i="2"/>
  <c r="W764" i="2"/>
  <c r="V764" i="2"/>
  <c r="U764" i="2"/>
  <c r="T764" i="2"/>
  <c r="S764" i="2"/>
  <c r="R764" i="2"/>
  <c r="Q764" i="2"/>
  <c r="Y763" i="2"/>
  <c r="X763" i="2"/>
  <c r="W763" i="2"/>
  <c r="V763" i="2"/>
  <c r="U763" i="2"/>
  <c r="T763" i="2"/>
  <c r="S763" i="2"/>
  <c r="R763" i="2"/>
  <c r="Q763" i="2"/>
  <c r="Y762" i="2"/>
  <c r="X762" i="2"/>
  <c r="W762" i="2"/>
  <c r="V762" i="2"/>
  <c r="U762" i="2"/>
  <c r="T762" i="2"/>
  <c r="S762" i="2"/>
  <c r="R762" i="2"/>
  <c r="Q762" i="2"/>
  <c r="Y761" i="2"/>
  <c r="X761" i="2"/>
  <c r="W761" i="2"/>
  <c r="V761" i="2"/>
  <c r="U761" i="2"/>
  <c r="T761" i="2"/>
  <c r="S761" i="2"/>
  <c r="R761" i="2"/>
  <c r="Q761" i="2"/>
  <c r="Y760" i="2"/>
  <c r="X760" i="2"/>
  <c r="W760" i="2"/>
  <c r="V760" i="2"/>
  <c r="U760" i="2"/>
  <c r="T760" i="2"/>
  <c r="S760" i="2"/>
  <c r="R760" i="2"/>
  <c r="Q760" i="2"/>
  <c r="Y759" i="2"/>
  <c r="X759" i="2"/>
  <c r="W759" i="2"/>
  <c r="V759" i="2"/>
  <c r="U759" i="2"/>
  <c r="T759" i="2"/>
  <c r="S759" i="2"/>
  <c r="R759" i="2"/>
  <c r="Q759" i="2"/>
  <c r="Y758" i="2"/>
  <c r="X758" i="2"/>
  <c r="W758" i="2"/>
  <c r="V758" i="2"/>
  <c r="U758" i="2"/>
  <c r="T758" i="2"/>
  <c r="S758" i="2"/>
  <c r="R758" i="2"/>
  <c r="Q758" i="2"/>
  <c r="Y757" i="2"/>
  <c r="X757" i="2"/>
  <c r="W757" i="2"/>
  <c r="V757" i="2"/>
  <c r="U757" i="2"/>
  <c r="T757" i="2"/>
  <c r="S757" i="2"/>
  <c r="R757" i="2"/>
  <c r="Q757" i="2"/>
  <c r="Y756" i="2"/>
  <c r="X756" i="2"/>
  <c r="W756" i="2"/>
  <c r="V756" i="2"/>
  <c r="U756" i="2"/>
  <c r="T756" i="2"/>
  <c r="S756" i="2"/>
  <c r="R756" i="2"/>
  <c r="Q756" i="2"/>
  <c r="Y755" i="2"/>
  <c r="X755" i="2"/>
  <c r="W755" i="2"/>
  <c r="V755" i="2"/>
  <c r="U755" i="2"/>
  <c r="T755" i="2"/>
  <c r="S755" i="2"/>
  <c r="R755" i="2"/>
  <c r="Q755" i="2"/>
  <c r="Y754" i="2"/>
  <c r="X754" i="2"/>
  <c r="W754" i="2"/>
  <c r="V754" i="2"/>
  <c r="U754" i="2"/>
  <c r="T754" i="2"/>
  <c r="S754" i="2"/>
  <c r="R754" i="2"/>
  <c r="Q754" i="2"/>
  <c r="Y753" i="2"/>
  <c r="X753" i="2"/>
  <c r="W753" i="2"/>
  <c r="V753" i="2"/>
  <c r="U753" i="2"/>
  <c r="T753" i="2"/>
  <c r="S753" i="2"/>
  <c r="R753" i="2"/>
  <c r="Q753" i="2"/>
  <c r="Y752" i="2"/>
  <c r="X752" i="2"/>
  <c r="W752" i="2"/>
  <c r="V752" i="2"/>
  <c r="U752" i="2"/>
  <c r="T752" i="2"/>
  <c r="S752" i="2"/>
  <c r="R752" i="2"/>
  <c r="Q752" i="2"/>
  <c r="Y751" i="2"/>
  <c r="X751" i="2"/>
  <c r="W751" i="2"/>
  <c r="V751" i="2"/>
  <c r="U751" i="2"/>
  <c r="T751" i="2"/>
  <c r="S751" i="2"/>
  <c r="R751" i="2"/>
  <c r="Q751" i="2"/>
  <c r="Y750" i="2"/>
  <c r="X750" i="2"/>
  <c r="W750" i="2"/>
  <c r="V750" i="2"/>
  <c r="U750" i="2"/>
  <c r="T750" i="2"/>
  <c r="S750" i="2"/>
  <c r="R750" i="2"/>
  <c r="Q750" i="2"/>
  <c r="Y749" i="2"/>
  <c r="X749" i="2"/>
  <c r="W749" i="2"/>
  <c r="V749" i="2"/>
  <c r="U749" i="2"/>
  <c r="T749" i="2"/>
  <c r="S749" i="2"/>
  <c r="R749" i="2"/>
  <c r="Q749" i="2"/>
  <c r="Y748" i="2"/>
  <c r="X748" i="2"/>
  <c r="W748" i="2"/>
  <c r="V748" i="2"/>
  <c r="U748" i="2"/>
  <c r="T748" i="2"/>
  <c r="S748" i="2"/>
  <c r="R748" i="2"/>
  <c r="Q748" i="2"/>
  <c r="Y747" i="2"/>
  <c r="X747" i="2"/>
  <c r="W747" i="2"/>
  <c r="V747" i="2"/>
  <c r="U747" i="2"/>
  <c r="T747" i="2"/>
  <c r="S747" i="2"/>
  <c r="R747" i="2"/>
  <c r="Q747" i="2"/>
  <c r="Y746" i="2"/>
  <c r="X746" i="2"/>
  <c r="W746" i="2"/>
  <c r="V746" i="2"/>
  <c r="U746" i="2"/>
  <c r="T746" i="2"/>
  <c r="S746" i="2"/>
  <c r="R746" i="2"/>
  <c r="Q746" i="2"/>
  <c r="Y745" i="2"/>
  <c r="X745" i="2"/>
  <c r="W745" i="2"/>
  <c r="V745" i="2"/>
  <c r="U745" i="2"/>
  <c r="T745" i="2"/>
  <c r="S745" i="2"/>
  <c r="R745" i="2"/>
  <c r="Q745" i="2"/>
  <c r="Y744" i="2"/>
  <c r="X744" i="2"/>
  <c r="W744" i="2"/>
  <c r="V744" i="2"/>
  <c r="U744" i="2"/>
  <c r="T744" i="2"/>
  <c r="S744" i="2"/>
  <c r="R744" i="2"/>
  <c r="Q744" i="2"/>
  <c r="Y743" i="2"/>
  <c r="X743" i="2"/>
  <c r="W743" i="2"/>
  <c r="V743" i="2"/>
  <c r="U743" i="2"/>
  <c r="T743" i="2"/>
  <c r="S743" i="2"/>
  <c r="R743" i="2"/>
  <c r="Q743" i="2"/>
  <c r="Y742" i="2"/>
  <c r="X742" i="2"/>
  <c r="W742" i="2"/>
  <c r="V742" i="2"/>
  <c r="U742" i="2"/>
  <c r="T742" i="2"/>
  <c r="S742" i="2"/>
  <c r="R742" i="2"/>
  <c r="Q742" i="2"/>
  <c r="Y741" i="2"/>
  <c r="X741" i="2"/>
  <c r="W741" i="2"/>
  <c r="V741" i="2"/>
  <c r="U741" i="2"/>
  <c r="T741" i="2"/>
  <c r="S741" i="2"/>
  <c r="R741" i="2"/>
  <c r="Q741" i="2"/>
  <c r="Y740" i="2"/>
  <c r="X740" i="2"/>
  <c r="W740" i="2"/>
  <c r="V740" i="2"/>
  <c r="U740" i="2"/>
  <c r="T740" i="2"/>
  <c r="S740" i="2"/>
  <c r="R740" i="2"/>
  <c r="Q740" i="2"/>
  <c r="Y739" i="2"/>
  <c r="X739" i="2"/>
  <c r="W739" i="2"/>
  <c r="V739" i="2"/>
  <c r="U739" i="2"/>
  <c r="T739" i="2"/>
  <c r="S739" i="2"/>
  <c r="R739" i="2"/>
  <c r="Q739" i="2"/>
  <c r="Y738" i="2"/>
  <c r="X738" i="2"/>
  <c r="W738" i="2"/>
  <c r="V738" i="2"/>
  <c r="U738" i="2"/>
  <c r="T738" i="2"/>
  <c r="S738" i="2"/>
  <c r="R738" i="2"/>
  <c r="Q738" i="2"/>
  <c r="Y737" i="2"/>
  <c r="X737" i="2"/>
  <c r="W737" i="2"/>
  <c r="V737" i="2"/>
  <c r="U737" i="2"/>
  <c r="T737" i="2"/>
  <c r="S737" i="2"/>
  <c r="R737" i="2"/>
  <c r="Q737" i="2"/>
  <c r="Y736" i="2"/>
  <c r="X736" i="2"/>
  <c r="W736" i="2"/>
  <c r="V736" i="2"/>
  <c r="U736" i="2"/>
  <c r="T736" i="2"/>
  <c r="S736" i="2"/>
  <c r="R736" i="2"/>
  <c r="Q736" i="2"/>
  <c r="Y735" i="2"/>
  <c r="X735" i="2"/>
  <c r="W735" i="2"/>
  <c r="V735" i="2"/>
  <c r="U735" i="2"/>
  <c r="T735" i="2"/>
  <c r="S735" i="2"/>
  <c r="R735" i="2"/>
  <c r="Q735" i="2"/>
  <c r="Y734" i="2"/>
  <c r="X734" i="2"/>
  <c r="W734" i="2"/>
  <c r="V734" i="2"/>
  <c r="U734" i="2"/>
  <c r="T734" i="2"/>
  <c r="S734" i="2"/>
  <c r="R734" i="2"/>
  <c r="Q734" i="2"/>
  <c r="Y733" i="2"/>
  <c r="X733" i="2"/>
  <c r="W733" i="2"/>
  <c r="V733" i="2"/>
  <c r="U733" i="2"/>
  <c r="T733" i="2"/>
  <c r="S733" i="2"/>
  <c r="R733" i="2"/>
  <c r="Q733" i="2"/>
  <c r="Y732" i="2"/>
  <c r="X732" i="2"/>
  <c r="W732" i="2"/>
  <c r="V732" i="2"/>
  <c r="U732" i="2"/>
  <c r="T732" i="2"/>
  <c r="S732" i="2"/>
  <c r="R732" i="2"/>
  <c r="Q732" i="2"/>
  <c r="Y731" i="2"/>
  <c r="X731" i="2"/>
  <c r="W731" i="2"/>
  <c r="V731" i="2"/>
  <c r="U731" i="2"/>
  <c r="T731" i="2"/>
  <c r="S731" i="2"/>
  <c r="R731" i="2"/>
  <c r="Q731" i="2"/>
  <c r="Y730" i="2"/>
  <c r="X730" i="2"/>
  <c r="W730" i="2"/>
  <c r="V730" i="2"/>
  <c r="U730" i="2"/>
  <c r="T730" i="2"/>
  <c r="S730" i="2"/>
  <c r="R730" i="2"/>
  <c r="Q730" i="2"/>
  <c r="Y729" i="2"/>
  <c r="X729" i="2"/>
  <c r="W729" i="2"/>
  <c r="V729" i="2"/>
  <c r="U729" i="2"/>
  <c r="T729" i="2"/>
  <c r="S729" i="2"/>
  <c r="R729" i="2"/>
  <c r="Q729" i="2"/>
  <c r="Y728" i="2"/>
  <c r="X728" i="2"/>
  <c r="W728" i="2"/>
  <c r="V728" i="2"/>
  <c r="U728" i="2"/>
  <c r="T728" i="2"/>
  <c r="S728" i="2"/>
  <c r="R728" i="2"/>
  <c r="Q728" i="2"/>
  <c r="Y727" i="2"/>
  <c r="X727" i="2"/>
  <c r="W727" i="2"/>
  <c r="V727" i="2"/>
  <c r="U727" i="2"/>
  <c r="T727" i="2"/>
  <c r="S727" i="2"/>
  <c r="R727" i="2"/>
  <c r="Q727" i="2"/>
  <c r="Y726" i="2"/>
  <c r="X726" i="2"/>
  <c r="W726" i="2"/>
  <c r="V726" i="2"/>
  <c r="U726" i="2"/>
  <c r="T726" i="2"/>
  <c r="S726" i="2"/>
  <c r="R726" i="2"/>
  <c r="Q726" i="2"/>
  <c r="Y725" i="2"/>
  <c r="X725" i="2"/>
  <c r="W725" i="2"/>
  <c r="V725" i="2"/>
  <c r="U725" i="2"/>
  <c r="T725" i="2"/>
  <c r="S725" i="2"/>
  <c r="R725" i="2"/>
  <c r="Q725" i="2"/>
  <c r="Y724" i="2"/>
  <c r="X724" i="2"/>
  <c r="W724" i="2"/>
  <c r="V724" i="2"/>
  <c r="U724" i="2"/>
  <c r="T724" i="2"/>
  <c r="S724" i="2"/>
  <c r="R724" i="2"/>
  <c r="Q724" i="2"/>
  <c r="Y723" i="2"/>
  <c r="X723" i="2"/>
  <c r="W723" i="2"/>
  <c r="V723" i="2"/>
  <c r="U723" i="2"/>
  <c r="T723" i="2"/>
  <c r="S723" i="2"/>
  <c r="R723" i="2"/>
  <c r="Q723" i="2"/>
  <c r="Y722" i="2"/>
  <c r="X722" i="2"/>
  <c r="W722" i="2"/>
  <c r="V722" i="2"/>
  <c r="U722" i="2"/>
  <c r="T722" i="2"/>
  <c r="S722" i="2"/>
  <c r="R722" i="2"/>
  <c r="Q722" i="2"/>
  <c r="Y721" i="2"/>
  <c r="X721" i="2"/>
  <c r="W721" i="2"/>
  <c r="V721" i="2"/>
  <c r="U721" i="2"/>
  <c r="T721" i="2"/>
  <c r="S721" i="2"/>
  <c r="R721" i="2"/>
  <c r="Q721" i="2"/>
  <c r="Y720" i="2"/>
  <c r="X720" i="2"/>
  <c r="W720" i="2"/>
  <c r="V720" i="2"/>
  <c r="U720" i="2"/>
  <c r="T720" i="2"/>
  <c r="S720" i="2"/>
  <c r="R720" i="2"/>
  <c r="Q720" i="2"/>
  <c r="Y719" i="2"/>
  <c r="X719" i="2"/>
  <c r="W719" i="2"/>
  <c r="V719" i="2"/>
  <c r="U719" i="2"/>
  <c r="T719" i="2"/>
  <c r="S719" i="2"/>
  <c r="R719" i="2"/>
  <c r="Q719" i="2"/>
  <c r="Y718" i="2"/>
  <c r="X718" i="2"/>
  <c r="W718" i="2"/>
  <c r="V718" i="2"/>
  <c r="U718" i="2"/>
  <c r="T718" i="2"/>
  <c r="S718" i="2"/>
  <c r="R718" i="2"/>
  <c r="Q718" i="2"/>
  <c r="Y717" i="2"/>
  <c r="X717" i="2"/>
  <c r="W717" i="2"/>
  <c r="V717" i="2"/>
  <c r="U717" i="2"/>
  <c r="T717" i="2"/>
  <c r="S717" i="2"/>
  <c r="R717" i="2"/>
  <c r="Q717" i="2"/>
  <c r="Y716" i="2"/>
  <c r="X716" i="2"/>
  <c r="W716" i="2"/>
  <c r="V716" i="2"/>
  <c r="U716" i="2"/>
  <c r="T716" i="2"/>
  <c r="S716" i="2"/>
  <c r="R716" i="2"/>
  <c r="Q716" i="2"/>
  <c r="Y715" i="2"/>
  <c r="X715" i="2"/>
  <c r="W715" i="2"/>
  <c r="V715" i="2"/>
  <c r="U715" i="2"/>
  <c r="T715" i="2"/>
  <c r="S715" i="2"/>
  <c r="R715" i="2"/>
  <c r="Q715" i="2"/>
  <c r="Y714" i="2"/>
  <c r="X714" i="2"/>
  <c r="W714" i="2"/>
  <c r="V714" i="2"/>
  <c r="U714" i="2"/>
  <c r="T714" i="2"/>
  <c r="S714" i="2"/>
  <c r="R714" i="2"/>
  <c r="Q714" i="2"/>
  <c r="Y713" i="2"/>
  <c r="X713" i="2"/>
  <c r="W713" i="2"/>
  <c r="V713" i="2"/>
  <c r="U713" i="2"/>
  <c r="T713" i="2"/>
  <c r="S713" i="2"/>
  <c r="R713" i="2"/>
  <c r="Q713" i="2"/>
  <c r="Y712" i="2"/>
  <c r="X712" i="2"/>
  <c r="W712" i="2"/>
  <c r="V712" i="2"/>
  <c r="U712" i="2"/>
  <c r="T712" i="2"/>
  <c r="S712" i="2"/>
  <c r="R712" i="2"/>
  <c r="Q712" i="2"/>
  <c r="Y711" i="2"/>
  <c r="X711" i="2"/>
  <c r="W711" i="2"/>
  <c r="V711" i="2"/>
  <c r="U711" i="2"/>
  <c r="T711" i="2"/>
  <c r="S711" i="2"/>
  <c r="R711" i="2"/>
  <c r="Q711" i="2"/>
  <c r="Y710" i="2"/>
  <c r="X710" i="2"/>
  <c r="W710" i="2"/>
  <c r="V710" i="2"/>
  <c r="U710" i="2"/>
  <c r="T710" i="2"/>
  <c r="S710" i="2"/>
  <c r="R710" i="2"/>
  <c r="Q710" i="2"/>
  <c r="Y709" i="2"/>
  <c r="X709" i="2"/>
  <c r="W709" i="2"/>
  <c r="V709" i="2"/>
  <c r="U709" i="2"/>
  <c r="T709" i="2"/>
  <c r="S709" i="2"/>
  <c r="R709" i="2"/>
  <c r="Q709" i="2"/>
  <c r="Y708" i="2"/>
  <c r="X708" i="2"/>
  <c r="W708" i="2"/>
  <c r="V708" i="2"/>
  <c r="U708" i="2"/>
  <c r="T708" i="2"/>
  <c r="S708" i="2"/>
  <c r="R708" i="2"/>
  <c r="Q708" i="2"/>
  <c r="Y707" i="2"/>
  <c r="X707" i="2"/>
  <c r="W707" i="2"/>
  <c r="V707" i="2"/>
  <c r="U707" i="2"/>
  <c r="T707" i="2"/>
  <c r="S707" i="2"/>
  <c r="R707" i="2"/>
  <c r="Q707" i="2"/>
  <c r="Y706" i="2"/>
  <c r="X706" i="2"/>
  <c r="W706" i="2"/>
  <c r="V706" i="2"/>
  <c r="U706" i="2"/>
  <c r="T706" i="2"/>
  <c r="S706" i="2"/>
  <c r="R706" i="2"/>
  <c r="Q706" i="2"/>
  <c r="Y705" i="2"/>
  <c r="X705" i="2"/>
  <c r="W705" i="2"/>
  <c r="V705" i="2"/>
  <c r="U705" i="2"/>
  <c r="T705" i="2"/>
  <c r="S705" i="2"/>
  <c r="R705" i="2"/>
  <c r="Q705" i="2"/>
  <c r="Y704" i="2"/>
  <c r="X704" i="2"/>
  <c r="W704" i="2"/>
  <c r="V704" i="2"/>
  <c r="U704" i="2"/>
  <c r="T704" i="2"/>
  <c r="S704" i="2"/>
  <c r="R704" i="2"/>
  <c r="Q704" i="2"/>
  <c r="Y703" i="2"/>
  <c r="X703" i="2"/>
  <c r="W703" i="2"/>
  <c r="V703" i="2"/>
  <c r="U703" i="2"/>
  <c r="T703" i="2"/>
  <c r="S703" i="2"/>
  <c r="R703" i="2"/>
  <c r="Q703" i="2"/>
  <c r="Y702" i="2"/>
  <c r="X702" i="2"/>
  <c r="W702" i="2"/>
  <c r="V702" i="2"/>
  <c r="U702" i="2"/>
  <c r="T702" i="2"/>
  <c r="S702" i="2"/>
  <c r="R702" i="2"/>
  <c r="Q702" i="2"/>
  <c r="Y701" i="2"/>
  <c r="X701" i="2"/>
  <c r="W701" i="2"/>
  <c r="V701" i="2"/>
  <c r="U701" i="2"/>
  <c r="T701" i="2"/>
  <c r="S701" i="2"/>
  <c r="R701" i="2"/>
  <c r="Q701" i="2"/>
  <c r="Y700" i="2"/>
  <c r="X700" i="2"/>
  <c r="W700" i="2"/>
  <c r="V700" i="2"/>
  <c r="U700" i="2"/>
  <c r="T700" i="2"/>
  <c r="S700" i="2"/>
  <c r="R700" i="2"/>
  <c r="Q700" i="2"/>
  <c r="Y699" i="2"/>
  <c r="X699" i="2"/>
  <c r="W699" i="2"/>
  <c r="V699" i="2"/>
  <c r="U699" i="2"/>
  <c r="T699" i="2"/>
  <c r="S699" i="2"/>
  <c r="R699" i="2"/>
  <c r="Q699" i="2"/>
  <c r="Y698" i="2"/>
  <c r="X698" i="2"/>
  <c r="W698" i="2"/>
  <c r="V698" i="2"/>
  <c r="U698" i="2"/>
  <c r="T698" i="2"/>
  <c r="S698" i="2"/>
  <c r="R698" i="2"/>
  <c r="Q698" i="2"/>
  <c r="Y697" i="2"/>
  <c r="X697" i="2"/>
  <c r="W697" i="2"/>
  <c r="V697" i="2"/>
  <c r="U697" i="2"/>
  <c r="T697" i="2"/>
  <c r="S697" i="2"/>
  <c r="R697" i="2"/>
  <c r="Q697" i="2"/>
  <c r="Y696" i="2"/>
  <c r="X696" i="2"/>
  <c r="W696" i="2"/>
  <c r="V696" i="2"/>
  <c r="U696" i="2"/>
  <c r="T696" i="2"/>
  <c r="S696" i="2"/>
  <c r="R696" i="2"/>
  <c r="Q696" i="2"/>
  <c r="Y695" i="2"/>
  <c r="X695" i="2"/>
  <c r="W695" i="2"/>
  <c r="V695" i="2"/>
  <c r="U695" i="2"/>
  <c r="T695" i="2"/>
  <c r="S695" i="2"/>
  <c r="R695" i="2"/>
  <c r="Q695" i="2"/>
  <c r="Y694" i="2"/>
  <c r="X694" i="2"/>
  <c r="W694" i="2"/>
  <c r="V694" i="2"/>
  <c r="U694" i="2"/>
  <c r="T694" i="2"/>
  <c r="S694" i="2"/>
  <c r="R694" i="2"/>
  <c r="Q694" i="2"/>
  <c r="Y693" i="2"/>
  <c r="X693" i="2"/>
  <c r="W693" i="2"/>
  <c r="V693" i="2"/>
  <c r="U693" i="2"/>
  <c r="T693" i="2"/>
  <c r="S693" i="2"/>
  <c r="R693" i="2"/>
  <c r="Q693" i="2"/>
  <c r="Y692" i="2"/>
  <c r="X692" i="2"/>
  <c r="W692" i="2"/>
  <c r="V692" i="2"/>
  <c r="U692" i="2"/>
  <c r="T692" i="2"/>
  <c r="S692" i="2"/>
  <c r="R692" i="2"/>
  <c r="Q692" i="2"/>
  <c r="Y691" i="2"/>
  <c r="X691" i="2"/>
  <c r="W691" i="2"/>
  <c r="V691" i="2"/>
  <c r="U691" i="2"/>
  <c r="T691" i="2"/>
  <c r="S691" i="2"/>
  <c r="R691" i="2"/>
  <c r="Q691" i="2"/>
  <c r="Y690" i="2"/>
  <c r="X690" i="2"/>
  <c r="W690" i="2"/>
  <c r="V690" i="2"/>
  <c r="U690" i="2"/>
  <c r="T690" i="2"/>
  <c r="S690" i="2"/>
  <c r="R690" i="2"/>
  <c r="Q690" i="2"/>
  <c r="Y689" i="2"/>
  <c r="X689" i="2"/>
  <c r="W689" i="2"/>
  <c r="V689" i="2"/>
  <c r="U689" i="2"/>
  <c r="T689" i="2"/>
  <c r="S689" i="2"/>
  <c r="R689" i="2"/>
  <c r="Q689" i="2"/>
  <c r="Y688" i="2"/>
  <c r="X688" i="2"/>
  <c r="W688" i="2"/>
  <c r="V688" i="2"/>
  <c r="U688" i="2"/>
  <c r="T688" i="2"/>
  <c r="S688" i="2"/>
  <c r="R688" i="2"/>
  <c r="Q688" i="2"/>
  <c r="Y687" i="2"/>
  <c r="X687" i="2"/>
  <c r="W687" i="2"/>
  <c r="V687" i="2"/>
  <c r="U687" i="2"/>
  <c r="T687" i="2"/>
  <c r="S687" i="2"/>
  <c r="R687" i="2"/>
  <c r="Q687" i="2"/>
  <c r="Y686" i="2"/>
  <c r="X686" i="2"/>
  <c r="W686" i="2"/>
  <c r="V686" i="2"/>
  <c r="U686" i="2"/>
  <c r="T686" i="2"/>
  <c r="S686" i="2"/>
  <c r="R686" i="2"/>
  <c r="Q686" i="2"/>
  <c r="Y685" i="2"/>
  <c r="X685" i="2"/>
  <c r="W685" i="2"/>
  <c r="V685" i="2"/>
  <c r="U685" i="2"/>
  <c r="T685" i="2"/>
  <c r="S685" i="2"/>
  <c r="R685" i="2"/>
  <c r="Q685" i="2"/>
  <c r="Y684" i="2"/>
  <c r="X684" i="2"/>
  <c r="W684" i="2"/>
  <c r="V684" i="2"/>
  <c r="U684" i="2"/>
  <c r="T684" i="2"/>
  <c r="S684" i="2"/>
  <c r="R684" i="2"/>
  <c r="Q684" i="2"/>
  <c r="Y683" i="2"/>
  <c r="X683" i="2"/>
  <c r="W683" i="2"/>
  <c r="V683" i="2"/>
  <c r="U683" i="2"/>
  <c r="T683" i="2"/>
  <c r="S683" i="2"/>
  <c r="R683" i="2"/>
  <c r="Q683" i="2"/>
  <c r="Y682" i="2"/>
  <c r="X682" i="2"/>
  <c r="W682" i="2"/>
  <c r="V682" i="2"/>
  <c r="U682" i="2"/>
  <c r="T682" i="2"/>
  <c r="S682" i="2"/>
  <c r="R682" i="2"/>
  <c r="Q682" i="2"/>
  <c r="Y681" i="2"/>
  <c r="X681" i="2"/>
  <c r="W681" i="2"/>
  <c r="V681" i="2"/>
  <c r="U681" i="2"/>
  <c r="T681" i="2"/>
  <c r="S681" i="2"/>
  <c r="R681" i="2"/>
  <c r="Q681" i="2"/>
  <c r="Y680" i="2"/>
  <c r="X680" i="2"/>
  <c r="W680" i="2"/>
  <c r="V680" i="2"/>
  <c r="U680" i="2"/>
  <c r="T680" i="2"/>
  <c r="S680" i="2"/>
  <c r="R680" i="2"/>
  <c r="Q680" i="2"/>
  <c r="Y679" i="2"/>
  <c r="X679" i="2"/>
  <c r="W679" i="2"/>
  <c r="V679" i="2"/>
  <c r="U679" i="2"/>
  <c r="T679" i="2"/>
  <c r="S679" i="2"/>
  <c r="R679" i="2"/>
  <c r="Q679" i="2"/>
  <c r="Y678" i="2"/>
  <c r="X678" i="2"/>
  <c r="W678" i="2"/>
  <c r="V678" i="2"/>
  <c r="U678" i="2"/>
  <c r="T678" i="2"/>
  <c r="S678" i="2"/>
  <c r="R678" i="2"/>
  <c r="Q678" i="2"/>
  <c r="Y677" i="2"/>
  <c r="X677" i="2"/>
  <c r="W677" i="2"/>
  <c r="V677" i="2"/>
  <c r="U677" i="2"/>
  <c r="T677" i="2"/>
  <c r="S677" i="2"/>
  <c r="R677" i="2"/>
  <c r="Q677" i="2"/>
  <c r="Y676" i="2"/>
  <c r="X676" i="2"/>
  <c r="W676" i="2"/>
  <c r="V676" i="2"/>
  <c r="U676" i="2"/>
  <c r="T676" i="2"/>
  <c r="S676" i="2"/>
  <c r="R676" i="2"/>
  <c r="Q676" i="2"/>
  <c r="Y675" i="2"/>
  <c r="X675" i="2"/>
  <c r="W675" i="2"/>
  <c r="V675" i="2"/>
  <c r="U675" i="2"/>
  <c r="T675" i="2"/>
  <c r="S675" i="2"/>
  <c r="R675" i="2"/>
  <c r="Q675" i="2"/>
  <c r="Y674" i="2"/>
  <c r="X674" i="2"/>
  <c r="W674" i="2"/>
  <c r="V674" i="2"/>
  <c r="U674" i="2"/>
  <c r="T674" i="2"/>
  <c r="S674" i="2"/>
  <c r="R674" i="2"/>
  <c r="Q674" i="2"/>
  <c r="Y673" i="2"/>
  <c r="X673" i="2"/>
  <c r="W673" i="2"/>
  <c r="V673" i="2"/>
  <c r="U673" i="2"/>
  <c r="T673" i="2"/>
  <c r="S673" i="2"/>
  <c r="R673" i="2"/>
  <c r="Q673" i="2"/>
  <c r="Y672" i="2"/>
  <c r="X672" i="2"/>
  <c r="W672" i="2"/>
  <c r="V672" i="2"/>
  <c r="U672" i="2"/>
  <c r="T672" i="2"/>
  <c r="S672" i="2"/>
  <c r="R672" i="2"/>
  <c r="Q672" i="2"/>
  <c r="Y671" i="2"/>
  <c r="X671" i="2"/>
  <c r="W671" i="2"/>
  <c r="V671" i="2"/>
  <c r="U671" i="2"/>
  <c r="T671" i="2"/>
  <c r="S671" i="2"/>
  <c r="R671" i="2"/>
  <c r="Q671" i="2"/>
  <c r="Y670" i="2"/>
  <c r="X670" i="2"/>
  <c r="W670" i="2"/>
  <c r="V670" i="2"/>
  <c r="U670" i="2"/>
  <c r="T670" i="2"/>
  <c r="S670" i="2"/>
  <c r="R670" i="2"/>
  <c r="Q670" i="2"/>
  <c r="Y669" i="2"/>
  <c r="X669" i="2"/>
  <c r="W669" i="2"/>
  <c r="V669" i="2"/>
  <c r="U669" i="2"/>
  <c r="T669" i="2"/>
  <c r="S669" i="2"/>
  <c r="R669" i="2"/>
  <c r="Q669" i="2"/>
  <c r="Y668" i="2"/>
  <c r="X668" i="2"/>
  <c r="W668" i="2"/>
  <c r="V668" i="2"/>
  <c r="U668" i="2"/>
  <c r="T668" i="2"/>
  <c r="S668" i="2"/>
  <c r="R668" i="2"/>
  <c r="Q668" i="2"/>
  <c r="Y667" i="2"/>
  <c r="X667" i="2"/>
  <c r="W667" i="2"/>
  <c r="V667" i="2"/>
  <c r="U667" i="2"/>
  <c r="T667" i="2"/>
  <c r="S667" i="2"/>
  <c r="R667" i="2"/>
  <c r="Q667" i="2"/>
  <c r="Y666" i="2"/>
  <c r="X666" i="2"/>
  <c r="W666" i="2"/>
  <c r="V666" i="2"/>
  <c r="U666" i="2"/>
  <c r="T666" i="2"/>
  <c r="S666" i="2"/>
  <c r="R666" i="2"/>
  <c r="Q666" i="2"/>
  <c r="Y665" i="2"/>
  <c r="X665" i="2"/>
  <c r="W665" i="2"/>
  <c r="V665" i="2"/>
  <c r="U665" i="2"/>
  <c r="T665" i="2"/>
  <c r="S665" i="2"/>
  <c r="R665" i="2"/>
  <c r="Q665" i="2"/>
  <c r="Y664" i="2"/>
  <c r="X664" i="2"/>
  <c r="W664" i="2"/>
  <c r="V664" i="2"/>
  <c r="U664" i="2"/>
  <c r="T664" i="2"/>
  <c r="S664" i="2"/>
  <c r="R664" i="2"/>
  <c r="Q664" i="2"/>
  <c r="Y663" i="2"/>
  <c r="X663" i="2"/>
  <c r="W663" i="2"/>
  <c r="V663" i="2"/>
  <c r="U663" i="2"/>
  <c r="T663" i="2"/>
  <c r="S663" i="2"/>
  <c r="R663" i="2"/>
  <c r="Q663" i="2"/>
  <c r="Y662" i="2"/>
  <c r="X662" i="2"/>
  <c r="W662" i="2"/>
  <c r="V662" i="2"/>
  <c r="U662" i="2"/>
  <c r="T662" i="2"/>
  <c r="S662" i="2"/>
  <c r="R662" i="2"/>
  <c r="Q662" i="2"/>
  <c r="Y661" i="2"/>
  <c r="X661" i="2"/>
  <c r="W661" i="2"/>
  <c r="V661" i="2"/>
  <c r="U661" i="2"/>
  <c r="T661" i="2"/>
  <c r="S661" i="2"/>
  <c r="R661" i="2"/>
  <c r="Q661" i="2"/>
  <c r="Y660" i="2"/>
  <c r="X660" i="2"/>
  <c r="W660" i="2"/>
  <c r="V660" i="2"/>
  <c r="U660" i="2"/>
  <c r="T660" i="2"/>
  <c r="S660" i="2"/>
  <c r="R660" i="2"/>
  <c r="Q660" i="2"/>
  <c r="Y659" i="2"/>
  <c r="X659" i="2"/>
  <c r="W659" i="2"/>
  <c r="V659" i="2"/>
  <c r="U659" i="2"/>
  <c r="T659" i="2"/>
  <c r="S659" i="2"/>
  <c r="R659" i="2"/>
  <c r="Q659" i="2"/>
  <c r="Y658" i="2"/>
  <c r="X658" i="2"/>
  <c r="W658" i="2"/>
  <c r="V658" i="2"/>
  <c r="U658" i="2"/>
  <c r="T658" i="2"/>
  <c r="S658" i="2"/>
  <c r="R658" i="2"/>
  <c r="Q658" i="2"/>
  <c r="Y657" i="2"/>
  <c r="X657" i="2"/>
  <c r="W657" i="2"/>
  <c r="V657" i="2"/>
  <c r="U657" i="2"/>
  <c r="T657" i="2"/>
  <c r="S657" i="2"/>
  <c r="R657" i="2"/>
  <c r="Q657" i="2"/>
  <c r="Y656" i="2"/>
  <c r="X656" i="2"/>
  <c r="W656" i="2"/>
  <c r="V656" i="2"/>
  <c r="U656" i="2"/>
  <c r="T656" i="2"/>
  <c r="S656" i="2"/>
  <c r="R656" i="2"/>
  <c r="Q656" i="2"/>
  <c r="Y655" i="2"/>
  <c r="X655" i="2"/>
  <c r="W655" i="2"/>
  <c r="V655" i="2"/>
  <c r="U655" i="2"/>
  <c r="T655" i="2"/>
  <c r="S655" i="2"/>
  <c r="R655" i="2"/>
  <c r="Q655" i="2"/>
  <c r="Y654" i="2"/>
  <c r="X654" i="2"/>
  <c r="W654" i="2"/>
  <c r="V654" i="2"/>
  <c r="U654" i="2"/>
  <c r="T654" i="2"/>
  <c r="S654" i="2"/>
  <c r="R654" i="2"/>
  <c r="Q654" i="2"/>
  <c r="Y653" i="2"/>
  <c r="X653" i="2"/>
  <c r="W653" i="2"/>
  <c r="V653" i="2"/>
  <c r="U653" i="2"/>
  <c r="T653" i="2"/>
  <c r="S653" i="2"/>
  <c r="R653" i="2"/>
  <c r="Q653" i="2"/>
  <c r="Y652" i="2"/>
  <c r="X652" i="2"/>
  <c r="W652" i="2"/>
  <c r="V652" i="2"/>
  <c r="U652" i="2"/>
  <c r="T652" i="2"/>
  <c r="S652" i="2"/>
  <c r="R652" i="2"/>
  <c r="Q652" i="2"/>
  <c r="Y651" i="2"/>
  <c r="X651" i="2"/>
  <c r="W651" i="2"/>
  <c r="V651" i="2"/>
  <c r="U651" i="2"/>
  <c r="T651" i="2"/>
  <c r="S651" i="2"/>
  <c r="R651" i="2"/>
  <c r="Q651" i="2"/>
  <c r="Y650" i="2"/>
  <c r="X650" i="2"/>
  <c r="W650" i="2"/>
  <c r="V650" i="2"/>
  <c r="U650" i="2"/>
  <c r="T650" i="2"/>
  <c r="S650" i="2"/>
  <c r="R650" i="2"/>
  <c r="Q650" i="2"/>
  <c r="Y649" i="2"/>
  <c r="X649" i="2"/>
  <c r="W649" i="2"/>
  <c r="V649" i="2"/>
  <c r="U649" i="2"/>
  <c r="T649" i="2"/>
  <c r="S649" i="2"/>
  <c r="R649" i="2"/>
  <c r="Q649" i="2"/>
  <c r="Y648" i="2"/>
  <c r="X648" i="2"/>
  <c r="W648" i="2"/>
  <c r="V648" i="2"/>
  <c r="U648" i="2"/>
  <c r="T648" i="2"/>
  <c r="S648" i="2"/>
  <c r="R648" i="2"/>
  <c r="Q648" i="2"/>
  <c r="Y647" i="2"/>
  <c r="X647" i="2"/>
  <c r="W647" i="2"/>
  <c r="V647" i="2"/>
  <c r="U647" i="2"/>
  <c r="T647" i="2"/>
  <c r="S647" i="2"/>
  <c r="R647" i="2"/>
  <c r="Q647" i="2"/>
  <c r="Y646" i="2"/>
  <c r="X646" i="2"/>
  <c r="W646" i="2"/>
  <c r="V646" i="2"/>
  <c r="U646" i="2"/>
  <c r="T646" i="2"/>
  <c r="S646" i="2"/>
  <c r="R646" i="2"/>
  <c r="Q646" i="2"/>
  <c r="Y645" i="2"/>
  <c r="X645" i="2"/>
  <c r="W645" i="2"/>
  <c r="V645" i="2"/>
  <c r="U645" i="2"/>
  <c r="T645" i="2"/>
  <c r="S645" i="2"/>
  <c r="R645" i="2"/>
  <c r="Q645" i="2"/>
  <c r="Y644" i="2"/>
  <c r="X644" i="2"/>
  <c r="W644" i="2"/>
  <c r="V644" i="2"/>
  <c r="U644" i="2"/>
  <c r="T644" i="2"/>
  <c r="S644" i="2"/>
  <c r="R644" i="2"/>
  <c r="Q644" i="2"/>
  <c r="Y643" i="2"/>
  <c r="X643" i="2"/>
  <c r="W643" i="2"/>
  <c r="V643" i="2"/>
  <c r="U643" i="2"/>
  <c r="T643" i="2"/>
  <c r="S643" i="2"/>
  <c r="R643" i="2"/>
  <c r="Q643" i="2"/>
  <c r="Y642" i="2"/>
  <c r="X642" i="2"/>
  <c r="W642" i="2"/>
  <c r="V642" i="2"/>
  <c r="U642" i="2"/>
  <c r="T642" i="2"/>
  <c r="S642" i="2"/>
  <c r="R642" i="2"/>
  <c r="Q642" i="2"/>
  <c r="Y641" i="2"/>
  <c r="X641" i="2"/>
  <c r="W641" i="2"/>
  <c r="V641" i="2"/>
  <c r="U641" i="2"/>
  <c r="T641" i="2"/>
  <c r="S641" i="2"/>
  <c r="R641" i="2"/>
  <c r="Q641" i="2"/>
  <c r="Y640" i="2"/>
  <c r="X640" i="2"/>
  <c r="W640" i="2"/>
  <c r="V640" i="2"/>
  <c r="U640" i="2"/>
  <c r="T640" i="2"/>
  <c r="S640" i="2"/>
  <c r="R640" i="2"/>
  <c r="Q640" i="2"/>
  <c r="Y639" i="2"/>
  <c r="X639" i="2"/>
  <c r="W639" i="2"/>
  <c r="V639" i="2"/>
  <c r="U639" i="2"/>
  <c r="T639" i="2"/>
  <c r="S639" i="2"/>
  <c r="R639" i="2"/>
  <c r="Q639" i="2"/>
  <c r="Y638" i="2"/>
  <c r="X638" i="2"/>
  <c r="W638" i="2"/>
  <c r="V638" i="2"/>
  <c r="U638" i="2"/>
  <c r="T638" i="2"/>
  <c r="S638" i="2"/>
  <c r="R638" i="2"/>
  <c r="Q638" i="2"/>
  <c r="Y637" i="2"/>
  <c r="X637" i="2"/>
  <c r="W637" i="2"/>
  <c r="V637" i="2"/>
  <c r="U637" i="2"/>
  <c r="T637" i="2"/>
  <c r="S637" i="2"/>
  <c r="R637" i="2"/>
  <c r="Q637" i="2"/>
  <c r="Y636" i="2"/>
  <c r="X636" i="2"/>
  <c r="W636" i="2"/>
  <c r="V636" i="2"/>
  <c r="U636" i="2"/>
  <c r="T636" i="2"/>
  <c r="S636" i="2"/>
  <c r="R636" i="2"/>
  <c r="Q636" i="2"/>
  <c r="Y635" i="2"/>
  <c r="X635" i="2"/>
  <c r="W635" i="2"/>
  <c r="V635" i="2"/>
  <c r="U635" i="2"/>
  <c r="T635" i="2"/>
  <c r="S635" i="2"/>
  <c r="R635" i="2"/>
  <c r="Q635" i="2"/>
  <c r="Y634" i="2"/>
  <c r="X634" i="2"/>
  <c r="W634" i="2"/>
  <c r="V634" i="2"/>
  <c r="U634" i="2"/>
  <c r="T634" i="2"/>
  <c r="S634" i="2"/>
  <c r="R634" i="2"/>
  <c r="Q634" i="2"/>
  <c r="Y633" i="2"/>
  <c r="X633" i="2"/>
  <c r="W633" i="2"/>
  <c r="V633" i="2"/>
  <c r="U633" i="2"/>
  <c r="T633" i="2"/>
  <c r="S633" i="2"/>
  <c r="R633" i="2"/>
  <c r="Q633" i="2"/>
  <c r="Y632" i="2"/>
  <c r="X632" i="2"/>
  <c r="W632" i="2"/>
  <c r="V632" i="2"/>
  <c r="U632" i="2"/>
  <c r="T632" i="2"/>
  <c r="S632" i="2"/>
  <c r="R632" i="2"/>
  <c r="Q632" i="2"/>
  <c r="Y631" i="2"/>
  <c r="X631" i="2"/>
  <c r="W631" i="2"/>
  <c r="V631" i="2"/>
  <c r="U631" i="2"/>
  <c r="T631" i="2"/>
  <c r="S631" i="2"/>
  <c r="R631" i="2"/>
  <c r="Q631" i="2"/>
  <c r="Y630" i="2"/>
  <c r="X630" i="2"/>
  <c r="W630" i="2"/>
  <c r="V630" i="2"/>
  <c r="U630" i="2"/>
  <c r="T630" i="2"/>
  <c r="S630" i="2"/>
  <c r="R630" i="2"/>
  <c r="Q630" i="2"/>
  <c r="Y629" i="2"/>
  <c r="X629" i="2"/>
  <c r="W629" i="2"/>
  <c r="V629" i="2"/>
  <c r="U629" i="2"/>
  <c r="T629" i="2"/>
  <c r="S629" i="2"/>
  <c r="R629" i="2"/>
  <c r="Q629" i="2"/>
  <c r="Y628" i="2"/>
  <c r="X628" i="2"/>
  <c r="W628" i="2"/>
  <c r="V628" i="2"/>
  <c r="U628" i="2"/>
  <c r="T628" i="2"/>
  <c r="S628" i="2"/>
  <c r="R628" i="2"/>
  <c r="Q628" i="2"/>
  <c r="Y627" i="2"/>
  <c r="X627" i="2"/>
  <c r="W627" i="2"/>
  <c r="V627" i="2"/>
  <c r="U627" i="2"/>
  <c r="T627" i="2"/>
  <c r="S627" i="2"/>
  <c r="R627" i="2"/>
  <c r="Q627" i="2"/>
  <c r="Y626" i="2"/>
  <c r="X626" i="2"/>
  <c r="W626" i="2"/>
  <c r="V626" i="2"/>
  <c r="U626" i="2"/>
  <c r="T626" i="2"/>
  <c r="S626" i="2"/>
  <c r="R626" i="2"/>
  <c r="Q626" i="2"/>
  <c r="Y625" i="2"/>
  <c r="X625" i="2"/>
  <c r="W625" i="2"/>
  <c r="V625" i="2"/>
  <c r="U625" i="2"/>
  <c r="T625" i="2"/>
  <c r="S625" i="2"/>
  <c r="R625" i="2"/>
  <c r="Q625" i="2"/>
  <c r="Y624" i="2"/>
  <c r="X624" i="2"/>
  <c r="W624" i="2"/>
  <c r="V624" i="2"/>
  <c r="U624" i="2"/>
  <c r="T624" i="2"/>
  <c r="S624" i="2"/>
  <c r="R624" i="2"/>
  <c r="Q624" i="2"/>
  <c r="Y623" i="2"/>
  <c r="X623" i="2"/>
  <c r="W623" i="2"/>
  <c r="V623" i="2"/>
  <c r="U623" i="2"/>
  <c r="T623" i="2"/>
  <c r="S623" i="2"/>
  <c r="R623" i="2"/>
  <c r="Q623" i="2"/>
  <c r="Y622" i="2"/>
  <c r="X622" i="2"/>
  <c r="W622" i="2"/>
  <c r="V622" i="2"/>
  <c r="U622" i="2"/>
  <c r="T622" i="2"/>
  <c r="S622" i="2"/>
  <c r="R622" i="2"/>
  <c r="Q622" i="2"/>
  <c r="Y621" i="2"/>
  <c r="X621" i="2"/>
  <c r="W621" i="2"/>
  <c r="V621" i="2"/>
  <c r="U621" i="2"/>
  <c r="T621" i="2"/>
  <c r="S621" i="2"/>
  <c r="R621" i="2"/>
  <c r="Q621" i="2"/>
  <c r="Y620" i="2"/>
  <c r="X620" i="2"/>
  <c r="W620" i="2"/>
  <c r="V620" i="2"/>
  <c r="U620" i="2"/>
  <c r="T620" i="2"/>
  <c r="S620" i="2"/>
  <c r="R620" i="2"/>
  <c r="Q620" i="2"/>
  <c r="Y619" i="2"/>
  <c r="X619" i="2"/>
  <c r="W619" i="2"/>
  <c r="V619" i="2"/>
  <c r="U619" i="2"/>
  <c r="T619" i="2"/>
  <c r="S619" i="2"/>
  <c r="R619" i="2"/>
  <c r="Q619" i="2"/>
  <c r="Y618" i="2"/>
  <c r="X618" i="2"/>
  <c r="W618" i="2"/>
  <c r="V618" i="2"/>
  <c r="U618" i="2"/>
  <c r="T618" i="2"/>
  <c r="S618" i="2"/>
  <c r="R618" i="2"/>
  <c r="Q618" i="2"/>
  <c r="Y617" i="2"/>
  <c r="X617" i="2"/>
  <c r="W617" i="2"/>
  <c r="V617" i="2"/>
  <c r="U617" i="2"/>
  <c r="T617" i="2"/>
  <c r="S617" i="2"/>
  <c r="R617" i="2"/>
  <c r="Q617" i="2"/>
  <c r="Y616" i="2"/>
  <c r="X616" i="2"/>
  <c r="W616" i="2"/>
  <c r="V616" i="2"/>
  <c r="U616" i="2"/>
  <c r="T616" i="2"/>
  <c r="S616" i="2"/>
  <c r="R616" i="2"/>
  <c r="Q616" i="2"/>
  <c r="Y615" i="2"/>
  <c r="X615" i="2"/>
  <c r="W615" i="2"/>
  <c r="V615" i="2"/>
  <c r="U615" i="2"/>
  <c r="T615" i="2"/>
  <c r="S615" i="2"/>
  <c r="R615" i="2"/>
  <c r="Q615" i="2"/>
  <c r="Y614" i="2"/>
  <c r="X614" i="2"/>
  <c r="W614" i="2"/>
  <c r="V614" i="2"/>
  <c r="U614" i="2"/>
  <c r="T614" i="2"/>
  <c r="S614" i="2"/>
  <c r="R614" i="2"/>
  <c r="Q614" i="2"/>
  <c r="Y613" i="2"/>
  <c r="X613" i="2"/>
  <c r="W613" i="2"/>
  <c r="V613" i="2"/>
  <c r="U613" i="2"/>
  <c r="T613" i="2"/>
  <c r="S613" i="2"/>
  <c r="R613" i="2"/>
  <c r="Q613" i="2"/>
  <c r="Y612" i="2"/>
  <c r="X612" i="2"/>
  <c r="W612" i="2"/>
  <c r="V612" i="2"/>
  <c r="U612" i="2"/>
  <c r="T612" i="2"/>
  <c r="S612" i="2"/>
  <c r="R612" i="2"/>
  <c r="Q612" i="2"/>
  <c r="Y611" i="2"/>
  <c r="X611" i="2"/>
  <c r="W611" i="2"/>
  <c r="V611" i="2"/>
  <c r="U611" i="2"/>
  <c r="T611" i="2"/>
  <c r="S611" i="2"/>
  <c r="R611" i="2"/>
  <c r="Q611" i="2"/>
  <c r="Y610" i="2"/>
  <c r="X610" i="2"/>
  <c r="W610" i="2"/>
  <c r="V610" i="2"/>
  <c r="U610" i="2"/>
  <c r="T610" i="2"/>
  <c r="S610" i="2"/>
  <c r="R610" i="2"/>
  <c r="Q610" i="2"/>
  <c r="Y609" i="2"/>
  <c r="X609" i="2"/>
  <c r="W609" i="2"/>
  <c r="V609" i="2"/>
  <c r="U609" i="2"/>
  <c r="T609" i="2"/>
  <c r="S609" i="2"/>
  <c r="R609" i="2"/>
  <c r="Q609" i="2"/>
  <c r="Y608" i="2"/>
  <c r="X608" i="2"/>
  <c r="W608" i="2"/>
  <c r="V608" i="2"/>
  <c r="U608" i="2"/>
  <c r="T608" i="2"/>
  <c r="S608" i="2"/>
  <c r="R608" i="2"/>
  <c r="Q608" i="2"/>
  <c r="Y607" i="2"/>
  <c r="X607" i="2"/>
  <c r="W607" i="2"/>
  <c r="V607" i="2"/>
  <c r="U607" i="2"/>
  <c r="T607" i="2"/>
  <c r="S607" i="2"/>
  <c r="R607" i="2"/>
  <c r="Q607" i="2"/>
  <c r="Y606" i="2"/>
  <c r="X606" i="2"/>
  <c r="W606" i="2"/>
  <c r="V606" i="2"/>
  <c r="U606" i="2"/>
  <c r="T606" i="2"/>
  <c r="S606" i="2"/>
  <c r="R606" i="2"/>
  <c r="Q606" i="2"/>
  <c r="Y605" i="2"/>
  <c r="X605" i="2"/>
  <c r="W605" i="2"/>
  <c r="V605" i="2"/>
  <c r="U605" i="2"/>
  <c r="T605" i="2"/>
  <c r="S605" i="2"/>
  <c r="R605" i="2"/>
  <c r="Q605" i="2"/>
  <c r="Y604" i="2"/>
  <c r="X604" i="2"/>
  <c r="W604" i="2"/>
  <c r="V604" i="2"/>
  <c r="U604" i="2"/>
  <c r="T604" i="2"/>
  <c r="S604" i="2"/>
  <c r="R604" i="2"/>
  <c r="Q604" i="2"/>
  <c r="Y603" i="2"/>
  <c r="X603" i="2"/>
  <c r="W603" i="2"/>
  <c r="V603" i="2"/>
  <c r="U603" i="2"/>
  <c r="T603" i="2"/>
  <c r="S603" i="2"/>
  <c r="R603" i="2"/>
  <c r="Q603" i="2"/>
  <c r="Y602" i="2"/>
  <c r="X602" i="2"/>
  <c r="W602" i="2"/>
  <c r="V602" i="2"/>
  <c r="U602" i="2"/>
  <c r="T602" i="2"/>
  <c r="S602" i="2"/>
  <c r="R602" i="2"/>
  <c r="Q602" i="2"/>
  <c r="Y601" i="2"/>
  <c r="X601" i="2"/>
  <c r="W601" i="2"/>
  <c r="V601" i="2"/>
  <c r="U601" i="2"/>
  <c r="T601" i="2"/>
  <c r="S601" i="2"/>
  <c r="R601" i="2"/>
  <c r="Q601" i="2"/>
  <c r="Y600" i="2"/>
  <c r="X600" i="2"/>
  <c r="W600" i="2"/>
  <c r="V600" i="2"/>
  <c r="U600" i="2"/>
  <c r="T600" i="2"/>
  <c r="S600" i="2"/>
  <c r="R600" i="2"/>
  <c r="Q600" i="2"/>
  <c r="Y599" i="2"/>
  <c r="X599" i="2"/>
  <c r="W599" i="2"/>
  <c r="V599" i="2"/>
  <c r="U599" i="2"/>
  <c r="T599" i="2"/>
  <c r="S599" i="2"/>
  <c r="R599" i="2"/>
  <c r="Q599" i="2"/>
  <c r="Y598" i="2"/>
  <c r="X598" i="2"/>
  <c r="W598" i="2"/>
  <c r="V598" i="2"/>
  <c r="U598" i="2"/>
  <c r="T598" i="2"/>
  <c r="S598" i="2"/>
  <c r="R598" i="2"/>
  <c r="Q598" i="2"/>
  <c r="Y597" i="2"/>
  <c r="X597" i="2"/>
  <c r="W597" i="2"/>
  <c r="V597" i="2"/>
  <c r="U597" i="2"/>
  <c r="T597" i="2"/>
  <c r="S597" i="2"/>
  <c r="R597" i="2"/>
  <c r="Q597" i="2"/>
  <c r="Y596" i="2"/>
  <c r="X596" i="2"/>
  <c r="W596" i="2"/>
  <c r="V596" i="2"/>
  <c r="U596" i="2"/>
  <c r="T596" i="2"/>
  <c r="S596" i="2"/>
  <c r="R596" i="2"/>
  <c r="Q596" i="2"/>
  <c r="Y595" i="2"/>
  <c r="X595" i="2"/>
  <c r="W595" i="2"/>
  <c r="V595" i="2"/>
  <c r="U595" i="2"/>
  <c r="T595" i="2"/>
  <c r="S595" i="2"/>
  <c r="R595" i="2"/>
  <c r="Q595" i="2"/>
  <c r="Y594" i="2"/>
  <c r="X594" i="2"/>
  <c r="W594" i="2"/>
  <c r="V594" i="2"/>
  <c r="U594" i="2"/>
  <c r="T594" i="2"/>
  <c r="S594" i="2"/>
  <c r="R594" i="2"/>
  <c r="Q594" i="2"/>
  <c r="Y593" i="2"/>
  <c r="X593" i="2"/>
  <c r="W593" i="2"/>
  <c r="V593" i="2"/>
  <c r="U593" i="2"/>
  <c r="T593" i="2"/>
  <c r="S593" i="2"/>
  <c r="R593" i="2"/>
  <c r="Q593" i="2"/>
  <c r="Y592" i="2"/>
  <c r="X592" i="2"/>
  <c r="W592" i="2"/>
  <c r="V592" i="2"/>
  <c r="U592" i="2"/>
  <c r="T592" i="2"/>
  <c r="S592" i="2"/>
  <c r="R592" i="2"/>
  <c r="Q592" i="2"/>
  <c r="Y591" i="2"/>
  <c r="X591" i="2"/>
  <c r="W591" i="2"/>
  <c r="V591" i="2"/>
  <c r="U591" i="2"/>
  <c r="T591" i="2"/>
  <c r="S591" i="2"/>
  <c r="R591" i="2"/>
  <c r="Q591" i="2"/>
  <c r="Y590" i="2"/>
  <c r="X590" i="2"/>
  <c r="W590" i="2"/>
  <c r="V590" i="2"/>
  <c r="U590" i="2"/>
  <c r="T590" i="2"/>
  <c r="S590" i="2"/>
  <c r="R590" i="2"/>
  <c r="Q590" i="2"/>
  <c r="Y589" i="2"/>
  <c r="X589" i="2"/>
  <c r="W589" i="2"/>
  <c r="V589" i="2"/>
  <c r="U589" i="2"/>
  <c r="T589" i="2"/>
  <c r="S589" i="2"/>
  <c r="R589" i="2"/>
  <c r="Q589" i="2"/>
  <c r="Y588" i="2"/>
  <c r="X588" i="2"/>
  <c r="W588" i="2"/>
  <c r="V588" i="2"/>
  <c r="U588" i="2"/>
  <c r="T588" i="2"/>
  <c r="S588" i="2"/>
  <c r="R588" i="2"/>
  <c r="Q588" i="2"/>
  <c r="Y587" i="2"/>
  <c r="X587" i="2"/>
  <c r="W587" i="2"/>
  <c r="V587" i="2"/>
  <c r="U587" i="2"/>
  <c r="T587" i="2"/>
  <c r="S587" i="2"/>
  <c r="R587" i="2"/>
  <c r="Q587" i="2"/>
  <c r="Y586" i="2"/>
  <c r="X586" i="2"/>
  <c r="W586" i="2"/>
  <c r="V586" i="2"/>
  <c r="U586" i="2"/>
  <c r="T586" i="2"/>
  <c r="S586" i="2"/>
  <c r="R586" i="2"/>
  <c r="Q586" i="2"/>
  <c r="Y585" i="2"/>
  <c r="X585" i="2"/>
  <c r="W585" i="2"/>
  <c r="V585" i="2"/>
  <c r="U585" i="2"/>
  <c r="T585" i="2"/>
  <c r="S585" i="2"/>
  <c r="R585" i="2"/>
  <c r="Q585" i="2"/>
  <c r="Y584" i="2"/>
  <c r="X584" i="2"/>
  <c r="W584" i="2"/>
  <c r="V584" i="2"/>
  <c r="U584" i="2"/>
  <c r="T584" i="2"/>
  <c r="S584" i="2"/>
  <c r="R584" i="2"/>
  <c r="Q584" i="2"/>
  <c r="Y583" i="2"/>
  <c r="X583" i="2"/>
  <c r="W583" i="2"/>
  <c r="V583" i="2"/>
  <c r="U583" i="2"/>
  <c r="T583" i="2"/>
  <c r="S583" i="2"/>
  <c r="R583" i="2"/>
  <c r="Q583" i="2"/>
  <c r="Y582" i="2"/>
  <c r="X582" i="2"/>
  <c r="W582" i="2"/>
  <c r="V582" i="2"/>
  <c r="U582" i="2"/>
  <c r="T582" i="2"/>
  <c r="S582" i="2"/>
  <c r="R582" i="2"/>
  <c r="Q582" i="2"/>
  <c r="Y581" i="2"/>
  <c r="X581" i="2"/>
  <c r="W581" i="2"/>
  <c r="V581" i="2"/>
  <c r="U581" i="2"/>
  <c r="T581" i="2"/>
  <c r="S581" i="2"/>
  <c r="R581" i="2"/>
  <c r="Q581" i="2"/>
  <c r="Y580" i="2"/>
  <c r="X580" i="2"/>
  <c r="W580" i="2"/>
  <c r="V580" i="2"/>
  <c r="U580" i="2"/>
  <c r="T580" i="2"/>
  <c r="S580" i="2"/>
  <c r="R580" i="2"/>
  <c r="Q580" i="2"/>
  <c r="Y579" i="2"/>
  <c r="X579" i="2"/>
  <c r="W579" i="2"/>
  <c r="V579" i="2"/>
  <c r="U579" i="2"/>
  <c r="T579" i="2"/>
  <c r="S579" i="2"/>
  <c r="R579" i="2"/>
  <c r="Q579" i="2"/>
  <c r="Y578" i="2"/>
  <c r="X578" i="2"/>
  <c r="W578" i="2"/>
  <c r="V578" i="2"/>
  <c r="U578" i="2"/>
  <c r="T578" i="2"/>
  <c r="S578" i="2"/>
  <c r="R578" i="2"/>
  <c r="Q578" i="2"/>
  <c r="Y577" i="2"/>
  <c r="X577" i="2"/>
  <c r="W577" i="2"/>
  <c r="V577" i="2"/>
  <c r="U577" i="2"/>
  <c r="T577" i="2"/>
  <c r="S577" i="2"/>
  <c r="R577" i="2"/>
  <c r="Q577" i="2"/>
  <c r="Y576" i="2"/>
  <c r="X576" i="2"/>
  <c r="W576" i="2"/>
  <c r="V576" i="2"/>
  <c r="U576" i="2"/>
  <c r="T576" i="2"/>
  <c r="S576" i="2"/>
  <c r="R576" i="2"/>
  <c r="Q576" i="2"/>
  <c r="Y575" i="2"/>
  <c r="X575" i="2"/>
  <c r="W575" i="2"/>
  <c r="V575" i="2"/>
  <c r="U575" i="2"/>
  <c r="T575" i="2"/>
  <c r="S575" i="2"/>
  <c r="R575" i="2"/>
  <c r="Q575" i="2"/>
  <c r="Y574" i="2"/>
  <c r="X574" i="2"/>
  <c r="W574" i="2"/>
  <c r="V574" i="2"/>
  <c r="U574" i="2"/>
  <c r="T574" i="2"/>
  <c r="S574" i="2"/>
  <c r="R574" i="2"/>
  <c r="Q574" i="2"/>
  <c r="Y573" i="2"/>
  <c r="X573" i="2"/>
  <c r="W573" i="2"/>
  <c r="V573" i="2"/>
  <c r="U573" i="2"/>
  <c r="T573" i="2"/>
  <c r="S573" i="2"/>
  <c r="R573" i="2"/>
  <c r="Q573" i="2"/>
  <c r="Y572" i="2"/>
  <c r="X572" i="2"/>
  <c r="W572" i="2"/>
  <c r="V572" i="2"/>
  <c r="U572" i="2"/>
  <c r="T572" i="2"/>
  <c r="S572" i="2"/>
  <c r="R572" i="2"/>
  <c r="Q572" i="2"/>
  <c r="Y571" i="2"/>
  <c r="X571" i="2"/>
  <c r="W571" i="2"/>
  <c r="V571" i="2"/>
  <c r="U571" i="2"/>
  <c r="T571" i="2"/>
  <c r="S571" i="2"/>
  <c r="R571" i="2"/>
  <c r="Q571" i="2"/>
  <c r="Y570" i="2"/>
  <c r="X570" i="2"/>
  <c r="W570" i="2"/>
  <c r="V570" i="2"/>
  <c r="U570" i="2"/>
  <c r="T570" i="2"/>
  <c r="S570" i="2"/>
  <c r="R570" i="2"/>
  <c r="Q570" i="2"/>
  <c r="Y569" i="2"/>
  <c r="X569" i="2"/>
  <c r="W569" i="2"/>
  <c r="V569" i="2"/>
  <c r="U569" i="2"/>
  <c r="T569" i="2"/>
  <c r="S569" i="2"/>
  <c r="R569" i="2"/>
  <c r="Q569" i="2"/>
  <c r="Y568" i="2"/>
  <c r="X568" i="2"/>
  <c r="W568" i="2"/>
  <c r="V568" i="2"/>
  <c r="U568" i="2"/>
  <c r="T568" i="2"/>
  <c r="S568" i="2"/>
  <c r="R568" i="2"/>
  <c r="Q568" i="2"/>
  <c r="Y567" i="2"/>
  <c r="X567" i="2"/>
  <c r="W567" i="2"/>
  <c r="V567" i="2"/>
  <c r="U567" i="2"/>
  <c r="T567" i="2"/>
  <c r="S567" i="2"/>
  <c r="R567" i="2"/>
  <c r="Q567" i="2"/>
  <c r="Y566" i="2"/>
  <c r="X566" i="2"/>
  <c r="W566" i="2"/>
  <c r="V566" i="2"/>
  <c r="U566" i="2"/>
  <c r="T566" i="2"/>
  <c r="S566" i="2"/>
  <c r="R566" i="2"/>
  <c r="Q566" i="2"/>
  <c r="Y565" i="2"/>
  <c r="X565" i="2"/>
  <c r="W565" i="2"/>
  <c r="V565" i="2"/>
  <c r="U565" i="2"/>
  <c r="T565" i="2"/>
  <c r="S565" i="2"/>
  <c r="R565" i="2"/>
  <c r="Q565" i="2"/>
  <c r="Y564" i="2"/>
  <c r="X564" i="2"/>
  <c r="W564" i="2"/>
  <c r="V564" i="2"/>
  <c r="U564" i="2"/>
  <c r="T564" i="2"/>
  <c r="S564" i="2"/>
  <c r="R564" i="2"/>
  <c r="Q564" i="2"/>
  <c r="Y563" i="2"/>
  <c r="X563" i="2"/>
  <c r="W563" i="2"/>
  <c r="V563" i="2"/>
  <c r="U563" i="2"/>
  <c r="T563" i="2"/>
  <c r="S563" i="2"/>
  <c r="R563" i="2"/>
  <c r="Q563" i="2"/>
  <c r="Y562" i="2"/>
  <c r="X562" i="2"/>
  <c r="W562" i="2"/>
  <c r="V562" i="2"/>
  <c r="U562" i="2"/>
  <c r="T562" i="2"/>
  <c r="S562" i="2"/>
  <c r="R562" i="2"/>
  <c r="Q562" i="2"/>
  <c r="Y561" i="2"/>
  <c r="X561" i="2"/>
  <c r="W561" i="2"/>
  <c r="V561" i="2"/>
  <c r="U561" i="2"/>
  <c r="T561" i="2"/>
  <c r="S561" i="2"/>
  <c r="R561" i="2"/>
  <c r="Q561" i="2"/>
  <c r="Y560" i="2"/>
  <c r="X560" i="2"/>
  <c r="W560" i="2"/>
  <c r="V560" i="2"/>
  <c r="U560" i="2"/>
  <c r="T560" i="2"/>
  <c r="S560" i="2"/>
  <c r="R560" i="2"/>
  <c r="Q560" i="2"/>
  <c r="Y559" i="2"/>
  <c r="X559" i="2"/>
  <c r="W559" i="2"/>
  <c r="V559" i="2"/>
  <c r="U559" i="2"/>
  <c r="T559" i="2"/>
  <c r="S559" i="2"/>
  <c r="R559" i="2"/>
  <c r="Q559" i="2"/>
  <c r="Y558" i="2"/>
  <c r="X558" i="2"/>
  <c r="W558" i="2"/>
  <c r="V558" i="2"/>
  <c r="U558" i="2"/>
  <c r="T558" i="2"/>
  <c r="S558" i="2"/>
  <c r="R558" i="2"/>
  <c r="Q558" i="2"/>
  <c r="Y557" i="2"/>
  <c r="X557" i="2"/>
  <c r="W557" i="2"/>
  <c r="V557" i="2"/>
  <c r="U557" i="2"/>
  <c r="T557" i="2"/>
  <c r="S557" i="2"/>
  <c r="R557" i="2"/>
  <c r="Q557" i="2"/>
  <c r="Y556" i="2"/>
  <c r="X556" i="2"/>
  <c r="W556" i="2"/>
  <c r="V556" i="2"/>
  <c r="U556" i="2"/>
  <c r="T556" i="2"/>
  <c r="S556" i="2"/>
  <c r="R556" i="2"/>
  <c r="Q556" i="2"/>
  <c r="Y555" i="2"/>
  <c r="X555" i="2"/>
  <c r="W555" i="2"/>
  <c r="V555" i="2"/>
  <c r="U555" i="2"/>
  <c r="T555" i="2"/>
  <c r="S555" i="2"/>
  <c r="R555" i="2"/>
  <c r="Q555" i="2"/>
  <c r="Y554" i="2"/>
  <c r="X554" i="2"/>
  <c r="W554" i="2"/>
  <c r="V554" i="2"/>
  <c r="U554" i="2"/>
  <c r="T554" i="2"/>
  <c r="S554" i="2"/>
  <c r="R554" i="2"/>
  <c r="Q554" i="2"/>
  <c r="Y553" i="2"/>
  <c r="X553" i="2"/>
  <c r="W553" i="2"/>
  <c r="V553" i="2"/>
  <c r="U553" i="2"/>
  <c r="T553" i="2"/>
  <c r="S553" i="2"/>
  <c r="R553" i="2"/>
  <c r="Q553" i="2"/>
  <c r="Y552" i="2"/>
  <c r="X552" i="2"/>
  <c r="W552" i="2"/>
  <c r="V552" i="2"/>
  <c r="U552" i="2"/>
  <c r="T552" i="2"/>
  <c r="S552" i="2"/>
  <c r="R552" i="2"/>
  <c r="Q552" i="2"/>
  <c r="Y551" i="2"/>
  <c r="X551" i="2"/>
  <c r="W551" i="2"/>
  <c r="V551" i="2"/>
  <c r="U551" i="2"/>
  <c r="T551" i="2"/>
  <c r="S551" i="2"/>
  <c r="R551" i="2"/>
  <c r="Q551" i="2"/>
  <c r="Y550" i="2"/>
  <c r="X550" i="2"/>
  <c r="W550" i="2"/>
  <c r="V550" i="2"/>
  <c r="U550" i="2"/>
  <c r="T550" i="2"/>
  <c r="S550" i="2"/>
  <c r="R550" i="2"/>
  <c r="Q550" i="2"/>
  <c r="Y549" i="2"/>
  <c r="X549" i="2"/>
  <c r="W549" i="2"/>
  <c r="V549" i="2"/>
  <c r="U549" i="2"/>
  <c r="T549" i="2"/>
  <c r="S549" i="2"/>
  <c r="R549" i="2"/>
  <c r="Q549" i="2"/>
  <c r="Y548" i="2"/>
  <c r="X548" i="2"/>
  <c r="W548" i="2"/>
  <c r="V548" i="2"/>
  <c r="U548" i="2"/>
  <c r="T548" i="2"/>
  <c r="S548" i="2"/>
  <c r="R548" i="2"/>
  <c r="Q548" i="2"/>
  <c r="Y547" i="2"/>
  <c r="X547" i="2"/>
  <c r="W547" i="2"/>
  <c r="V547" i="2"/>
  <c r="U547" i="2"/>
  <c r="T547" i="2"/>
  <c r="S547" i="2"/>
  <c r="R547" i="2"/>
  <c r="Q547" i="2"/>
  <c r="Y546" i="2"/>
  <c r="X546" i="2"/>
  <c r="W546" i="2"/>
  <c r="V546" i="2"/>
  <c r="U546" i="2"/>
  <c r="T546" i="2"/>
  <c r="S546" i="2"/>
  <c r="R546" i="2"/>
  <c r="Q546" i="2"/>
  <c r="Y545" i="2"/>
  <c r="X545" i="2"/>
  <c r="W545" i="2"/>
  <c r="V545" i="2"/>
  <c r="U545" i="2"/>
  <c r="T545" i="2"/>
  <c r="S545" i="2"/>
  <c r="R545" i="2"/>
  <c r="Q545" i="2"/>
  <c r="Y544" i="2"/>
  <c r="X544" i="2"/>
  <c r="W544" i="2"/>
  <c r="V544" i="2"/>
  <c r="U544" i="2"/>
  <c r="T544" i="2"/>
  <c r="S544" i="2"/>
  <c r="R544" i="2"/>
  <c r="Q544" i="2"/>
  <c r="Y543" i="2"/>
  <c r="X543" i="2"/>
  <c r="W543" i="2"/>
  <c r="V543" i="2"/>
  <c r="U543" i="2"/>
  <c r="T543" i="2"/>
  <c r="S543" i="2"/>
  <c r="R543" i="2"/>
  <c r="Q543" i="2"/>
  <c r="Y542" i="2"/>
  <c r="X542" i="2"/>
  <c r="W542" i="2"/>
  <c r="V542" i="2"/>
  <c r="U542" i="2"/>
  <c r="T542" i="2"/>
  <c r="S542" i="2"/>
  <c r="R542" i="2"/>
  <c r="Q542" i="2"/>
  <c r="Y541" i="2"/>
  <c r="X541" i="2"/>
  <c r="W541" i="2"/>
  <c r="V541" i="2"/>
  <c r="U541" i="2"/>
  <c r="T541" i="2"/>
  <c r="S541" i="2"/>
  <c r="R541" i="2"/>
  <c r="Q541" i="2"/>
  <c r="Y540" i="2"/>
  <c r="X540" i="2"/>
  <c r="W540" i="2"/>
  <c r="V540" i="2"/>
  <c r="U540" i="2"/>
  <c r="T540" i="2"/>
  <c r="S540" i="2"/>
  <c r="R540" i="2"/>
  <c r="Q540" i="2"/>
  <c r="Y539" i="2"/>
  <c r="X539" i="2"/>
  <c r="W539" i="2"/>
  <c r="V539" i="2"/>
  <c r="U539" i="2"/>
  <c r="T539" i="2"/>
  <c r="S539" i="2"/>
  <c r="R539" i="2"/>
  <c r="Q539" i="2"/>
  <c r="Y538" i="2"/>
  <c r="X538" i="2"/>
  <c r="W538" i="2"/>
  <c r="V538" i="2"/>
  <c r="U538" i="2"/>
  <c r="T538" i="2"/>
  <c r="S538" i="2"/>
  <c r="R538" i="2"/>
  <c r="Q538" i="2"/>
  <c r="Y537" i="2"/>
  <c r="X537" i="2"/>
  <c r="W537" i="2"/>
  <c r="V537" i="2"/>
  <c r="U537" i="2"/>
  <c r="T537" i="2"/>
  <c r="S537" i="2"/>
  <c r="R537" i="2"/>
  <c r="Q537" i="2"/>
  <c r="Y536" i="2"/>
  <c r="X536" i="2"/>
  <c r="W536" i="2"/>
  <c r="V536" i="2"/>
  <c r="U536" i="2"/>
  <c r="T536" i="2"/>
  <c r="S536" i="2"/>
  <c r="R536" i="2"/>
  <c r="Q536" i="2"/>
  <c r="Y535" i="2"/>
  <c r="X535" i="2"/>
  <c r="W535" i="2"/>
  <c r="V535" i="2"/>
  <c r="U535" i="2"/>
  <c r="T535" i="2"/>
  <c r="S535" i="2"/>
  <c r="R535" i="2"/>
  <c r="Q535" i="2"/>
  <c r="Y534" i="2"/>
  <c r="X534" i="2"/>
  <c r="W534" i="2"/>
  <c r="V534" i="2"/>
  <c r="U534" i="2"/>
  <c r="T534" i="2"/>
  <c r="S534" i="2"/>
  <c r="R534" i="2"/>
  <c r="Q534" i="2"/>
  <c r="Y533" i="2"/>
  <c r="X533" i="2"/>
  <c r="W533" i="2"/>
  <c r="V533" i="2"/>
  <c r="U533" i="2"/>
  <c r="T533" i="2"/>
  <c r="S533" i="2"/>
  <c r="R533" i="2"/>
  <c r="Q533" i="2"/>
  <c r="Y532" i="2"/>
  <c r="X532" i="2"/>
  <c r="W532" i="2"/>
  <c r="V532" i="2"/>
  <c r="U532" i="2"/>
  <c r="T532" i="2"/>
  <c r="S532" i="2"/>
  <c r="R532" i="2"/>
  <c r="Q532" i="2"/>
  <c r="Y531" i="2"/>
  <c r="X531" i="2"/>
  <c r="W531" i="2"/>
  <c r="V531" i="2"/>
  <c r="U531" i="2"/>
  <c r="T531" i="2"/>
  <c r="S531" i="2"/>
  <c r="R531" i="2"/>
  <c r="Q531" i="2"/>
  <c r="Y530" i="2"/>
  <c r="X530" i="2"/>
  <c r="W530" i="2"/>
  <c r="V530" i="2"/>
  <c r="U530" i="2"/>
  <c r="T530" i="2"/>
  <c r="S530" i="2"/>
  <c r="R530" i="2"/>
  <c r="Q530" i="2"/>
  <c r="Y529" i="2"/>
  <c r="X529" i="2"/>
  <c r="W529" i="2"/>
  <c r="V529" i="2"/>
  <c r="U529" i="2"/>
  <c r="T529" i="2"/>
  <c r="S529" i="2"/>
  <c r="R529" i="2"/>
  <c r="Q529" i="2"/>
  <c r="Y528" i="2"/>
  <c r="X528" i="2"/>
  <c r="W528" i="2"/>
  <c r="V528" i="2"/>
  <c r="U528" i="2"/>
  <c r="T528" i="2"/>
  <c r="S528" i="2"/>
  <c r="R528" i="2"/>
  <c r="Q528" i="2"/>
  <c r="Y527" i="2"/>
  <c r="X527" i="2"/>
  <c r="W527" i="2"/>
  <c r="V527" i="2"/>
  <c r="U527" i="2"/>
  <c r="T527" i="2"/>
  <c r="S527" i="2"/>
  <c r="R527" i="2"/>
  <c r="Q527" i="2"/>
  <c r="Y526" i="2"/>
  <c r="X526" i="2"/>
  <c r="W526" i="2"/>
  <c r="V526" i="2"/>
  <c r="U526" i="2"/>
  <c r="T526" i="2"/>
  <c r="S526" i="2"/>
  <c r="R526" i="2"/>
  <c r="Q526" i="2"/>
  <c r="Y525" i="2"/>
  <c r="X525" i="2"/>
  <c r="W525" i="2"/>
  <c r="V525" i="2"/>
  <c r="U525" i="2"/>
  <c r="T525" i="2"/>
  <c r="S525" i="2"/>
  <c r="R525" i="2"/>
  <c r="Q525" i="2"/>
  <c r="Y524" i="2"/>
  <c r="X524" i="2"/>
  <c r="W524" i="2"/>
  <c r="V524" i="2"/>
  <c r="U524" i="2"/>
  <c r="T524" i="2"/>
  <c r="S524" i="2"/>
  <c r="R524" i="2"/>
  <c r="Q524" i="2"/>
  <c r="Y523" i="2"/>
  <c r="X523" i="2"/>
  <c r="W523" i="2"/>
  <c r="V523" i="2"/>
  <c r="U523" i="2"/>
  <c r="T523" i="2"/>
  <c r="S523" i="2"/>
  <c r="R523" i="2"/>
  <c r="Q523" i="2"/>
  <c r="Y522" i="2"/>
  <c r="X522" i="2"/>
  <c r="W522" i="2"/>
  <c r="V522" i="2"/>
  <c r="U522" i="2"/>
  <c r="T522" i="2"/>
  <c r="S522" i="2"/>
  <c r="R522" i="2"/>
  <c r="Q522" i="2"/>
  <c r="Y521" i="2"/>
  <c r="X521" i="2"/>
  <c r="W521" i="2"/>
  <c r="V521" i="2"/>
  <c r="U521" i="2"/>
  <c r="T521" i="2"/>
  <c r="S521" i="2"/>
  <c r="R521" i="2"/>
  <c r="Q521" i="2"/>
  <c r="Y520" i="2"/>
  <c r="X520" i="2"/>
  <c r="W520" i="2"/>
  <c r="V520" i="2"/>
  <c r="U520" i="2"/>
  <c r="T520" i="2"/>
  <c r="S520" i="2"/>
  <c r="R520" i="2"/>
  <c r="Q520" i="2"/>
  <c r="Y519" i="2"/>
  <c r="X519" i="2"/>
  <c r="W519" i="2"/>
  <c r="V519" i="2"/>
  <c r="U519" i="2"/>
  <c r="T519" i="2"/>
  <c r="S519" i="2"/>
  <c r="R519" i="2"/>
  <c r="Q519" i="2"/>
  <c r="Y518" i="2"/>
  <c r="X518" i="2"/>
  <c r="W518" i="2"/>
  <c r="V518" i="2"/>
  <c r="U518" i="2"/>
  <c r="T518" i="2"/>
  <c r="S518" i="2"/>
  <c r="R518" i="2"/>
  <c r="Q518" i="2"/>
  <c r="Y517" i="2"/>
  <c r="X517" i="2"/>
  <c r="W517" i="2"/>
  <c r="V517" i="2"/>
  <c r="U517" i="2"/>
  <c r="T517" i="2"/>
  <c r="S517" i="2"/>
  <c r="R517" i="2"/>
  <c r="Q517" i="2"/>
  <c r="Y516" i="2"/>
  <c r="X516" i="2"/>
  <c r="W516" i="2"/>
  <c r="V516" i="2"/>
  <c r="U516" i="2"/>
  <c r="T516" i="2"/>
  <c r="S516" i="2"/>
  <c r="R516" i="2"/>
  <c r="Q516" i="2"/>
  <c r="Y515" i="2"/>
  <c r="X515" i="2"/>
  <c r="W515" i="2"/>
  <c r="V515" i="2"/>
  <c r="U515" i="2"/>
  <c r="T515" i="2"/>
  <c r="S515" i="2"/>
  <c r="R515" i="2"/>
  <c r="Q515" i="2"/>
  <c r="Y514" i="2"/>
  <c r="X514" i="2"/>
  <c r="W514" i="2"/>
  <c r="V514" i="2"/>
  <c r="U514" i="2"/>
  <c r="T514" i="2"/>
  <c r="S514" i="2"/>
  <c r="R514" i="2"/>
  <c r="Q514" i="2"/>
  <c r="Y513" i="2"/>
  <c r="X513" i="2"/>
  <c r="W513" i="2"/>
  <c r="V513" i="2"/>
  <c r="U513" i="2"/>
  <c r="T513" i="2"/>
  <c r="S513" i="2"/>
  <c r="R513" i="2"/>
  <c r="Q513" i="2"/>
  <c r="Y512" i="2"/>
  <c r="X512" i="2"/>
  <c r="W512" i="2"/>
  <c r="V512" i="2"/>
  <c r="U512" i="2"/>
  <c r="T512" i="2"/>
  <c r="S512" i="2"/>
  <c r="R512" i="2"/>
  <c r="Q512" i="2"/>
  <c r="Y511" i="2"/>
  <c r="X511" i="2"/>
  <c r="W511" i="2"/>
  <c r="V511" i="2"/>
  <c r="U511" i="2"/>
  <c r="T511" i="2"/>
  <c r="S511" i="2"/>
  <c r="R511" i="2"/>
  <c r="Q511" i="2"/>
  <c r="Y510" i="2"/>
  <c r="X510" i="2"/>
  <c r="W510" i="2"/>
  <c r="V510" i="2"/>
  <c r="U510" i="2"/>
  <c r="T510" i="2"/>
  <c r="S510" i="2"/>
  <c r="R510" i="2"/>
  <c r="Q510" i="2"/>
  <c r="Y509" i="2"/>
  <c r="X509" i="2"/>
  <c r="W509" i="2"/>
  <c r="V509" i="2"/>
  <c r="U509" i="2"/>
  <c r="T509" i="2"/>
  <c r="S509" i="2"/>
  <c r="R509" i="2"/>
  <c r="Q509" i="2"/>
  <c r="Y508" i="2"/>
  <c r="X508" i="2"/>
  <c r="W508" i="2"/>
  <c r="V508" i="2"/>
  <c r="U508" i="2"/>
  <c r="T508" i="2"/>
  <c r="S508" i="2"/>
  <c r="R508" i="2"/>
  <c r="Q508" i="2"/>
  <c r="Y507" i="2"/>
  <c r="X507" i="2"/>
  <c r="W507" i="2"/>
  <c r="V507" i="2"/>
  <c r="U507" i="2"/>
  <c r="T507" i="2"/>
  <c r="S507" i="2"/>
  <c r="R507" i="2"/>
  <c r="Q507" i="2"/>
  <c r="Y506" i="2"/>
  <c r="X506" i="2"/>
  <c r="W506" i="2"/>
  <c r="V506" i="2"/>
  <c r="U506" i="2"/>
  <c r="T506" i="2"/>
  <c r="S506" i="2"/>
  <c r="R506" i="2"/>
  <c r="Q506" i="2"/>
  <c r="Y505" i="2"/>
  <c r="X505" i="2"/>
  <c r="W505" i="2"/>
  <c r="V505" i="2"/>
  <c r="U505" i="2"/>
  <c r="T505" i="2"/>
  <c r="S505" i="2"/>
  <c r="R505" i="2"/>
  <c r="Q505" i="2"/>
  <c r="Y504" i="2"/>
  <c r="X504" i="2"/>
  <c r="W504" i="2"/>
  <c r="V504" i="2"/>
  <c r="U504" i="2"/>
  <c r="T504" i="2"/>
  <c r="S504" i="2"/>
  <c r="R504" i="2"/>
  <c r="Q504" i="2"/>
  <c r="Y503" i="2"/>
  <c r="X503" i="2"/>
  <c r="W503" i="2"/>
  <c r="V503" i="2"/>
  <c r="U503" i="2"/>
  <c r="T503" i="2"/>
  <c r="S503" i="2"/>
  <c r="R503" i="2"/>
  <c r="Q503" i="2"/>
  <c r="Y502" i="2"/>
  <c r="X502" i="2"/>
  <c r="W502" i="2"/>
  <c r="V502" i="2"/>
  <c r="U502" i="2"/>
  <c r="T502" i="2"/>
  <c r="S502" i="2"/>
  <c r="R502" i="2"/>
  <c r="Q502" i="2"/>
  <c r="Y501" i="2"/>
  <c r="X501" i="2"/>
  <c r="W501" i="2"/>
  <c r="V501" i="2"/>
  <c r="U501" i="2"/>
  <c r="T501" i="2"/>
  <c r="S501" i="2"/>
  <c r="R501" i="2"/>
  <c r="Q501" i="2"/>
  <c r="Y500" i="2"/>
  <c r="X500" i="2"/>
  <c r="W500" i="2"/>
  <c r="V500" i="2"/>
  <c r="U500" i="2"/>
  <c r="T500" i="2"/>
  <c r="S500" i="2"/>
  <c r="R500" i="2"/>
  <c r="Q500" i="2"/>
  <c r="Y499" i="2"/>
  <c r="X499" i="2"/>
  <c r="W499" i="2"/>
  <c r="V499" i="2"/>
  <c r="U499" i="2"/>
  <c r="T499" i="2"/>
  <c r="S499" i="2"/>
  <c r="R499" i="2"/>
  <c r="Q499" i="2"/>
  <c r="Y498" i="2"/>
  <c r="X498" i="2"/>
  <c r="W498" i="2"/>
  <c r="V498" i="2"/>
  <c r="U498" i="2"/>
  <c r="T498" i="2"/>
  <c r="S498" i="2"/>
  <c r="R498" i="2"/>
  <c r="Q498" i="2"/>
  <c r="Y497" i="2"/>
  <c r="X497" i="2"/>
  <c r="W497" i="2"/>
  <c r="V497" i="2"/>
  <c r="U497" i="2"/>
  <c r="T497" i="2"/>
  <c r="S497" i="2"/>
  <c r="R497" i="2"/>
  <c r="Q497" i="2"/>
  <c r="Y496" i="2"/>
  <c r="X496" i="2"/>
  <c r="W496" i="2"/>
  <c r="V496" i="2"/>
  <c r="U496" i="2"/>
  <c r="T496" i="2"/>
  <c r="S496" i="2"/>
  <c r="R496" i="2"/>
  <c r="Q496" i="2"/>
  <c r="Y495" i="2"/>
  <c r="X495" i="2"/>
  <c r="W495" i="2"/>
  <c r="V495" i="2"/>
  <c r="U495" i="2"/>
  <c r="T495" i="2"/>
  <c r="S495" i="2"/>
  <c r="R495" i="2"/>
  <c r="Q495" i="2"/>
  <c r="Y494" i="2"/>
  <c r="X494" i="2"/>
  <c r="W494" i="2"/>
  <c r="V494" i="2"/>
  <c r="U494" i="2"/>
  <c r="T494" i="2"/>
  <c r="S494" i="2"/>
  <c r="R494" i="2"/>
  <c r="Q494" i="2"/>
  <c r="Y493" i="2"/>
  <c r="X493" i="2"/>
  <c r="W493" i="2"/>
  <c r="V493" i="2"/>
  <c r="U493" i="2"/>
  <c r="T493" i="2"/>
  <c r="S493" i="2"/>
  <c r="R493" i="2"/>
  <c r="Q493" i="2"/>
  <c r="Y492" i="2"/>
  <c r="X492" i="2"/>
  <c r="W492" i="2"/>
  <c r="V492" i="2"/>
  <c r="U492" i="2"/>
  <c r="T492" i="2"/>
  <c r="S492" i="2"/>
  <c r="R492" i="2"/>
  <c r="Q492" i="2"/>
  <c r="Y491" i="2"/>
  <c r="X491" i="2"/>
  <c r="W491" i="2"/>
  <c r="V491" i="2"/>
  <c r="U491" i="2"/>
  <c r="T491" i="2"/>
  <c r="S491" i="2"/>
  <c r="R491" i="2"/>
  <c r="Q491" i="2"/>
  <c r="Y490" i="2"/>
  <c r="X490" i="2"/>
  <c r="W490" i="2"/>
  <c r="V490" i="2"/>
  <c r="U490" i="2"/>
  <c r="T490" i="2"/>
  <c r="S490" i="2"/>
  <c r="R490" i="2"/>
  <c r="Q490" i="2"/>
  <c r="Y489" i="2"/>
  <c r="X489" i="2"/>
  <c r="W489" i="2"/>
  <c r="V489" i="2"/>
  <c r="U489" i="2"/>
  <c r="T489" i="2"/>
  <c r="S489" i="2"/>
  <c r="R489" i="2"/>
  <c r="Q489" i="2"/>
  <c r="Y488" i="2"/>
  <c r="X488" i="2"/>
  <c r="W488" i="2"/>
  <c r="V488" i="2"/>
  <c r="U488" i="2"/>
  <c r="T488" i="2"/>
  <c r="S488" i="2"/>
  <c r="R488" i="2"/>
  <c r="Q488" i="2"/>
  <c r="Y487" i="2"/>
  <c r="X487" i="2"/>
  <c r="W487" i="2"/>
  <c r="V487" i="2"/>
  <c r="U487" i="2"/>
  <c r="T487" i="2"/>
  <c r="S487" i="2"/>
  <c r="R487" i="2"/>
  <c r="Q487" i="2"/>
  <c r="Y486" i="2"/>
  <c r="X486" i="2"/>
  <c r="W486" i="2"/>
  <c r="V486" i="2"/>
  <c r="U486" i="2"/>
  <c r="T486" i="2"/>
  <c r="S486" i="2"/>
  <c r="R486" i="2"/>
  <c r="Q486" i="2"/>
  <c r="Y485" i="2"/>
  <c r="X485" i="2"/>
  <c r="W485" i="2"/>
  <c r="V485" i="2"/>
  <c r="U485" i="2"/>
  <c r="T485" i="2"/>
  <c r="S485" i="2"/>
  <c r="R485" i="2"/>
  <c r="Q485" i="2"/>
  <c r="Y484" i="2"/>
  <c r="X484" i="2"/>
  <c r="W484" i="2"/>
  <c r="V484" i="2"/>
  <c r="U484" i="2"/>
  <c r="T484" i="2"/>
  <c r="S484" i="2"/>
  <c r="R484" i="2"/>
  <c r="Q484" i="2"/>
  <c r="Y483" i="2"/>
  <c r="X483" i="2"/>
  <c r="W483" i="2"/>
  <c r="V483" i="2"/>
  <c r="U483" i="2"/>
  <c r="T483" i="2"/>
  <c r="S483" i="2"/>
  <c r="R483" i="2"/>
  <c r="Q483" i="2"/>
  <c r="Y482" i="2"/>
  <c r="X482" i="2"/>
  <c r="W482" i="2"/>
  <c r="V482" i="2"/>
  <c r="U482" i="2"/>
  <c r="T482" i="2"/>
  <c r="S482" i="2"/>
  <c r="R482" i="2"/>
  <c r="Q482" i="2"/>
  <c r="Y481" i="2"/>
  <c r="X481" i="2"/>
  <c r="W481" i="2"/>
  <c r="V481" i="2"/>
  <c r="U481" i="2"/>
  <c r="T481" i="2"/>
  <c r="S481" i="2"/>
  <c r="R481" i="2"/>
  <c r="Q481" i="2"/>
  <c r="Y480" i="2"/>
  <c r="X480" i="2"/>
  <c r="W480" i="2"/>
  <c r="V480" i="2"/>
  <c r="U480" i="2"/>
  <c r="T480" i="2"/>
  <c r="S480" i="2"/>
  <c r="R480" i="2"/>
  <c r="Q480" i="2"/>
  <c r="Y479" i="2"/>
  <c r="X479" i="2"/>
  <c r="W479" i="2"/>
  <c r="V479" i="2"/>
  <c r="U479" i="2"/>
  <c r="T479" i="2"/>
  <c r="S479" i="2"/>
  <c r="R479" i="2"/>
  <c r="Q479" i="2"/>
  <c r="Y478" i="2"/>
  <c r="X478" i="2"/>
  <c r="W478" i="2"/>
  <c r="V478" i="2"/>
  <c r="U478" i="2"/>
  <c r="T478" i="2"/>
  <c r="S478" i="2"/>
  <c r="R478" i="2"/>
  <c r="Q478" i="2"/>
  <c r="Y477" i="2"/>
  <c r="X477" i="2"/>
  <c r="W477" i="2"/>
  <c r="V477" i="2"/>
  <c r="U477" i="2"/>
  <c r="T477" i="2"/>
  <c r="S477" i="2"/>
  <c r="R477" i="2"/>
  <c r="Q477" i="2"/>
  <c r="Y476" i="2"/>
  <c r="X476" i="2"/>
  <c r="W476" i="2"/>
  <c r="V476" i="2"/>
  <c r="U476" i="2"/>
  <c r="T476" i="2"/>
  <c r="S476" i="2"/>
  <c r="R476" i="2"/>
  <c r="Q476" i="2"/>
  <c r="Y475" i="2"/>
  <c r="X475" i="2"/>
  <c r="W475" i="2"/>
  <c r="V475" i="2"/>
  <c r="U475" i="2"/>
  <c r="T475" i="2"/>
  <c r="S475" i="2"/>
  <c r="R475" i="2"/>
  <c r="Q475" i="2"/>
  <c r="Y474" i="2"/>
  <c r="X474" i="2"/>
  <c r="W474" i="2"/>
  <c r="V474" i="2"/>
  <c r="U474" i="2"/>
  <c r="T474" i="2"/>
  <c r="S474" i="2"/>
  <c r="R474" i="2"/>
  <c r="Q474" i="2"/>
  <c r="Y473" i="2"/>
  <c r="X473" i="2"/>
  <c r="W473" i="2"/>
  <c r="V473" i="2"/>
  <c r="U473" i="2"/>
  <c r="T473" i="2"/>
  <c r="S473" i="2"/>
  <c r="R473" i="2"/>
  <c r="Q473" i="2"/>
  <c r="Y472" i="2"/>
  <c r="X472" i="2"/>
  <c r="W472" i="2"/>
  <c r="V472" i="2"/>
  <c r="U472" i="2"/>
  <c r="T472" i="2"/>
  <c r="S472" i="2"/>
  <c r="R472" i="2"/>
  <c r="Q472" i="2"/>
  <c r="Y471" i="2"/>
  <c r="X471" i="2"/>
  <c r="W471" i="2"/>
  <c r="V471" i="2"/>
  <c r="U471" i="2"/>
  <c r="T471" i="2"/>
  <c r="S471" i="2"/>
  <c r="R471" i="2"/>
  <c r="Q471" i="2"/>
  <c r="Y470" i="2"/>
  <c r="X470" i="2"/>
  <c r="W470" i="2"/>
  <c r="V470" i="2"/>
  <c r="U470" i="2"/>
  <c r="T470" i="2"/>
  <c r="S470" i="2"/>
  <c r="R470" i="2"/>
  <c r="Q470" i="2"/>
  <c r="Y469" i="2"/>
  <c r="X469" i="2"/>
  <c r="W469" i="2"/>
  <c r="V469" i="2"/>
  <c r="U469" i="2"/>
  <c r="T469" i="2"/>
  <c r="S469" i="2"/>
  <c r="R469" i="2"/>
  <c r="Q469" i="2"/>
  <c r="Y468" i="2"/>
  <c r="X468" i="2"/>
  <c r="W468" i="2"/>
  <c r="V468" i="2"/>
  <c r="U468" i="2"/>
  <c r="T468" i="2"/>
  <c r="S468" i="2"/>
  <c r="R468" i="2"/>
  <c r="Q468" i="2"/>
  <c r="Y467" i="2"/>
  <c r="X467" i="2"/>
  <c r="W467" i="2"/>
  <c r="V467" i="2"/>
  <c r="U467" i="2"/>
  <c r="T467" i="2"/>
  <c r="S467" i="2"/>
  <c r="R467" i="2"/>
  <c r="Q467" i="2"/>
  <c r="Y466" i="2"/>
  <c r="X466" i="2"/>
  <c r="W466" i="2"/>
  <c r="V466" i="2"/>
  <c r="U466" i="2"/>
  <c r="T466" i="2"/>
  <c r="S466" i="2"/>
  <c r="R466" i="2"/>
  <c r="Q466" i="2"/>
  <c r="Y465" i="2"/>
  <c r="X465" i="2"/>
  <c r="W465" i="2"/>
  <c r="V465" i="2"/>
  <c r="U465" i="2"/>
  <c r="T465" i="2"/>
  <c r="S465" i="2"/>
  <c r="R465" i="2"/>
  <c r="Q465" i="2"/>
  <c r="Y464" i="2"/>
  <c r="X464" i="2"/>
  <c r="W464" i="2"/>
  <c r="V464" i="2"/>
  <c r="U464" i="2"/>
  <c r="T464" i="2"/>
  <c r="S464" i="2"/>
  <c r="R464" i="2"/>
  <c r="Q464" i="2"/>
  <c r="Y463" i="2"/>
  <c r="X463" i="2"/>
  <c r="W463" i="2"/>
  <c r="V463" i="2"/>
  <c r="U463" i="2"/>
  <c r="T463" i="2"/>
  <c r="S463" i="2"/>
  <c r="R463" i="2"/>
  <c r="Q463" i="2"/>
  <c r="Y462" i="2"/>
  <c r="X462" i="2"/>
  <c r="W462" i="2"/>
  <c r="V462" i="2"/>
  <c r="U462" i="2"/>
  <c r="T462" i="2"/>
  <c r="S462" i="2"/>
  <c r="R462" i="2"/>
  <c r="Q462" i="2"/>
  <c r="Y461" i="2"/>
  <c r="X461" i="2"/>
  <c r="W461" i="2"/>
  <c r="V461" i="2"/>
  <c r="U461" i="2"/>
  <c r="T461" i="2"/>
  <c r="S461" i="2"/>
  <c r="R461" i="2"/>
  <c r="Q461" i="2"/>
  <c r="Y460" i="2"/>
  <c r="X460" i="2"/>
  <c r="W460" i="2"/>
  <c r="V460" i="2"/>
  <c r="U460" i="2"/>
  <c r="T460" i="2"/>
  <c r="S460" i="2"/>
  <c r="R460" i="2"/>
  <c r="Q460" i="2"/>
  <c r="Y459" i="2"/>
  <c r="X459" i="2"/>
  <c r="W459" i="2"/>
  <c r="V459" i="2"/>
  <c r="U459" i="2"/>
  <c r="T459" i="2"/>
  <c r="S459" i="2"/>
  <c r="R459" i="2"/>
  <c r="Q459" i="2"/>
  <c r="Y458" i="2"/>
  <c r="X458" i="2"/>
  <c r="W458" i="2"/>
  <c r="V458" i="2"/>
  <c r="U458" i="2"/>
  <c r="T458" i="2"/>
  <c r="S458" i="2"/>
  <c r="R458" i="2"/>
  <c r="Q458" i="2"/>
  <c r="Y457" i="2"/>
  <c r="X457" i="2"/>
  <c r="W457" i="2"/>
  <c r="V457" i="2"/>
  <c r="U457" i="2"/>
  <c r="T457" i="2"/>
  <c r="S457" i="2"/>
  <c r="R457" i="2"/>
  <c r="Q457" i="2"/>
  <c r="Y456" i="2"/>
  <c r="X456" i="2"/>
  <c r="W456" i="2"/>
  <c r="V456" i="2"/>
  <c r="U456" i="2"/>
  <c r="T456" i="2"/>
  <c r="S456" i="2"/>
  <c r="R456" i="2"/>
  <c r="Q456" i="2"/>
  <c r="Y455" i="2"/>
  <c r="X455" i="2"/>
  <c r="W455" i="2"/>
  <c r="V455" i="2"/>
  <c r="U455" i="2"/>
  <c r="T455" i="2"/>
  <c r="S455" i="2"/>
  <c r="R455" i="2"/>
  <c r="Q455" i="2"/>
  <c r="Y454" i="2"/>
  <c r="X454" i="2"/>
  <c r="W454" i="2"/>
  <c r="V454" i="2"/>
  <c r="U454" i="2"/>
  <c r="T454" i="2"/>
  <c r="S454" i="2"/>
  <c r="R454" i="2"/>
  <c r="Q454" i="2"/>
  <c r="Y453" i="2"/>
  <c r="X453" i="2"/>
  <c r="W453" i="2"/>
  <c r="V453" i="2"/>
  <c r="U453" i="2"/>
  <c r="T453" i="2"/>
  <c r="S453" i="2"/>
  <c r="R453" i="2"/>
  <c r="Q453" i="2"/>
  <c r="Y452" i="2"/>
  <c r="X452" i="2"/>
  <c r="W452" i="2"/>
  <c r="V452" i="2"/>
  <c r="U452" i="2"/>
  <c r="T452" i="2"/>
  <c r="S452" i="2"/>
  <c r="R452" i="2"/>
  <c r="Q452" i="2"/>
  <c r="Y451" i="2"/>
  <c r="X451" i="2"/>
  <c r="W451" i="2"/>
  <c r="V451" i="2"/>
  <c r="U451" i="2"/>
  <c r="T451" i="2"/>
  <c r="S451" i="2"/>
  <c r="R451" i="2"/>
  <c r="Q451" i="2"/>
  <c r="Y450" i="2"/>
  <c r="X450" i="2"/>
  <c r="W450" i="2"/>
  <c r="V450" i="2"/>
  <c r="U450" i="2"/>
  <c r="T450" i="2"/>
  <c r="S450" i="2"/>
  <c r="R450" i="2"/>
  <c r="Q450" i="2"/>
  <c r="Y449" i="2"/>
  <c r="X449" i="2"/>
  <c r="W449" i="2"/>
  <c r="V449" i="2"/>
  <c r="U449" i="2"/>
  <c r="T449" i="2"/>
  <c r="S449" i="2"/>
  <c r="R449" i="2"/>
  <c r="Q449" i="2"/>
  <c r="Y448" i="2"/>
  <c r="X448" i="2"/>
  <c r="W448" i="2"/>
  <c r="V448" i="2"/>
  <c r="U448" i="2"/>
  <c r="T448" i="2"/>
  <c r="S448" i="2"/>
  <c r="R448" i="2"/>
  <c r="Q448" i="2"/>
  <c r="Y447" i="2"/>
  <c r="X447" i="2"/>
  <c r="W447" i="2"/>
  <c r="V447" i="2"/>
  <c r="U447" i="2"/>
  <c r="T447" i="2"/>
  <c r="S447" i="2"/>
  <c r="R447" i="2"/>
  <c r="Q447" i="2"/>
  <c r="Y446" i="2"/>
  <c r="X446" i="2"/>
  <c r="W446" i="2"/>
  <c r="V446" i="2"/>
  <c r="U446" i="2"/>
  <c r="T446" i="2"/>
  <c r="S446" i="2"/>
  <c r="R446" i="2"/>
  <c r="Q446" i="2"/>
  <c r="Y445" i="2"/>
  <c r="X445" i="2"/>
  <c r="W445" i="2"/>
  <c r="V445" i="2"/>
  <c r="U445" i="2"/>
  <c r="T445" i="2"/>
  <c r="S445" i="2"/>
  <c r="R445" i="2"/>
  <c r="Q445" i="2"/>
  <c r="Y444" i="2"/>
  <c r="X444" i="2"/>
  <c r="W444" i="2"/>
  <c r="V444" i="2"/>
  <c r="U444" i="2"/>
  <c r="T444" i="2"/>
  <c r="S444" i="2"/>
  <c r="R444" i="2"/>
  <c r="Q444" i="2"/>
  <c r="Y443" i="2"/>
  <c r="X443" i="2"/>
  <c r="W443" i="2"/>
  <c r="V443" i="2"/>
  <c r="U443" i="2"/>
  <c r="T443" i="2"/>
  <c r="S443" i="2"/>
  <c r="R443" i="2"/>
  <c r="Q443" i="2"/>
  <c r="Y442" i="2"/>
  <c r="X442" i="2"/>
  <c r="W442" i="2"/>
  <c r="V442" i="2"/>
  <c r="U442" i="2"/>
  <c r="T442" i="2"/>
  <c r="S442" i="2"/>
  <c r="R442" i="2"/>
  <c r="Q442" i="2"/>
  <c r="Y441" i="2"/>
  <c r="X441" i="2"/>
  <c r="W441" i="2"/>
  <c r="V441" i="2"/>
  <c r="U441" i="2"/>
  <c r="T441" i="2"/>
  <c r="S441" i="2"/>
  <c r="R441" i="2"/>
  <c r="Q441" i="2"/>
  <c r="Y440" i="2"/>
  <c r="X440" i="2"/>
  <c r="W440" i="2"/>
  <c r="V440" i="2"/>
  <c r="U440" i="2"/>
  <c r="T440" i="2"/>
  <c r="S440" i="2"/>
  <c r="R440" i="2"/>
  <c r="Q440" i="2"/>
  <c r="Y439" i="2"/>
  <c r="X439" i="2"/>
  <c r="W439" i="2"/>
  <c r="V439" i="2"/>
  <c r="U439" i="2"/>
  <c r="T439" i="2"/>
  <c r="S439" i="2"/>
  <c r="R439" i="2"/>
  <c r="Q439" i="2"/>
  <c r="Y438" i="2"/>
  <c r="X438" i="2"/>
  <c r="W438" i="2"/>
  <c r="V438" i="2"/>
  <c r="U438" i="2"/>
  <c r="T438" i="2"/>
  <c r="S438" i="2"/>
  <c r="R438" i="2"/>
  <c r="Q438" i="2"/>
  <c r="Y437" i="2"/>
  <c r="X437" i="2"/>
  <c r="W437" i="2"/>
  <c r="V437" i="2"/>
  <c r="U437" i="2"/>
  <c r="T437" i="2"/>
  <c r="S437" i="2"/>
  <c r="R437" i="2"/>
  <c r="Q437" i="2"/>
  <c r="Y436" i="2"/>
  <c r="X436" i="2"/>
  <c r="W436" i="2"/>
  <c r="V436" i="2"/>
  <c r="U436" i="2"/>
  <c r="T436" i="2"/>
  <c r="S436" i="2"/>
  <c r="R436" i="2"/>
  <c r="Q436" i="2"/>
  <c r="Y435" i="2"/>
  <c r="X435" i="2"/>
  <c r="W435" i="2"/>
  <c r="V435" i="2"/>
  <c r="U435" i="2"/>
  <c r="T435" i="2"/>
  <c r="S435" i="2"/>
  <c r="R435" i="2"/>
  <c r="Q435" i="2"/>
  <c r="Y434" i="2"/>
  <c r="X434" i="2"/>
  <c r="W434" i="2"/>
  <c r="V434" i="2"/>
  <c r="U434" i="2"/>
  <c r="T434" i="2"/>
  <c r="S434" i="2"/>
  <c r="R434" i="2"/>
  <c r="Q434" i="2"/>
  <c r="Y433" i="2"/>
  <c r="X433" i="2"/>
  <c r="W433" i="2"/>
  <c r="V433" i="2"/>
  <c r="U433" i="2"/>
  <c r="T433" i="2"/>
  <c r="S433" i="2"/>
  <c r="R433" i="2"/>
  <c r="Q433" i="2"/>
  <c r="Y432" i="2"/>
  <c r="X432" i="2"/>
  <c r="W432" i="2"/>
  <c r="V432" i="2"/>
  <c r="U432" i="2"/>
  <c r="T432" i="2"/>
  <c r="S432" i="2"/>
  <c r="R432" i="2"/>
  <c r="Q432" i="2"/>
  <c r="Y431" i="2"/>
  <c r="X431" i="2"/>
  <c r="W431" i="2"/>
  <c r="V431" i="2"/>
  <c r="U431" i="2"/>
  <c r="T431" i="2"/>
  <c r="S431" i="2"/>
  <c r="R431" i="2"/>
  <c r="Q431" i="2"/>
  <c r="Y430" i="2"/>
  <c r="X430" i="2"/>
  <c r="W430" i="2"/>
  <c r="V430" i="2"/>
  <c r="U430" i="2"/>
  <c r="T430" i="2"/>
  <c r="S430" i="2"/>
  <c r="R430" i="2"/>
  <c r="Q430" i="2"/>
  <c r="Y429" i="2"/>
  <c r="X429" i="2"/>
  <c r="W429" i="2"/>
  <c r="V429" i="2"/>
  <c r="U429" i="2"/>
  <c r="T429" i="2"/>
  <c r="S429" i="2"/>
  <c r="R429" i="2"/>
  <c r="Q429" i="2"/>
  <c r="Y428" i="2"/>
  <c r="X428" i="2"/>
  <c r="W428" i="2"/>
  <c r="V428" i="2"/>
  <c r="U428" i="2"/>
  <c r="T428" i="2"/>
  <c r="S428" i="2"/>
  <c r="R428" i="2"/>
  <c r="Q428" i="2"/>
  <c r="Y427" i="2"/>
  <c r="X427" i="2"/>
  <c r="W427" i="2"/>
  <c r="V427" i="2"/>
  <c r="U427" i="2"/>
  <c r="T427" i="2"/>
  <c r="S427" i="2"/>
  <c r="R427" i="2"/>
  <c r="Q427" i="2"/>
  <c r="Y426" i="2"/>
  <c r="X426" i="2"/>
  <c r="W426" i="2"/>
  <c r="V426" i="2"/>
  <c r="U426" i="2"/>
  <c r="T426" i="2"/>
  <c r="S426" i="2"/>
  <c r="R426" i="2"/>
  <c r="Q426" i="2"/>
  <c r="Y425" i="2"/>
  <c r="X425" i="2"/>
  <c r="W425" i="2"/>
  <c r="V425" i="2"/>
  <c r="U425" i="2"/>
  <c r="T425" i="2"/>
  <c r="S425" i="2"/>
  <c r="R425" i="2"/>
  <c r="Q425" i="2"/>
  <c r="Y424" i="2"/>
  <c r="X424" i="2"/>
  <c r="W424" i="2"/>
  <c r="V424" i="2"/>
  <c r="U424" i="2"/>
  <c r="T424" i="2"/>
  <c r="S424" i="2"/>
  <c r="R424" i="2"/>
  <c r="Q424" i="2"/>
  <c r="Y423" i="2"/>
  <c r="X423" i="2"/>
  <c r="W423" i="2"/>
  <c r="V423" i="2"/>
  <c r="U423" i="2"/>
  <c r="T423" i="2"/>
  <c r="S423" i="2"/>
  <c r="R423" i="2"/>
  <c r="Q423" i="2"/>
  <c r="Y422" i="2"/>
  <c r="X422" i="2"/>
  <c r="W422" i="2"/>
  <c r="V422" i="2"/>
  <c r="U422" i="2"/>
  <c r="T422" i="2"/>
  <c r="S422" i="2"/>
  <c r="R422" i="2"/>
  <c r="Q422" i="2"/>
  <c r="Y421" i="2"/>
  <c r="X421" i="2"/>
  <c r="W421" i="2"/>
  <c r="V421" i="2"/>
  <c r="U421" i="2"/>
  <c r="T421" i="2"/>
  <c r="S421" i="2"/>
  <c r="R421" i="2"/>
  <c r="Q421" i="2"/>
  <c r="Y420" i="2"/>
  <c r="X420" i="2"/>
  <c r="W420" i="2"/>
  <c r="V420" i="2"/>
  <c r="U420" i="2"/>
  <c r="T420" i="2"/>
  <c r="S420" i="2"/>
  <c r="R420" i="2"/>
  <c r="Q420" i="2"/>
  <c r="Y419" i="2"/>
  <c r="X419" i="2"/>
  <c r="W419" i="2"/>
  <c r="V419" i="2"/>
  <c r="U419" i="2"/>
  <c r="T419" i="2"/>
  <c r="S419" i="2"/>
  <c r="R419" i="2"/>
  <c r="Q419" i="2"/>
  <c r="Y418" i="2"/>
  <c r="X418" i="2"/>
  <c r="W418" i="2"/>
  <c r="V418" i="2"/>
  <c r="U418" i="2"/>
  <c r="T418" i="2"/>
  <c r="S418" i="2"/>
  <c r="R418" i="2"/>
  <c r="Q418" i="2"/>
  <c r="Y417" i="2"/>
  <c r="X417" i="2"/>
  <c r="W417" i="2"/>
  <c r="V417" i="2"/>
  <c r="U417" i="2"/>
  <c r="T417" i="2"/>
  <c r="S417" i="2"/>
  <c r="R417" i="2"/>
  <c r="Q417" i="2"/>
  <c r="Y416" i="2"/>
  <c r="X416" i="2"/>
  <c r="W416" i="2"/>
  <c r="V416" i="2"/>
  <c r="U416" i="2"/>
  <c r="T416" i="2"/>
  <c r="S416" i="2"/>
  <c r="R416" i="2"/>
  <c r="Q416" i="2"/>
  <c r="Y415" i="2"/>
  <c r="X415" i="2"/>
  <c r="W415" i="2"/>
  <c r="V415" i="2"/>
  <c r="U415" i="2"/>
  <c r="T415" i="2"/>
  <c r="S415" i="2"/>
  <c r="R415" i="2"/>
  <c r="Q415" i="2"/>
  <c r="Y414" i="2"/>
  <c r="X414" i="2"/>
  <c r="W414" i="2"/>
  <c r="V414" i="2"/>
  <c r="U414" i="2"/>
  <c r="T414" i="2"/>
  <c r="S414" i="2"/>
  <c r="R414" i="2"/>
  <c r="Q414" i="2"/>
  <c r="Y413" i="2"/>
  <c r="X413" i="2"/>
  <c r="W413" i="2"/>
  <c r="V413" i="2"/>
  <c r="U413" i="2"/>
  <c r="T413" i="2"/>
  <c r="S413" i="2"/>
  <c r="R413" i="2"/>
  <c r="Q413" i="2"/>
  <c r="Y412" i="2"/>
  <c r="X412" i="2"/>
  <c r="W412" i="2"/>
  <c r="V412" i="2"/>
  <c r="U412" i="2"/>
  <c r="T412" i="2"/>
  <c r="S412" i="2"/>
  <c r="R412" i="2"/>
  <c r="Q412" i="2"/>
  <c r="Y411" i="2"/>
  <c r="X411" i="2"/>
  <c r="W411" i="2"/>
  <c r="V411" i="2"/>
  <c r="U411" i="2"/>
  <c r="T411" i="2"/>
  <c r="S411" i="2"/>
  <c r="R411" i="2"/>
  <c r="Q411" i="2"/>
  <c r="Y410" i="2"/>
  <c r="X410" i="2"/>
  <c r="W410" i="2"/>
  <c r="V410" i="2"/>
  <c r="U410" i="2"/>
  <c r="T410" i="2"/>
  <c r="S410" i="2"/>
  <c r="R410" i="2"/>
  <c r="Q410" i="2"/>
  <c r="Y409" i="2"/>
  <c r="X409" i="2"/>
  <c r="W409" i="2"/>
  <c r="V409" i="2"/>
  <c r="U409" i="2"/>
  <c r="T409" i="2"/>
  <c r="S409" i="2"/>
  <c r="R409" i="2"/>
  <c r="Q409" i="2"/>
  <c r="Y408" i="2"/>
  <c r="X408" i="2"/>
  <c r="W408" i="2"/>
  <c r="V408" i="2"/>
  <c r="U408" i="2"/>
  <c r="T408" i="2"/>
  <c r="S408" i="2"/>
  <c r="R408" i="2"/>
  <c r="Q408" i="2"/>
  <c r="Y407" i="2"/>
  <c r="X407" i="2"/>
  <c r="W407" i="2"/>
  <c r="V407" i="2"/>
  <c r="U407" i="2"/>
  <c r="T407" i="2"/>
  <c r="S407" i="2"/>
  <c r="R407" i="2"/>
  <c r="Q407" i="2"/>
  <c r="Y406" i="2"/>
  <c r="X406" i="2"/>
  <c r="W406" i="2"/>
  <c r="V406" i="2"/>
  <c r="U406" i="2"/>
  <c r="T406" i="2"/>
  <c r="S406" i="2"/>
  <c r="R406" i="2"/>
  <c r="Q406" i="2"/>
  <c r="Y405" i="2"/>
  <c r="X405" i="2"/>
  <c r="W405" i="2"/>
  <c r="V405" i="2"/>
  <c r="U405" i="2"/>
  <c r="T405" i="2"/>
  <c r="S405" i="2"/>
  <c r="R405" i="2"/>
  <c r="Q405" i="2"/>
  <c r="Y404" i="2"/>
  <c r="X404" i="2"/>
  <c r="W404" i="2"/>
  <c r="V404" i="2"/>
  <c r="U404" i="2"/>
  <c r="T404" i="2"/>
  <c r="S404" i="2"/>
  <c r="R404" i="2"/>
  <c r="Q404" i="2"/>
  <c r="Y403" i="2"/>
  <c r="X403" i="2"/>
  <c r="W403" i="2"/>
  <c r="V403" i="2"/>
  <c r="U403" i="2"/>
  <c r="T403" i="2"/>
  <c r="S403" i="2"/>
  <c r="R403" i="2"/>
  <c r="Q403" i="2"/>
  <c r="Y402" i="2"/>
  <c r="X402" i="2"/>
  <c r="W402" i="2"/>
  <c r="V402" i="2"/>
  <c r="U402" i="2"/>
  <c r="T402" i="2"/>
  <c r="S402" i="2"/>
  <c r="R402" i="2"/>
  <c r="Q402" i="2"/>
  <c r="Y401" i="2"/>
  <c r="X401" i="2"/>
  <c r="W401" i="2"/>
  <c r="V401" i="2"/>
  <c r="U401" i="2"/>
  <c r="T401" i="2"/>
  <c r="S401" i="2"/>
  <c r="R401" i="2"/>
  <c r="Q401" i="2"/>
  <c r="Y400" i="2"/>
  <c r="X400" i="2"/>
  <c r="W400" i="2"/>
  <c r="V400" i="2"/>
  <c r="U400" i="2"/>
  <c r="T400" i="2"/>
  <c r="S400" i="2"/>
  <c r="R400" i="2"/>
  <c r="Q400" i="2"/>
  <c r="Y399" i="2"/>
  <c r="X399" i="2"/>
  <c r="W399" i="2"/>
  <c r="V399" i="2"/>
  <c r="U399" i="2"/>
  <c r="T399" i="2"/>
  <c r="S399" i="2"/>
  <c r="R399" i="2"/>
  <c r="Q399" i="2"/>
  <c r="Y398" i="2"/>
  <c r="X398" i="2"/>
  <c r="W398" i="2"/>
  <c r="V398" i="2"/>
  <c r="U398" i="2"/>
  <c r="T398" i="2"/>
  <c r="S398" i="2"/>
  <c r="R398" i="2"/>
  <c r="Q398" i="2"/>
  <c r="Y397" i="2"/>
  <c r="X397" i="2"/>
  <c r="W397" i="2"/>
  <c r="V397" i="2"/>
  <c r="U397" i="2"/>
  <c r="T397" i="2"/>
  <c r="S397" i="2"/>
  <c r="R397" i="2"/>
  <c r="Q397" i="2"/>
  <c r="Y396" i="2"/>
  <c r="X396" i="2"/>
  <c r="W396" i="2"/>
  <c r="V396" i="2"/>
  <c r="U396" i="2"/>
  <c r="T396" i="2"/>
  <c r="S396" i="2"/>
  <c r="R396" i="2"/>
  <c r="Q396" i="2"/>
  <c r="Y395" i="2"/>
  <c r="X395" i="2"/>
  <c r="W395" i="2"/>
  <c r="V395" i="2"/>
  <c r="U395" i="2"/>
  <c r="T395" i="2"/>
  <c r="S395" i="2"/>
  <c r="R395" i="2"/>
  <c r="Q395" i="2"/>
  <c r="Y394" i="2"/>
  <c r="X394" i="2"/>
  <c r="W394" i="2"/>
  <c r="V394" i="2"/>
  <c r="U394" i="2"/>
  <c r="T394" i="2"/>
  <c r="S394" i="2"/>
  <c r="R394" i="2"/>
  <c r="Q394" i="2"/>
  <c r="Y393" i="2"/>
  <c r="X393" i="2"/>
  <c r="W393" i="2"/>
  <c r="V393" i="2"/>
  <c r="U393" i="2"/>
  <c r="T393" i="2"/>
  <c r="S393" i="2"/>
  <c r="R393" i="2"/>
  <c r="Q393" i="2"/>
  <c r="Y392" i="2"/>
  <c r="X392" i="2"/>
  <c r="W392" i="2"/>
  <c r="V392" i="2"/>
  <c r="U392" i="2"/>
  <c r="T392" i="2"/>
  <c r="S392" i="2"/>
  <c r="R392" i="2"/>
  <c r="Q392" i="2"/>
  <c r="Y391" i="2"/>
  <c r="X391" i="2"/>
  <c r="W391" i="2"/>
  <c r="V391" i="2"/>
  <c r="U391" i="2"/>
  <c r="T391" i="2"/>
  <c r="S391" i="2"/>
  <c r="R391" i="2"/>
  <c r="Q391" i="2"/>
  <c r="Y390" i="2"/>
  <c r="X390" i="2"/>
  <c r="W390" i="2"/>
  <c r="V390" i="2"/>
  <c r="U390" i="2"/>
  <c r="T390" i="2"/>
  <c r="S390" i="2"/>
  <c r="R390" i="2"/>
  <c r="Q390" i="2"/>
  <c r="Y389" i="2"/>
  <c r="X389" i="2"/>
  <c r="W389" i="2"/>
  <c r="V389" i="2"/>
  <c r="U389" i="2"/>
  <c r="T389" i="2"/>
  <c r="S389" i="2"/>
  <c r="R389" i="2"/>
  <c r="Q389" i="2"/>
  <c r="Y388" i="2"/>
  <c r="X388" i="2"/>
  <c r="W388" i="2"/>
  <c r="V388" i="2"/>
  <c r="U388" i="2"/>
  <c r="T388" i="2"/>
  <c r="S388" i="2"/>
  <c r="R388" i="2"/>
  <c r="Q388" i="2"/>
  <c r="Y387" i="2"/>
  <c r="X387" i="2"/>
  <c r="W387" i="2"/>
  <c r="V387" i="2"/>
  <c r="U387" i="2"/>
  <c r="T387" i="2"/>
  <c r="S387" i="2"/>
  <c r="R387" i="2"/>
  <c r="Q387" i="2"/>
  <c r="Y386" i="2"/>
  <c r="X386" i="2"/>
  <c r="W386" i="2"/>
  <c r="V386" i="2"/>
  <c r="U386" i="2"/>
  <c r="T386" i="2"/>
  <c r="S386" i="2"/>
  <c r="R386" i="2"/>
  <c r="Q386" i="2"/>
  <c r="Y385" i="2"/>
  <c r="X385" i="2"/>
  <c r="W385" i="2"/>
  <c r="V385" i="2"/>
  <c r="U385" i="2"/>
  <c r="T385" i="2"/>
  <c r="S385" i="2"/>
  <c r="R385" i="2"/>
  <c r="Q385" i="2"/>
  <c r="Y384" i="2"/>
  <c r="X384" i="2"/>
  <c r="W384" i="2"/>
  <c r="V384" i="2"/>
  <c r="U384" i="2"/>
  <c r="T384" i="2"/>
  <c r="S384" i="2"/>
  <c r="R384" i="2"/>
  <c r="Q384" i="2"/>
  <c r="Y383" i="2"/>
  <c r="X383" i="2"/>
  <c r="W383" i="2"/>
  <c r="V383" i="2"/>
  <c r="U383" i="2"/>
  <c r="T383" i="2"/>
  <c r="S383" i="2"/>
  <c r="R383" i="2"/>
  <c r="Q383" i="2"/>
  <c r="Y382" i="2"/>
  <c r="X382" i="2"/>
  <c r="W382" i="2"/>
  <c r="V382" i="2"/>
  <c r="U382" i="2"/>
  <c r="T382" i="2"/>
  <c r="S382" i="2"/>
  <c r="R382" i="2"/>
  <c r="Q382" i="2"/>
  <c r="Y381" i="2"/>
  <c r="X381" i="2"/>
  <c r="W381" i="2"/>
  <c r="V381" i="2"/>
  <c r="U381" i="2"/>
  <c r="T381" i="2"/>
  <c r="S381" i="2"/>
  <c r="R381" i="2"/>
  <c r="Q381" i="2"/>
  <c r="Y380" i="2"/>
  <c r="X380" i="2"/>
  <c r="W380" i="2"/>
  <c r="V380" i="2"/>
  <c r="U380" i="2"/>
  <c r="T380" i="2"/>
  <c r="S380" i="2"/>
  <c r="R380" i="2"/>
  <c r="Q380" i="2"/>
  <c r="Y379" i="2"/>
  <c r="X379" i="2"/>
  <c r="W379" i="2"/>
  <c r="V379" i="2"/>
  <c r="U379" i="2"/>
  <c r="T379" i="2"/>
  <c r="S379" i="2"/>
  <c r="R379" i="2"/>
  <c r="Q379" i="2"/>
  <c r="Y378" i="2"/>
  <c r="X378" i="2"/>
  <c r="W378" i="2"/>
  <c r="V378" i="2"/>
  <c r="U378" i="2"/>
  <c r="T378" i="2"/>
  <c r="S378" i="2"/>
  <c r="R378" i="2"/>
  <c r="Q378" i="2"/>
  <c r="Y377" i="2"/>
  <c r="X377" i="2"/>
  <c r="W377" i="2"/>
  <c r="V377" i="2"/>
  <c r="U377" i="2"/>
  <c r="T377" i="2"/>
  <c r="S377" i="2"/>
  <c r="R377" i="2"/>
  <c r="Q377" i="2"/>
  <c r="Y376" i="2"/>
  <c r="X376" i="2"/>
  <c r="W376" i="2"/>
  <c r="V376" i="2"/>
  <c r="U376" i="2"/>
  <c r="T376" i="2"/>
  <c r="S376" i="2"/>
  <c r="R376" i="2"/>
  <c r="Q376" i="2"/>
  <c r="Y375" i="2"/>
  <c r="X375" i="2"/>
  <c r="W375" i="2"/>
  <c r="V375" i="2"/>
  <c r="U375" i="2"/>
  <c r="T375" i="2"/>
  <c r="S375" i="2"/>
  <c r="R375" i="2"/>
  <c r="Q375" i="2"/>
  <c r="Y374" i="2"/>
  <c r="X374" i="2"/>
  <c r="W374" i="2"/>
  <c r="V374" i="2"/>
  <c r="U374" i="2"/>
  <c r="T374" i="2"/>
  <c r="S374" i="2"/>
  <c r="R374" i="2"/>
  <c r="Q374" i="2"/>
  <c r="Y373" i="2"/>
  <c r="X373" i="2"/>
  <c r="W373" i="2"/>
  <c r="V373" i="2"/>
  <c r="U373" i="2"/>
  <c r="T373" i="2"/>
  <c r="S373" i="2"/>
  <c r="R373" i="2"/>
  <c r="Q373" i="2"/>
  <c r="Y372" i="2"/>
  <c r="X372" i="2"/>
  <c r="W372" i="2"/>
  <c r="V372" i="2"/>
  <c r="U372" i="2"/>
  <c r="T372" i="2"/>
  <c r="S372" i="2"/>
  <c r="R372" i="2"/>
  <c r="Q372" i="2"/>
  <c r="Y371" i="2"/>
  <c r="X371" i="2"/>
  <c r="W371" i="2"/>
  <c r="V371" i="2"/>
  <c r="U371" i="2"/>
  <c r="T371" i="2"/>
  <c r="S371" i="2"/>
  <c r="R371" i="2"/>
  <c r="Q371" i="2"/>
  <c r="Y370" i="2"/>
  <c r="X370" i="2"/>
  <c r="W370" i="2"/>
  <c r="V370" i="2"/>
  <c r="U370" i="2"/>
  <c r="T370" i="2"/>
  <c r="S370" i="2"/>
  <c r="R370" i="2"/>
  <c r="Q370" i="2"/>
  <c r="Y369" i="2"/>
  <c r="X369" i="2"/>
  <c r="W369" i="2"/>
  <c r="V369" i="2"/>
  <c r="U369" i="2"/>
  <c r="T369" i="2"/>
  <c r="S369" i="2"/>
  <c r="R369" i="2"/>
  <c r="Q369" i="2"/>
  <c r="Y368" i="2"/>
  <c r="X368" i="2"/>
  <c r="W368" i="2"/>
  <c r="V368" i="2"/>
  <c r="U368" i="2"/>
  <c r="T368" i="2"/>
  <c r="S368" i="2"/>
  <c r="R368" i="2"/>
  <c r="Q368" i="2"/>
  <c r="Y367" i="2"/>
  <c r="X367" i="2"/>
  <c r="W367" i="2"/>
  <c r="V367" i="2"/>
  <c r="U367" i="2"/>
  <c r="T367" i="2"/>
  <c r="S367" i="2"/>
  <c r="R367" i="2"/>
  <c r="Q367" i="2"/>
  <c r="Y366" i="2"/>
  <c r="X366" i="2"/>
  <c r="W366" i="2"/>
  <c r="V366" i="2"/>
  <c r="U366" i="2"/>
  <c r="T366" i="2"/>
  <c r="S366" i="2"/>
  <c r="R366" i="2"/>
  <c r="Q366" i="2"/>
  <c r="Y365" i="2"/>
  <c r="X365" i="2"/>
  <c r="W365" i="2"/>
  <c r="V365" i="2"/>
  <c r="U365" i="2"/>
  <c r="T365" i="2"/>
  <c r="S365" i="2"/>
  <c r="R365" i="2"/>
  <c r="Q365" i="2"/>
  <c r="Y364" i="2"/>
  <c r="X364" i="2"/>
  <c r="W364" i="2"/>
  <c r="V364" i="2"/>
  <c r="U364" i="2"/>
  <c r="T364" i="2"/>
  <c r="S364" i="2"/>
  <c r="R364" i="2"/>
  <c r="Q364" i="2"/>
  <c r="Y363" i="2"/>
  <c r="X363" i="2"/>
  <c r="W363" i="2"/>
  <c r="V363" i="2"/>
  <c r="U363" i="2"/>
  <c r="T363" i="2"/>
  <c r="S363" i="2"/>
  <c r="R363" i="2"/>
  <c r="Q363" i="2"/>
  <c r="Y362" i="2"/>
  <c r="X362" i="2"/>
  <c r="W362" i="2"/>
  <c r="V362" i="2"/>
  <c r="U362" i="2"/>
  <c r="T362" i="2"/>
  <c r="S362" i="2"/>
  <c r="R362" i="2"/>
  <c r="Q362" i="2"/>
  <c r="Y361" i="2"/>
  <c r="X361" i="2"/>
  <c r="W361" i="2"/>
  <c r="V361" i="2"/>
  <c r="U361" i="2"/>
  <c r="T361" i="2"/>
  <c r="S361" i="2"/>
  <c r="R361" i="2"/>
  <c r="Q361" i="2"/>
  <c r="Y360" i="2"/>
  <c r="X360" i="2"/>
  <c r="W360" i="2"/>
  <c r="V360" i="2"/>
  <c r="U360" i="2"/>
  <c r="T360" i="2"/>
  <c r="S360" i="2"/>
  <c r="R360" i="2"/>
  <c r="Q360" i="2"/>
  <c r="Y359" i="2"/>
  <c r="X359" i="2"/>
  <c r="W359" i="2"/>
  <c r="V359" i="2"/>
  <c r="U359" i="2"/>
  <c r="T359" i="2"/>
  <c r="S359" i="2"/>
  <c r="R359" i="2"/>
  <c r="Q359" i="2"/>
  <c r="Y358" i="2"/>
  <c r="X358" i="2"/>
  <c r="W358" i="2"/>
  <c r="V358" i="2"/>
  <c r="U358" i="2"/>
  <c r="T358" i="2"/>
  <c r="S358" i="2"/>
  <c r="R358" i="2"/>
  <c r="Q358" i="2"/>
  <c r="Y357" i="2"/>
  <c r="X357" i="2"/>
  <c r="W357" i="2"/>
  <c r="V357" i="2"/>
  <c r="U357" i="2"/>
  <c r="T357" i="2"/>
  <c r="S357" i="2"/>
  <c r="R357" i="2"/>
  <c r="Q357" i="2"/>
  <c r="Y356" i="2"/>
  <c r="X356" i="2"/>
  <c r="W356" i="2"/>
  <c r="V356" i="2"/>
  <c r="U356" i="2"/>
  <c r="T356" i="2"/>
  <c r="S356" i="2"/>
  <c r="R356" i="2"/>
  <c r="Q356" i="2"/>
  <c r="Y355" i="2"/>
  <c r="X355" i="2"/>
  <c r="W355" i="2"/>
  <c r="V355" i="2"/>
  <c r="U355" i="2"/>
  <c r="T355" i="2"/>
  <c r="S355" i="2"/>
  <c r="R355" i="2"/>
  <c r="Q355" i="2"/>
  <c r="Y354" i="2"/>
  <c r="X354" i="2"/>
  <c r="W354" i="2"/>
  <c r="V354" i="2"/>
  <c r="U354" i="2"/>
  <c r="T354" i="2"/>
  <c r="S354" i="2"/>
  <c r="R354" i="2"/>
  <c r="Q354" i="2"/>
  <c r="Y353" i="2"/>
  <c r="X353" i="2"/>
  <c r="W353" i="2"/>
  <c r="V353" i="2"/>
  <c r="U353" i="2"/>
  <c r="T353" i="2"/>
  <c r="S353" i="2"/>
  <c r="R353" i="2"/>
  <c r="Q353" i="2"/>
  <c r="Y352" i="2"/>
  <c r="X352" i="2"/>
  <c r="W352" i="2"/>
  <c r="V352" i="2"/>
  <c r="U352" i="2"/>
  <c r="T352" i="2"/>
  <c r="S352" i="2"/>
  <c r="R352" i="2"/>
  <c r="Q352" i="2"/>
  <c r="Y351" i="2"/>
  <c r="X351" i="2"/>
  <c r="W351" i="2"/>
  <c r="V351" i="2"/>
  <c r="U351" i="2"/>
  <c r="T351" i="2"/>
  <c r="S351" i="2"/>
  <c r="R351" i="2"/>
  <c r="Q351" i="2"/>
  <c r="Y350" i="2"/>
  <c r="X350" i="2"/>
  <c r="W350" i="2"/>
  <c r="V350" i="2"/>
  <c r="U350" i="2"/>
  <c r="T350" i="2"/>
  <c r="S350" i="2"/>
  <c r="R350" i="2"/>
  <c r="Q350" i="2"/>
  <c r="Y349" i="2"/>
  <c r="X349" i="2"/>
  <c r="W349" i="2"/>
  <c r="V349" i="2"/>
  <c r="U349" i="2"/>
  <c r="T349" i="2"/>
  <c r="S349" i="2"/>
  <c r="R349" i="2"/>
  <c r="Q349" i="2"/>
  <c r="Y348" i="2"/>
  <c r="X348" i="2"/>
  <c r="W348" i="2"/>
  <c r="V348" i="2"/>
  <c r="U348" i="2"/>
  <c r="T348" i="2"/>
  <c r="S348" i="2"/>
  <c r="R348" i="2"/>
  <c r="Q348" i="2"/>
  <c r="Y347" i="2"/>
  <c r="X347" i="2"/>
  <c r="W347" i="2"/>
  <c r="V347" i="2"/>
  <c r="U347" i="2"/>
  <c r="T347" i="2"/>
  <c r="S347" i="2"/>
  <c r="R347" i="2"/>
  <c r="Q347" i="2"/>
  <c r="Y346" i="2"/>
  <c r="X346" i="2"/>
  <c r="W346" i="2"/>
  <c r="V346" i="2"/>
  <c r="U346" i="2"/>
  <c r="T346" i="2"/>
  <c r="S346" i="2"/>
  <c r="R346" i="2"/>
  <c r="Q346" i="2"/>
  <c r="Y345" i="2"/>
  <c r="X345" i="2"/>
  <c r="W345" i="2"/>
  <c r="V345" i="2"/>
  <c r="U345" i="2"/>
  <c r="T345" i="2"/>
  <c r="S345" i="2"/>
  <c r="R345" i="2"/>
  <c r="Q345" i="2"/>
  <c r="Y344" i="2"/>
  <c r="X344" i="2"/>
  <c r="W344" i="2"/>
  <c r="V344" i="2"/>
  <c r="U344" i="2"/>
  <c r="T344" i="2"/>
  <c r="S344" i="2"/>
  <c r="R344" i="2"/>
  <c r="Q344" i="2"/>
  <c r="Y343" i="2"/>
  <c r="X343" i="2"/>
  <c r="W343" i="2"/>
  <c r="V343" i="2"/>
  <c r="U343" i="2"/>
  <c r="T343" i="2"/>
  <c r="S343" i="2"/>
  <c r="R343" i="2"/>
  <c r="Q343" i="2"/>
  <c r="Y342" i="2"/>
  <c r="X342" i="2"/>
  <c r="W342" i="2"/>
  <c r="V342" i="2"/>
  <c r="U342" i="2"/>
  <c r="T342" i="2"/>
  <c r="S342" i="2"/>
  <c r="R342" i="2"/>
  <c r="Q342" i="2"/>
  <c r="Y341" i="2"/>
  <c r="X341" i="2"/>
  <c r="W341" i="2"/>
  <c r="V341" i="2"/>
  <c r="U341" i="2"/>
  <c r="T341" i="2"/>
  <c r="S341" i="2"/>
  <c r="R341" i="2"/>
  <c r="Q341" i="2"/>
  <c r="Y340" i="2"/>
  <c r="X340" i="2"/>
  <c r="W340" i="2"/>
  <c r="V340" i="2"/>
  <c r="U340" i="2"/>
  <c r="T340" i="2"/>
  <c r="S340" i="2"/>
  <c r="R340" i="2"/>
  <c r="Q340" i="2"/>
  <c r="Y339" i="2"/>
  <c r="X339" i="2"/>
  <c r="W339" i="2"/>
  <c r="V339" i="2"/>
  <c r="U339" i="2"/>
  <c r="T339" i="2"/>
  <c r="S339" i="2"/>
  <c r="R339" i="2"/>
  <c r="Q339" i="2"/>
  <c r="Y338" i="2"/>
  <c r="X338" i="2"/>
  <c r="W338" i="2"/>
  <c r="V338" i="2"/>
  <c r="U338" i="2"/>
  <c r="T338" i="2"/>
  <c r="S338" i="2"/>
  <c r="R338" i="2"/>
  <c r="Q338" i="2"/>
  <c r="Y337" i="2"/>
  <c r="X337" i="2"/>
  <c r="W337" i="2"/>
  <c r="V337" i="2"/>
  <c r="U337" i="2"/>
  <c r="T337" i="2"/>
  <c r="S337" i="2"/>
  <c r="R337" i="2"/>
  <c r="Q337" i="2"/>
  <c r="Y336" i="2"/>
  <c r="X336" i="2"/>
  <c r="W336" i="2"/>
  <c r="V336" i="2"/>
  <c r="U336" i="2"/>
  <c r="T336" i="2"/>
  <c r="S336" i="2"/>
  <c r="R336" i="2"/>
  <c r="Q336" i="2"/>
  <c r="Y335" i="2"/>
  <c r="X335" i="2"/>
  <c r="W335" i="2"/>
  <c r="V335" i="2"/>
  <c r="U335" i="2"/>
  <c r="T335" i="2"/>
  <c r="S335" i="2"/>
  <c r="R335" i="2"/>
  <c r="Q335" i="2"/>
  <c r="Y334" i="2"/>
  <c r="X334" i="2"/>
  <c r="W334" i="2"/>
  <c r="V334" i="2"/>
  <c r="U334" i="2"/>
  <c r="T334" i="2"/>
  <c r="S334" i="2"/>
  <c r="R334" i="2"/>
  <c r="Q334" i="2"/>
  <c r="Y333" i="2"/>
  <c r="X333" i="2"/>
  <c r="W333" i="2"/>
  <c r="V333" i="2"/>
  <c r="U333" i="2"/>
  <c r="T333" i="2"/>
  <c r="S333" i="2"/>
  <c r="R333" i="2"/>
  <c r="Q333" i="2"/>
  <c r="Y332" i="2"/>
  <c r="X332" i="2"/>
  <c r="W332" i="2"/>
  <c r="V332" i="2"/>
  <c r="U332" i="2"/>
  <c r="T332" i="2"/>
  <c r="S332" i="2"/>
  <c r="R332" i="2"/>
  <c r="Q332" i="2"/>
  <c r="Y331" i="2"/>
  <c r="X331" i="2"/>
  <c r="W331" i="2"/>
  <c r="V331" i="2"/>
  <c r="U331" i="2"/>
  <c r="T331" i="2"/>
  <c r="S331" i="2"/>
  <c r="R331" i="2"/>
  <c r="Q331" i="2"/>
  <c r="Y330" i="2"/>
  <c r="X330" i="2"/>
  <c r="W330" i="2"/>
  <c r="V330" i="2"/>
  <c r="U330" i="2"/>
  <c r="T330" i="2"/>
  <c r="S330" i="2"/>
  <c r="R330" i="2"/>
  <c r="Q330" i="2"/>
  <c r="Y329" i="2"/>
  <c r="X329" i="2"/>
  <c r="W329" i="2"/>
  <c r="V329" i="2"/>
  <c r="U329" i="2"/>
  <c r="T329" i="2"/>
  <c r="S329" i="2"/>
  <c r="R329" i="2"/>
  <c r="Q329" i="2"/>
  <c r="Y328" i="2"/>
  <c r="X328" i="2"/>
  <c r="W328" i="2"/>
  <c r="V328" i="2"/>
  <c r="U328" i="2"/>
  <c r="T328" i="2"/>
  <c r="S328" i="2"/>
  <c r="R328" i="2"/>
  <c r="Q328" i="2"/>
  <c r="Y327" i="2"/>
  <c r="X327" i="2"/>
  <c r="W327" i="2"/>
  <c r="V327" i="2"/>
  <c r="U327" i="2"/>
  <c r="T327" i="2"/>
  <c r="S327" i="2"/>
  <c r="R327" i="2"/>
  <c r="Q327" i="2"/>
  <c r="Y326" i="2"/>
  <c r="X326" i="2"/>
  <c r="W326" i="2"/>
  <c r="V326" i="2"/>
  <c r="U326" i="2"/>
  <c r="T326" i="2"/>
  <c r="S326" i="2"/>
  <c r="R326" i="2"/>
  <c r="Q326" i="2"/>
  <c r="Y325" i="2"/>
  <c r="X325" i="2"/>
  <c r="W325" i="2"/>
  <c r="V325" i="2"/>
  <c r="U325" i="2"/>
  <c r="T325" i="2"/>
  <c r="S325" i="2"/>
  <c r="R325" i="2"/>
  <c r="Q325" i="2"/>
  <c r="Y324" i="2"/>
  <c r="X324" i="2"/>
  <c r="W324" i="2"/>
  <c r="V324" i="2"/>
  <c r="U324" i="2"/>
  <c r="T324" i="2"/>
  <c r="S324" i="2"/>
  <c r="R324" i="2"/>
  <c r="Q324" i="2"/>
  <c r="Y323" i="2"/>
  <c r="X323" i="2"/>
  <c r="W323" i="2"/>
  <c r="V323" i="2"/>
  <c r="U323" i="2"/>
  <c r="T323" i="2"/>
  <c r="S323" i="2"/>
  <c r="R323" i="2"/>
  <c r="Q323" i="2"/>
  <c r="Y322" i="2"/>
  <c r="X322" i="2"/>
  <c r="W322" i="2"/>
  <c r="V322" i="2"/>
  <c r="U322" i="2"/>
  <c r="T322" i="2"/>
  <c r="S322" i="2"/>
  <c r="R322" i="2"/>
  <c r="Q322" i="2"/>
  <c r="Y321" i="2"/>
  <c r="X321" i="2"/>
  <c r="W321" i="2"/>
  <c r="V321" i="2"/>
  <c r="U321" i="2"/>
  <c r="T321" i="2"/>
  <c r="S321" i="2"/>
  <c r="R321" i="2"/>
  <c r="Q321" i="2"/>
  <c r="Y320" i="2"/>
  <c r="X320" i="2"/>
  <c r="W320" i="2"/>
  <c r="V320" i="2"/>
  <c r="U320" i="2"/>
  <c r="T320" i="2"/>
  <c r="S320" i="2"/>
  <c r="R320" i="2"/>
  <c r="Q320" i="2"/>
  <c r="Y319" i="2"/>
  <c r="X319" i="2"/>
  <c r="W319" i="2"/>
  <c r="V319" i="2"/>
  <c r="U319" i="2"/>
  <c r="T319" i="2"/>
  <c r="S319" i="2"/>
  <c r="R319" i="2"/>
  <c r="Q319" i="2"/>
  <c r="Y318" i="2"/>
  <c r="X318" i="2"/>
  <c r="W318" i="2"/>
  <c r="V318" i="2"/>
  <c r="U318" i="2"/>
  <c r="T318" i="2"/>
  <c r="S318" i="2"/>
  <c r="R318" i="2"/>
  <c r="Q318" i="2"/>
  <c r="Y317" i="2"/>
  <c r="X317" i="2"/>
  <c r="W317" i="2"/>
  <c r="V317" i="2"/>
  <c r="U317" i="2"/>
  <c r="T317" i="2"/>
  <c r="S317" i="2"/>
  <c r="R317" i="2"/>
  <c r="Q317" i="2"/>
  <c r="Y316" i="2"/>
  <c r="X316" i="2"/>
  <c r="W316" i="2"/>
  <c r="V316" i="2"/>
  <c r="U316" i="2"/>
  <c r="T316" i="2"/>
  <c r="S316" i="2"/>
  <c r="R316" i="2"/>
  <c r="Q316" i="2"/>
  <c r="Y315" i="2"/>
  <c r="X315" i="2"/>
  <c r="W315" i="2"/>
  <c r="V315" i="2"/>
  <c r="U315" i="2"/>
  <c r="T315" i="2"/>
  <c r="S315" i="2"/>
  <c r="R315" i="2"/>
  <c r="Q315" i="2"/>
  <c r="Y314" i="2"/>
  <c r="X314" i="2"/>
  <c r="W314" i="2"/>
  <c r="V314" i="2"/>
  <c r="U314" i="2"/>
  <c r="T314" i="2"/>
  <c r="S314" i="2"/>
  <c r="R314" i="2"/>
  <c r="Q314" i="2"/>
  <c r="Y313" i="2"/>
  <c r="X313" i="2"/>
  <c r="W313" i="2"/>
  <c r="V313" i="2"/>
  <c r="U313" i="2"/>
  <c r="T313" i="2"/>
  <c r="S313" i="2"/>
  <c r="R313" i="2"/>
  <c r="Q313" i="2"/>
  <c r="Y312" i="2"/>
  <c r="X312" i="2"/>
  <c r="W312" i="2"/>
  <c r="V312" i="2"/>
  <c r="U312" i="2"/>
  <c r="T312" i="2"/>
  <c r="S312" i="2"/>
  <c r="R312" i="2"/>
  <c r="Q312" i="2"/>
  <c r="Y311" i="2"/>
  <c r="X311" i="2"/>
  <c r="W311" i="2"/>
  <c r="V311" i="2"/>
  <c r="U311" i="2"/>
  <c r="T311" i="2"/>
  <c r="S311" i="2"/>
  <c r="R311" i="2"/>
  <c r="Q311" i="2"/>
  <c r="Y310" i="2"/>
  <c r="X310" i="2"/>
  <c r="W310" i="2"/>
  <c r="V310" i="2"/>
  <c r="U310" i="2"/>
  <c r="T310" i="2"/>
  <c r="S310" i="2"/>
  <c r="R310" i="2"/>
  <c r="Q310" i="2"/>
  <c r="Y309" i="2"/>
  <c r="X309" i="2"/>
  <c r="W309" i="2"/>
  <c r="V309" i="2"/>
  <c r="U309" i="2"/>
  <c r="T309" i="2"/>
  <c r="S309" i="2"/>
  <c r="R309" i="2"/>
  <c r="Q309" i="2"/>
  <c r="Y308" i="2"/>
  <c r="X308" i="2"/>
  <c r="W308" i="2"/>
  <c r="V308" i="2"/>
  <c r="U308" i="2"/>
  <c r="T308" i="2"/>
  <c r="S308" i="2"/>
  <c r="R308" i="2"/>
  <c r="Q308" i="2"/>
  <c r="Y307" i="2"/>
  <c r="X307" i="2"/>
  <c r="W307" i="2"/>
  <c r="V307" i="2"/>
  <c r="U307" i="2"/>
  <c r="T307" i="2"/>
  <c r="S307" i="2"/>
  <c r="R307" i="2"/>
  <c r="Q307" i="2"/>
  <c r="Y306" i="2"/>
  <c r="X306" i="2"/>
  <c r="W306" i="2"/>
  <c r="V306" i="2"/>
  <c r="U306" i="2"/>
  <c r="T306" i="2"/>
  <c r="S306" i="2"/>
  <c r="R306" i="2"/>
  <c r="Q306" i="2"/>
  <c r="Y305" i="2"/>
  <c r="X305" i="2"/>
  <c r="W305" i="2"/>
  <c r="V305" i="2"/>
  <c r="U305" i="2"/>
  <c r="T305" i="2"/>
  <c r="S305" i="2"/>
  <c r="R305" i="2"/>
  <c r="Q305" i="2"/>
  <c r="Y304" i="2"/>
  <c r="X304" i="2"/>
  <c r="W304" i="2"/>
  <c r="V304" i="2"/>
  <c r="U304" i="2"/>
  <c r="T304" i="2"/>
  <c r="S304" i="2"/>
  <c r="R304" i="2"/>
  <c r="Q304" i="2"/>
  <c r="Y303" i="2"/>
  <c r="X303" i="2"/>
  <c r="W303" i="2"/>
  <c r="V303" i="2"/>
  <c r="U303" i="2"/>
  <c r="T303" i="2"/>
  <c r="S303" i="2"/>
  <c r="R303" i="2"/>
  <c r="Q303" i="2"/>
  <c r="Y302" i="2"/>
  <c r="X302" i="2"/>
  <c r="W302" i="2"/>
  <c r="V302" i="2"/>
  <c r="U302" i="2"/>
  <c r="T302" i="2"/>
  <c r="S302" i="2"/>
  <c r="R302" i="2"/>
  <c r="Q302" i="2"/>
  <c r="Y301" i="2"/>
  <c r="X301" i="2"/>
  <c r="W301" i="2"/>
  <c r="V301" i="2"/>
  <c r="U301" i="2"/>
  <c r="T301" i="2"/>
  <c r="S301" i="2"/>
  <c r="R301" i="2"/>
  <c r="Q301" i="2"/>
  <c r="Y300" i="2"/>
  <c r="X300" i="2"/>
  <c r="W300" i="2"/>
  <c r="V300" i="2"/>
  <c r="U300" i="2"/>
  <c r="T300" i="2"/>
  <c r="S300" i="2"/>
  <c r="R300" i="2"/>
  <c r="Q300" i="2"/>
  <c r="Y299" i="2"/>
  <c r="X299" i="2"/>
  <c r="W299" i="2"/>
  <c r="V299" i="2"/>
  <c r="U299" i="2"/>
  <c r="T299" i="2"/>
  <c r="S299" i="2"/>
  <c r="R299" i="2"/>
  <c r="Q299" i="2"/>
  <c r="Y298" i="2"/>
  <c r="X298" i="2"/>
  <c r="W298" i="2"/>
  <c r="V298" i="2"/>
  <c r="U298" i="2"/>
  <c r="T298" i="2"/>
  <c r="S298" i="2"/>
  <c r="R298" i="2"/>
  <c r="Q298" i="2"/>
  <c r="Y297" i="2"/>
  <c r="X297" i="2"/>
  <c r="W297" i="2"/>
  <c r="V297" i="2"/>
  <c r="U297" i="2"/>
  <c r="T297" i="2"/>
  <c r="S297" i="2"/>
  <c r="R297" i="2"/>
  <c r="Q297" i="2"/>
  <c r="Y296" i="2"/>
  <c r="X296" i="2"/>
  <c r="W296" i="2"/>
  <c r="V296" i="2"/>
  <c r="U296" i="2"/>
  <c r="T296" i="2"/>
  <c r="S296" i="2"/>
  <c r="R296" i="2"/>
  <c r="Q296" i="2"/>
  <c r="Y295" i="2"/>
  <c r="X295" i="2"/>
  <c r="W295" i="2"/>
  <c r="V295" i="2"/>
  <c r="U295" i="2"/>
  <c r="T295" i="2"/>
  <c r="S295" i="2"/>
  <c r="R295" i="2"/>
  <c r="Q295" i="2"/>
  <c r="Y294" i="2"/>
  <c r="X294" i="2"/>
  <c r="W294" i="2"/>
  <c r="V294" i="2"/>
  <c r="U294" i="2"/>
  <c r="T294" i="2"/>
  <c r="S294" i="2"/>
  <c r="R294" i="2"/>
  <c r="Q294" i="2"/>
  <c r="Y293" i="2"/>
  <c r="X293" i="2"/>
  <c r="W293" i="2"/>
  <c r="V293" i="2"/>
  <c r="U293" i="2"/>
  <c r="T293" i="2"/>
  <c r="S293" i="2"/>
  <c r="R293" i="2"/>
  <c r="Q293" i="2"/>
  <c r="Y292" i="2"/>
  <c r="X292" i="2"/>
  <c r="W292" i="2"/>
  <c r="V292" i="2"/>
  <c r="U292" i="2"/>
  <c r="T292" i="2"/>
  <c r="S292" i="2"/>
  <c r="R292" i="2"/>
  <c r="Q292" i="2"/>
  <c r="Y291" i="2"/>
  <c r="X291" i="2"/>
  <c r="W291" i="2"/>
  <c r="V291" i="2"/>
  <c r="U291" i="2"/>
  <c r="T291" i="2"/>
  <c r="S291" i="2"/>
  <c r="R291" i="2"/>
  <c r="Q291" i="2"/>
  <c r="Y290" i="2"/>
  <c r="X290" i="2"/>
  <c r="W290" i="2"/>
  <c r="V290" i="2"/>
  <c r="U290" i="2"/>
  <c r="T290" i="2"/>
  <c r="S290" i="2"/>
  <c r="R290" i="2"/>
  <c r="Q290" i="2"/>
  <c r="Y289" i="2"/>
  <c r="X289" i="2"/>
  <c r="W289" i="2"/>
  <c r="V289" i="2"/>
  <c r="U289" i="2"/>
  <c r="T289" i="2"/>
  <c r="S289" i="2"/>
  <c r="R289" i="2"/>
  <c r="Q289" i="2"/>
  <c r="Y288" i="2"/>
  <c r="X288" i="2"/>
  <c r="W288" i="2"/>
  <c r="V288" i="2"/>
  <c r="U288" i="2"/>
  <c r="T288" i="2"/>
  <c r="S288" i="2"/>
  <c r="R288" i="2"/>
  <c r="Q288" i="2"/>
  <c r="Y287" i="2"/>
  <c r="X287" i="2"/>
  <c r="W287" i="2"/>
  <c r="V287" i="2"/>
  <c r="U287" i="2"/>
  <c r="T287" i="2"/>
  <c r="S287" i="2"/>
  <c r="R287" i="2"/>
  <c r="Q287" i="2"/>
  <c r="Y286" i="2"/>
  <c r="X286" i="2"/>
  <c r="W286" i="2"/>
  <c r="V286" i="2"/>
  <c r="U286" i="2"/>
  <c r="T286" i="2"/>
  <c r="S286" i="2"/>
  <c r="R286" i="2"/>
  <c r="Q286" i="2"/>
  <c r="Y285" i="2"/>
  <c r="X285" i="2"/>
  <c r="W285" i="2"/>
  <c r="V285" i="2"/>
  <c r="U285" i="2"/>
  <c r="T285" i="2"/>
  <c r="S285" i="2"/>
  <c r="R285" i="2"/>
  <c r="Q285" i="2"/>
  <c r="Y284" i="2"/>
  <c r="X284" i="2"/>
  <c r="W284" i="2"/>
  <c r="V284" i="2"/>
  <c r="U284" i="2"/>
  <c r="T284" i="2"/>
  <c r="S284" i="2"/>
  <c r="R284" i="2"/>
  <c r="Q284" i="2"/>
  <c r="Y283" i="2"/>
  <c r="X283" i="2"/>
  <c r="W283" i="2"/>
  <c r="V283" i="2"/>
  <c r="U283" i="2"/>
  <c r="T283" i="2"/>
  <c r="S283" i="2"/>
  <c r="R283" i="2"/>
  <c r="Q283" i="2"/>
  <c r="Y282" i="2"/>
  <c r="X282" i="2"/>
  <c r="W282" i="2"/>
  <c r="V282" i="2"/>
  <c r="U282" i="2"/>
  <c r="T282" i="2"/>
  <c r="S282" i="2"/>
  <c r="R282" i="2"/>
  <c r="Q282" i="2"/>
  <c r="Y281" i="2"/>
  <c r="X281" i="2"/>
  <c r="W281" i="2"/>
  <c r="V281" i="2"/>
  <c r="U281" i="2"/>
  <c r="T281" i="2"/>
  <c r="S281" i="2"/>
  <c r="R281" i="2"/>
  <c r="Q281" i="2"/>
  <c r="Y280" i="2"/>
  <c r="X280" i="2"/>
  <c r="W280" i="2"/>
  <c r="V280" i="2"/>
  <c r="U280" i="2"/>
  <c r="T280" i="2"/>
  <c r="S280" i="2"/>
  <c r="R280" i="2"/>
  <c r="Q280" i="2"/>
  <c r="Y279" i="2"/>
  <c r="X279" i="2"/>
  <c r="W279" i="2"/>
  <c r="V279" i="2"/>
  <c r="U279" i="2"/>
  <c r="T279" i="2"/>
  <c r="S279" i="2"/>
  <c r="R279" i="2"/>
  <c r="Q279" i="2"/>
  <c r="Y278" i="2"/>
  <c r="X278" i="2"/>
  <c r="W278" i="2"/>
  <c r="V278" i="2"/>
  <c r="U278" i="2"/>
  <c r="T278" i="2"/>
  <c r="S278" i="2"/>
  <c r="R278" i="2"/>
  <c r="Q278" i="2"/>
  <c r="Y277" i="2"/>
  <c r="X277" i="2"/>
  <c r="W277" i="2"/>
  <c r="V277" i="2"/>
  <c r="U277" i="2"/>
  <c r="T277" i="2"/>
  <c r="S277" i="2"/>
  <c r="R277" i="2"/>
  <c r="Q277" i="2"/>
  <c r="Y276" i="2"/>
  <c r="X276" i="2"/>
  <c r="W276" i="2"/>
  <c r="V276" i="2"/>
  <c r="U276" i="2"/>
  <c r="T276" i="2"/>
  <c r="S276" i="2"/>
  <c r="R276" i="2"/>
  <c r="Q276" i="2"/>
  <c r="Y275" i="2"/>
  <c r="X275" i="2"/>
  <c r="W275" i="2"/>
  <c r="V275" i="2"/>
  <c r="U275" i="2"/>
  <c r="T275" i="2"/>
  <c r="S275" i="2"/>
  <c r="R275" i="2"/>
  <c r="Q275" i="2"/>
  <c r="Y274" i="2"/>
  <c r="X274" i="2"/>
  <c r="W274" i="2"/>
  <c r="V274" i="2"/>
  <c r="U274" i="2"/>
  <c r="T274" i="2"/>
  <c r="S274" i="2"/>
  <c r="R274" i="2"/>
  <c r="Q274" i="2"/>
  <c r="Y273" i="2"/>
  <c r="X273" i="2"/>
  <c r="W273" i="2"/>
  <c r="V273" i="2"/>
  <c r="U273" i="2"/>
  <c r="T273" i="2"/>
  <c r="S273" i="2"/>
  <c r="R273" i="2"/>
  <c r="Q273" i="2"/>
  <c r="Y272" i="2"/>
  <c r="X272" i="2"/>
  <c r="W272" i="2"/>
  <c r="V272" i="2"/>
  <c r="U272" i="2"/>
  <c r="T272" i="2"/>
  <c r="S272" i="2"/>
  <c r="R272" i="2"/>
  <c r="Q272" i="2"/>
  <c r="Y271" i="2"/>
  <c r="X271" i="2"/>
  <c r="W271" i="2"/>
  <c r="V271" i="2"/>
  <c r="U271" i="2"/>
  <c r="T271" i="2"/>
  <c r="S271" i="2"/>
  <c r="R271" i="2"/>
  <c r="Q271" i="2"/>
  <c r="Y270" i="2"/>
  <c r="X270" i="2"/>
  <c r="W270" i="2"/>
  <c r="V270" i="2"/>
  <c r="U270" i="2"/>
  <c r="T270" i="2"/>
  <c r="S270" i="2"/>
  <c r="R270" i="2"/>
  <c r="Q270" i="2"/>
  <c r="Y269" i="2"/>
  <c r="X269" i="2"/>
  <c r="W269" i="2"/>
  <c r="V269" i="2"/>
  <c r="U269" i="2"/>
  <c r="T269" i="2"/>
  <c r="S269" i="2"/>
  <c r="R269" i="2"/>
  <c r="Q269" i="2"/>
  <c r="Y268" i="2"/>
  <c r="X268" i="2"/>
  <c r="W268" i="2"/>
  <c r="V268" i="2"/>
  <c r="U268" i="2"/>
  <c r="T268" i="2"/>
  <c r="S268" i="2"/>
  <c r="R268" i="2"/>
  <c r="Q268" i="2"/>
  <c r="Y267" i="2"/>
  <c r="X267" i="2"/>
  <c r="W267" i="2"/>
  <c r="V267" i="2"/>
  <c r="U267" i="2"/>
  <c r="T267" i="2"/>
  <c r="S267" i="2"/>
  <c r="R267" i="2"/>
  <c r="Q267" i="2"/>
  <c r="Y266" i="2"/>
  <c r="X266" i="2"/>
  <c r="W266" i="2"/>
  <c r="V266" i="2"/>
  <c r="U266" i="2"/>
  <c r="T266" i="2"/>
  <c r="S266" i="2"/>
  <c r="R266" i="2"/>
  <c r="Q266" i="2"/>
  <c r="Y265" i="2"/>
  <c r="X265" i="2"/>
  <c r="W265" i="2"/>
  <c r="V265" i="2"/>
  <c r="U265" i="2"/>
  <c r="T265" i="2"/>
  <c r="S265" i="2"/>
  <c r="R265" i="2"/>
  <c r="Q265" i="2"/>
  <c r="Y264" i="2"/>
  <c r="X264" i="2"/>
  <c r="W264" i="2"/>
  <c r="V264" i="2"/>
  <c r="U264" i="2"/>
  <c r="T264" i="2"/>
  <c r="S264" i="2"/>
  <c r="R264" i="2"/>
  <c r="Q264" i="2"/>
  <c r="Y263" i="2"/>
  <c r="X263" i="2"/>
  <c r="W263" i="2"/>
  <c r="V263" i="2"/>
  <c r="U263" i="2"/>
  <c r="T263" i="2"/>
  <c r="S263" i="2"/>
  <c r="R263" i="2"/>
  <c r="Q263" i="2"/>
  <c r="Y262" i="2"/>
  <c r="X262" i="2"/>
  <c r="W262" i="2"/>
  <c r="V262" i="2"/>
  <c r="U262" i="2"/>
  <c r="T262" i="2"/>
  <c r="S262" i="2"/>
  <c r="R262" i="2"/>
  <c r="Q262" i="2"/>
  <c r="Y261" i="2"/>
  <c r="X261" i="2"/>
  <c r="W261" i="2"/>
  <c r="V261" i="2"/>
  <c r="U261" i="2"/>
  <c r="T261" i="2"/>
  <c r="S261" i="2"/>
  <c r="R261" i="2"/>
  <c r="Q261" i="2"/>
  <c r="Y260" i="2"/>
  <c r="X260" i="2"/>
  <c r="W260" i="2"/>
  <c r="V260" i="2"/>
  <c r="U260" i="2"/>
  <c r="T260" i="2"/>
  <c r="S260" i="2"/>
  <c r="R260" i="2"/>
  <c r="Q260" i="2"/>
  <c r="Y259" i="2"/>
  <c r="X259" i="2"/>
  <c r="W259" i="2"/>
  <c r="V259" i="2"/>
  <c r="U259" i="2"/>
  <c r="T259" i="2"/>
  <c r="S259" i="2"/>
  <c r="R259" i="2"/>
  <c r="Q259" i="2"/>
  <c r="Y258" i="2"/>
  <c r="X258" i="2"/>
  <c r="W258" i="2"/>
  <c r="V258" i="2"/>
  <c r="U258" i="2"/>
  <c r="T258" i="2"/>
  <c r="S258" i="2"/>
  <c r="R258" i="2"/>
  <c r="Q258" i="2"/>
  <c r="Y257" i="2"/>
  <c r="X257" i="2"/>
  <c r="W257" i="2"/>
  <c r="V257" i="2"/>
  <c r="U257" i="2"/>
  <c r="T257" i="2"/>
  <c r="S257" i="2"/>
  <c r="R257" i="2"/>
  <c r="Q257" i="2"/>
  <c r="Y256" i="2"/>
  <c r="X256" i="2"/>
  <c r="W256" i="2"/>
  <c r="V256" i="2"/>
  <c r="U256" i="2"/>
  <c r="T256" i="2"/>
  <c r="S256" i="2"/>
  <c r="R256" i="2"/>
  <c r="Q256" i="2"/>
  <c r="Y255" i="2"/>
  <c r="X255" i="2"/>
  <c r="W255" i="2"/>
  <c r="V255" i="2"/>
  <c r="U255" i="2"/>
  <c r="T255" i="2"/>
  <c r="S255" i="2"/>
  <c r="R255" i="2"/>
  <c r="Q255" i="2"/>
  <c r="Y254" i="2"/>
  <c r="X254" i="2"/>
  <c r="W254" i="2"/>
  <c r="V254" i="2"/>
  <c r="U254" i="2"/>
  <c r="T254" i="2"/>
  <c r="S254" i="2"/>
  <c r="R254" i="2"/>
  <c r="Q254" i="2"/>
  <c r="Y253" i="2"/>
  <c r="X253" i="2"/>
  <c r="W253" i="2"/>
  <c r="V253" i="2"/>
  <c r="U253" i="2"/>
  <c r="T253" i="2"/>
  <c r="S253" i="2"/>
  <c r="R253" i="2"/>
  <c r="Q253" i="2"/>
  <c r="Y252" i="2"/>
  <c r="X252" i="2"/>
  <c r="W252" i="2"/>
  <c r="V252" i="2"/>
  <c r="U252" i="2"/>
  <c r="T252" i="2"/>
  <c r="S252" i="2"/>
  <c r="R252" i="2"/>
  <c r="Q252" i="2"/>
  <c r="Y251" i="2"/>
  <c r="X251" i="2"/>
  <c r="W251" i="2"/>
  <c r="V251" i="2"/>
  <c r="U251" i="2"/>
  <c r="T251" i="2"/>
  <c r="S251" i="2"/>
  <c r="R251" i="2"/>
  <c r="Q251" i="2"/>
  <c r="Y250" i="2"/>
  <c r="X250" i="2"/>
  <c r="W250" i="2"/>
  <c r="V250" i="2"/>
  <c r="U250" i="2"/>
  <c r="T250" i="2"/>
  <c r="S250" i="2"/>
  <c r="R250" i="2"/>
  <c r="Q250" i="2"/>
  <c r="Y249" i="2"/>
  <c r="X249" i="2"/>
  <c r="W249" i="2"/>
  <c r="V249" i="2"/>
  <c r="U249" i="2"/>
  <c r="T249" i="2"/>
  <c r="S249" i="2"/>
  <c r="R249" i="2"/>
  <c r="Q249" i="2"/>
  <c r="Y248" i="2"/>
  <c r="X248" i="2"/>
  <c r="W248" i="2"/>
  <c r="V248" i="2"/>
  <c r="U248" i="2"/>
  <c r="T248" i="2"/>
  <c r="S248" i="2"/>
  <c r="R248" i="2"/>
  <c r="Q248" i="2"/>
  <c r="Y247" i="2"/>
  <c r="X247" i="2"/>
  <c r="W247" i="2"/>
  <c r="V247" i="2"/>
  <c r="U247" i="2"/>
  <c r="T247" i="2"/>
  <c r="S247" i="2"/>
  <c r="R247" i="2"/>
  <c r="Q247" i="2"/>
  <c r="Y246" i="2"/>
  <c r="X246" i="2"/>
  <c r="W246" i="2"/>
  <c r="V246" i="2"/>
  <c r="U246" i="2"/>
  <c r="T246" i="2"/>
  <c r="S246" i="2"/>
  <c r="R246" i="2"/>
  <c r="Q246" i="2"/>
  <c r="Y245" i="2"/>
  <c r="X245" i="2"/>
  <c r="W245" i="2"/>
  <c r="V245" i="2"/>
  <c r="U245" i="2"/>
  <c r="T245" i="2"/>
  <c r="S245" i="2"/>
  <c r="R245" i="2"/>
  <c r="Q245" i="2"/>
  <c r="Y244" i="2"/>
  <c r="X244" i="2"/>
  <c r="W244" i="2"/>
  <c r="V244" i="2"/>
  <c r="U244" i="2"/>
  <c r="T244" i="2"/>
  <c r="S244" i="2"/>
  <c r="R244" i="2"/>
  <c r="Q244" i="2"/>
  <c r="Y243" i="2"/>
  <c r="X243" i="2"/>
  <c r="W243" i="2"/>
  <c r="V243" i="2"/>
  <c r="U243" i="2"/>
  <c r="T243" i="2"/>
  <c r="S243" i="2"/>
  <c r="R243" i="2"/>
  <c r="Q243" i="2"/>
  <c r="Y242" i="2"/>
  <c r="X242" i="2"/>
  <c r="W242" i="2"/>
  <c r="V242" i="2"/>
  <c r="U242" i="2"/>
  <c r="T242" i="2"/>
  <c r="S242" i="2"/>
  <c r="R242" i="2"/>
  <c r="Q242" i="2"/>
  <c r="Y241" i="2"/>
  <c r="X241" i="2"/>
  <c r="W241" i="2"/>
  <c r="V241" i="2"/>
  <c r="U241" i="2"/>
  <c r="T241" i="2"/>
  <c r="S241" i="2"/>
  <c r="R241" i="2"/>
  <c r="Q241" i="2"/>
  <c r="Y240" i="2"/>
  <c r="X240" i="2"/>
  <c r="W240" i="2"/>
  <c r="V240" i="2"/>
  <c r="U240" i="2"/>
  <c r="T240" i="2"/>
  <c r="S240" i="2"/>
  <c r="R240" i="2"/>
  <c r="Q240" i="2"/>
  <c r="Y239" i="2"/>
  <c r="X239" i="2"/>
  <c r="W239" i="2"/>
  <c r="V239" i="2"/>
  <c r="U239" i="2"/>
  <c r="T239" i="2"/>
  <c r="S239" i="2"/>
  <c r="R239" i="2"/>
  <c r="Q239" i="2"/>
  <c r="Y238" i="2"/>
  <c r="X238" i="2"/>
  <c r="W238" i="2"/>
  <c r="V238" i="2"/>
  <c r="U238" i="2"/>
  <c r="T238" i="2"/>
  <c r="S238" i="2"/>
  <c r="R238" i="2"/>
  <c r="Q238" i="2"/>
  <c r="Y237" i="2"/>
  <c r="X237" i="2"/>
  <c r="W237" i="2"/>
  <c r="V237" i="2"/>
  <c r="U237" i="2"/>
  <c r="T237" i="2"/>
  <c r="S237" i="2"/>
  <c r="R237" i="2"/>
  <c r="Q237" i="2"/>
  <c r="Y236" i="2"/>
  <c r="X236" i="2"/>
  <c r="W236" i="2"/>
  <c r="V236" i="2"/>
  <c r="U236" i="2"/>
  <c r="T236" i="2"/>
  <c r="S236" i="2"/>
  <c r="R236" i="2"/>
  <c r="Q236" i="2"/>
  <c r="Y235" i="2"/>
  <c r="X235" i="2"/>
  <c r="W235" i="2"/>
  <c r="V235" i="2"/>
  <c r="U235" i="2"/>
  <c r="T235" i="2"/>
  <c r="S235" i="2"/>
  <c r="R235" i="2"/>
  <c r="Q235" i="2"/>
  <c r="Y234" i="2"/>
  <c r="X234" i="2"/>
  <c r="W234" i="2"/>
  <c r="V234" i="2"/>
  <c r="U234" i="2"/>
  <c r="T234" i="2"/>
  <c r="S234" i="2"/>
  <c r="R234" i="2"/>
  <c r="Q234" i="2"/>
  <c r="Y233" i="2"/>
  <c r="X233" i="2"/>
  <c r="W233" i="2"/>
  <c r="V233" i="2"/>
  <c r="U233" i="2"/>
  <c r="T233" i="2"/>
  <c r="S233" i="2"/>
  <c r="R233" i="2"/>
  <c r="Q233" i="2"/>
  <c r="Y232" i="2"/>
  <c r="X232" i="2"/>
  <c r="W232" i="2"/>
  <c r="V232" i="2"/>
  <c r="U232" i="2"/>
  <c r="T232" i="2"/>
  <c r="S232" i="2"/>
  <c r="R232" i="2"/>
  <c r="Q232" i="2"/>
  <c r="Y231" i="2"/>
  <c r="X231" i="2"/>
  <c r="W231" i="2"/>
  <c r="V231" i="2"/>
  <c r="U231" i="2"/>
  <c r="T231" i="2"/>
  <c r="S231" i="2"/>
  <c r="R231" i="2"/>
  <c r="Q231" i="2"/>
  <c r="Y230" i="2"/>
  <c r="X230" i="2"/>
  <c r="W230" i="2"/>
  <c r="V230" i="2"/>
  <c r="U230" i="2"/>
  <c r="T230" i="2"/>
  <c r="S230" i="2"/>
  <c r="R230" i="2"/>
  <c r="Q230" i="2"/>
  <c r="Y229" i="2"/>
  <c r="X229" i="2"/>
  <c r="W229" i="2"/>
  <c r="V229" i="2"/>
  <c r="U229" i="2"/>
  <c r="T229" i="2"/>
  <c r="S229" i="2"/>
  <c r="R229" i="2"/>
  <c r="Q229" i="2"/>
  <c r="Y228" i="2"/>
  <c r="X228" i="2"/>
  <c r="W228" i="2"/>
  <c r="V228" i="2"/>
  <c r="U228" i="2"/>
  <c r="T228" i="2"/>
  <c r="S228" i="2"/>
  <c r="R228" i="2"/>
  <c r="Q228" i="2"/>
  <c r="Y227" i="2"/>
  <c r="X227" i="2"/>
  <c r="W227" i="2"/>
  <c r="V227" i="2"/>
  <c r="U227" i="2"/>
  <c r="T227" i="2"/>
  <c r="S227" i="2"/>
  <c r="R227" i="2"/>
  <c r="Q227" i="2"/>
  <c r="Y226" i="2"/>
  <c r="X226" i="2"/>
  <c r="W226" i="2"/>
  <c r="V226" i="2"/>
  <c r="U226" i="2"/>
  <c r="T226" i="2"/>
  <c r="S226" i="2"/>
  <c r="R226" i="2"/>
  <c r="Q226" i="2"/>
  <c r="Y225" i="2"/>
  <c r="X225" i="2"/>
  <c r="W225" i="2"/>
  <c r="V225" i="2"/>
  <c r="U225" i="2"/>
  <c r="T225" i="2"/>
  <c r="S225" i="2"/>
  <c r="R225" i="2"/>
  <c r="Q225" i="2"/>
  <c r="Y224" i="2"/>
  <c r="X224" i="2"/>
  <c r="W224" i="2"/>
  <c r="V224" i="2"/>
  <c r="U224" i="2"/>
  <c r="T224" i="2"/>
  <c r="S224" i="2"/>
  <c r="R224" i="2"/>
  <c r="Q224" i="2"/>
  <c r="Y223" i="2"/>
  <c r="X223" i="2"/>
  <c r="W223" i="2"/>
  <c r="V223" i="2"/>
  <c r="U223" i="2"/>
  <c r="T223" i="2"/>
  <c r="S223" i="2"/>
  <c r="R223" i="2"/>
  <c r="Q223" i="2"/>
  <c r="Y222" i="2"/>
  <c r="X222" i="2"/>
  <c r="W222" i="2"/>
  <c r="V222" i="2"/>
  <c r="U222" i="2"/>
  <c r="T222" i="2"/>
  <c r="S222" i="2"/>
  <c r="R222" i="2"/>
  <c r="Q222" i="2"/>
  <c r="Y221" i="2"/>
  <c r="X221" i="2"/>
  <c r="W221" i="2"/>
  <c r="V221" i="2"/>
  <c r="U221" i="2"/>
  <c r="T221" i="2"/>
  <c r="S221" i="2"/>
  <c r="R221" i="2"/>
  <c r="Q221" i="2"/>
  <c r="Y220" i="2"/>
  <c r="X220" i="2"/>
  <c r="W220" i="2"/>
  <c r="V220" i="2"/>
  <c r="U220" i="2"/>
  <c r="T220" i="2"/>
  <c r="S220" i="2"/>
  <c r="R220" i="2"/>
  <c r="Q220" i="2"/>
  <c r="Y219" i="2"/>
  <c r="X219" i="2"/>
  <c r="W219" i="2"/>
  <c r="V219" i="2"/>
  <c r="U219" i="2"/>
  <c r="T219" i="2"/>
  <c r="S219" i="2"/>
  <c r="R219" i="2"/>
  <c r="Q219" i="2"/>
  <c r="Y218" i="2"/>
  <c r="X218" i="2"/>
  <c r="W218" i="2"/>
  <c r="V218" i="2"/>
  <c r="U218" i="2"/>
  <c r="T218" i="2"/>
  <c r="S218" i="2"/>
  <c r="R218" i="2"/>
  <c r="Q218" i="2"/>
  <c r="Y217" i="2"/>
  <c r="X217" i="2"/>
  <c r="W217" i="2"/>
  <c r="V217" i="2"/>
  <c r="U217" i="2"/>
  <c r="T217" i="2"/>
  <c r="S217" i="2"/>
  <c r="R217" i="2"/>
  <c r="Q217" i="2"/>
  <c r="Y216" i="2"/>
  <c r="X216" i="2"/>
  <c r="W216" i="2"/>
  <c r="V216" i="2"/>
  <c r="U216" i="2"/>
  <c r="T216" i="2"/>
  <c r="S216" i="2"/>
  <c r="R216" i="2"/>
  <c r="Q216" i="2"/>
  <c r="Y215" i="2"/>
  <c r="X215" i="2"/>
  <c r="W215" i="2"/>
  <c r="V215" i="2"/>
  <c r="U215" i="2"/>
  <c r="T215" i="2"/>
  <c r="S215" i="2"/>
  <c r="R215" i="2"/>
  <c r="Q215" i="2"/>
  <c r="Y214" i="2"/>
  <c r="X214" i="2"/>
  <c r="W214" i="2"/>
  <c r="V214" i="2"/>
  <c r="U214" i="2"/>
  <c r="T214" i="2"/>
  <c r="S214" i="2"/>
  <c r="R214" i="2"/>
  <c r="Q214" i="2"/>
  <c r="Y213" i="2"/>
  <c r="X213" i="2"/>
  <c r="W213" i="2"/>
  <c r="V213" i="2"/>
  <c r="U213" i="2"/>
  <c r="T213" i="2"/>
  <c r="S213" i="2"/>
  <c r="R213" i="2"/>
  <c r="Q213" i="2"/>
  <c r="Y212" i="2"/>
  <c r="X212" i="2"/>
  <c r="W212" i="2"/>
  <c r="V212" i="2"/>
  <c r="U212" i="2"/>
  <c r="T212" i="2"/>
  <c r="S212" i="2"/>
  <c r="R212" i="2"/>
  <c r="Q212" i="2"/>
  <c r="Y211" i="2"/>
  <c r="X211" i="2"/>
  <c r="W211" i="2"/>
  <c r="V211" i="2"/>
  <c r="U211" i="2"/>
  <c r="T211" i="2"/>
  <c r="S211" i="2"/>
  <c r="R211" i="2"/>
  <c r="Q211" i="2"/>
  <c r="Y210" i="2"/>
  <c r="X210" i="2"/>
  <c r="W210" i="2"/>
  <c r="V210" i="2"/>
  <c r="U210" i="2"/>
  <c r="T210" i="2"/>
  <c r="S210" i="2"/>
  <c r="R210" i="2"/>
  <c r="Q210" i="2"/>
  <c r="Y209" i="2"/>
  <c r="X209" i="2"/>
  <c r="W209" i="2"/>
  <c r="V209" i="2"/>
  <c r="U209" i="2"/>
  <c r="T209" i="2"/>
  <c r="S209" i="2"/>
  <c r="R209" i="2"/>
  <c r="Q209" i="2"/>
  <c r="Y208" i="2"/>
  <c r="X208" i="2"/>
  <c r="W208" i="2"/>
  <c r="V208" i="2"/>
  <c r="U208" i="2"/>
  <c r="T208" i="2"/>
  <c r="S208" i="2"/>
  <c r="R208" i="2"/>
  <c r="Q208" i="2"/>
  <c r="Y207" i="2"/>
  <c r="X207" i="2"/>
  <c r="W207" i="2"/>
  <c r="V207" i="2"/>
  <c r="U207" i="2"/>
  <c r="T207" i="2"/>
  <c r="S207" i="2"/>
  <c r="R207" i="2"/>
  <c r="Q207" i="2"/>
  <c r="Y206" i="2"/>
  <c r="X206" i="2"/>
  <c r="W206" i="2"/>
  <c r="V206" i="2"/>
  <c r="U206" i="2"/>
  <c r="T206" i="2"/>
  <c r="S206" i="2"/>
  <c r="R206" i="2"/>
  <c r="Q206" i="2"/>
  <c r="Y205" i="2"/>
  <c r="X205" i="2"/>
  <c r="W205" i="2"/>
  <c r="V205" i="2"/>
  <c r="U205" i="2"/>
  <c r="T205" i="2"/>
  <c r="S205" i="2"/>
  <c r="R205" i="2"/>
  <c r="Q205" i="2"/>
  <c r="Y204" i="2"/>
  <c r="X204" i="2"/>
  <c r="W204" i="2"/>
  <c r="V204" i="2"/>
  <c r="U204" i="2"/>
  <c r="T204" i="2"/>
  <c r="S204" i="2"/>
  <c r="R204" i="2"/>
  <c r="Q204" i="2"/>
  <c r="Y203" i="2"/>
  <c r="X203" i="2"/>
  <c r="W203" i="2"/>
  <c r="V203" i="2"/>
  <c r="U203" i="2"/>
  <c r="T203" i="2"/>
  <c r="S203" i="2"/>
  <c r="R203" i="2"/>
  <c r="Q203" i="2"/>
  <c r="Y202" i="2"/>
  <c r="X202" i="2"/>
  <c r="W202" i="2"/>
  <c r="V202" i="2"/>
  <c r="U202" i="2"/>
  <c r="T202" i="2"/>
  <c r="S202" i="2"/>
  <c r="R202" i="2"/>
  <c r="Q202" i="2"/>
  <c r="Y201" i="2"/>
  <c r="X201" i="2"/>
  <c r="W201" i="2"/>
  <c r="V201" i="2"/>
  <c r="U201" i="2"/>
  <c r="T201" i="2"/>
  <c r="S201" i="2"/>
  <c r="R201" i="2"/>
  <c r="Q201" i="2"/>
  <c r="Y200" i="2"/>
  <c r="X200" i="2"/>
  <c r="W200" i="2"/>
  <c r="V200" i="2"/>
  <c r="U200" i="2"/>
  <c r="T200" i="2"/>
  <c r="S200" i="2"/>
  <c r="R200" i="2"/>
  <c r="Q200" i="2"/>
  <c r="Y199" i="2"/>
  <c r="X199" i="2"/>
  <c r="W199" i="2"/>
  <c r="V199" i="2"/>
  <c r="U199" i="2"/>
  <c r="T199" i="2"/>
  <c r="S199" i="2"/>
  <c r="R199" i="2"/>
  <c r="Q199" i="2"/>
  <c r="Y198" i="2"/>
  <c r="X198" i="2"/>
  <c r="W198" i="2"/>
  <c r="V198" i="2"/>
  <c r="U198" i="2"/>
  <c r="T198" i="2"/>
  <c r="S198" i="2"/>
  <c r="R198" i="2"/>
  <c r="Q198" i="2"/>
  <c r="Y197" i="2"/>
  <c r="X197" i="2"/>
  <c r="W197" i="2"/>
  <c r="V197" i="2"/>
  <c r="U197" i="2"/>
  <c r="T197" i="2"/>
  <c r="S197" i="2"/>
  <c r="R197" i="2"/>
  <c r="Q197" i="2"/>
  <c r="Y196" i="2"/>
  <c r="X196" i="2"/>
  <c r="W196" i="2"/>
  <c r="V196" i="2"/>
  <c r="U196" i="2"/>
  <c r="T196" i="2"/>
  <c r="S196" i="2"/>
  <c r="R196" i="2"/>
  <c r="Q196" i="2"/>
  <c r="Y195" i="2"/>
  <c r="X195" i="2"/>
  <c r="W195" i="2"/>
  <c r="V195" i="2"/>
  <c r="U195" i="2"/>
  <c r="T195" i="2"/>
  <c r="S195" i="2"/>
  <c r="R195" i="2"/>
  <c r="Q195" i="2"/>
  <c r="Y194" i="2"/>
  <c r="X194" i="2"/>
  <c r="W194" i="2"/>
  <c r="V194" i="2"/>
  <c r="U194" i="2"/>
  <c r="T194" i="2"/>
  <c r="S194" i="2"/>
  <c r="R194" i="2"/>
  <c r="Q194" i="2"/>
  <c r="Y193" i="2"/>
  <c r="X193" i="2"/>
  <c r="W193" i="2"/>
  <c r="V193" i="2"/>
  <c r="U193" i="2"/>
  <c r="T193" i="2"/>
  <c r="S193" i="2"/>
  <c r="R193" i="2"/>
  <c r="Q193" i="2"/>
  <c r="Y192" i="2"/>
  <c r="X192" i="2"/>
  <c r="W192" i="2"/>
  <c r="V192" i="2"/>
  <c r="U192" i="2"/>
  <c r="T192" i="2"/>
  <c r="S192" i="2"/>
  <c r="R192" i="2"/>
  <c r="Q192" i="2"/>
  <c r="Y191" i="2"/>
  <c r="X191" i="2"/>
  <c r="W191" i="2"/>
  <c r="V191" i="2"/>
  <c r="U191" i="2"/>
  <c r="T191" i="2"/>
  <c r="S191" i="2"/>
  <c r="R191" i="2"/>
  <c r="Q191" i="2"/>
  <c r="Y190" i="2"/>
  <c r="X190" i="2"/>
  <c r="W190" i="2"/>
  <c r="V190" i="2"/>
  <c r="U190" i="2"/>
  <c r="T190" i="2"/>
  <c r="S190" i="2"/>
  <c r="R190" i="2"/>
  <c r="Q190" i="2"/>
  <c r="Y189" i="2"/>
  <c r="X189" i="2"/>
  <c r="W189" i="2"/>
  <c r="V189" i="2"/>
  <c r="U189" i="2"/>
  <c r="T189" i="2"/>
  <c r="S189" i="2"/>
  <c r="R189" i="2"/>
  <c r="Q189" i="2"/>
  <c r="Y188" i="2"/>
  <c r="X188" i="2"/>
  <c r="W188" i="2"/>
  <c r="V188" i="2"/>
  <c r="U188" i="2"/>
  <c r="T188" i="2"/>
  <c r="S188" i="2"/>
  <c r="R188" i="2"/>
  <c r="Q188" i="2"/>
  <c r="Y187" i="2"/>
  <c r="X187" i="2"/>
  <c r="W187" i="2"/>
  <c r="V187" i="2"/>
  <c r="U187" i="2"/>
  <c r="T187" i="2"/>
  <c r="S187" i="2"/>
  <c r="R187" i="2"/>
  <c r="Q187" i="2"/>
  <c r="Y186" i="2"/>
  <c r="X186" i="2"/>
  <c r="W186" i="2"/>
  <c r="V186" i="2"/>
  <c r="U186" i="2"/>
  <c r="T186" i="2"/>
  <c r="S186" i="2"/>
  <c r="R186" i="2"/>
  <c r="Q186" i="2"/>
  <c r="Y185" i="2"/>
  <c r="X185" i="2"/>
  <c r="W185" i="2"/>
  <c r="V185" i="2"/>
  <c r="U185" i="2"/>
  <c r="T185" i="2"/>
  <c r="S185" i="2"/>
  <c r="R185" i="2"/>
  <c r="Q185" i="2"/>
  <c r="Y184" i="2"/>
  <c r="X184" i="2"/>
  <c r="W184" i="2"/>
  <c r="V184" i="2"/>
  <c r="U184" i="2"/>
  <c r="T184" i="2"/>
  <c r="S184" i="2"/>
  <c r="R184" i="2"/>
  <c r="Q184" i="2"/>
  <c r="Y183" i="2"/>
  <c r="X183" i="2"/>
  <c r="W183" i="2"/>
  <c r="V183" i="2"/>
  <c r="U183" i="2"/>
  <c r="T183" i="2"/>
  <c r="S183" i="2"/>
  <c r="R183" i="2"/>
  <c r="Q183" i="2"/>
  <c r="Y182" i="2"/>
  <c r="X182" i="2"/>
  <c r="W182" i="2"/>
  <c r="V182" i="2"/>
  <c r="U182" i="2"/>
  <c r="T182" i="2"/>
  <c r="S182" i="2"/>
  <c r="R182" i="2"/>
  <c r="Q182" i="2"/>
  <c r="Y181" i="2"/>
  <c r="X181" i="2"/>
  <c r="W181" i="2"/>
  <c r="V181" i="2"/>
  <c r="U181" i="2"/>
  <c r="T181" i="2"/>
  <c r="S181" i="2"/>
  <c r="R181" i="2"/>
  <c r="Q181" i="2"/>
  <c r="Y180" i="2"/>
  <c r="X180" i="2"/>
  <c r="W180" i="2"/>
  <c r="V180" i="2"/>
  <c r="U180" i="2"/>
  <c r="T180" i="2"/>
  <c r="S180" i="2"/>
  <c r="R180" i="2"/>
  <c r="Q180" i="2"/>
  <c r="Y179" i="2"/>
  <c r="X179" i="2"/>
  <c r="W179" i="2"/>
  <c r="V179" i="2"/>
  <c r="U179" i="2"/>
  <c r="T179" i="2"/>
  <c r="S179" i="2"/>
  <c r="R179" i="2"/>
  <c r="Q179" i="2"/>
  <c r="Y178" i="2"/>
  <c r="X178" i="2"/>
  <c r="W178" i="2"/>
  <c r="V178" i="2"/>
  <c r="U178" i="2"/>
  <c r="T178" i="2"/>
  <c r="S178" i="2"/>
  <c r="R178" i="2"/>
  <c r="Q178" i="2"/>
  <c r="Y177" i="2"/>
  <c r="X177" i="2"/>
  <c r="W177" i="2"/>
  <c r="V177" i="2"/>
  <c r="U177" i="2"/>
  <c r="T177" i="2"/>
  <c r="S177" i="2"/>
  <c r="R177" i="2"/>
  <c r="Q177" i="2"/>
  <c r="Y176" i="2"/>
  <c r="X176" i="2"/>
  <c r="W176" i="2"/>
  <c r="V176" i="2"/>
  <c r="U176" i="2"/>
  <c r="T176" i="2"/>
  <c r="S176" i="2"/>
  <c r="R176" i="2"/>
  <c r="Q176" i="2"/>
  <c r="Y175" i="2"/>
  <c r="X175" i="2"/>
  <c r="W175" i="2"/>
  <c r="V175" i="2"/>
  <c r="U175" i="2"/>
  <c r="T175" i="2"/>
  <c r="S175" i="2"/>
  <c r="R175" i="2"/>
  <c r="Q175" i="2"/>
  <c r="Y174" i="2"/>
  <c r="X174" i="2"/>
  <c r="W174" i="2"/>
  <c r="V174" i="2"/>
  <c r="U174" i="2"/>
  <c r="T174" i="2"/>
  <c r="S174" i="2"/>
  <c r="R174" i="2"/>
  <c r="Q174" i="2"/>
  <c r="Y173" i="2"/>
  <c r="X173" i="2"/>
  <c r="W173" i="2"/>
  <c r="V173" i="2"/>
  <c r="U173" i="2"/>
  <c r="T173" i="2"/>
  <c r="S173" i="2"/>
  <c r="R173" i="2"/>
  <c r="Q173" i="2"/>
  <c r="Y172" i="2"/>
  <c r="X172" i="2"/>
  <c r="W172" i="2"/>
  <c r="V172" i="2"/>
  <c r="U172" i="2"/>
  <c r="T172" i="2"/>
  <c r="S172" i="2"/>
  <c r="R172" i="2"/>
  <c r="Q172" i="2"/>
  <c r="Y171" i="2"/>
  <c r="X171" i="2"/>
  <c r="W171" i="2"/>
  <c r="V171" i="2"/>
  <c r="U171" i="2"/>
  <c r="T171" i="2"/>
  <c r="S171" i="2"/>
  <c r="R171" i="2"/>
  <c r="Q171" i="2"/>
  <c r="Y170" i="2"/>
  <c r="X170" i="2"/>
  <c r="W170" i="2"/>
  <c r="V170" i="2"/>
  <c r="U170" i="2"/>
  <c r="T170" i="2"/>
  <c r="S170" i="2"/>
  <c r="R170" i="2"/>
  <c r="Q170" i="2"/>
  <c r="Y169" i="2"/>
  <c r="X169" i="2"/>
  <c r="W169" i="2"/>
  <c r="V169" i="2"/>
  <c r="U169" i="2"/>
  <c r="T169" i="2"/>
  <c r="S169" i="2"/>
  <c r="R169" i="2"/>
  <c r="Q169" i="2"/>
  <c r="Y168" i="2"/>
  <c r="X168" i="2"/>
  <c r="W168" i="2"/>
  <c r="V168" i="2"/>
  <c r="U168" i="2"/>
  <c r="T168" i="2"/>
  <c r="S168" i="2"/>
  <c r="R168" i="2"/>
  <c r="Q168" i="2"/>
  <c r="Y167" i="2"/>
  <c r="X167" i="2"/>
  <c r="W167" i="2"/>
  <c r="V167" i="2"/>
  <c r="U167" i="2"/>
  <c r="T167" i="2"/>
  <c r="S167" i="2"/>
  <c r="R167" i="2"/>
  <c r="Q167" i="2"/>
  <c r="Y166" i="2"/>
  <c r="X166" i="2"/>
  <c r="W166" i="2"/>
  <c r="V166" i="2"/>
  <c r="U166" i="2"/>
  <c r="T166" i="2"/>
  <c r="S166" i="2"/>
  <c r="R166" i="2"/>
  <c r="Q166" i="2"/>
  <c r="Y165" i="2"/>
  <c r="X165" i="2"/>
  <c r="W165" i="2"/>
  <c r="V165" i="2"/>
  <c r="U165" i="2"/>
  <c r="T165" i="2"/>
  <c r="S165" i="2"/>
  <c r="R165" i="2"/>
  <c r="Q165" i="2"/>
  <c r="Y164" i="2"/>
  <c r="X164" i="2"/>
  <c r="W164" i="2"/>
  <c r="V164" i="2"/>
  <c r="U164" i="2"/>
  <c r="T164" i="2"/>
  <c r="S164" i="2"/>
  <c r="R164" i="2"/>
  <c r="Q164" i="2"/>
  <c r="Y163" i="2"/>
  <c r="X163" i="2"/>
  <c r="W163" i="2"/>
  <c r="V163" i="2"/>
  <c r="U163" i="2"/>
  <c r="T163" i="2"/>
  <c r="S163" i="2"/>
  <c r="R163" i="2"/>
  <c r="Q163" i="2"/>
  <c r="Y162" i="2"/>
  <c r="X162" i="2"/>
  <c r="W162" i="2"/>
  <c r="V162" i="2"/>
  <c r="U162" i="2"/>
  <c r="T162" i="2"/>
  <c r="S162" i="2"/>
  <c r="R162" i="2"/>
  <c r="Q162" i="2"/>
  <c r="Y161" i="2"/>
  <c r="X161" i="2"/>
  <c r="W161" i="2"/>
  <c r="V161" i="2"/>
  <c r="U161" i="2"/>
  <c r="T161" i="2"/>
  <c r="S161" i="2"/>
  <c r="R161" i="2"/>
  <c r="Q161" i="2"/>
  <c r="Y160" i="2"/>
  <c r="X160" i="2"/>
  <c r="W160" i="2"/>
  <c r="V160" i="2"/>
  <c r="U160" i="2"/>
  <c r="T160" i="2"/>
  <c r="S160" i="2"/>
  <c r="R160" i="2"/>
  <c r="Q160" i="2"/>
  <c r="Y159" i="2"/>
  <c r="X159" i="2"/>
  <c r="W159" i="2"/>
  <c r="V159" i="2"/>
  <c r="U159" i="2"/>
  <c r="T159" i="2"/>
  <c r="S159" i="2"/>
  <c r="R159" i="2"/>
  <c r="Q159" i="2"/>
  <c r="Y158" i="2"/>
  <c r="X158" i="2"/>
  <c r="W158" i="2"/>
  <c r="V158" i="2"/>
  <c r="U158" i="2"/>
  <c r="T158" i="2"/>
  <c r="S158" i="2"/>
  <c r="R158" i="2"/>
  <c r="Q158" i="2"/>
  <c r="Y157" i="2"/>
  <c r="X157" i="2"/>
  <c r="W157" i="2"/>
  <c r="V157" i="2"/>
  <c r="U157" i="2"/>
  <c r="T157" i="2"/>
  <c r="S157" i="2"/>
  <c r="R157" i="2"/>
  <c r="Q157" i="2"/>
  <c r="Y156" i="2"/>
  <c r="X156" i="2"/>
  <c r="W156" i="2"/>
  <c r="V156" i="2"/>
  <c r="U156" i="2"/>
  <c r="T156" i="2"/>
  <c r="S156" i="2"/>
  <c r="R156" i="2"/>
  <c r="Q156" i="2"/>
  <c r="Y155" i="2"/>
  <c r="X155" i="2"/>
  <c r="W155" i="2"/>
  <c r="V155" i="2"/>
  <c r="U155" i="2"/>
  <c r="T155" i="2"/>
  <c r="S155" i="2"/>
  <c r="R155" i="2"/>
  <c r="Q155" i="2"/>
  <c r="Y154" i="2"/>
  <c r="X154" i="2"/>
  <c r="W154" i="2"/>
  <c r="V154" i="2"/>
  <c r="U154" i="2"/>
  <c r="T154" i="2"/>
  <c r="S154" i="2"/>
  <c r="R154" i="2"/>
  <c r="Q154" i="2"/>
  <c r="Y153" i="2"/>
  <c r="X153" i="2"/>
  <c r="W153" i="2"/>
  <c r="V153" i="2"/>
  <c r="U153" i="2"/>
  <c r="T153" i="2"/>
  <c r="S153" i="2"/>
  <c r="R153" i="2"/>
  <c r="Q153" i="2"/>
  <c r="Y152" i="2"/>
  <c r="X152" i="2"/>
  <c r="W152" i="2"/>
  <c r="V152" i="2"/>
  <c r="U152" i="2"/>
  <c r="T152" i="2"/>
  <c r="S152" i="2"/>
  <c r="R152" i="2"/>
  <c r="Q152" i="2"/>
  <c r="Y151" i="2"/>
  <c r="X151" i="2"/>
  <c r="W151" i="2"/>
  <c r="V151" i="2"/>
  <c r="U151" i="2"/>
  <c r="T151" i="2"/>
  <c r="S151" i="2"/>
  <c r="R151" i="2"/>
  <c r="Q151" i="2"/>
  <c r="Y150" i="2"/>
  <c r="X150" i="2"/>
  <c r="W150" i="2"/>
  <c r="V150" i="2"/>
  <c r="U150" i="2"/>
  <c r="T150" i="2"/>
  <c r="S150" i="2"/>
  <c r="R150" i="2"/>
  <c r="Q150" i="2"/>
  <c r="Y149" i="2"/>
  <c r="X149" i="2"/>
  <c r="W149" i="2"/>
  <c r="V149" i="2"/>
  <c r="U149" i="2"/>
  <c r="T149" i="2"/>
  <c r="S149" i="2"/>
  <c r="R149" i="2"/>
  <c r="Q149" i="2"/>
  <c r="Y148" i="2"/>
  <c r="X148" i="2"/>
  <c r="W148" i="2"/>
  <c r="V148" i="2"/>
  <c r="U148" i="2"/>
  <c r="T148" i="2"/>
  <c r="S148" i="2"/>
  <c r="R148" i="2"/>
  <c r="Q148" i="2"/>
  <c r="Y147" i="2"/>
  <c r="X147" i="2"/>
  <c r="W147" i="2"/>
  <c r="V147" i="2"/>
  <c r="U147" i="2"/>
  <c r="T147" i="2"/>
  <c r="S147" i="2"/>
  <c r="R147" i="2"/>
  <c r="Q147" i="2"/>
  <c r="Y146" i="2"/>
  <c r="X146" i="2"/>
  <c r="W146" i="2"/>
  <c r="V146" i="2"/>
  <c r="U146" i="2"/>
  <c r="T146" i="2"/>
  <c r="S146" i="2"/>
  <c r="R146" i="2"/>
  <c r="Q146" i="2"/>
  <c r="Y145" i="2"/>
  <c r="X145" i="2"/>
  <c r="W145" i="2"/>
  <c r="V145" i="2"/>
  <c r="U145" i="2"/>
  <c r="T145" i="2"/>
  <c r="S145" i="2"/>
  <c r="R145" i="2"/>
  <c r="Q145" i="2"/>
  <c r="Y144" i="2"/>
  <c r="X144" i="2"/>
  <c r="W144" i="2"/>
  <c r="V144" i="2"/>
  <c r="U144" i="2"/>
  <c r="T144" i="2"/>
  <c r="S144" i="2"/>
  <c r="R144" i="2"/>
  <c r="Q144" i="2"/>
  <c r="Y143" i="2"/>
  <c r="X143" i="2"/>
  <c r="W143" i="2"/>
  <c r="V143" i="2"/>
  <c r="U143" i="2"/>
  <c r="T143" i="2"/>
  <c r="S143" i="2"/>
  <c r="R143" i="2"/>
  <c r="Q143" i="2"/>
  <c r="Y142" i="2"/>
  <c r="X142" i="2"/>
  <c r="W142" i="2"/>
  <c r="V142" i="2"/>
  <c r="U142" i="2"/>
  <c r="T142" i="2"/>
  <c r="S142" i="2"/>
  <c r="R142" i="2"/>
  <c r="Q142" i="2"/>
  <c r="Y141" i="2"/>
  <c r="X141" i="2"/>
  <c r="W141" i="2"/>
  <c r="V141" i="2"/>
  <c r="U141" i="2"/>
  <c r="T141" i="2"/>
  <c r="S141" i="2"/>
  <c r="R141" i="2"/>
  <c r="Q141" i="2"/>
  <c r="Y140" i="2"/>
  <c r="X140" i="2"/>
  <c r="W140" i="2"/>
  <c r="V140" i="2"/>
  <c r="U140" i="2"/>
  <c r="T140" i="2"/>
  <c r="S140" i="2"/>
  <c r="R140" i="2"/>
  <c r="Q140" i="2"/>
  <c r="Y139" i="2"/>
  <c r="X139" i="2"/>
  <c r="W139" i="2"/>
  <c r="V139" i="2"/>
  <c r="U139" i="2"/>
  <c r="T139" i="2"/>
  <c r="S139" i="2"/>
  <c r="R139" i="2"/>
  <c r="Q139" i="2"/>
  <c r="Y138" i="2"/>
  <c r="X138" i="2"/>
  <c r="W138" i="2"/>
  <c r="V138" i="2"/>
  <c r="U138" i="2"/>
  <c r="T138" i="2"/>
  <c r="S138" i="2"/>
  <c r="R138" i="2"/>
  <c r="Q138" i="2"/>
  <c r="Y137" i="2"/>
  <c r="X137" i="2"/>
  <c r="W137" i="2"/>
  <c r="V137" i="2"/>
  <c r="U137" i="2"/>
  <c r="T137" i="2"/>
  <c r="S137" i="2"/>
  <c r="R137" i="2"/>
  <c r="Q137" i="2"/>
  <c r="Y136" i="2"/>
  <c r="X136" i="2"/>
  <c r="W136" i="2"/>
  <c r="V136" i="2"/>
  <c r="U136" i="2"/>
  <c r="T136" i="2"/>
  <c r="S136" i="2"/>
  <c r="R136" i="2"/>
  <c r="Q136" i="2"/>
  <c r="Y135" i="2"/>
  <c r="X135" i="2"/>
  <c r="W135" i="2"/>
  <c r="V135" i="2"/>
  <c r="U135" i="2"/>
  <c r="T135" i="2"/>
  <c r="S135" i="2"/>
  <c r="R135" i="2"/>
  <c r="Q135" i="2"/>
  <c r="Y134" i="2"/>
  <c r="X134" i="2"/>
  <c r="W134" i="2"/>
  <c r="V134" i="2"/>
  <c r="U134" i="2"/>
  <c r="T134" i="2"/>
  <c r="S134" i="2"/>
  <c r="R134" i="2"/>
  <c r="Q134" i="2"/>
  <c r="Y133" i="2"/>
  <c r="X133" i="2"/>
  <c r="W133" i="2"/>
  <c r="V133" i="2"/>
  <c r="U133" i="2"/>
  <c r="T133" i="2"/>
  <c r="S133" i="2"/>
  <c r="R133" i="2"/>
  <c r="Q133" i="2"/>
  <c r="Y132" i="2"/>
  <c r="X132" i="2"/>
  <c r="W132" i="2"/>
  <c r="V132" i="2"/>
  <c r="U132" i="2"/>
  <c r="T132" i="2"/>
  <c r="S132" i="2"/>
  <c r="R132" i="2"/>
  <c r="Q132" i="2"/>
  <c r="Y131" i="2"/>
  <c r="X131" i="2"/>
  <c r="W131" i="2"/>
  <c r="V131" i="2"/>
  <c r="U131" i="2"/>
  <c r="T131" i="2"/>
  <c r="S131" i="2"/>
  <c r="R131" i="2"/>
  <c r="Q131" i="2"/>
  <c r="Y130" i="2"/>
  <c r="X130" i="2"/>
  <c r="W130" i="2"/>
  <c r="V130" i="2"/>
  <c r="U130" i="2"/>
  <c r="T130" i="2"/>
  <c r="S130" i="2"/>
  <c r="R130" i="2"/>
  <c r="Q130" i="2"/>
  <c r="Y129" i="2"/>
  <c r="X129" i="2"/>
  <c r="W129" i="2"/>
  <c r="V129" i="2"/>
  <c r="U129" i="2"/>
  <c r="T129" i="2"/>
  <c r="S129" i="2"/>
  <c r="R129" i="2"/>
  <c r="Q129" i="2"/>
  <c r="Y128" i="2"/>
  <c r="X128" i="2"/>
  <c r="W128" i="2"/>
  <c r="V128" i="2"/>
  <c r="U128" i="2"/>
  <c r="T128" i="2"/>
  <c r="S128" i="2"/>
  <c r="R128" i="2"/>
  <c r="Q128" i="2"/>
  <c r="Y127" i="2"/>
  <c r="X127" i="2"/>
  <c r="W127" i="2"/>
  <c r="V127" i="2"/>
  <c r="U127" i="2"/>
  <c r="T127" i="2"/>
  <c r="S127" i="2"/>
  <c r="R127" i="2"/>
  <c r="Q127" i="2"/>
  <c r="Y126" i="2"/>
  <c r="X126" i="2"/>
  <c r="W126" i="2"/>
  <c r="V126" i="2"/>
  <c r="U126" i="2"/>
  <c r="T126" i="2"/>
  <c r="S126" i="2"/>
  <c r="R126" i="2"/>
  <c r="Q126" i="2"/>
  <c r="Y125" i="2"/>
  <c r="X125" i="2"/>
  <c r="W125" i="2"/>
  <c r="V125" i="2"/>
  <c r="U125" i="2"/>
  <c r="T125" i="2"/>
  <c r="S125" i="2"/>
  <c r="R125" i="2"/>
  <c r="Q125" i="2"/>
  <c r="Y124" i="2"/>
  <c r="X124" i="2"/>
  <c r="W124" i="2"/>
  <c r="V124" i="2"/>
  <c r="U124" i="2"/>
  <c r="T124" i="2"/>
  <c r="S124" i="2"/>
  <c r="R124" i="2"/>
  <c r="Q124" i="2"/>
  <c r="Y123" i="2"/>
  <c r="X123" i="2"/>
  <c r="W123" i="2"/>
  <c r="V123" i="2"/>
  <c r="U123" i="2"/>
  <c r="T123" i="2"/>
  <c r="S123" i="2"/>
  <c r="R123" i="2"/>
  <c r="Q123" i="2"/>
  <c r="Y122" i="2"/>
  <c r="X122" i="2"/>
  <c r="W122" i="2"/>
  <c r="V122" i="2"/>
  <c r="U122" i="2"/>
  <c r="T122" i="2"/>
  <c r="S122" i="2"/>
  <c r="R122" i="2"/>
  <c r="Q122" i="2"/>
  <c r="Y121" i="2"/>
  <c r="X121" i="2"/>
  <c r="W121" i="2"/>
  <c r="V121" i="2"/>
  <c r="U121" i="2"/>
  <c r="T121" i="2"/>
  <c r="S121" i="2"/>
  <c r="R121" i="2"/>
  <c r="Q121" i="2"/>
  <c r="Y120" i="2"/>
  <c r="X120" i="2"/>
  <c r="W120" i="2"/>
  <c r="V120" i="2"/>
  <c r="U120" i="2"/>
  <c r="T120" i="2"/>
  <c r="S120" i="2"/>
  <c r="R120" i="2"/>
  <c r="Q120" i="2"/>
  <c r="Y119" i="2"/>
  <c r="X119" i="2"/>
  <c r="W119" i="2"/>
  <c r="V119" i="2"/>
  <c r="U119" i="2"/>
  <c r="T119" i="2"/>
  <c r="S119" i="2"/>
  <c r="R119" i="2"/>
  <c r="Q119" i="2"/>
  <c r="Y118" i="2"/>
  <c r="X118" i="2"/>
  <c r="W118" i="2"/>
  <c r="V118" i="2"/>
  <c r="U118" i="2"/>
  <c r="T118" i="2"/>
  <c r="S118" i="2"/>
  <c r="R118" i="2"/>
  <c r="Q118" i="2"/>
  <c r="Y117" i="2"/>
  <c r="X117" i="2"/>
  <c r="W117" i="2"/>
  <c r="V117" i="2"/>
  <c r="U117" i="2"/>
  <c r="T117" i="2"/>
  <c r="S117" i="2"/>
  <c r="R117" i="2"/>
  <c r="Q117" i="2"/>
  <c r="Y116" i="2"/>
  <c r="X116" i="2"/>
  <c r="W116" i="2"/>
  <c r="V116" i="2"/>
  <c r="U116" i="2"/>
  <c r="T116" i="2"/>
  <c r="S116" i="2"/>
  <c r="R116" i="2"/>
  <c r="Q116" i="2"/>
  <c r="Y115" i="2"/>
  <c r="X115" i="2"/>
  <c r="W115" i="2"/>
  <c r="V115" i="2"/>
  <c r="U115" i="2"/>
  <c r="T115" i="2"/>
  <c r="S115" i="2"/>
  <c r="R115" i="2"/>
  <c r="Q115" i="2"/>
  <c r="Y114" i="2"/>
  <c r="X114" i="2"/>
  <c r="W114" i="2"/>
  <c r="V114" i="2"/>
  <c r="U114" i="2"/>
  <c r="T114" i="2"/>
  <c r="S114" i="2"/>
  <c r="R114" i="2"/>
  <c r="Q114" i="2"/>
  <c r="Y113" i="2"/>
  <c r="X113" i="2"/>
  <c r="W113" i="2"/>
  <c r="V113" i="2"/>
  <c r="U113" i="2"/>
  <c r="T113" i="2"/>
  <c r="S113" i="2"/>
  <c r="R113" i="2"/>
  <c r="Q113" i="2"/>
  <c r="Y112" i="2"/>
  <c r="X112" i="2"/>
  <c r="W112" i="2"/>
  <c r="V112" i="2"/>
  <c r="U112" i="2"/>
  <c r="T112" i="2"/>
  <c r="S112" i="2"/>
  <c r="R112" i="2"/>
  <c r="Q112" i="2"/>
  <c r="Y111" i="2"/>
  <c r="X111" i="2"/>
  <c r="W111" i="2"/>
  <c r="V111" i="2"/>
  <c r="U111" i="2"/>
  <c r="T111" i="2"/>
  <c r="S111" i="2"/>
  <c r="R111" i="2"/>
  <c r="Q111" i="2"/>
  <c r="Y110" i="2"/>
  <c r="X110" i="2"/>
  <c r="W110" i="2"/>
  <c r="V110" i="2"/>
  <c r="U110" i="2"/>
  <c r="T110" i="2"/>
  <c r="S110" i="2"/>
  <c r="R110" i="2"/>
  <c r="Q110" i="2"/>
  <c r="Y109" i="2"/>
  <c r="X109" i="2"/>
  <c r="W109" i="2"/>
  <c r="V109" i="2"/>
  <c r="U109" i="2"/>
  <c r="T109" i="2"/>
  <c r="S109" i="2"/>
  <c r="R109" i="2"/>
  <c r="Q109" i="2"/>
  <c r="Y108" i="2"/>
  <c r="X108" i="2"/>
  <c r="W108" i="2"/>
  <c r="V108" i="2"/>
  <c r="U108" i="2"/>
  <c r="T108" i="2"/>
  <c r="S108" i="2"/>
  <c r="R108" i="2"/>
  <c r="Q108" i="2"/>
  <c r="Y107" i="2"/>
  <c r="X107" i="2"/>
  <c r="W107" i="2"/>
  <c r="V107" i="2"/>
  <c r="U107" i="2"/>
  <c r="T107" i="2"/>
  <c r="S107" i="2"/>
  <c r="R107" i="2"/>
  <c r="Q107" i="2"/>
  <c r="Y106" i="2"/>
  <c r="X106" i="2"/>
  <c r="W106" i="2"/>
  <c r="V106" i="2"/>
  <c r="U106" i="2"/>
  <c r="T106" i="2"/>
  <c r="S106" i="2"/>
  <c r="R106" i="2"/>
  <c r="Q106" i="2"/>
  <c r="Y105" i="2"/>
  <c r="X105" i="2"/>
  <c r="W105" i="2"/>
  <c r="V105" i="2"/>
  <c r="U105" i="2"/>
  <c r="T105" i="2"/>
  <c r="S105" i="2"/>
  <c r="R105" i="2"/>
  <c r="Q105" i="2"/>
  <c r="Y104" i="2"/>
  <c r="X104" i="2"/>
  <c r="W104" i="2"/>
  <c r="V104" i="2"/>
  <c r="U104" i="2"/>
  <c r="T104" i="2"/>
  <c r="S104" i="2"/>
  <c r="R104" i="2"/>
  <c r="Q104" i="2"/>
  <c r="Y103" i="2"/>
  <c r="X103" i="2"/>
  <c r="W103" i="2"/>
  <c r="V103" i="2"/>
  <c r="U103" i="2"/>
  <c r="T103" i="2"/>
  <c r="S103" i="2"/>
  <c r="R103" i="2"/>
  <c r="Q103" i="2"/>
  <c r="Y102" i="2"/>
  <c r="X102" i="2"/>
  <c r="W102" i="2"/>
  <c r="V102" i="2"/>
  <c r="U102" i="2"/>
  <c r="T102" i="2"/>
  <c r="S102" i="2"/>
  <c r="R102" i="2"/>
  <c r="Q102" i="2"/>
  <c r="Y101" i="2"/>
  <c r="X101" i="2"/>
  <c r="W101" i="2"/>
  <c r="V101" i="2"/>
  <c r="U101" i="2"/>
  <c r="T101" i="2"/>
  <c r="S101" i="2"/>
  <c r="R101" i="2"/>
  <c r="Q101" i="2"/>
  <c r="Y100" i="2"/>
  <c r="X100" i="2"/>
  <c r="W100" i="2"/>
  <c r="V100" i="2"/>
  <c r="U100" i="2"/>
  <c r="T100" i="2"/>
  <c r="S100" i="2"/>
  <c r="R100" i="2"/>
  <c r="Q100" i="2"/>
  <c r="Y99" i="2"/>
  <c r="X99" i="2"/>
  <c r="W99" i="2"/>
  <c r="V99" i="2"/>
  <c r="U99" i="2"/>
  <c r="T99" i="2"/>
  <c r="S99" i="2"/>
  <c r="R99" i="2"/>
  <c r="Q99" i="2"/>
  <c r="Y98" i="2"/>
  <c r="X98" i="2"/>
  <c r="W98" i="2"/>
  <c r="V98" i="2"/>
  <c r="U98" i="2"/>
  <c r="T98" i="2"/>
  <c r="S98" i="2"/>
  <c r="R98" i="2"/>
  <c r="Q98" i="2"/>
  <c r="Y97" i="2"/>
  <c r="X97" i="2"/>
  <c r="W97" i="2"/>
  <c r="V97" i="2"/>
  <c r="U97" i="2"/>
  <c r="T97" i="2"/>
  <c r="S97" i="2"/>
  <c r="R97" i="2"/>
  <c r="Q97" i="2"/>
  <c r="Y96" i="2"/>
  <c r="X96" i="2"/>
  <c r="W96" i="2"/>
  <c r="V96" i="2"/>
  <c r="U96" i="2"/>
  <c r="T96" i="2"/>
  <c r="S96" i="2"/>
  <c r="R96" i="2"/>
  <c r="Q96" i="2"/>
  <c r="Y95" i="2"/>
  <c r="X95" i="2"/>
  <c r="W95" i="2"/>
  <c r="V95" i="2"/>
  <c r="U95" i="2"/>
  <c r="T95" i="2"/>
  <c r="S95" i="2"/>
  <c r="R95" i="2"/>
  <c r="Q95" i="2"/>
  <c r="Y94" i="2"/>
  <c r="X94" i="2"/>
  <c r="W94" i="2"/>
  <c r="V94" i="2"/>
  <c r="U94" i="2"/>
  <c r="T94" i="2"/>
  <c r="S94" i="2"/>
  <c r="R94" i="2"/>
  <c r="Q94" i="2"/>
  <c r="Y93" i="2"/>
  <c r="X93" i="2"/>
  <c r="W93" i="2"/>
  <c r="V93" i="2"/>
  <c r="U93" i="2"/>
  <c r="T93" i="2"/>
  <c r="S93" i="2"/>
  <c r="R93" i="2"/>
  <c r="Q93" i="2"/>
  <c r="Y92" i="2"/>
  <c r="X92" i="2"/>
  <c r="W92" i="2"/>
  <c r="V92" i="2"/>
  <c r="U92" i="2"/>
  <c r="T92" i="2"/>
  <c r="S92" i="2"/>
  <c r="R92" i="2"/>
  <c r="Q92" i="2"/>
  <c r="Y91" i="2"/>
  <c r="X91" i="2"/>
  <c r="W91" i="2"/>
  <c r="V91" i="2"/>
  <c r="U91" i="2"/>
  <c r="T91" i="2"/>
  <c r="S91" i="2"/>
  <c r="R91" i="2"/>
  <c r="Q91" i="2"/>
  <c r="Y90" i="2"/>
  <c r="X90" i="2"/>
  <c r="W90" i="2"/>
  <c r="V90" i="2"/>
  <c r="U90" i="2"/>
  <c r="T90" i="2"/>
  <c r="S90" i="2"/>
  <c r="R90" i="2"/>
  <c r="Q90" i="2"/>
  <c r="Y89" i="2"/>
  <c r="X89" i="2"/>
  <c r="W89" i="2"/>
  <c r="V89" i="2"/>
  <c r="U89" i="2"/>
  <c r="T89" i="2"/>
  <c r="S89" i="2"/>
  <c r="R89" i="2"/>
  <c r="Q89" i="2"/>
  <c r="Y88" i="2"/>
  <c r="X88" i="2"/>
  <c r="W88" i="2"/>
  <c r="V88" i="2"/>
  <c r="U88" i="2"/>
  <c r="T88" i="2"/>
  <c r="S88" i="2"/>
  <c r="R88" i="2"/>
  <c r="Q88" i="2"/>
  <c r="Y87" i="2"/>
  <c r="X87" i="2"/>
  <c r="W87" i="2"/>
  <c r="V87" i="2"/>
  <c r="U87" i="2"/>
  <c r="T87" i="2"/>
  <c r="S87" i="2"/>
  <c r="R87" i="2"/>
  <c r="Q87" i="2"/>
  <c r="Y86" i="2"/>
  <c r="X86" i="2"/>
  <c r="W86" i="2"/>
  <c r="V86" i="2"/>
  <c r="U86" i="2"/>
  <c r="T86" i="2"/>
  <c r="S86" i="2"/>
  <c r="R86" i="2"/>
  <c r="Q86" i="2"/>
  <c r="Y85" i="2"/>
  <c r="X85" i="2"/>
  <c r="W85" i="2"/>
  <c r="V85" i="2"/>
  <c r="U85" i="2"/>
  <c r="T85" i="2"/>
  <c r="S85" i="2"/>
  <c r="R85" i="2"/>
  <c r="Q85" i="2"/>
  <c r="Y84" i="2"/>
  <c r="X84" i="2"/>
  <c r="W84" i="2"/>
  <c r="V84" i="2"/>
  <c r="U84" i="2"/>
  <c r="T84" i="2"/>
  <c r="S84" i="2"/>
  <c r="R84" i="2"/>
  <c r="Q84" i="2"/>
  <c r="Y83" i="2"/>
  <c r="X83" i="2"/>
  <c r="W83" i="2"/>
  <c r="V83" i="2"/>
  <c r="U83" i="2"/>
  <c r="T83" i="2"/>
  <c r="S83" i="2"/>
  <c r="R83" i="2"/>
  <c r="Q83" i="2"/>
  <c r="Y82" i="2"/>
  <c r="X82" i="2"/>
  <c r="W82" i="2"/>
  <c r="V82" i="2"/>
  <c r="U82" i="2"/>
  <c r="T82" i="2"/>
  <c r="S82" i="2"/>
  <c r="R82" i="2"/>
  <c r="Q82" i="2"/>
  <c r="Y81" i="2"/>
  <c r="X81" i="2"/>
  <c r="W81" i="2"/>
  <c r="V81" i="2"/>
  <c r="U81" i="2"/>
  <c r="T81" i="2"/>
  <c r="S81" i="2"/>
  <c r="R81" i="2"/>
  <c r="Q81" i="2"/>
  <c r="Y80" i="2"/>
  <c r="X80" i="2"/>
  <c r="W80" i="2"/>
  <c r="V80" i="2"/>
  <c r="U80" i="2"/>
  <c r="T80" i="2"/>
  <c r="S80" i="2"/>
  <c r="R80" i="2"/>
  <c r="Q80" i="2"/>
  <c r="Y79" i="2"/>
  <c r="X79" i="2"/>
  <c r="W79" i="2"/>
  <c r="V79" i="2"/>
  <c r="U79" i="2"/>
  <c r="T79" i="2"/>
  <c r="S79" i="2"/>
  <c r="R79" i="2"/>
  <c r="Q79" i="2"/>
  <c r="Y78" i="2"/>
  <c r="X78" i="2"/>
  <c r="W78" i="2"/>
  <c r="V78" i="2"/>
  <c r="U78" i="2"/>
  <c r="T78" i="2"/>
  <c r="S78" i="2"/>
  <c r="R78" i="2"/>
  <c r="Q78" i="2"/>
  <c r="Y77" i="2"/>
  <c r="X77" i="2"/>
  <c r="W77" i="2"/>
  <c r="V77" i="2"/>
  <c r="U77" i="2"/>
  <c r="T77" i="2"/>
  <c r="S77" i="2"/>
  <c r="R77" i="2"/>
  <c r="Q77" i="2"/>
  <c r="Y76" i="2"/>
  <c r="X76" i="2"/>
  <c r="W76" i="2"/>
  <c r="V76" i="2"/>
  <c r="U76" i="2"/>
  <c r="T76" i="2"/>
  <c r="S76" i="2"/>
  <c r="R76" i="2"/>
  <c r="Q76" i="2"/>
  <c r="Y75" i="2"/>
  <c r="X75" i="2"/>
  <c r="W75" i="2"/>
  <c r="V75" i="2"/>
  <c r="U75" i="2"/>
  <c r="T75" i="2"/>
  <c r="S75" i="2"/>
  <c r="R75" i="2"/>
  <c r="Q75" i="2"/>
  <c r="Y74" i="2"/>
  <c r="X74" i="2"/>
  <c r="W74" i="2"/>
  <c r="V74" i="2"/>
  <c r="U74" i="2"/>
  <c r="T74" i="2"/>
  <c r="S74" i="2"/>
  <c r="R74" i="2"/>
  <c r="Q74" i="2"/>
  <c r="Y73" i="2"/>
  <c r="X73" i="2"/>
  <c r="W73" i="2"/>
  <c r="V73" i="2"/>
  <c r="U73" i="2"/>
  <c r="T73" i="2"/>
  <c r="S73" i="2"/>
  <c r="R73" i="2"/>
  <c r="Q73" i="2"/>
  <c r="Y72" i="2"/>
  <c r="X72" i="2"/>
  <c r="W72" i="2"/>
  <c r="V72" i="2"/>
  <c r="U72" i="2"/>
  <c r="T72" i="2"/>
  <c r="S72" i="2"/>
  <c r="R72" i="2"/>
  <c r="Q72" i="2"/>
  <c r="Y71" i="2"/>
  <c r="X71" i="2"/>
  <c r="W71" i="2"/>
  <c r="V71" i="2"/>
  <c r="U71" i="2"/>
  <c r="T71" i="2"/>
  <c r="S71" i="2"/>
  <c r="R71" i="2"/>
  <c r="Q71" i="2"/>
  <c r="Y70" i="2"/>
  <c r="X70" i="2"/>
  <c r="W70" i="2"/>
  <c r="V70" i="2"/>
  <c r="U70" i="2"/>
  <c r="T70" i="2"/>
  <c r="S70" i="2"/>
  <c r="R70" i="2"/>
  <c r="Q70" i="2"/>
  <c r="Y69" i="2"/>
  <c r="X69" i="2"/>
  <c r="W69" i="2"/>
  <c r="V69" i="2"/>
  <c r="U69" i="2"/>
  <c r="T69" i="2"/>
  <c r="S69" i="2"/>
  <c r="R69" i="2"/>
  <c r="Q69" i="2"/>
  <c r="Y68" i="2"/>
  <c r="X68" i="2"/>
  <c r="W68" i="2"/>
  <c r="V68" i="2"/>
  <c r="U68" i="2"/>
  <c r="T68" i="2"/>
  <c r="S68" i="2"/>
  <c r="R68" i="2"/>
  <c r="Q68" i="2"/>
  <c r="Y67" i="2"/>
  <c r="X67" i="2"/>
  <c r="W67" i="2"/>
  <c r="V67" i="2"/>
  <c r="U67" i="2"/>
  <c r="T67" i="2"/>
  <c r="S67" i="2"/>
  <c r="R67" i="2"/>
  <c r="Q67" i="2"/>
  <c r="Y66" i="2"/>
  <c r="X66" i="2"/>
  <c r="W66" i="2"/>
  <c r="V66" i="2"/>
  <c r="U66" i="2"/>
  <c r="T66" i="2"/>
  <c r="S66" i="2"/>
  <c r="R66" i="2"/>
  <c r="Q66" i="2"/>
  <c r="Y65" i="2"/>
  <c r="X65" i="2"/>
  <c r="W65" i="2"/>
  <c r="V65" i="2"/>
  <c r="U65" i="2"/>
  <c r="T65" i="2"/>
  <c r="S65" i="2"/>
  <c r="R65" i="2"/>
  <c r="Q65" i="2"/>
  <c r="Y64" i="2"/>
  <c r="X64" i="2"/>
  <c r="W64" i="2"/>
  <c r="V64" i="2"/>
  <c r="U64" i="2"/>
  <c r="T64" i="2"/>
  <c r="S64" i="2"/>
  <c r="R64" i="2"/>
  <c r="Q64" i="2"/>
  <c r="Y63" i="2"/>
  <c r="X63" i="2"/>
  <c r="W63" i="2"/>
  <c r="V63" i="2"/>
  <c r="U63" i="2"/>
  <c r="T63" i="2"/>
  <c r="S63" i="2"/>
  <c r="R63" i="2"/>
  <c r="Q63" i="2"/>
  <c r="Y62" i="2"/>
  <c r="X62" i="2"/>
  <c r="W62" i="2"/>
  <c r="V62" i="2"/>
  <c r="U62" i="2"/>
  <c r="T62" i="2"/>
  <c r="S62" i="2"/>
  <c r="R62" i="2"/>
  <c r="Q62" i="2"/>
  <c r="Y61" i="2"/>
  <c r="X61" i="2"/>
  <c r="W61" i="2"/>
  <c r="V61" i="2"/>
  <c r="U61" i="2"/>
  <c r="T61" i="2"/>
  <c r="S61" i="2"/>
  <c r="R61" i="2"/>
  <c r="Q61" i="2"/>
  <c r="Y60" i="2"/>
  <c r="X60" i="2"/>
  <c r="W60" i="2"/>
  <c r="V60" i="2"/>
  <c r="U60" i="2"/>
  <c r="T60" i="2"/>
  <c r="S60" i="2"/>
  <c r="R60" i="2"/>
  <c r="Q60" i="2"/>
  <c r="Y59" i="2"/>
  <c r="X59" i="2"/>
  <c r="W59" i="2"/>
  <c r="V59" i="2"/>
  <c r="U59" i="2"/>
  <c r="T59" i="2"/>
  <c r="S59" i="2"/>
  <c r="R59" i="2"/>
  <c r="Q59" i="2"/>
  <c r="Y58" i="2"/>
  <c r="X58" i="2"/>
  <c r="W58" i="2"/>
  <c r="V58" i="2"/>
  <c r="U58" i="2"/>
  <c r="T58" i="2"/>
  <c r="S58" i="2"/>
  <c r="R58" i="2"/>
  <c r="Q58" i="2"/>
  <c r="Y57" i="2"/>
  <c r="X57" i="2"/>
  <c r="W57" i="2"/>
  <c r="V57" i="2"/>
  <c r="U57" i="2"/>
  <c r="T57" i="2"/>
  <c r="S57" i="2"/>
  <c r="R57" i="2"/>
  <c r="Q57" i="2"/>
  <c r="Y56" i="2"/>
  <c r="X56" i="2"/>
  <c r="W56" i="2"/>
  <c r="V56" i="2"/>
  <c r="U56" i="2"/>
  <c r="T56" i="2"/>
  <c r="S56" i="2"/>
  <c r="R56" i="2"/>
  <c r="Q56" i="2"/>
  <c r="Y55" i="2"/>
  <c r="X55" i="2"/>
  <c r="W55" i="2"/>
  <c r="V55" i="2"/>
  <c r="U55" i="2"/>
  <c r="T55" i="2"/>
  <c r="S55" i="2"/>
  <c r="R55" i="2"/>
  <c r="Q55" i="2"/>
  <c r="Y54" i="2"/>
  <c r="X54" i="2"/>
  <c r="W54" i="2"/>
  <c r="V54" i="2"/>
  <c r="U54" i="2"/>
  <c r="T54" i="2"/>
  <c r="S54" i="2"/>
  <c r="R54" i="2"/>
  <c r="Q54" i="2"/>
  <c r="Y53" i="2"/>
  <c r="X53" i="2"/>
  <c r="W53" i="2"/>
  <c r="V53" i="2"/>
  <c r="U53" i="2"/>
  <c r="T53" i="2"/>
  <c r="S53" i="2"/>
  <c r="R53" i="2"/>
  <c r="Q53" i="2"/>
  <c r="Y52" i="2"/>
  <c r="X52" i="2"/>
  <c r="W52" i="2"/>
  <c r="V52" i="2"/>
  <c r="U52" i="2"/>
  <c r="T52" i="2"/>
  <c r="S52" i="2"/>
  <c r="R52" i="2"/>
  <c r="Q52" i="2"/>
  <c r="Y51" i="2"/>
  <c r="X51" i="2"/>
  <c r="W51" i="2"/>
  <c r="V51" i="2"/>
  <c r="U51" i="2"/>
  <c r="T51" i="2"/>
  <c r="S51" i="2"/>
  <c r="R51" i="2"/>
  <c r="Q51" i="2"/>
  <c r="Y50" i="2"/>
  <c r="X50" i="2"/>
  <c r="W50" i="2"/>
  <c r="V50" i="2"/>
  <c r="U50" i="2"/>
  <c r="T50" i="2"/>
  <c r="S50" i="2"/>
  <c r="R50" i="2"/>
  <c r="Q50" i="2"/>
  <c r="Y49" i="2"/>
  <c r="X49" i="2"/>
  <c r="W49" i="2"/>
  <c r="V49" i="2"/>
  <c r="U49" i="2"/>
  <c r="T49" i="2"/>
  <c r="S49" i="2"/>
  <c r="R49" i="2"/>
  <c r="Q49" i="2"/>
  <c r="Y48" i="2"/>
  <c r="X48" i="2"/>
  <c r="W48" i="2"/>
  <c r="V48" i="2"/>
  <c r="U48" i="2"/>
  <c r="T48" i="2"/>
  <c r="S48" i="2"/>
  <c r="R48" i="2"/>
  <c r="Q48" i="2"/>
  <c r="Y47" i="2"/>
  <c r="X47" i="2"/>
  <c r="W47" i="2"/>
  <c r="V47" i="2"/>
  <c r="U47" i="2"/>
  <c r="T47" i="2"/>
  <c r="S47" i="2"/>
  <c r="R47" i="2"/>
  <c r="Q47" i="2"/>
  <c r="Y46" i="2"/>
  <c r="X46" i="2"/>
  <c r="W46" i="2"/>
  <c r="V46" i="2"/>
  <c r="U46" i="2"/>
  <c r="T46" i="2"/>
  <c r="S46" i="2"/>
  <c r="R46" i="2"/>
  <c r="Q46" i="2"/>
  <c r="Y45" i="2"/>
  <c r="X45" i="2"/>
  <c r="W45" i="2"/>
  <c r="V45" i="2"/>
  <c r="U45" i="2"/>
  <c r="T45" i="2"/>
  <c r="S45" i="2"/>
  <c r="R45" i="2"/>
  <c r="Q45" i="2"/>
  <c r="Y44" i="2"/>
  <c r="X44" i="2"/>
  <c r="W44" i="2"/>
  <c r="V44" i="2"/>
  <c r="U44" i="2"/>
  <c r="T44" i="2"/>
  <c r="S44" i="2"/>
  <c r="R44" i="2"/>
  <c r="Q44" i="2"/>
  <c r="Y43" i="2"/>
  <c r="X43" i="2"/>
  <c r="W43" i="2"/>
  <c r="V43" i="2"/>
  <c r="U43" i="2"/>
  <c r="T43" i="2"/>
  <c r="S43" i="2"/>
  <c r="R43" i="2"/>
  <c r="Q43" i="2"/>
  <c r="Y42" i="2"/>
  <c r="X42" i="2"/>
  <c r="W42" i="2"/>
  <c r="V42" i="2"/>
  <c r="U42" i="2"/>
  <c r="T42" i="2"/>
  <c r="S42" i="2"/>
  <c r="R42" i="2"/>
  <c r="Q42" i="2"/>
  <c r="Y41" i="2"/>
  <c r="X41" i="2"/>
  <c r="W41" i="2"/>
  <c r="V41" i="2"/>
  <c r="U41" i="2"/>
  <c r="T41" i="2"/>
  <c r="S41" i="2"/>
  <c r="R41" i="2"/>
  <c r="Q41" i="2"/>
  <c r="Y40" i="2"/>
  <c r="X40" i="2"/>
  <c r="W40" i="2"/>
  <c r="V40" i="2"/>
  <c r="U40" i="2"/>
  <c r="T40" i="2"/>
  <c r="S40" i="2"/>
  <c r="R40" i="2"/>
  <c r="Q40" i="2"/>
  <c r="Y39" i="2"/>
  <c r="X39" i="2"/>
  <c r="W39" i="2"/>
  <c r="V39" i="2"/>
  <c r="U39" i="2"/>
  <c r="T39" i="2"/>
  <c r="S39" i="2"/>
  <c r="R39" i="2"/>
  <c r="Q39" i="2"/>
  <c r="Y38" i="2"/>
  <c r="X38" i="2"/>
  <c r="W38" i="2"/>
  <c r="V38" i="2"/>
  <c r="U38" i="2"/>
  <c r="T38" i="2"/>
  <c r="S38" i="2"/>
  <c r="R38" i="2"/>
  <c r="Q38" i="2"/>
  <c r="Y37" i="2"/>
  <c r="X37" i="2"/>
  <c r="W37" i="2"/>
  <c r="V37" i="2"/>
  <c r="U37" i="2"/>
  <c r="T37" i="2"/>
  <c r="S37" i="2"/>
  <c r="R37" i="2"/>
  <c r="Q37" i="2"/>
  <c r="Y36" i="2"/>
  <c r="X36" i="2"/>
  <c r="W36" i="2"/>
  <c r="V36" i="2"/>
  <c r="U36" i="2"/>
  <c r="T36" i="2"/>
  <c r="S36" i="2"/>
  <c r="R36" i="2"/>
  <c r="Q36" i="2"/>
  <c r="Y35" i="2"/>
  <c r="X35" i="2"/>
  <c r="W35" i="2"/>
  <c r="V35" i="2"/>
  <c r="U35" i="2"/>
  <c r="T35" i="2"/>
  <c r="S35" i="2"/>
  <c r="R35" i="2"/>
  <c r="Q35" i="2"/>
  <c r="Y34" i="2"/>
  <c r="X34" i="2"/>
  <c r="W34" i="2"/>
  <c r="V34" i="2"/>
  <c r="U34" i="2"/>
  <c r="T34" i="2"/>
  <c r="S34" i="2"/>
  <c r="R34" i="2"/>
  <c r="Q34" i="2"/>
  <c r="Y33" i="2"/>
  <c r="X33" i="2"/>
  <c r="W33" i="2"/>
  <c r="V33" i="2"/>
  <c r="U33" i="2"/>
  <c r="T33" i="2"/>
  <c r="S33" i="2"/>
  <c r="R33" i="2"/>
  <c r="Q33" i="2"/>
  <c r="Y32" i="2"/>
  <c r="X32" i="2"/>
  <c r="W32" i="2"/>
  <c r="V32" i="2"/>
  <c r="U32" i="2"/>
  <c r="T32" i="2"/>
  <c r="S32" i="2"/>
  <c r="R32" i="2"/>
  <c r="Q32" i="2"/>
  <c r="Y31" i="2"/>
  <c r="X31" i="2"/>
  <c r="W31" i="2"/>
  <c r="V31" i="2"/>
  <c r="U31" i="2"/>
  <c r="T31" i="2"/>
  <c r="S31" i="2"/>
  <c r="R31" i="2"/>
  <c r="Q31" i="2"/>
  <c r="Y30" i="2"/>
  <c r="X30" i="2"/>
  <c r="W30" i="2"/>
  <c r="V30" i="2"/>
  <c r="U30" i="2"/>
  <c r="T30" i="2"/>
  <c r="S30" i="2"/>
  <c r="R30" i="2"/>
  <c r="Q30" i="2"/>
  <c r="Y29" i="2"/>
  <c r="X29" i="2"/>
  <c r="W29" i="2"/>
  <c r="V29" i="2"/>
  <c r="U29" i="2"/>
  <c r="T29" i="2"/>
  <c r="S29" i="2"/>
  <c r="R29" i="2"/>
  <c r="Q29" i="2"/>
  <c r="Y28" i="2"/>
  <c r="X28" i="2"/>
  <c r="W28" i="2"/>
  <c r="V28" i="2"/>
  <c r="U28" i="2"/>
  <c r="T28" i="2"/>
  <c r="S28" i="2"/>
  <c r="R28" i="2"/>
  <c r="Q28" i="2"/>
  <c r="Y27" i="2"/>
  <c r="X27" i="2"/>
  <c r="W27" i="2"/>
  <c r="V27" i="2"/>
  <c r="U27" i="2"/>
  <c r="T27" i="2"/>
  <c r="S27" i="2"/>
  <c r="R27" i="2"/>
  <c r="Q27" i="2"/>
  <c r="Y26" i="2"/>
  <c r="X26" i="2"/>
  <c r="W26" i="2"/>
  <c r="V26" i="2"/>
  <c r="U26" i="2"/>
  <c r="T26" i="2"/>
  <c r="S26" i="2"/>
  <c r="R26" i="2"/>
  <c r="Q26" i="2"/>
  <c r="Y25" i="2"/>
  <c r="X25" i="2"/>
  <c r="W25" i="2"/>
  <c r="V25" i="2"/>
  <c r="U25" i="2"/>
  <c r="T25" i="2"/>
  <c r="S25" i="2"/>
  <c r="R25" i="2"/>
  <c r="Q25" i="2"/>
  <c r="Y24" i="2"/>
  <c r="X24" i="2"/>
  <c r="W24" i="2"/>
  <c r="V24" i="2"/>
  <c r="U24" i="2"/>
  <c r="T24" i="2"/>
  <c r="S24" i="2"/>
  <c r="R24" i="2"/>
  <c r="Q24" i="2"/>
  <c r="Y23" i="2"/>
  <c r="X23" i="2"/>
  <c r="W23" i="2"/>
  <c r="V23" i="2"/>
  <c r="U23" i="2"/>
  <c r="T23" i="2"/>
  <c r="S23" i="2"/>
  <c r="R23" i="2"/>
  <c r="Q23" i="2"/>
  <c r="Y22" i="2"/>
  <c r="X22" i="2"/>
  <c r="W22" i="2"/>
  <c r="V22" i="2"/>
  <c r="U22" i="2"/>
  <c r="T22" i="2"/>
  <c r="S22" i="2"/>
  <c r="R22" i="2"/>
  <c r="Q22" i="2"/>
  <c r="Y21" i="2"/>
  <c r="X21" i="2"/>
  <c r="W21" i="2"/>
  <c r="V21" i="2"/>
  <c r="U21" i="2"/>
  <c r="T21" i="2"/>
  <c r="S21" i="2"/>
  <c r="R21" i="2"/>
  <c r="Q21" i="2"/>
  <c r="Y20" i="2"/>
  <c r="X20" i="2"/>
  <c r="W20" i="2"/>
  <c r="V20" i="2"/>
  <c r="U20" i="2"/>
  <c r="T20" i="2"/>
  <c r="S20" i="2"/>
  <c r="R20" i="2"/>
  <c r="Q20" i="2"/>
  <c r="Y19" i="2"/>
  <c r="X19" i="2"/>
  <c r="W19" i="2"/>
  <c r="V19" i="2"/>
  <c r="U19" i="2"/>
  <c r="T19" i="2"/>
  <c r="S19" i="2"/>
  <c r="R19" i="2"/>
  <c r="Q19" i="2"/>
  <c r="Y18" i="2"/>
  <c r="X18" i="2"/>
  <c r="W18" i="2"/>
  <c r="V18" i="2"/>
  <c r="U18" i="2"/>
  <c r="T18" i="2"/>
  <c r="S18" i="2"/>
  <c r="R18" i="2"/>
  <c r="Q18" i="2"/>
  <c r="Y17" i="2"/>
  <c r="X17" i="2"/>
  <c r="W17" i="2"/>
  <c r="V17" i="2"/>
  <c r="U17" i="2"/>
  <c r="T17" i="2"/>
  <c r="S17" i="2"/>
  <c r="R17" i="2"/>
  <c r="Q17" i="2"/>
  <c r="Y16" i="2"/>
  <c r="X16" i="2"/>
  <c r="W16" i="2"/>
  <c r="V16" i="2"/>
  <c r="U16" i="2"/>
  <c r="T16" i="2"/>
  <c r="S16" i="2"/>
  <c r="R16" i="2"/>
  <c r="Q16" i="2"/>
  <c r="Y15" i="2"/>
  <c r="X15" i="2"/>
  <c r="W15" i="2"/>
  <c r="V15" i="2"/>
  <c r="U15" i="2"/>
  <c r="T15" i="2"/>
  <c r="S15" i="2"/>
  <c r="R15" i="2"/>
  <c r="Q15" i="2"/>
  <c r="Y14" i="2"/>
  <c r="X14" i="2"/>
  <c r="W14" i="2"/>
  <c r="V14" i="2"/>
  <c r="U14" i="2"/>
  <c r="T14" i="2"/>
  <c r="S14" i="2"/>
  <c r="R14" i="2"/>
  <c r="Q14" i="2"/>
  <c r="Y13" i="2"/>
  <c r="X13" i="2"/>
  <c r="W13" i="2"/>
  <c r="V13" i="2"/>
  <c r="U13" i="2"/>
  <c r="T13" i="2"/>
  <c r="S13" i="2"/>
  <c r="R13" i="2"/>
  <c r="Q13" i="2"/>
  <c r="Y12" i="2"/>
  <c r="X12" i="2"/>
  <c r="W12" i="2"/>
  <c r="V12" i="2"/>
  <c r="U12" i="2"/>
  <c r="T12" i="2"/>
  <c r="S12" i="2"/>
  <c r="R12" i="2"/>
  <c r="Q12" i="2"/>
  <c r="Y11" i="2"/>
  <c r="X11" i="2"/>
  <c r="W11" i="2"/>
  <c r="V11" i="2"/>
  <c r="U11" i="2"/>
  <c r="T11" i="2"/>
  <c r="S11" i="2"/>
  <c r="R11" i="2"/>
  <c r="Q11" i="2"/>
  <c r="Y10" i="2"/>
  <c r="X10" i="2"/>
  <c r="W10" i="2"/>
  <c r="V10" i="2"/>
  <c r="U10" i="2"/>
  <c r="T10" i="2"/>
  <c r="S10" i="2"/>
  <c r="R10" i="2"/>
  <c r="Q10" i="2"/>
  <c r="Y9" i="2"/>
  <c r="X9" i="2"/>
  <c r="W9" i="2"/>
  <c r="V9" i="2"/>
  <c r="U9" i="2"/>
  <c r="T9" i="2"/>
  <c r="S9" i="2"/>
  <c r="R9" i="2"/>
  <c r="Q9" i="2"/>
  <c r="Y8" i="2"/>
  <c r="X8" i="2"/>
  <c r="W8" i="2"/>
  <c r="V8" i="2"/>
  <c r="U8" i="2"/>
  <c r="T8" i="2"/>
  <c r="S8" i="2"/>
  <c r="R8" i="2"/>
  <c r="Q8" i="2"/>
  <c r="X150" i="3" l="1"/>
  <c r="X278" i="3"/>
  <c r="X1174" i="3"/>
  <c r="X444" i="3"/>
  <c r="X708" i="3"/>
  <c r="X1293" i="3"/>
  <c r="X639" i="3"/>
  <c r="X488" i="3"/>
  <c r="X736" i="3"/>
  <c r="X984" i="3"/>
  <c r="X1744" i="3"/>
  <c r="X131" i="3"/>
  <c r="X1603" i="3"/>
  <c r="X552" i="3"/>
  <c r="X484" i="3"/>
  <c r="X1797" i="3"/>
  <c r="X1845" i="3"/>
  <c r="X57" i="3"/>
  <c r="X313" i="3"/>
  <c r="X1353" i="3"/>
  <c r="X1609" i="3"/>
  <c r="X1802" i="3"/>
  <c r="X1339" i="3"/>
  <c r="X1428" i="3"/>
  <c r="X218" i="3"/>
  <c r="X282" i="3"/>
  <c r="X108" i="3"/>
  <c r="X1460" i="3"/>
  <c r="X1692" i="3"/>
  <c r="X1860" i="3"/>
  <c r="X1621" i="3"/>
  <c r="X1813" i="3"/>
  <c r="X86" i="3"/>
  <c r="X222" i="3"/>
  <c r="X286" i="3"/>
  <c r="X358" i="3"/>
  <c r="X414" i="3"/>
  <c r="X478" i="3"/>
  <c r="X542" i="3"/>
  <c r="X798" i="3"/>
  <c r="X870" i="3"/>
  <c r="X950" i="3"/>
  <c r="X958" i="3"/>
  <c r="X1102" i="3"/>
  <c r="X1286" i="3"/>
  <c r="X1302" i="3"/>
  <c r="X1406" i="3"/>
  <c r="X1422" i="3"/>
  <c r="X1446" i="3"/>
  <c r="X1820" i="3"/>
  <c r="X203" i="3"/>
  <c r="X627" i="3"/>
  <c r="X827" i="3"/>
  <c r="X955" i="3"/>
  <c r="X500" i="3"/>
  <c r="X532" i="3"/>
  <c r="X740" i="3"/>
  <c r="X772" i="3"/>
  <c r="X884" i="3"/>
  <c r="X1260" i="3"/>
  <c r="X1556" i="3"/>
  <c r="X1876" i="3"/>
  <c r="X229" i="3"/>
  <c r="X365" i="3"/>
  <c r="X1597" i="3"/>
  <c r="X1637" i="3"/>
  <c r="X1709" i="3"/>
  <c r="X1741" i="3"/>
  <c r="X1853" i="3"/>
  <c r="X1868" i="3"/>
  <c r="X7" i="3"/>
  <c r="X15" i="3"/>
  <c r="X23" i="3"/>
  <c r="X119" i="3"/>
  <c r="X159" i="3"/>
  <c r="X183" i="3"/>
  <c r="X199" i="3"/>
  <c r="X239" i="3"/>
  <c r="X271" i="3"/>
  <c r="X295" i="3"/>
  <c r="X327" i="3"/>
  <c r="X351" i="3"/>
  <c r="X487" i="3"/>
  <c r="X535" i="3"/>
  <c r="X807" i="3"/>
  <c r="X823" i="3"/>
  <c r="X863" i="3"/>
  <c r="X903" i="3"/>
  <c r="X1087" i="3"/>
  <c r="X1095" i="3"/>
  <c r="X1223" i="3"/>
  <c r="X1287" i="3"/>
  <c r="X1463" i="3"/>
  <c r="X1479" i="3"/>
  <c r="X1607" i="3"/>
  <c r="X1631" i="3"/>
  <c r="X1743" i="3"/>
  <c r="X1791" i="3"/>
  <c r="X136" i="3"/>
  <c r="X152" i="3"/>
  <c r="X216" i="3"/>
  <c r="X416" i="3"/>
  <c r="X456" i="3"/>
  <c r="X496" i="3"/>
  <c r="X560" i="3"/>
  <c r="X816" i="3"/>
  <c r="X848" i="3"/>
  <c r="X880" i="3"/>
  <c r="X920" i="3"/>
  <c r="X992" i="3"/>
  <c r="X1088" i="3"/>
  <c r="X1152" i="3"/>
  <c r="X1232" i="3"/>
  <c r="X1472" i="3"/>
  <c r="X1568" i="3"/>
  <c r="X1672" i="3"/>
  <c r="X1808" i="3"/>
  <c r="X1848" i="3"/>
  <c r="X1489" i="3"/>
  <c r="X1665" i="3"/>
  <c r="X1578" i="3"/>
  <c r="X523" i="3"/>
  <c r="X971" i="3"/>
  <c r="X1515" i="3"/>
  <c r="X1867" i="3"/>
  <c r="X773" i="3"/>
  <c r="X1125" i="3"/>
  <c r="X1565" i="3"/>
  <c r="X1760" i="3"/>
  <c r="X584" i="3"/>
  <c r="X1280" i="3"/>
  <c r="X1688" i="3"/>
  <c r="X1425" i="3"/>
  <c r="X1577" i="3"/>
  <c r="X1673" i="3"/>
  <c r="X1753" i="3"/>
  <c r="X1458" i="3"/>
  <c r="X1594" i="3"/>
  <c r="X1674" i="3"/>
  <c r="X19" i="3"/>
  <c r="X139" i="3"/>
  <c r="X179" i="3"/>
  <c r="X579" i="3"/>
  <c r="X1531" i="3"/>
  <c r="X292" i="3"/>
  <c r="X788" i="3"/>
  <c r="X940" i="3"/>
  <c r="X956" i="3"/>
  <c r="X1076" i="3"/>
  <c r="X1236" i="3"/>
  <c r="X237" i="3"/>
  <c r="X285" i="3"/>
  <c r="X333" i="3"/>
  <c r="X453" i="3"/>
  <c r="X797" i="3"/>
  <c r="X1317" i="3"/>
  <c r="X1485" i="3"/>
  <c r="X49" i="3"/>
  <c r="X137" i="3"/>
  <c r="X145" i="3"/>
  <c r="X185" i="3"/>
  <c r="X257" i="3"/>
  <c r="X273" i="3"/>
  <c r="X297" i="3"/>
  <c r="X401" i="3"/>
  <c r="X489" i="3"/>
  <c r="X505" i="3"/>
  <c r="X529" i="3"/>
  <c r="X585" i="3"/>
  <c r="X617" i="3"/>
  <c r="X705" i="3"/>
  <c r="X745" i="3"/>
  <c r="X913" i="3"/>
  <c r="X921" i="3"/>
  <c r="X977" i="3"/>
  <c r="X1041" i="3"/>
  <c r="X1121" i="3"/>
  <c r="X1161" i="3"/>
  <c r="X1201" i="3"/>
  <c r="X1281" i="3"/>
  <c r="X1361" i="3"/>
  <c r="X1377" i="3"/>
  <c r="X1449" i="3"/>
  <c r="X1497" i="3"/>
  <c r="X1785" i="3"/>
  <c r="X363" i="3"/>
  <c r="X1747" i="3"/>
  <c r="X236" i="3"/>
  <c r="X428" i="3"/>
  <c r="X828" i="3"/>
  <c r="X948" i="3"/>
  <c r="X1052" i="3"/>
  <c r="X1276" i="3"/>
  <c r="X1684" i="3"/>
  <c r="X293" i="3"/>
  <c r="X589" i="3"/>
  <c r="X669" i="3"/>
  <c r="X717" i="3"/>
  <c r="X997" i="3"/>
  <c r="X1325" i="3"/>
  <c r="X1413" i="3"/>
  <c r="X1870" i="3"/>
  <c r="X154" i="3"/>
  <c r="X250" i="3"/>
  <c r="X370" i="3"/>
  <c r="X378" i="3"/>
  <c r="X474" i="3"/>
  <c r="X482" i="3"/>
  <c r="X554" i="3"/>
  <c r="X618" i="3"/>
  <c r="X626" i="3"/>
  <c r="X674" i="3"/>
  <c r="X690" i="3"/>
  <c r="X706" i="3"/>
  <c r="X730" i="3"/>
  <c r="X810" i="3"/>
  <c r="X818" i="3"/>
  <c r="X874" i="3"/>
  <c r="X930" i="3"/>
  <c r="X954" i="3"/>
  <c r="X994" i="3"/>
  <c r="X1018" i="3"/>
  <c r="X1066" i="3"/>
  <c r="X1130" i="3"/>
  <c r="X1138" i="3"/>
  <c r="X1210" i="3"/>
  <c r="X1282" i="3"/>
  <c r="X1370" i="3"/>
  <c r="X1442" i="3"/>
  <c r="X1818" i="3"/>
  <c r="X107" i="3"/>
  <c r="X507" i="3"/>
  <c r="X539" i="3"/>
  <c r="X611" i="3"/>
  <c r="X1131" i="3"/>
  <c r="X1379" i="3"/>
  <c r="X1779" i="3"/>
  <c r="X436" i="3"/>
  <c r="X972" i="3"/>
  <c r="X1020" i="3"/>
  <c r="X1124" i="3"/>
  <c r="X1484" i="3"/>
  <c r="X1612" i="3"/>
  <c r="X1780" i="3"/>
  <c r="X85" i="3"/>
  <c r="X637" i="3"/>
  <c r="X925" i="3"/>
  <c r="X965" i="3"/>
  <c r="X1077" i="3"/>
  <c r="X1693" i="3"/>
  <c r="X10" i="3"/>
  <c r="X11" i="3"/>
  <c r="X1683" i="3"/>
  <c r="X1720" i="3"/>
  <c r="X38" i="3"/>
  <c r="X70" i="3"/>
  <c r="X78" i="3"/>
  <c r="X94" i="3"/>
  <c r="X158" i="3"/>
  <c r="X214" i="3"/>
  <c r="X238" i="3"/>
  <c r="X246" i="3"/>
  <c r="X318" i="3"/>
  <c r="X406" i="3"/>
  <c r="X422" i="3"/>
  <c r="X582" i="3"/>
  <c r="X646" i="3"/>
  <c r="X678" i="3"/>
  <c r="X686" i="3"/>
  <c r="X694" i="3"/>
  <c r="X718" i="3"/>
  <c r="X878" i="3"/>
  <c r="X910" i="3"/>
  <c r="X926" i="3"/>
  <c r="X1038" i="3"/>
  <c r="X1054" i="3"/>
  <c r="X1166" i="3"/>
  <c r="X1222" i="3"/>
  <c r="X1246" i="3"/>
  <c r="X1310" i="3"/>
  <c r="X1398" i="3"/>
  <c r="X1430" i="3"/>
  <c r="X1558" i="3"/>
  <c r="X1598" i="3"/>
  <c r="X1662" i="3"/>
  <c r="X1694" i="3"/>
  <c r="X1710" i="3"/>
  <c r="X659" i="3"/>
  <c r="X1283" i="3"/>
  <c r="X1587" i="3"/>
  <c r="X1643" i="3"/>
  <c r="X1771" i="3"/>
  <c r="X636" i="3"/>
  <c r="X1164" i="3"/>
  <c r="X1292" i="3"/>
  <c r="X1404" i="3"/>
  <c r="X1588" i="3"/>
  <c r="X757" i="3"/>
  <c r="X901" i="3"/>
  <c r="X1213" i="3"/>
  <c r="X1381" i="3"/>
  <c r="X1429" i="3"/>
  <c r="X1796" i="3"/>
  <c r="X1856" i="3"/>
  <c r="X167" i="3"/>
  <c r="X191" i="3"/>
  <c r="X215" i="3"/>
  <c r="X263" i="3"/>
  <c r="X335" i="3"/>
  <c r="X399" i="3"/>
  <c r="X415" i="3"/>
  <c r="X471" i="3"/>
  <c r="X503" i="3"/>
  <c r="X527" i="3"/>
  <c r="X623" i="3"/>
  <c r="X679" i="3"/>
  <c r="X687" i="3"/>
  <c r="X711" i="3"/>
  <c r="X743" i="3"/>
  <c r="X759" i="3"/>
  <c r="X775" i="3"/>
  <c r="X871" i="3"/>
  <c r="X927" i="3"/>
  <c r="X1015" i="3"/>
  <c r="X1159" i="3"/>
  <c r="X1279" i="3"/>
  <c r="X1383" i="3"/>
  <c r="X1567" i="3"/>
  <c r="X1575" i="3"/>
  <c r="X1655" i="3"/>
  <c r="X1663" i="3"/>
  <c r="X1671" i="3"/>
  <c r="X1687" i="3"/>
  <c r="X1695" i="3"/>
  <c r="X1719" i="3"/>
  <c r="X1727" i="3"/>
  <c r="X1767" i="3"/>
  <c r="X1815" i="3"/>
  <c r="X56" i="3"/>
  <c r="X144" i="3"/>
  <c r="X400" i="3"/>
  <c r="X424" i="3"/>
  <c r="X432" i="3"/>
  <c r="X504" i="3"/>
  <c r="X520" i="3"/>
  <c r="X592" i="3"/>
  <c r="X632" i="3"/>
  <c r="X712" i="3"/>
  <c r="X768" i="3"/>
  <c r="X840" i="3"/>
  <c r="X944" i="3"/>
  <c r="X1000" i="3"/>
  <c r="X1024" i="3"/>
  <c r="X1064" i="3"/>
  <c r="X1168" i="3"/>
  <c r="X1328" i="3"/>
  <c r="X1352" i="3"/>
  <c r="X1480" i="3"/>
  <c r="X1488" i="3"/>
  <c r="X1520" i="3"/>
  <c r="X1616" i="3"/>
  <c r="X1537" i="3"/>
  <c r="X1602" i="3"/>
  <c r="X1650" i="3"/>
  <c r="X1730" i="3"/>
  <c r="X275" i="3"/>
  <c r="X427" i="3"/>
  <c r="X563" i="3"/>
  <c r="X851" i="3"/>
  <c r="X1171" i="3"/>
  <c r="X1299" i="3"/>
  <c r="X1331" i="3"/>
  <c r="X45" i="3"/>
  <c r="X613" i="3"/>
  <c r="X693" i="3"/>
  <c r="X917" i="3"/>
  <c r="X1061" i="3"/>
  <c r="X1477" i="3"/>
  <c r="X1562" i="3"/>
  <c r="X1803" i="3"/>
  <c r="X32" i="3"/>
  <c r="X728" i="3"/>
  <c r="X1120" i="3"/>
  <c r="X1240" i="3"/>
  <c r="X1504" i="3"/>
  <c r="X1544" i="3"/>
  <c r="X1656" i="3"/>
  <c r="X1441" i="3"/>
  <c r="X1465" i="3"/>
  <c r="X1481" i="3"/>
  <c r="X1777" i="3"/>
  <c r="X1698" i="3"/>
  <c r="X1810" i="3"/>
  <c r="X1842" i="3"/>
  <c r="X835" i="3"/>
  <c r="X1139" i="3"/>
  <c r="X1619" i="3"/>
  <c r="X44" i="3"/>
  <c r="X756" i="3"/>
  <c r="X892" i="3"/>
  <c r="X1012" i="3"/>
  <c r="X1268" i="3"/>
  <c r="X29" i="3"/>
  <c r="X749" i="3"/>
  <c r="X1133" i="3"/>
  <c r="X9" i="3"/>
  <c r="X73" i="3"/>
  <c r="X81" i="3"/>
  <c r="X201" i="3"/>
  <c r="X265" i="3"/>
  <c r="X337" i="3"/>
  <c r="X433" i="3"/>
  <c r="X521" i="3"/>
  <c r="X553" i="3"/>
  <c r="X657" i="3"/>
  <c r="X769" i="3"/>
  <c r="X945" i="3"/>
  <c r="X1065" i="3"/>
  <c r="X1073" i="3"/>
  <c r="X1113" i="3"/>
  <c r="X1129" i="3"/>
  <c r="X1169" i="3"/>
  <c r="X1209" i="3"/>
  <c r="X1345" i="3"/>
  <c r="X1737" i="3"/>
  <c r="X1394" i="3"/>
  <c r="X1570" i="3"/>
  <c r="X1690" i="3"/>
  <c r="X1714" i="3"/>
  <c r="X1834" i="3"/>
  <c r="X1858" i="3"/>
  <c r="X723" i="3"/>
  <c r="X1107" i="3"/>
  <c r="X1523" i="3"/>
  <c r="X1715" i="3"/>
  <c r="X1835" i="3"/>
  <c r="X28" i="3"/>
  <c r="X300" i="3"/>
  <c r="X676" i="3"/>
  <c r="X764" i="3"/>
  <c r="X932" i="3"/>
  <c r="X980" i="3"/>
  <c r="X1212" i="3"/>
  <c r="X1764" i="3"/>
  <c r="X21" i="3"/>
  <c r="X205" i="3"/>
  <c r="X253" i="3"/>
  <c r="X349" i="3"/>
  <c r="X909" i="3"/>
  <c r="X1029" i="3"/>
  <c r="X1629" i="3"/>
  <c r="X50" i="3"/>
  <c r="X58" i="3"/>
  <c r="X130" i="3"/>
  <c r="X266" i="3"/>
  <c r="X498" i="3"/>
  <c r="X514" i="3"/>
  <c r="X546" i="3"/>
  <c r="X570" i="3"/>
  <c r="X746" i="3"/>
  <c r="X762" i="3"/>
  <c r="X770" i="3"/>
  <c r="X946" i="3"/>
  <c r="X1114" i="3"/>
  <c r="X1154" i="3"/>
  <c r="X1178" i="3"/>
  <c r="X1202" i="3"/>
  <c r="X1258" i="3"/>
  <c r="X1274" i="3"/>
  <c r="X1538" i="3"/>
  <c r="X147" i="3"/>
  <c r="X195" i="3"/>
  <c r="X339" i="3"/>
  <c r="X459" i="3"/>
  <c r="X1467" i="3"/>
  <c r="X1555" i="3"/>
  <c r="X1819" i="3"/>
  <c r="X1781" i="3"/>
  <c r="X340" i="3"/>
  <c r="X604" i="3"/>
  <c r="X748" i="3"/>
  <c r="X868" i="3"/>
  <c r="X1284" i="3"/>
  <c r="X1308" i="3"/>
  <c r="X1388" i="3"/>
  <c r="X469" i="3"/>
  <c r="X533" i="3"/>
  <c r="X853" i="3"/>
  <c r="X1037" i="3"/>
  <c r="X1229" i="3"/>
  <c r="X1757" i="3"/>
  <c r="X30" i="3"/>
  <c r="X142" i="3"/>
  <c r="X302" i="3"/>
  <c r="X310" i="3"/>
  <c r="X390" i="3"/>
  <c r="X430" i="3"/>
  <c r="X510" i="3"/>
  <c r="X566" i="3"/>
  <c r="X774" i="3"/>
  <c r="X822" i="3"/>
  <c r="X974" i="3"/>
  <c r="X1094" i="3"/>
  <c r="X1126" i="3"/>
  <c r="X1134" i="3"/>
  <c r="X1262" i="3"/>
  <c r="X1270" i="3"/>
  <c r="X1462" i="3"/>
  <c r="X1510" i="3"/>
  <c r="X1542" i="3"/>
  <c r="X1590" i="3"/>
  <c r="X1622" i="3"/>
  <c r="X1734" i="3"/>
  <c r="X1742" i="3"/>
  <c r="X83" i="3"/>
  <c r="X779" i="3"/>
  <c r="X1075" i="3"/>
  <c r="X1451" i="3"/>
  <c r="X12" i="3"/>
  <c r="X252" i="3"/>
  <c r="X804" i="3"/>
  <c r="X988" i="3"/>
  <c r="X1700" i="3"/>
  <c r="X37" i="3"/>
  <c r="X405" i="3"/>
  <c r="X557" i="3"/>
  <c r="X789" i="3"/>
  <c r="X1101" i="3"/>
  <c r="X1823" i="3"/>
  <c r="X1857" i="3"/>
  <c r="X31" i="3"/>
  <c r="X39" i="3"/>
  <c r="X103" i="3"/>
  <c r="X135" i="3"/>
  <c r="X207" i="3"/>
  <c r="X247" i="3"/>
  <c r="X407" i="3"/>
  <c r="X439" i="3"/>
  <c r="X447" i="3"/>
  <c r="X511" i="3"/>
  <c r="X575" i="3"/>
  <c r="X647" i="3"/>
  <c r="X695" i="3"/>
  <c r="X799" i="3"/>
  <c r="X831" i="3"/>
  <c r="X839" i="3"/>
  <c r="X879" i="3"/>
  <c r="X935" i="3"/>
  <c r="X983" i="3"/>
  <c r="X1039" i="3"/>
  <c r="X1047" i="3"/>
  <c r="X1111" i="3"/>
  <c r="X1183" i="3"/>
  <c r="X1271" i="3"/>
  <c r="X1343" i="3"/>
  <c r="X1423" i="3"/>
  <c r="X1455" i="3"/>
  <c r="X1551" i="3"/>
  <c r="X1583" i="3"/>
  <c r="X1679" i="3"/>
  <c r="X1711" i="3"/>
  <c r="X72" i="3"/>
  <c r="X80" i="3"/>
  <c r="X224" i="3"/>
  <c r="X328" i="3"/>
  <c r="X336" i="3"/>
  <c r="X392" i="3"/>
  <c r="X464" i="3"/>
  <c r="X576" i="3"/>
  <c r="X784" i="3"/>
  <c r="X808" i="3"/>
  <c r="X888" i="3"/>
  <c r="X1016" i="3"/>
  <c r="X1032" i="3"/>
  <c r="X1096" i="3"/>
  <c r="X1104" i="3"/>
  <c r="X1136" i="3"/>
  <c r="X1192" i="3"/>
  <c r="X1256" i="3"/>
  <c r="X1272" i="3"/>
  <c r="X1304" i="3"/>
  <c r="X1336" i="3"/>
  <c r="X1400" i="3"/>
  <c r="X1464" i="3"/>
  <c r="X1528" i="3"/>
  <c r="X1417" i="3"/>
  <c r="X1513" i="3"/>
  <c r="X1593" i="3"/>
  <c r="X1641" i="3"/>
  <c r="X1745" i="3"/>
  <c r="X643" i="3"/>
  <c r="X1243" i="3"/>
  <c r="X877" i="3"/>
  <c r="X1093" i="3"/>
  <c r="X1165" i="3"/>
  <c r="X1437" i="3"/>
  <c r="X656" i="3"/>
  <c r="X968" i="3"/>
  <c r="X371" i="3"/>
  <c r="X667" i="3"/>
  <c r="X1227" i="3"/>
  <c r="X1275" i="3"/>
  <c r="X1403" i="3"/>
  <c r="X1579" i="3"/>
  <c r="X76" i="3"/>
  <c r="X132" i="3"/>
  <c r="X516" i="3"/>
  <c r="X724" i="3"/>
  <c r="X996" i="3"/>
  <c r="X1044" i="3"/>
  <c r="X1340" i="3"/>
  <c r="X1532" i="3"/>
  <c r="X1596" i="3"/>
  <c r="X381" i="3"/>
  <c r="X493" i="3"/>
  <c r="X845" i="3"/>
  <c r="X989" i="3"/>
  <c r="X1045" i="3"/>
  <c r="X1221" i="3"/>
  <c r="X1261" i="3"/>
  <c r="X1525" i="3"/>
  <c r="X1573" i="3"/>
  <c r="X1749" i="3"/>
  <c r="X89" i="3"/>
  <c r="X153" i="3"/>
  <c r="X161" i="3"/>
  <c r="X289" i="3"/>
  <c r="X449" i="3"/>
  <c r="X465" i="3"/>
  <c r="X625" i="3"/>
  <c r="X673" i="3"/>
  <c r="X721" i="3"/>
  <c r="X729" i="3"/>
  <c r="X817" i="3"/>
  <c r="X889" i="3"/>
  <c r="X953" i="3"/>
  <c r="X961" i="3"/>
  <c r="X969" i="3"/>
  <c r="X985" i="3"/>
  <c r="X1033" i="3"/>
  <c r="X1081" i="3"/>
  <c r="X1153" i="3"/>
  <c r="X1273" i="3"/>
  <c r="X1689" i="3"/>
  <c r="X1474" i="3"/>
  <c r="X1610" i="3"/>
  <c r="X1666" i="3"/>
  <c r="X75" i="3"/>
  <c r="X187" i="3"/>
  <c r="X283" i="3"/>
  <c r="X403" i="3"/>
  <c r="X683" i="3"/>
  <c r="X1203" i="3"/>
  <c r="X1395" i="3"/>
  <c r="X1483" i="3"/>
  <c r="X60" i="3"/>
  <c r="X92" i="3"/>
  <c r="X116" i="3"/>
  <c r="X332" i="3"/>
  <c r="X732" i="3"/>
  <c r="X796" i="3"/>
  <c r="X1356" i="3"/>
  <c r="X1540" i="3"/>
  <c r="X1604" i="3"/>
  <c r="X1724" i="3"/>
  <c r="X1205" i="3"/>
  <c r="X1493" i="3"/>
  <c r="X1788" i="3"/>
  <c r="X138" i="3"/>
  <c r="X226" i="3"/>
  <c r="X298" i="3"/>
  <c r="X386" i="3"/>
  <c r="X442" i="3"/>
  <c r="X522" i="3"/>
  <c r="X634" i="3"/>
  <c r="X778" i="3"/>
  <c r="X834" i="3"/>
  <c r="X882" i="3"/>
  <c r="X914" i="3"/>
  <c r="X962" i="3"/>
  <c r="X986" i="3"/>
  <c r="X1042" i="3"/>
  <c r="X1106" i="3"/>
  <c r="X1298" i="3"/>
  <c r="X1346" i="3"/>
  <c r="X1362" i="3"/>
  <c r="X1466" i="3"/>
  <c r="X1658" i="3"/>
  <c r="X59" i="3"/>
  <c r="X259" i="3"/>
  <c r="X811" i="3"/>
  <c r="X1019" i="3"/>
  <c r="X1699" i="3"/>
  <c r="X68" i="3"/>
  <c r="X572" i="3"/>
  <c r="X836" i="3"/>
  <c r="X1060" i="3"/>
  <c r="X301" i="3"/>
  <c r="X677" i="3"/>
  <c r="X885" i="3"/>
  <c r="X1461" i="3"/>
  <c r="X46" i="3"/>
  <c r="X102" i="3"/>
  <c r="X118" i="3"/>
  <c r="X254" i="3"/>
  <c r="X262" i="3"/>
  <c r="X270" i="3"/>
  <c r="X326" i="3"/>
  <c r="X398" i="3"/>
  <c r="X446" i="3"/>
  <c r="X454" i="3"/>
  <c r="X494" i="3"/>
  <c r="X502" i="3"/>
  <c r="X550" i="3"/>
  <c r="X766" i="3"/>
  <c r="X782" i="3"/>
  <c r="X814" i="3"/>
  <c r="X846" i="3"/>
  <c r="X886" i="3"/>
  <c r="X918" i="3"/>
  <c r="X966" i="3"/>
  <c r="X1006" i="3"/>
  <c r="X1070" i="3"/>
  <c r="X1142" i="3"/>
  <c r="X1190" i="3"/>
  <c r="X1342" i="3"/>
  <c r="X1366" i="3"/>
  <c r="X1478" i="3"/>
  <c r="X1534" i="3"/>
  <c r="X1550" i="3"/>
  <c r="X1630" i="3"/>
  <c r="X1750" i="3"/>
  <c r="X1798" i="3"/>
  <c r="X1822" i="3"/>
  <c r="X243" i="3"/>
  <c r="X267" i="3"/>
  <c r="X347" i="3"/>
  <c r="X595" i="3"/>
  <c r="X699" i="3"/>
  <c r="X867" i="3"/>
  <c r="X995" i="3"/>
  <c r="X1035" i="3"/>
  <c r="X1371" i="3"/>
  <c r="X84" i="3"/>
  <c r="X412" i="3"/>
  <c r="X564" i="3"/>
  <c r="X1324" i="3"/>
  <c r="X1372" i="3"/>
  <c r="X1436" i="3"/>
  <c r="X101" i="3"/>
  <c r="X341" i="3"/>
  <c r="X829" i="3"/>
  <c r="X973" i="3"/>
  <c r="X1557" i="3"/>
  <c r="X287" i="3"/>
  <c r="X311" i="3"/>
  <c r="X479" i="3"/>
  <c r="X543" i="3"/>
  <c r="X559" i="3"/>
  <c r="X599" i="3"/>
  <c r="X655" i="3"/>
  <c r="X671" i="3"/>
  <c r="X703" i="3"/>
  <c r="X791" i="3"/>
  <c r="X815" i="3"/>
  <c r="X911" i="3"/>
  <c r="X919" i="3"/>
  <c r="X943" i="3"/>
  <c r="X999" i="3"/>
  <c r="X1031" i="3"/>
  <c r="X1119" i="3"/>
  <c r="X1127" i="3"/>
  <c r="X1167" i="3"/>
  <c r="X1231" i="3"/>
  <c r="X1263" i="3"/>
  <c r="X1359" i="3"/>
  <c r="X1367" i="3"/>
  <c r="X1439" i="3"/>
  <c r="X1503" i="3"/>
  <c r="X1735" i="3"/>
  <c r="X1751" i="3"/>
  <c r="X1879" i="3"/>
  <c r="X112" i="3"/>
  <c r="X200" i="3"/>
  <c r="X240" i="3"/>
  <c r="X248" i="3"/>
  <c r="X288" i="3"/>
  <c r="X384" i="3"/>
  <c r="X448" i="3"/>
  <c r="X472" i="3"/>
  <c r="X752" i="3"/>
  <c r="X776" i="3"/>
  <c r="X1208" i="3"/>
  <c r="X1264" i="3"/>
  <c r="X1288" i="3"/>
  <c r="X1344" i="3"/>
  <c r="X1536" i="3"/>
  <c r="X1576" i="3"/>
  <c r="X1752" i="3"/>
  <c r="X1768" i="3"/>
  <c r="X1880" i="3"/>
  <c r="X1585" i="3"/>
  <c r="X1554" i="3"/>
  <c r="X1626" i="3"/>
  <c r="X1794" i="3"/>
  <c r="X491" i="3"/>
  <c r="X715" i="3"/>
  <c r="X891" i="3"/>
  <c r="X1043" i="3"/>
  <c r="X1387" i="3"/>
  <c r="X1731" i="3"/>
  <c r="X221" i="3"/>
  <c r="X373" i="3"/>
  <c r="X813" i="3"/>
  <c r="X1021" i="3"/>
  <c r="X1365" i="3"/>
  <c r="X1509" i="3"/>
  <c r="X1645" i="3"/>
  <c r="X1685" i="3"/>
  <c r="X1725" i="3"/>
  <c r="X1829" i="3"/>
  <c r="X8" i="3"/>
  <c r="X272" i="3"/>
  <c r="X344" i="3"/>
  <c r="X864" i="3"/>
  <c r="X1080" i="3"/>
  <c r="X1320" i="3"/>
  <c r="X1416" i="3"/>
  <c r="X1456" i="3"/>
  <c r="X1529" i="3"/>
  <c r="X1553" i="3"/>
  <c r="X1722" i="3"/>
  <c r="X1786" i="3"/>
  <c r="X291" i="3"/>
  <c r="X443" i="3"/>
  <c r="X531" i="3"/>
  <c r="X755" i="3"/>
  <c r="X795" i="3"/>
  <c r="X1443" i="3"/>
  <c r="X100" i="3"/>
  <c r="X580" i="3"/>
  <c r="X612" i="3"/>
  <c r="X852" i="3"/>
  <c r="X1172" i="3"/>
  <c r="X1300" i="3"/>
  <c r="X157" i="3"/>
  <c r="X661" i="3"/>
  <c r="X1445" i="3"/>
  <c r="X1701" i="3"/>
  <c r="X1721" i="3"/>
  <c r="X25" i="3"/>
  <c r="X225" i="3"/>
  <c r="X233" i="3"/>
  <c r="X329" i="3"/>
  <c r="X385" i="3"/>
  <c r="X473" i="3"/>
  <c r="X577" i="3"/>
  <c r="X593" i="3"/>
  <c r="X633" i="3"/>
  <c r="X665" i="3"/>
  <c r="X689" i="3"/>
  <c r="X697" i="3"/>
  <c r="X713" i="3"/>
  <c r="X809" i="3"/>
  <c r="X857" i="3"/>
  <c r="X929" i="3"/>
  <c r="X1001" i="3"/>
  <c r="X1017" i="3"/>
  <c r="X1105" i="3"/>
  <c r="X1177" i="3"/>
  <c r="X1233" i="3"/>
  <c r="X1337" i="3"/>
  <c r="X1409" i="3"/>
  <c r="X1473" i="3"/>
  <c r="X1657" i="3"/>
  <c r="X35" i="3"/>
  <c r="X115" i="3"/>
  <c r="X499" i="3"/>
  <c r="X547" i="3"/>
  <c r="X635" i="3"/>
  <c r="X763" i="3"/>
  <c r="X803" i="3"/>
  <c r="X883" i="3"/>
  <c r="X1611" i="3"/>
  <c r="X148" i="3"/>
  <c r="X492" i="3"/>
  <c r="X900" i="3"/>
  <c r="X1084" i="3"/>
  <c r="X1844" i="3"/>
  <c r="X461" i="3"/>
  <c r="X861" i="3"/>
  <c r="X949" i="3"/>
  <c r="X1069" i="3"/>
  <c r="X66" i="3"/>
  <c r="X74" i="3"/>
  <c r="X98" i="3"/>
  <c r="X242" i="3"/>
  <c r="X338" i="3"/>
  <c r="X410" i="3"/>
  <c r="X530" i="3"/>
  <c r="X562" i="3"/>
  <c r="X642" i="3"/>
  <c r="X682" i="3"/>
  <c r="X786" i="3"/>
  <c r="X826" i="3"/>
  <c r="X890" i="3"/>
  <c r="X1058" i="3"/>
  <c r="X1074" i="3"/>
  <c r="X1170" i="3"/>
  <c r="X1266" i="3"/>
  <c r="X1386" i="3"/>
  <c r="X419" i="3"/>
  <c r="X571" i="3"/>
  <c r="X691" i="3"/>
  <c r="X1099" i="3"/>
  <c r="X1307" i="3"/>
  <c r="X1347" i="3"/>
  <c r="X1427" i="3"/>
  <c r="X1507" i="3"/>
  <c r="X1667" i="3"/>
  <c r="X1836" i="3"/>
  <c r="X372" i="3"/>
  <c r="X812" i="3"/>
  <c r="X1092" i="3"/>
  <c r="X1716" i="3"/>
  <c r="X1748" i="3"/>
  <c r="X149" i="3"/>
  <c r="X325" i="3"/>
  <c r="X501" i="3"/>
  <c r="X741" i="3"/>
  <c r="X1549" i="3"/>
  <c r="X1881" i="3"/>
  <c r="X110" i="3"/>
  <c r="X198" i="3"/>
  <c r="X294" i="3"/>
  <c r="X334" i="3"/>
  <c r="X470" i="3"/>
  <c r="X534" i="3"/>
  <c r="X558" i="3"/>
  <c r="X574" i="3"/>
  <c r="X598" i="3"/>
  <c r="X630" i="3"/>
  <c r="X654" i="3"/>
  <c r="X670" i="3"/>
  <c r="X734" i="3"/>
  <c r="X750" i="3"/>
  <c r="X838" i="3"/>
  <c r="X854" i="3"/>
  <c r="X1046" i="3"/>
  <c r="X1078" i="3"/>
  <c r="X1158" i="3"/>
  <c r="X1182" i="3"/>
  <c r="X1206" i="3"/>
  <c r="X1214" i="3"/>
  <c r="X1254" i="3"/>
  <c r="X1374" i="3"/>
  <c r="X1390" i="3"/>
  <c r="X1414" i="3"/>
  <c r="X1470" i="3"/>
  <c r="X1526" i="3"/>
  <c r="X1566" i="3"/>
  <c r="X1606" i="3"/>
  <c r="X1638" i="3"/>
  <c r="X1702" i="3"/>
  <c r="X43" i="3"/>
  <c r="X163" i="3"/>
  <c r="X307" i="3"/>
  <c r="X475" i="3"/>
  <c r="X555" i="3"/>
  <c r="X739" i="3"/>
  <c r="X1195" i="3"/>
  <c r="X1235" i="3"/>
  <c r="X1323" i="3"/>
  <c r="X1411" i="3"/>
  <c r="X52" i="3"/>
  <c r="X124" i="3"/>
  <c r="X188" i="3"/>
  <c r="X284" i="3"/>
  <c r="X596" i="3"/>
  <c r="X916" i="3"/>
  <c r="X1068" i="3"/>
  <c r="X1196" i="3"/>
  <c r="X61" i="3"/>
  <c r="X181" i="3"/>
  <c r="X261" i="3"/>
  <c r="X517" i="3"/>
  <c r="X597" i="3"/>
  <c r="X685" i="3"/>
  <c r="X1053" i="3"/>
  <c r="X47" i="3"/>
  <c r="X55" i="3"/>
  <c r="X87" i="3"/>
  <c r="X143" i="3"/>
  <c r="X279" i="3"/>
  <c r="X319" i="3"/>
  <c r="X367" i="3"/>
  <c r="X519" i="3"/>
  <c r="X567" i="3"/>
  <c r="X615" i="3"/>
  <c r="X663" i="3"/>
  <c r="X727" i="3"/>
  <c r="X735" i="3"/>
  <c r="X751" i="3"/>
  <c r="X847" i="3"/>
  <c r="X887" i="3"/>
  <c r="X991" i="3"/>
  <c r="X1023" i="3"/>
  <c r="X1063" i="3"/>
  <c r="X1071" i="3"/>
  <c r="X1175" i="3"/>
  <c r="X1215" i="3"/>
  <c r="X1311" i="3"/>
  <c r="X1327" i="3"/>
  <c r="X1351" i="3"/>
  <c r="X1407" i="3"/>
  <c r="X1487" i="3"/>
  <c r="X1543" i="3"/>
  <c r="X1647" i="3"/>
  <c r="X1703" i="3"/>
  <c r="X1783" i="3"/>
  <c r="X1863" i="3"/>
  <c r="X208" i="3"/>
  <c r="X296" i="3"/>
  <c r="X672" i="3"/>
  <c r="X680" i="3"/>
  <c r="X960" i="3"/>
  <c r="X1056" i="3"/>
  <c r="X1184" i="3"/>
  <c r="X1408" i="3"/>
  <c r="X1432" i="3"/>
  <c r="X1512" i="3"/>
  <c r="X1664" i="3"/>
  <c r="X1832" i="3"/>
  <c r="X1402" i="3"/>
  <c r="X1522" i="3"/>
  <c r="X1874" i="3"/>
  <c r="X251" i="3"/>
  <c r="X315" i="3"/>
  <c r="X467" i="3"/>
  <c r="X819" i="3"/>
  <c r="X1123" i="3"/>
  <c r="X1211" i="3"/>
  <c r="X1267" i="3"/>
  <c r="X1355" i="3"/>
  <c r="X1547" i="3"/>
  <c r="X1563" i="3"/>
  <c r="X269" i="3"/>
  <c r="X437" i="3"/>
  <c r="X525" i="3"/>
  <c r="X653" i="3"/>
  <c r="X1237" i="3"/>
  <c r="X1605" i="3"/>
  <c r="X1837" i="3"/>
  <c r="X304" i="3"/>
  <c r="X376" i="3"/>
  <c r="X440" i="3"/>
  <c r="X480" i="3"/>
  <c r="X800" i="3"/>
  <c r="X832" i="3"/>
  <c r="X936" i="3"/>
  <c r="X1160" i="3"/>
  <c r="X1712" i="3"/>
  <c r="X1305" i="3"/>
  <c r="X1601" i="3"/>
  <c r="X1729" i="3"/>
  <c r="X1506" i="3"/>
  <c r="X1618" i="3"/>
  <c r="X411" i="3"/>
  <c r="X707" i="3"/>
  <c r="X875" i="3"/>
  <c r="X923" i="3"/>
  <c r="X1051" i="3"/>
  <c r="X1315" i="3"/>
  <c r="X20" i="3"/>
  <c r="X228" i="3"/>
  <c r="X628" i="3"/>
  <c r="X1380" i="3"/>
  <c r="X197" i="3"/>
  <c r="X621" i="3"/>
  <c r="X941" i="3"/>
  <c r="X17" i="3"/>
  <c r="X97" i="3"/>
  <c r="X105" i="3"/>
  <c r="X113" i="3"/>
  <c r="X169" i="3"/>
  <c r="X177" i="3"/>
  <c r="X209" i="3"/>
  <c r="X321" i="3"/>
  <c r="X345" i="3"/>
  <c r="X393" i="3"/>
  <c r="X481" i="3"/>
  <c r="X561" i="3"/>
  <c r="X737" i="3"/>
  <c r="X785" i="3"/>
  <c r="X897" i="3"/>
  <c r="X937" i="3"/>
  <c r="X993" i="3"/>
  <c r="X1009" i="3"/>
  <c r="X1025" i="3"/>
  <c r="X1057" i="3"/>
  <c r="X1257" i="3"/>
  <c r="X1546" i="3"/>
  <c r="X843" i="3"/>
  <c r="X931" i="3"/>
  <c r="X987" i="3"/>
  <c r="X1795" i="3"/>
  <c r="X396" i="3"/>
  <c r="X460" i="3"/>
  <c r="X1508" i="3"/>
  <c r="X165" i="3"/>
  <c r="X389" i="3"/>
  <c r="X509" i="3"/>
  <c r="X1109" i="3"/>
  <c r="X1878" i="3"/>
  <c r="X202" i="3"/>
  <c r="X258" i="3"/>
  <c r="X322" i="3"/>
  <c r="X402" i="3"/>
  <c r="X450" i="3"/>
  <c r="X506" i="3"/>
  <c r="X594" i="3"/>
  <c r="X658" i="3"/>
  <c r="X698" i="3"/>
  <c r="X794" i="3"/>
  <c r="X978" i="3"/>
  <c r="X1082" i="3"/>
  <c r="X1146" i="3"/>
  <c r="X1250" i="3"/>
  <c r="X1354" i="3"/>
  <c r="X1426" i="3"/>
  <c r="X1434" i="3"/>
  <c r="X1498" i="3"/>
  <c r="X219" i="3"/>
  <c r="X731" i="3"/>
  <c r="X899" i="3"/>
  <c r="X979" i="3"/>
  <c r="X1259" i="3"/>
  <c r="X1627" i="3"/>
  <c r="X1851" i="3"/>
  <c r="X508" i="3"/>
  <c r="X540" i="3"/>
  <c r="X1188" i="3"/>
  <c r="X1252" i="3"/>
  <c r="X1420" i="3"/>
  <c r="X53" i="3"/>
  <c r="X213" i="3"/>
  <c r="X821" i="3"/>
  <c r="X1349" i="3"/>
  <c r="X1830" i="3"/>
  <c r="X54" i="3"/>
  <c r="X134" i="3"/>
  <c r="X182" i="3"/>
  <c r="X206" i="3"/>
  <c r="X518" i="3"/>
  <c r="X526" i="3"/>
  <c r="X606" i="3"/>
  <c r="X638" i="3"/>
  <c r="X662" i="3"/>
  <c r="X710" i="3"/>
  <c r="X894" i="3"/>
  <c r="X1014" i="3"/>
  <c r="X1030" i="3"/>
  <c r="X1110" i="3"/>
  <c r="X1198" i="3"/>
  <c r="X1230" i="3"/>
  <c r="X1278" i="3"/>
  <c r="X1326" i="3"/>
  <c r="X1334" i="3"/>
  <c r="X1486" i="3"/>
  <c r="X1758" i="3"/>
  <c r="X123" i="3"/>
  <c r="X435" i="3"/>
  <c r="X1155" i="3"/>
  <c r="X156" i="3"/>
  <c r="X316" i="3"/>
  <c r="X380" i="3"/>
  <c r="X468" i="3"/>
  <c r="X1228" i="3"/>
  <c r="X1500" i="3"/>
  <c r="X1524" i="3"/>
  <c r="X725" i="3"/>
  <c r="X869" i="3"/>
  <c r="X933" i="3"/>
  <c r="X1141" i="3"/>
  <c r="X1181" i="3"/>
  <c r="X1341" i="3"/>
  <c r="X1677" i="3"/>
  <c r="X1697" i="3"/>
  <c r="X1733" i="3"/>
  <c r="X79" i="3"/>
  <c r="X151" i="3"/>
  <c r="X223" i="3"/>
  <c r="X231" i="3"/>
  <c r="X303" i="3"/>
  <c r="X359" i="3"/>
  <c r="X375" i="3"/>
  <c r="X431" i="3"/>
  <c r="X551" i="3"/>
  <c r="X783" i="3"/>
  <c r="X975" i="3"/>
  <c r="X1007" i="3"/>
  <c r="X1079" i="3"/>
  <c r="X1103" i="3"/>
  <c r="X1151" i="3"/>
  <c r="X1191" i="3"/>
  <c r="X1199" i="3"/>
  <c r="X1247" i="3"/>
  <c r="X1255" i="3"/>
  <c r="X1375" i="3"/>
  <c r="X1431" i="3"/>
  <c r="X1447" i="3"/>
  <c r="X1471" i="3"/>
  <c r="X1519" i="3"/>
  <c r="X1623" i="3"/>
  <c r="X1807" i="3"/>
  <c r="X1831" i="3"/>
  <c r="X1847" i="3"/>
  <c r="X24" i="3"/>
  <c r="X40" i="3"/>
  <c r="X104" i="3"/>
  <c r="X184" i="3"/>
  <c r="X264" i="3"/>
  <c r="X600" i="3"/>
  <c r="X664" i="3"/>
  <c r="X720" i="3"/>
  <c r="X792" i="3"/>
  <c r="X824" i="3"/>
  <c r="X856" i="3"/>
  <c r="X896" i="3"/>
  <c r="X1072" i="3"/>
  <c r="X1144" i="3"/>
  <c r="X1360" i="3"/>
  <c r="X1376" i="3"/>
  <c r="X1448" i="3"/>
  <c r="X1496" i="3"/>
  <c r="X1560" i="3"/>
  <c r="X1600" i="3"/>
  <c r="X1776" i="3"/>
  <c r="X1457" i="3"/>
  <c r="X1682" i="3"/>
  <c r="X171" i="3"/>
  <c r="X387" i="3"/>
  <c r="X675" i="3"/>
  <c r="X915" i="3"/>
  <c r="X1003" i="3"/>
  <c r="X1419" i="3"/>
  <c r="X1763" i="3"/>
  <c r="X876" i="3"/>
  <c r="X317" i="3"/>
  <c r="X981" i="3"/>
  <c r="X1397" i="3"/>
  <c r="X1541" i="3"/>
  <c r="X64" i="3"/>
  <c r="X624" i="3"/>
  <c r="X696" i="3"/>
  <c r="X760" i="3"/>
  <c r="X1200" i="3"/>
  <c r="X1368" i="3"/>
  <c r="X1784" i="3"/>
  <c r="X1625" i="3"/>
  <c r="X1801" i="3"/>
  <c r="X1418" i="3"/>
  <c r="X1482" i="3"/>
  <c r="X1530" i="3"/>
  <c r="X227" i="3"/>
  <c r="X483" i="3"/>
  <c r="X1011" i="3"/>
  <c r="X1475" i="3"/>
  <c r="X1659" i="3"/>
  <c r="X924" i="3"/>
  <c r="X1108" i="3"/>
  <c r="X1452" i="3"/>
  <c r="X1564" i="3"/>
  <c r="X1708" i="3"/>
  <c r="X1828" i="3"/>
  <c r="X1661" i="3"/>
  <c r="X1592" i="3"/>
  <c r="X33" i="3"/>
  <c r="X41" i="3"/>
  <c r="X65" i="3"/>
  <c r="X217" i="3"/>
  <c r="X305" i="3"/>
  <c r="X361" i="3"/>
  <c r="X425" i="3"/>
  <c r="X497" i="3"/>
  <c r="X537" i="3"/>
  <c r="X569" i="3"/>
  <c r="X601" i="3"/>
  <c r="X641" i="3"/>
  <c r="X777" i="3"/>
  <c r="X801" i="3"/>
  <c r="X833" i="3"/>
  <c r="X865" i="3"/>
  <c r="X905" i="3"/>
  <c r="X1089" i="3"/>
  <c r="X1137" i="3"/>
  <c r="X1393" i="3"/>
  <c r="X1433" i="3"/>
  <c r="X1514" i="3"/>
  <c r="X155" i="3"/>
  <c r="X1251" i="3"/>
  <c r="X1291" i="3"/>
  <c r="X1675" i="3"/>
  <c r="X180" i="3"/>
  <c r="X212" i="3"/>
  <c r="X268" i="3"/>
  <c r="X1148" i="3"/>
  <c r="X1572" i="3"/>
  <c r="X629" i="3"/>
  <c r="X805" i="3"/>
  <c r="X1669" i="3"/>
  <c r="X1717" i="3"/>
  <c r="X1805" i="3"/>
  <c r="X1877" i="3"/>
  <c r="X18" i="3"/>
  <c r="X26" i="3"/>
  <c r="X210" i="3"/>
  <c r="X234" i="3"/>
  <c r="X330" i="3"/>
  <c r="X394" i="3"/>
  <c r="X490" i="3"/>
  <c r="X578" i="3"/>
  <c r="X586" i="3"/>
  <c r="X650" i="3"/>
  <c r="X714" i="3"/>
  <c r="X722" i="3"/>
  <c r="X738" i="3"/>
  <c r="X754" i="3"/>
  <c r="X802" i="3"/>
  <c r="X842" i="3"/>
  <c r="X850" i="3"/>
  <c r="X858" i="3"/>
  <c r="X922" i="3"/>
  <c r="X1034" i="3"/>
  <c r="X1098" i="3"/>
  <c r="X1226" i="3"/>
  <c r="X1242" i="3"/>
  <c r="X1290" i="3"/>
  <c r="X1338" i="3"/>
  <c r="X1378" i="3"/>
  <c r="X1859" i="3"/>
  <c r="X651" i="3"/>
  <c r="X939" i="3"/>
  <c r="X1219" i="3"/>
  <c r="X1595" i="3"/>
  <c r="X1739" i="3"/>
  <c r="X204" i="3"/>
  <c r="X244" i="3"/>
  <c r="X276" i="3"/>
  <c r="X308" i="3"/>
  <c r="X644" i="3"/>
  <c r="X780" i="3"/>
  <c r="X1516" i="3"/>
  <c r="X1548" i="3"/>
  <c r="X1628" i="3"/>
  <c r="X189" i="3"/>
  <c r="X245" i="3"/>
  <c r="X397" i="3"/>
  <c r="X429" i="3"/>
  <c r="X1589" i="3"/>
  <c r="X230" i="3"/>
  <c r="X342" i="3"/>
  <c r="X366" i="3"/>
  <c r="X374" i="3"/>
  <c r="X382" i="3"/>
  <c r="X438" i="3"/>
  <c r="X462" i="3"/>
  <c r="X486" i="3"/>
  <c r="X590" i="3"/>
  <c r="X614" i="3"/>
  <c r="X726" i="3"/>
  <c r="X790" i="3"/>
  <c r="X862" i="3"/>
  <c r="X934" i="3"/>
  <c r="X1022" i="3"/>
  <c r="X1062" i="3"/>
  <c r="X1238" i="3"/>
  <c r="X1294" i="3"/>
  <c r="X1318" i="3"/>
  <c r="X1438" i="3"/>
  <c r="X1454" i="3"/>
  <c r="X1494" i="3"/>
  <c r="X1502" i="3"/>
  <c r="X1518" i="3"/>
  <c r="X1582" i="3"/>
  <c r="X1726" i="3"/>
  <c r="X668" i="3"/>
  <c r="X844" i="3"/>
  <c r="X1036" i="3"/>
  <c r="X1100" i="3"/>
  <c r="X1132" i="3"/>
  <c r="X1644" i="3"/>
  <c r="X1732" i="3"/>
  <c r="X141" i="3"/>
  <c r="X309" i="3"/>
  <c r="X1013" i="3"/>
  <c r="X1253" i="3"/>
  <c r="X1469" i="3"/>
  <c r="X1517" i="3"/>
  <c r="X1651" i="3"/>
  <c r="X63" i="3"/>
  <c r="X71" i="3"/>
  <c r="X95" i="3"/>
  <c r="X343" i="3"/>
  <c r="X383" i="3"/>
  <c r="X423" i="3"/>
  <c r="X455" i="3"/>
  <c r="X463" i="3"/>
  <c r="X583" i="3"/>
  <c r="X591" i="3"/>
  <c r="X607" i="3"/>
  <c r="X631" i="3"/>
  <c r="X719" i="3"/>
  <c r="X855" i="3"/>
  <c r="X895" i="3"/>
  <c r="X951" i="3"/>
  <c r="X967" i="3"/>
  <c r="X1055" i="3"/>
  <c r="X1135" i="3"/>
  <c r="X1143" i="3"/>
  <c r="X1239" i="3"/>
  <c r="X1295" i="3"/>
  <c r="X1303" i="3"/>
  <c r="X1415" i="3"/>
  <c r="X1527" i="3"/>
  <c r="X1591" i="3"/>
  <c r="X1599" i="3"/>
  <c r="X1615" i="3"/>
  <c r="X1639" i="3"/>
  <c r="X48" i="3"/>
  <c r="X256" i="3"/>
  <c r="X312" i="3"/>
  <c r="X360" i="3"/>
  <c r="X528" i="3"/>
  <c r="X544" i="3"/>
  <c r="X568" i="3"/>
  <c r="X608" i="3"/>
  <c r="X648" i="3"/>
  <c r="X688" i="3"/>
  <c r="X744" i="3"/>
  <c r="X928" i="3"/>
  <c r="X952" i="3"/>
  <c r="X976" i="3"/>
  <c r="X1040" i="3"/>
  <c r="X1128" i="3"/>
  <c r="X1248" i="3"/>
  <c r="X1312" i="3"/>
  <c r="X1392" i="3"/>
  <c r="X1424" i="3"/>
  <c r="X1552" i="3"/>
  <c r="X1632" i="3"/>
  <c r="X1640" i="3"/>
  <c r="X1648" i="3"/>
  <c r="X1680" i="3"/>
  <c r="X1792" i="3"/>
  <c r="X1289" i="3"/>
  <c r="X1561" i="3"/>
  <c r="X1706" i="3"/>
  <c r="X1765" i="3"/>
  <c r="X27" i="3"/>
  <c r="X51" i="3"/>
  <c r="X91" i="3"/>
  <c r="X1459" i="3"/>
  <c r="X1444" i="3"/>
  <c r="X93" i="3"/>
  <c r="X133" i="3"/>
  <c r="X173" i="3"/>
  <c r="X485" i="3"/>
  <c r="X573" i="3"/>
  <c r="X957" i="3"/>
  <c r="X1309" i="3"/>
  <c r="X1789" i="3"/>
  <c r="X1840" i="3"/>
  <c r="X232" i="3"/>
  <c r="X408" i="3"/>
  <c r="X1736" i="3"/>
  <c r="X1401" i="3"/>
  <c r="X1642" i="3"/>
  <c r="X1754" i="3"/>
  <c r="X99" i="3"/>
  <c r="X619" i="3"/>
  <c r="X963" i="3"/>
  <c r="X1091" i="3"/>
  <c r="X1187" i="3"/>
  <c r="X1707" i="3"/>
  <c r="X260" i="3"/>
  <c r="X388" i="3"/>
  <c r="X420" i="3"/>
  <c r="X452" i="3"/>
  <c r="X548" i="3"/>
  <c r="X1140" i="3"/>
  <c r="X1492" i="3"/>
  <c r="X1676" i="3"/>
  <c r="X77" i="3"/>
  <c r="X117" i="3"/>
  <c r="X581" i="3"/>
  <c r="X701" i="3"/>
  <c r="X893" i="3"/>
  <c r="X1357" i="3"/>
  <c r="X1817" i="3"/>
  <c r="X121" i="3"/>
  <c r="X129" i="3"/>
  <c r="X193" i="3"/>
  <c r="X241" i="3"/>
  <c r="X353" i="3"/>
  <c r="X417" i="3"/>
  <c r="X513" i="3"/>
  <c r="X609" i="3"/>
  <c r="X649" i="3"/>
  <c r="X681" i="3"/>
  <c r="X753" i="3"/>
  <c r="X761" i="3"/>
  <c r="X793" i="3"/>
  <c r="X825" i="3"/>
  <c r="X841" i="3"/>
  <c r="X849" i="3"/>
  <c r="X873" i="3"/>
  <c r="X1145" i="3"/>
  <c r="X1225" i="3"/>
  <c r="X1241" i="3"/>
  <c r="X1249" i="3"/>
  <c r="X1265" i="3"/>
  <c r="X1297" i="3"/>
  <c r="X1313" i="3"/>
  <c r="X1321" i="3"/>
  <c r="X1329" i="3"/>
  <c r="X1369" i="3"/>
  <c r="X1521" i="3"/>
  <c r="X1545" i="3"/>
  <c r="X1633" i="3"/>
  <c r="X1761" i="3"/>
  <c r="X1809" i="3"/>
  <c r="X1825" i="3"/>
  <c r="X1634" i="3"/>
  <c r="X1770" i="3"/>
  <c r="X587" i="3"/>
  <c r="X1027" i="3"/>
  <c r="X1163" i="3"/>
  <c r="X1435" i="3"/>
  <c r="X524" i="3"/>
  <c r="X588" i="3"/>
  <c r="X860" i="3"/>
  <c r="X1028" i="3"/>
  <c r="X1116" i="3"/>
  <c r="X1316" i="3"/>
  <c r="X1468" i="3"/>
  <c r="X1652" i="3"/>
  <c r="X1804" i="3"/>
  <c r="X69" i="3"/>
  <c r="X421" i="3"/>
  <c r="X549" i="3"/>
  <c r="X1157" i="3"/>
  <c r="X1245" i="3"/>
  <c r="X1285" i="3"/>
  <c r="X1453" i="3"/>
  <c r="X1533" i="3"/>
  <c r="X82" i="3"/>
  <c r="X114" i="3"/>
  <c r="X146" i="3"/>
  <c r="X274" i="3"/>
  <c r="X290" i="3"/>
  <c r="X306" i="3"/>
  <c r="X314" i="3"/>
  <c r="X346" i="3"/>
  <c r="X362" i="3"/>
  <c r="X434" i="3"/>
  <c r="X466" i="3"/>
  <c r="X602" i="3"/>
  <c r="X610" i="3"/>
  <c r="X666" i="3"/>
  <c r="X898" i="3"/>
  <c r="X938" i="3"/>
  <c r="X970" i="3"/>
  <c r="X1002" i="3"/>
  <c r="X1026" i="3"/>
  <c r="X1050" i="3"/>
  <c r="X1162" i="3"/>
  <c r="X1186" i="3"/>
  <c r="X1194" i="3"/>
  <c r="X1234" i="3"/>
  <c r="X1306" i="3"/>
  <c r="X1314" i="3"/>
  <c r="X1322" i="3"/>
  <c r="X1330" i="3"/>
  <c r="X1410" i="3"/>
  <c r="X1450" i="3"/>
  <c r="X1586" i="3"/>
  <c r="X1738" i="3"/>
  <c r="X299" i="3"/>
  <c r="X379" i="3"/>
  <c r="X1059" i="3"/>
  <c r="X36" i="3"/>
  <c r="X404" i="3"/>
  <c r="X908" i="3"/>
  <c r="X1364" i="3"/>
  <c r="X109" i="3"/>
  <c r="X277" i="3"/>
  <c r="X605" i="3"/>
  <c r="X1269" i="3"/>
  <c r="X1389" i="3"/>
  <c r="X1421" i="3"/>
  <c r="X1501" i="3"/>
  <c r="X1653" i="3"/>
  <c r="X1773" i="3"/>
</calcChain>
</file>

<file path=xl/sharedStrings.xml><?xml version="1.0" encoding="utf-8"?>
<sst xmlns="http://schemas.openxmlformats.org/spreadsheetml/2006/main" count="7806" uniqueCount="3680">
  <si>
    <t>Título</t>
  </si>
  <si>
    <t>V: Abastecimiento de agua en la vivienda</t>
  </si>
  <si>
    <t>Área Geográfica</t>
  </si>
  <si>
    <t>Toda la Base de Datos</t>
  </si>
  <si>
    <t>Código</t>
  </si>
  <si>
    <t>Distrito</t>
  </si>
  <si>
    <t>Red pública dentro de la vivienda</t>
  </si>
  <si>
    <t>Red pública fuera de la vivienda, pero dentro de la edificación</t>
  </si>
  <si>
    <t>Pilón o pileta de uso público</t>
  </si>
  <si>
    <t>Camión - cisterna u otro similar</t>
  </si>
  <si>
    <t>Pozo (agua subterránea)</t>
  </si>
  <si>
    <t>Manantial o puquio</t>
  </si>
  <si>
    <t>Río, acequia, lago, laguna</t>
  </si>
  <si>
    <t>Otro</t>
  </si>
  <si>
    <t>Vecino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</si>
  <si>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</si>
  <si>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</si>
  <si>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</si>
  <si>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</si>
  <si>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</si>
  <si>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</si>
  <si>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</si>
  <si>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</si>
  <si>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</si>
  <si>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</si>
  <si>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</si>
  <si>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</si>
  <si>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</si>
  <si>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</si>
  <si>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</si>
  <si>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</si>
  <si>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</si>
  <si>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</si>
  <si>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</si>
  <si>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</si>
  <si>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</si>
  <si>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</si>
  <si>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</si>
  <si>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</si>
  <si>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</si>
  <si>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</si>
  <si>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</si>
  <si>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</si>
  <si>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</si>
  <si>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</si>
  <si>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</si>
  <si>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</si>
  <si>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</si>
  <si>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</si>
  <si>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</si>
  <si>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</si>
  <si>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</si>
  <si>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</si>
  <si>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</si>
  <si>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</si>
  <si>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</si>
  <si>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</si>
  <si>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</si>
  <si>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</si>
  <si>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</si>
  <si>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</si>
  <si>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</si>
  <si>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</si>
  <si>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</si>
  <si>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</si>
  <si>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</si>
  <si>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</si>
  <si>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</si>
  <si>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</si>
  <si>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</si>
  <si>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</si>
  <si>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</si>
  <si>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</si>
  <si>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</si>
  <si>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</si>
  <si>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</si>
  <si>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</si>
  <si>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</si>
  <si>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</si>
  <si>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</si>
  <si>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</si>
  <si>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</si>
  <si>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</si>
  <si>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</si>
  <si>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</si>
  <si>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</si>
  <si>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</si>
  <si>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</si>
  <si>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</si>
  <si>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</si>
  <si>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</si>
  <si>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</si>
  <si>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</si>
  <si>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</si>
  <si>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</si>
  <si>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</si>
  <si>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</si>
  <si>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</si>
  <si>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</si>
  <si>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</si>
  <si>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</si>
  <si>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</si>
  <si>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</si>
  <si>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</si>
  <si>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</si>
  <si>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</si>
  <si>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</si>
  <si>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</si>
  <si>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</si>
  <si>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</si>
  <si>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</si>
  <si>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</si>
  <si>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</si>
  <si>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</si>
  <si>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</si>
  <si>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</si>
  <si>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</si>
  <si>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</si>
  <si>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</si>
  <si>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</si>
  <si>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</si>
  <si>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</si>
  <si>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</si>
  <si>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</si>
  <si>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</si>
  <si>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</si>
  <si>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</si>
  <si>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</si>
  <si>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</si>
  <si>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</si>
  <si>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</si>
  <si>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</si>
  <si>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</si>
  <si>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</si>
  <si>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</si>
  <si>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</si>
  <si>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</si>
  <si>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</si>
  <si>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</si>
  <si>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</si>
  <si>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</si>
  <si>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</si>
  <si>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</si>
  <si>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</si>
  <si>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</si>
  <si>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</si>
  <si>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</si>
  <si>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</si>
  <si>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</si>
  <si>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</si>
  <si>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</si>
  <si>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</si>
  <si>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</si>
  <si>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</si>
  <si>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</si>
  <si>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</si>
  <si>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</si>
  <si>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</si>
  <si>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</si>
  <si>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</si>
  <si>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</si>
  <si>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</si>
  <si>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</si>
  <si>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</si>
  <si>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</si>
  <si>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</si>
  <si>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</si>
  <si>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</si>
  <si>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</si>
  <si>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</si>
  <si>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</si>
  <si>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</si>
  <si>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</si>
  <si>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</si>
  <si>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</si>
  <si>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</si>
  <si>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</si>
  <si>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</si>
  <si>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</si>
  <si>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</si>
  <si>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</si>
  <si>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</si>
  <si>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</si>
  <si>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</si>
  <si>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</si>
  <si>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</si>
  <si>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</si>
  <si>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</si>
  <si>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</si>
  <si>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</si>
  <si>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</si>
  <si>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</si>
  <si>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</si>
  <si>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</si>
  <si>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</si>
  <si>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</si>
  <si>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</si>
  <si>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</si>
  <si>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</si>
  <si>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</si>
  <si>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</si>
  <si>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</si>
  <si>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</si>
  <si>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</si>
  <si>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</si>
  <si>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</si>
  <si>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</si>
  <si>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</si>
  <si>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</si>
  <si>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</si>
  <si>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</si>
  <si>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</si>
  <si>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</si>
  <si>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</si>
  <si>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</si>
  <si>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</si>
  <si>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</si>
  <si>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</si>
  <si>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</si>
  <si>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</si>
  <si>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</si>
  <si>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</si>
  <si>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</si>
  <si>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</si>
  <si>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</si>
  <si>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</si>
  <si>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</si>
  <si>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</si>
  <si>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</si>
  <si>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</si>
  <si>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</si>
  <si>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</si>
  <si>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</si>
  <si>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</si>
  <si>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</si>
  <si>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</si>
  <si>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</si>
  <si>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</si>
  <si>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</si>
  <si>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</si>
  <si>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</si>
  <si>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</si>
  <si>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</si>
  <si>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</si>
  <si>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</si>
  <si>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</si>
  <si>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</si>
  <si>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</si>
  <si>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</si>
  <si>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</si>
  <si>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</si>
  <si>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</si>
  <si>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</si>
  <si>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</si>
  <si>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</si>
  <si>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</si>
  <si>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</si>
  <si>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</si>
  <si>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</si>
  <si>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</si>
  <si>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</si>
  <si>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</si>
  <si>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</si>
  <si>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</si>
  <si>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</si>
  <si>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</si>
  <si>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</si>
  <si>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</si>
  <si>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</si>
  <si>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</si>
  <si>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</si>
  <si>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</si>
  <si>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</si>
  <si>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</si>
  <si>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</si>
  <si>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</si>
  <si>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</si>
  <si>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</si>
  <si>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</si>
  <si>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</si>
  <si>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</si>
  <si>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</si>
  <si>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</si>
  <si>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</si>
  <si>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</si>
  <si>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</si>
  <si>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</si>
  <si>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</si>
  <si>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</si>
  <si>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</si>
  <si>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</si>
  <si>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</si>
  <si>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</si>
  <si>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</si>
  <si>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</si>
  <si>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</si>
  <si>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</si>
  <si>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</si>
  <si>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</si>
  <si>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</si>
  <si>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</si>
  <si>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</si>
  <si>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</si>
  <si>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</si>
  <si>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</si>
  <si>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</si>
  <si>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</si>
  <si>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</si>
  <si>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</si>
  <si>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</si>
  <si>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</si>
  <si>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</si>
  <si>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</si>
  <si>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</si>
  <si>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</si>
  <si>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</si>
  <si>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</si>
  <si>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</si>
  <si>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</si>
  <si>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</si>
  <si>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</si>
  <si>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</si>
  <si>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</si>
  <si>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</si>
  <si>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</si>
  <si>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</si>
  <si>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</si>
  <si>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</si>
  <si>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</si>
  <si>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</si>
  <si>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</si>
  <si>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</si>
  <si>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</si>
  <si>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</si>
  <si>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</si>
  <si>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</si>
  <si>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</si>
  <si>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</si>
  <si>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</si>
  <si>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</si>
  <si>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</si>
  <si>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</si>
  <si>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</si>
  <si>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</si>
  <si>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</si>
  <si>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</si>
  <si>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</si>
  <si>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</si>
  <si>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</si>
  <si>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</si>
  <si>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</si>
  <si>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</si>
  <si>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</si>
  <si>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</si>
  <si>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</si>
  <si>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</si>
  <si>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</si>
  <si>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</si>
  <si>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</si>
  <si>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</si>
  <si>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</si>
  <si>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</si>
  <si>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</si>
  <si>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</si>
  <si>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</si>
  <si>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</si>
  <si>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</si>
  <si>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</si>
  <si>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</si>
  <si>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</si>
  <si>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</si>
  <si>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</si>
  <si>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</si>
  <si>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</si>
  <si>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</si>
  <si>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</si>
  <si>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</si>
  <si>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</si>
  <si>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</si>
  <si>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</si>
  <si>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</si>
  <si>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</si>
  <si>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</si>
  <si>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</si>
  <si>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</si>
  <si>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</si>
  <si>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</si>
  <si>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</si>
  <si>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</si>
  <si>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</si>
  <si>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</si>
  <si>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</si>
  <si>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</si>
  <si>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</si>
  <si>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</si>
  <si>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</si>
  <si>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</si>
  <si>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</si>
  <si>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</si>
  <si>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</si>
  <si>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</si>
  <si>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</si>
  <si>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</si>
  <si>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</si>
  <si>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</si>
  <si>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</si>
  <si>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</si>
  <si>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</si>
  <si>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</si>
  <si>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</si>
  <si>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</si>
  <si>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</si>
  <si>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</si>
  <si>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</si>
  <si>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</si>
  <si>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</si>
  <si>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</si>
  <si>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</si>
  <si>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</si>
  <si>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</si>
  <si>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</si>
  <si>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</si>
  <si>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</si>
  <si>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</si>
  <si>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</si>
  <si>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</si>
  <si>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</si>
  <si>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</si>
  <si>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</si>
  <si>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</si>
  <si>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</si>
  <si>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</si>
  <si>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</si>
  <si>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</si>
  <si>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</si>
  <si>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</si>
  <si>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</si>
  <si>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</si>
  <si>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</si>
  <si>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</si>
  <si>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</si>
  <si>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</si>
  <si>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</si>
  <si>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</si>
  <si>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</si>
  <si>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</si>
  <si>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</si>
  <si>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</si>
  <si>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</si>
  <si>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</si>
  <si>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</si>
  <si>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</si>
  <si>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</si>
  <si>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</si>
  <si>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</si>
  <si>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</si>
  <si>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</si>
  <si>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</si>
  <si>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</si>
  <si>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</si>
  <si>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</si>
  <si>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</si>
  <si>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</si>
  <si>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</si>
  <si>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</si>
  <si>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</si>
  <si>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</si>
  <si>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</si>
  <si>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</si>
  <si>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</si>
  <si>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</si>
  <si>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</si>
  <si>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</si>
  <si>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</si>
  <si>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</si>
  <si>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</si>
  <si>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</si>
  <si>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</si>
  <si>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</si>
  <si>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</si>
  <si>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</si>
  <si>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</si>
  <si>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</si>
  <si>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</si>
  <si>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</si>
  <si>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</si>
  <si>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</si>
  <si>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</si>
  <si>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</si>
  <si>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</si>
  <si>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</si>
  <si>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</si>
  <si>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</si>
  <si>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</si>
  <si>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</si>
  <si>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</si>
  <si>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</si>
  <si>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</si>
  <si>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</si>
  <si>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</si>
  <si>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</si>
  <si>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</si>
  <si>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</si>
  <si>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</si>
  <si>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</si>
  <si>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</si>
  <si>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</si>
  <si>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</si>
  <si>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</si>
  <si>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</si>
  <si>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</si>
  <si>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</si>
  <si>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</si>
  <si>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</si>
  <si>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</si>
  <si>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</si>
  <si>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</si>
  <si>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</si>
  <si>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</si>
  <si>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</si>
  <si>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</si>
  <si>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</si>
  <si>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</si>
  <si>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</si>
  <si>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</si>
  <si>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</si>
  <si>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</si>
  <si>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</si>
  <si>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</si>
  <si>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</si>
  <si>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</si>
  <si>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</si>
  <si>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</si>
  <si>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</si>
  <si>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</si>
  <si>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</si>
  <si>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</si>
  <si>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</si>
  <si>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</si>
  <si>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</si>
  <si>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</si>
  <si>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</si>
  <si>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</si>
  <si>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</si>
  <si>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</si>
  <si>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</si>
  <si>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</si>
  <si>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</si>
  <si>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</si>
  <si>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</si>
  <si>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</si>
  <si>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</si>
  <si>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</si>
  <si>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</si>
  <si>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</si>
  <si>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</si>
  <si>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</si>
  <si>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</si>
  <si>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</si>
  <si>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</si>
  <si>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</si>
  <si>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</si>
  <si>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</si>
  <si>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</si>
  <si>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</si>
  <si>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</si>
  <si>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</si>
  <si>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</si>
  <si>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</si>
  <si>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</si>
  <si>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</si>
  <si>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</si>
  <si>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</si>
  <si>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</si>
  <si>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</si>
  <si>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</si>
  <si>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</si>
  <si>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</si>
  <si>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</si>
  <si>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</si>
  <si>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</si>
  <si>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</si>
  <si>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</si>
  <si>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</si>
  <si>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</si>
  <si>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</si>
  <si>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</si>
  <si>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</si>
  <si>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</si>
  <si>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</si>
  <si>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</si>
  <si>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</si>
  <si>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</si>
  <si>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</si>
  <si>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</si>
  <si>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</si>
  <si>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</si>
  <si>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</si>
  <si>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</si>
  <si>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</si>
  <si>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</si>
  <si>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</si>
  <si>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</si>
  <si>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</si>
  <si>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</si>
  <si>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</si>
  <si>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</si>
  <si>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</si>
  <si>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</si>
  <si>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</si>
  <si>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</si>
  <si>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</si>
  <si>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</si>
  <si>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</si>
  <si>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</si>
  <si>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</si>
  <si>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</si>
  <si>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</si>
  <si>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</si>
  <si>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</si>
  <si>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</si>
  <si>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</si>
  <si>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</si>
  <si>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</si>
  <si>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</si>
  <si>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</si>
  <si>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</si>
  <si>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</si>
  <si>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</si>
  <si>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</si>
  <si>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</si>
  <si>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</si>
  <si>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</si>
  <si>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</si>
  <si>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</si>
  <si>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</si>
  <si>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</si>
  <si>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</si>
  <si>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</si>
  <si>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</si>
  <si>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</si>
  <si>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</si>
  <si>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</si>
  <si>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</si>
  <si>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</si>
  <si>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</si>
  <si>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</si>
  <si>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</si>
  <si>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</si>
  <si>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</si>
  <si>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</si>
  <si>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</si>
  <si>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</si>
  <si>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</si>
  <si>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</si>
  <si>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</si>
  <si>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</si>
  <si>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</si>
  <si>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</si>
  <si>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</si>
  <si>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</si>
  <si>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</si>
  <si>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</si>
  <si>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</si>
  <si>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</si>
  <si>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</si>
  <si>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</si>
  <si>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</si>
  <si>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</si>
  <si>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</si>
  <si>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</si>
  <si>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</si>
  <si>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</si>
  <si>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</si>
  <si>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</si>
  <si>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</si>
  <si>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</si>
  <si>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</si>
  <si>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</si>
  <si>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</si>
  <si>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</si>
  <si>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</si>
  <si>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</si>
  <si>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</si>
  <si>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</si>
  <si>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</si>
  <si>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</si>
  <si>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</si>
  <si>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</si>
  <si>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</si>
  <si>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</si>
  <si>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</si>
  <si>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</si>
  <si>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</si>
  <si>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</si>
  <si>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</si>
  <si>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</si>
  <si>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</si>
  <si>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</si>
  <si>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</si>
  <si>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</si>
  <si>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</si>
  <si>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</si>
  <si>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</si>
  <si>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</si>
  <si>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</si>
  <si>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</si>
  <si>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</si>
  <si>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</si>
  <si>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</si>
  <si>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</si>
  <si>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</si>
  <si>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</si>
  <si>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</si>
  <si>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</si>
  <si>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</si>
  <si>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</si>
  <si>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</si>
  <si>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</si>
  <si>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</si>
  <si>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</si>
  <si>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</si>
  <si>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</si>
  <si>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</si>
  <si>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</si>
  <si>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</si>
  <si>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</si>
  <si>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</si>
  <si>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</si>
  <si>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</si>
  <si>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</si>
  <si>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</si>
  <si>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</si>
  <si>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</si>
  <si>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</si>
  <si>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</si>
  <si>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</si>
  <si>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</si>
  <si>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</si>
  <si>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</si>
  <si>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</si>
  <si>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</si>
  <si>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</si>
  <si>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</si>
  <si>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</si>
  <si>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</si>
  <si>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</si>
  <si>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</si>
  <si>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</si>
  <si>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</si>
  <si>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</si>
  <si>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</si>
  <si>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</si>
  <si>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</si>
  <si>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</si>
  <si>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</si>
  <si>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</si>
  <si>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</si>
  <si>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</si>
  <si>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</si>
  <si>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</si>
  <si>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</si>
  <si>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</si>
  <si>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</si>
  <si>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</si>
  <si>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</si>
  <si>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</si>
  <si>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</si>
  <si>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</si>
  <si>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</si>
  <si>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</si>
  <si>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</si>
  <si>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</si>
  <si>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</si>
  <si>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</si>
  <si>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</si>
  <si>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</si>
  <si>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</si>
  <si>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</si>
  <si>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</si>
  <si>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</si>
  <si>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</si>
  <si>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</si>
  <si>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</si>
  <si>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</si>
  <si>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</si>
  <si>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</si>
  <si>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</si>
  <si>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</si>
  <si>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</si>
  <si>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</si>
  <si>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</si>
  <si>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</si>
  <si>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</si>
  <si>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</si>
  <si>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</si>
  <si>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</si>
  <si>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</si>
  <si>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</si>
  <si>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</si>
  <si>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</si>
  <si>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</si>
  <si>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</si>
  <si>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</si>
  <si>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</si>
  <si>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</si>
  <si>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</si>
  <si>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</si>
  <si>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</si>
  <si>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</si>
  <si>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</si>
  <si>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</si>
  <si>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</si>
  <si>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</si>
  <si>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</si>
  <si>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</si>
  <si>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</si>
  <si>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</si>
  <si>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</si>
  <si>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</si>
  <si>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</si>
  <si>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</si>
  <si>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</si>
  <si>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</si>
  <si>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</si>
  <si>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</si>
  <si>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</si>
  <si>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</si>
  <si>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</si>
  <si>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</si>
  <si>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</si>
  <si>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</si>
  <si>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</si>
  <si>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</si>
  <si>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</si>
  <si>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</si>
  <si>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</si>
  <si>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</si>
  <si>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</si>
  <si>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</si>
  <si>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</si>
  <si>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</si>
  <si>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</si>
  <si>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</si>
  <si>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</si>
  <si>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</si>
  <si>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</si>
  <si>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</si>
  <si>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</si>
  <si>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</si>
  <si>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</si>
  <si>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</si>
  <si>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</si>
  <si>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</si>
  <si>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</si>
  <si>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</si>
  <si>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</si>
  <si>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</si>
  <si>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</si>
  <si>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</si>
  <si>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</si>
  <si>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</si>
  <si>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</si>
  <si>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</si>
  <si>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</si>
  <si>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</si>
  <si>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</si>
  <si>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</si>
  <si>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</si>
  <si>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</si>
  <si>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</si>
  <si>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</si>
  <si>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</si>
  <si>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</si>
  <si>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</si>
  <si>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</si>
  <si>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</si>
  <si>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</si>
  <si>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</si>
  <si>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</si>
  <si>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</si>
  <si>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</si>
  <si>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</si>
  <si>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</si>
  <si>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</si>
  <si>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</si>
  <si>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</si>
  <si>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</si>
  <si>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</si>
  <si>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</si>
  <si>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</si>
  <si>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</si>
  <si>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</si>
  <si>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</si>
  <si>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</si>
  <si>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</si>
  <si>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</si>
  <si>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</si>
  <si>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</si>
  <si>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</si>
  <si>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</si>
  <si>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</si>
  <si>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</si>
  <si>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</si>
  <si>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</si>
  <si>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</si>
  <si>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</si>
  <si>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</si>
  <si>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</si>
  <si>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</si>
  <si>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</si>
  <si>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</si>
  <si>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</si>
  <si>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</si>
  <si>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</si>
  <si>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</si>
  <si>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</si>
  <si>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</si>
  <si>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</si>
  <si>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</si>
  <si>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</si>
  <si>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</si>
  <si>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</si>
  <si>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</si>
  <si>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</si>
  <si>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</si>
  <si>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</si>
  <si>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</si>
  <si>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</si>
  <si>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</si>
  <si>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</si>
  <si>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</si>
  <si>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</si>
  <si>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</si>
  <si>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</si>
  <si>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</si>
  <si>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</si>
  <si>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</si>
  <si>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</si>
  <si>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</si>
  <si>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</si>
  <si>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</si>
  <si>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</si>
  <si>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</si>
  <si>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</si>
  <si>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</si>
  <si>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</si>
  <si>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</si>
  <si>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</si>
  <si>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</si>
  <si>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</si>
  <si>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</si>
  <si>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</si>
  <si>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</si>
  <si>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</si>
  <si>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</si>
  <si>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</si>
  <si>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</si>
  <si>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</si>
  <si>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</si>
  <si>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</si>
  <si>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</si>
  <si>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</si>
  <si>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</si>
  <si>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</si>
  <si>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</si>
  <si>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</si>
  <si>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</si>
  <si>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</si>
  <si>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</si>
  <si>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</si>
  <si>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</si>
  <si>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</si>
  <si>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</si>
  <si>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</si>
  <si>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</si>
  <si>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</si>
  <si>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</si>
  <si>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</si>
  <si>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</si>
  <si>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</si>
  <si>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</si>
  <si>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</si>
  <si>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</si>
  <si>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</si>
  <si>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</si>
  <si>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</si>
  <si>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</si>
  <si>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</si>
  <si>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</si>
  <si>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</si>
  <si>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</si>
  <si>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</si>
  <si>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</si>
  <si>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</si>
  <si>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</si>
  <si>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</si>
  <si>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</si>
  <si>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</si>
  <si>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</si>
  <si>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</si>
  <si>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</si>
  <si>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</si>
  <si>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</si>
  <si>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</si>
  <si>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</si>
  <si>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</si>
  <si>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</si>
  <si>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</si>
  <si>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</si>
  <si>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</si>
  <si>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</si>
  <si>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</si>
  <si>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</si>
  <si>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</si>
  <si>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</si>
  <si>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</si>
  <si>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</si>
  <si>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</si>
  <si>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</si>
  <si>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</si>
  <si>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</si>
  <si>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</si>
  <si>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</si>
  <si>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</si>
  <si>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</si>
  <si>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</si>
  <si>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</si>
  <si>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</si>
  <si>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</si>
  <si>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</si>
  <si>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</si>
  <si>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</si>
  <si>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</si>
  <si>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</si>
  <si>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</si>
  <si>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</si>
  <si>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</si>
  <si>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</si>
  <si>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</si>
  <si>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</si>
  <si>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</si>
  <si>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</si>
  <si>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</si>
  <si>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</si>
  <si>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</si>
  <si>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</si>
  <si>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</si>
  <si>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</si>
  <si>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</si>
  <si>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</si>
  <si>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</si>
  <si>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</si>
  <si>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</si>
  <si>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</si>
  <si>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</si>
  <si>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</si>
  <si>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</si>
  <si>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</si>
  <si>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</si>
  <si>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</si>
  <si>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</si>
  <si>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</si>
  <si>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</si>
  <si>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</si>
  <si>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</si>
  <si>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</si>
  <si>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</si>
  <si>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</si>
  <si>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</si>
  <si>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</si>
  <si>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</si>
  <si>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</si>
  <si>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</si>
  <si>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</si>
  <si>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</si>
  <si>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</si>
  <si>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</si>
  <si>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</si>
  <si>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</si>
  <si>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</si>
  <si>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</si>
  <si>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</si>
  <si>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</si>
  <si>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</si>
  <si>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</si>
  <si>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</si>
  <si>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</si>
  <si>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</si>
  <si>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</si>
  <si>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</si>
  <si>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</si>
  <si>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</si>
  <si>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</si>
  <si>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</si>
  <si>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</si>
  <si>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</si>
  <si>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</si>
  <si>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</si>
  <si>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</si>
  <si>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</si>
  <si>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</si>
  <si>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</si>
  <si>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</si>
  <si>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</si>
  <si>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</si>
  <si>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</si>
  <si>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</si>
  <si>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</si>
  <si>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</si>
  <si>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</si>
  <si>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</si>
  <si>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</si>
  <si>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</si>
  <si>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</si>
  <si>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</si>
  <si>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</si>
  <si>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</si>
  <si>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</si>
  <si>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</si>
  <si>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</si>
  <si>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</si>
  <si>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</si>
  <si>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</si>
  <si>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</si>
  <si>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</si>
  <si>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</si>
  <si>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</si>
  <si>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</si>
  <si>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</si>
  <si>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</si>
  <si>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</si>
  <si>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</si>
  <si>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</si>
  <si>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</si>
  <si>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</si>
  <si>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</si>
  <si>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</si>
  <si>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</si>
  <si>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</si>
  <si>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</si>
  <si>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</si>
  <si>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</si>
  <si>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</si>
  <si>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</si>
  <si>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</si>
  <si>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</si>
  <si>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</si>
  <si>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</si>
  <si>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</si>
  <si>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</si>
  <si>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</si>
  <si>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</si>
  <si>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</si>
  <si>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</si>
  <si>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</si>
  <si>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</si>
  <si>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</si>
  <si>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</si>
  <si>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</si>
  <si>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</si>
  <si>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</si>
  <si>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</si>
  <si>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</si>
  <si>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</si>
  <si>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</si>
  <si>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</si>
  <si>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</si>
  <si>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</si>
  <si>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</si>
  <si>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</si>
  <si>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</si>
  <si>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</si>
  <si>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</si>
  <si>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</si>
  <si>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</si>
  <si>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</si>
  <si>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</si>
  <si>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</si>
  <si>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</si>
  <si>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</si>
  <si>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</si>
  <si>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</si>
  <si>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</si>
  <si>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</si>
  <si>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</si>
  <si>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</si>
  <si>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</si>
  <si>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</si>
  <si>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</si>
  <si>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</si>
  <si>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</si>
  <si>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</si>
  <si>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</si>
  <si>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</si>
  <si>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</si>
  <si>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</si>
  <si>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</si>
  <si>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</si>
  <si>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</si>
  <si>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</si>
  <si>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</si>
  <si>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</si>
  <si>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</si>
  <si>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</si>
  <si>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</si>
  <si>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</si>
  <si>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</si>
  <si>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</si>
  <si>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</si>
  <si>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</si>
  <si>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</si>
  <si>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</si>
  <si>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</si>
  <si>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</si>
  <si>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</si>
  <si>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</si>
  <si>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</si>
  <si>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</si>
  <si>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</si>
  <si>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</si>
  <si>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</si>
  <si>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</si>
  <si>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</si>
  <si>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</si>
  <si>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</si>
  <si>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</si>
  <si>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</si>
  <si>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</si>
  <si>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</si>
  <si>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</si>
  <si>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</si>
  <si>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</si>
  <si>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</si>
  <si>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</si>
  <si>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</si>
  <si>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</si>
  <si>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</si>
  <si>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</si>
  <si>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</si>
  <si>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</si>
  <si>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</si>
  <si>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</si>
  <si>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</si>
  <si>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</si>
  <si>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</si>
  <si>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</si>
  <si>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</si>
  <si>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</si>
  <si>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</si>
  <si>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</si>
  <si>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</si>
  <si>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</si>
  <si>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</si>
  <si>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</si>
  <si>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</si>
  <si>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</si>
  <si>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</si>
  <si>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</si>
  <si>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</si>
  <si>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</si>
  <si>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</si>
  <si>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</si>
  <si>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</si>
  <si>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</si>
  <si>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</si>
  <si>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</si>
  <si>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</si>
  <si>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</si>
  <si>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</si>
  <si>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</si>
  <si>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</si>
  <si>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</si>
  <si>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</si>
  <si>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</si>
  <si>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</si>
  <si>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</si>
  <si>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</si>
  <si>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</si>
  <si>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</si>
  <si>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</si>
  <si>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</si>
  <si>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</si>
  <si>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</si>
  <si>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</si>
  <si>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</si>
  <si>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</si>
  <si>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</si>
  <si>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</si>
  <si>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</si>
  <si>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</si>
  <si>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</si>
  <si>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</si>
  <si>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</si>
  <si>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</si>
  <si>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</si>
  <si>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</si>
  <si>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</si>
  <si>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</si>
  <si>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</si>
  <si>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</si>
  <si>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</si>
  <si>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</si>
  <si>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</si>
  <si>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</si>
  <si>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</si>
  <si>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</si>
  <si>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</si>
  <si>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</si>
  <si>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</si>
  <si>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</si>
  <si>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</si>
  <si>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</si>
  <si>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</si>
  <si>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</si>
  <si>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</si>
  <si>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</si>
  <si>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</si>
  <si>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</si>
  <si>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</si>
  <si>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</si>
  <si>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</si>
  <si>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</si>
  <si>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</si>
  <si>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</si>
  <si>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</si>
  <si>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</si>
  <si>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</si>
  <si>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</si>
  <si>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</si>
  <si>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</si>
  <si>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</si>
  <si>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</si>
  <si>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</si>
  <si>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</si>
  <si>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</si>
  <si>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</si>
  <si>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</si>
  <si>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</si>
  <si>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</si>
  <si>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</si>
  <si>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</si>
  <si>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</si>
  <si>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</si>
  <si>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</si>
  <si>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</si>
  <si>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</si>
  <si>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</si>
  <si>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</si>
  <si>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</si>
  <si>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</si>
  <si>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</si>
  <si>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</si>
  <si>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</si>
  <si>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</si>
  <si>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</si>
  <si>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</si>
  <si>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</si>
  <si>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</si>
  <si>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</si>
  <si>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</si>
  <si>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</si>
  <si>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</si>
  <si>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</si>
  <si>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</si>
  <si>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</si>
  <si>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</si>
  <si>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</si>
  <si>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</si>
  <si>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</si>
  <si>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</si>
  <si>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</si>
  <si>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</si>
  <si>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</si>
  <si>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</si>
  <si>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</si>
  <si>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</si>
  <si>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</si>
  <si>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</si>
  <si>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</si>
  <si>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</si>
  <si>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</si>
  <si>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</si>
  <si>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</si>
  <si>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</si>
  <si>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</si>
  <si>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</si>
  <si>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</si>
  <si>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</si>
  <si>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</si>
  <si>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</si>
  <si>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</si>
  <si>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</si>
  <si>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</si>
  <si>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</si>
  <si>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</si>
  <si>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</si>
  <si>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</si>
  <si>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</si>
  <si>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</si>
  <si>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</si>
  <si>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</si>
  <si>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</si>
  <si>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</si>
  <si>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</si>
  <si>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</si>
  <si>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</si>
  <si>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</si>
  <si>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</si>
  <si>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</si>
  <si>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</si>
  <si>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</si>
  <si>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</si>
  <si>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</si>
  <si>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</si>
  <si>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</si>
  <si>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</si>
  <si>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</si>
  <si>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</si>
  <si>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</si>
  <si>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</si>
  <si>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</si>
  <si>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</si>
  <si>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</si>
  <si>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</si>
  <si>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</si>
  <si>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</si>
  <si>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</si>
  <si>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</si>
  <si>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</si>
  <si>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</si>
  <si>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</si>
  <si>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</si>
  <si>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</si>
  <si>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</si>
  <si>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</si>
  <si>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</si>
  <si>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</si>
  <si>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</si>
  <si>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</si>
  <si>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</si>
  <si>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</si>
  <si>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</si>
  <si>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</si>
  <si>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</si>
  <si>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</si>
  <si>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</si>
  <si>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</si>
  <si>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</si>
  <si>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</si>
  <si>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</si>
  <si>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</si>
  <si>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</si>
  <si>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</si>
  <si>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</si>
  <si>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</si>
  <si>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</si>
  <si>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</si>
  <si>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</si>
  <si>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</si>
  <si>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</si>
  <si>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</si>
  <si>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</si>
  <si>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</si>
  <si>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</si>
  <si>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</si>
  <si>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</si>
  <si>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</si>
  <si>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</si>
  <si>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</si>
  <si>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</si>
  <si>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</si>
  <si>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</si>
  <si>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</si>
  <si>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</si>
  <si>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</si>
  <si>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</si>
  <si>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</si>
  <si>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</si>
  <si>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</si>
  <si>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</si>
  <si>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</si>
  <si>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</si>
  <si>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</si>
  <si>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</si>
  <si>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</si>
  <si>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</si>
  <si>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</si>
  <si>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</si>
  <si>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</si>
  <si>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</si>
  <si>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</si>
  <si>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</si>
  <si>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</si>
  <si>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</si>
  <si>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</si>
  <si>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</si>
  <si>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</si>
  <si>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</si>
  <si>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</si>
  <si>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</si>
  <si>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</si>
  <si>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</si>
  <si>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</si>
  <si>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</si>
  <si>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</si>
  <si>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</si>
  <si>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</si>
  <si>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</si>
  <si>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</si>
  <si>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</si>
  <si>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</si>
  <si>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</si>
  <si>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</si>
  <si>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</si>
  <si>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</si>
  <si>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</si>
  <si>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</si>
  <si>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</si>
  <si>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</si>
  <si>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</si>
  <si>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</si>
  <si>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</si>
  <si>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</si>
  <si>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</si>
  <si>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</si>
  <si>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</si>
  <si>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</si>
  <si>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</si>
  <si>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</si>
  <si>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</si>
  <si>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</si>
  <si>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</si>
  <si>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</si>
  <si>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</si>
  <si>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</si>
  <si>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</si>
  <si>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</si>
  <si>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</si>
  <si>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</si>
  <si>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</si>
  <si>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</si>
  <si>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</si>
  <si>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</si>
  <si>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</si>
  <si>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</si>
  <si>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</si>
  <si>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</si>
  <si>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</si>
  <si>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</si>
  <si>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</si>
  <si>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</si>
  <si>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</si>
  <si>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</si>
  <si>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</si>
  <si>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</si>
  <si>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</si>
  <si>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</si>
  <si>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</si>
  <si>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</si>
  <si>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</si>
  <si>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</si>
  <si>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</si>
  <si>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</si>
  <si>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</si>
  <si>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</si>
  <si>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</si>
  <si>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</si>
  <si>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</si>
  <si>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</si>
  <si>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</si>
  <si>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</si>
  <si>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</si>
  <si>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</si>
  <si>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</si>
  <si>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</si>
  <si>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</si>
  <si>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</si>
  <si>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</si>
  <si>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</si>
  <si>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</si>
  <si>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</si>
  <si>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</si>
  <si>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</si>
  <si>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</si>
  <si>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</si>
  <si>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</si>
  <si>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</si>
  <si>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</si>
  <si>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</si>
  <si>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</si>
  <si>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</si>
  <si>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</si>
  <si>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</si>
  <si>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</si>
  <si>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</si>
  <si>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</si>
  <si>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</si>
  <si>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</si>
  <si>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</si>
  <si>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</si>
  <si>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</si>
  <si>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</si>
  <si>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</si>
  <si>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</si>
  <si>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</si>
  <si>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</si>
  <si>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</si>
  <si>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</si>
  <si>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</si>
  <si>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</si>
  <si>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</si>
  <si>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</si>
  <si>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</si>
  <si>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</si>
  <si>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</si>
  <si>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</si>
  <si>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</si>
  <si>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</si>
  <si>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</si>
  <si>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</si>
  <si>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</si>
  <si>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</si>
  <si>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</si>
  <si>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</si>
  <si>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</si>
  <si>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</si>
  <si>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</si>
  <si>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</si>
  <si>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</si>
  <si>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</si>
  <si>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</si>
  <si>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</si>
  <si>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</si>
  <si>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</si>
  <si>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</si>
  <si>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</si>
  <si>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</si>
  <si>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</si>
  <si>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</si>
  <si>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</si>
  <si>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</si>
  <si>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</si>
  <si>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</si>
  <si>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</si>
  <si>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</si>
  <si>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</si>
  <si>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</si>
  <si>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</si>
  <si>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</si>
  <si>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</si>
  <si>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</si>
  <si>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</si>
  <si>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</si>
  <si>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</si>
  <si>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</si>
  <si>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</si>
  <si>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</si>
  <si>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</si>
  <si>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</si>
  <si>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</si>
  <si>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</si>
  <si>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</si>
  <si>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</si>
  <si>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</si>
  <si>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</si>
  <si>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</si>
  <si>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</si>
  <si>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</si>
  <si>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</si>
  <si>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</si>
  <si>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</si>
  <si>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</si>
  <si>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</si>
  <si>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</si>
  <si>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</si>
  <si>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</si>
  <si>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</si>
  <si>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</si>
  <si>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</si>
  <si>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</si>
  <si>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</si>
  <si>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</si>
  <si>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</si>
  <si>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</si>
  <si>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</si>
  <si>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</si>
  <si>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</si>
  <si>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</si>
  <si>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</si>
  <si>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</si>
  <si>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</si>
  <si>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</si>
  <si>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</si>
  <si>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</si>
  <si>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</si>
  <si>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</si>
  <si>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</si>
  <si>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</si>
  <si>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</si>
  <si>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</si>
  <si>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</si>
  <si>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</si>
  <si>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</si>
  <si>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</si>
  <si>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</si>
  <si>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</si>
  <si>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</si>
  <si>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</si>
  <si>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</si>
  <si>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</si>
  <si>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</si>
  <si>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</si>
  <si>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</si>
  <si>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</si>
  <si>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</si>
  <si>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</si>
  <si>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</si>
  <si>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</si>
  <si>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</si>
  <si>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</si>
  <si>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</si>
  <si>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</si>
  <si>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</si>
  <si>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</si>
  <si>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</si>
  <si>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</si>
  <si>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</si>
  <si>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</si>
  <si>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</si>
  <si>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</si>
  <si>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</si>
  <si>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</si>
  <si>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</si>
  <si>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</si>
  <si>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</si>
  <si>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</si>
  <si>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</si>
  <si>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</si>
  <si>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</si>
  <si>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</si>
  <si>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</si>
  <si>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</si>
  <si>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</si>
  <si>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</si>
  <si>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</si>
  <si>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</si>
  <si>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</si>
  <si>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</si>
  <si>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</si>
  <si>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</si>
  <si>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</si>
  <si>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</si>
  <si>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</si>
  <si>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</si>
  <si>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</si>
  <si>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</si>
  <si>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</si>
  <si>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</si>
  <si>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</si>
  <si>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</si>
  <si>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</si>
  <si>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</si>
  <si>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</si>
  <si>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</si>
  <si>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</si>
  <si>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</si>
  <si>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</si>
  <si>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</si>
  <si>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</si>
  <si>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</si>
  <si>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</si>
  <si>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</si>
  <si>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</si>
  <si>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</si>
  <si>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</si>
  <si>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</si>
  <si>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</si>
  <si>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</si>
  <si>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</si>
  <si>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</si>
  <si>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</si>
  <si>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</si>
  <si>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</si>
  <si>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</si>
  <si>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</si>
  <si>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</si>
  <si>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</si>
  <si>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</si>
  <si>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</si>
  <si>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</si>
  <si>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</si>
  <si>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</si>
  <si>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</si>
  <si>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</si>
  <si>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</si>
  <si>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</si>
  <si>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</si>
  <si>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</si>
  <si>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</si>
  <si>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</si>
  <si>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</si>
  <si>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</si>
  <si>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</si>
  <si>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</si>
  <si>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</si>
  <si>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</si>
  <si>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</si>
  <si>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</si>
  <si>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</si>
  <si>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</si>
  <si>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</si>
  <si>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</si>
  <si>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</si>
  <si>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</si>
  <si>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</si>
  <si>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</si>
  <si>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</si>
  <si>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</si>
  <si>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</si>
  <si>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</si>
  <si>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</si>
  <si>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</si>
  <si>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</si>
  <si>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</si>
  <si>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</si>
  <si>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</si>
  <si>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</si>
  <si>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</si>
  <si>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</si>
  <si>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</si>
  <si>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</si>
  <si>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</si>
  <si>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</si>
  <si>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</si>
  <si>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</si>
  <si>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</si>
  <si>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</si>
  <si>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</si>
  <si>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</si>
  <si>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</si>
  <si>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</si>
  <si>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</si>
  <si>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</si>
  <si>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</si>
  <si>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</si>
  <si>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</si>
  <si>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</si>
  <si>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</si>
  <si>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</si>
  <si>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</si>
  <si>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</si>
  <si>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</si>
  <si>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</si>
  <si>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</si>
  <si>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</si>
  <si>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</si>
  <si>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</si>
  <si>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</si>
  <si>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</si>
  <si>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</si>
  <si>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</si>
  <si>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</si>
  <si>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</si>
  <si>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</si>
  <si>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</si>
  <si>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</si>
  <si>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</si>
  <si>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</si>
  <si>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</si>
  <si>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</si>
  <si>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</si>
  <si>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</si>
  <si>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</si>
  <si>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</si>
  <si>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</si>
  <si>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</si>
  <si>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</si>
  <si>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</si>
  <si>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</si>
  <si>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</si>
  <si>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</si>
  <si>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</si>
  <si>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</si>
  <si>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</si>
  <si>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</si>
  <si>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</si>
  <si>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</si>
  <si>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</si>
  <si>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</si>
  <si>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</si>
  <si>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</si>
  <si>
    <t>NACIONAL</t>
  </si>
  <si>
    <t>NACIONAL SIN LA PROV. DE LIMA</t>
  </si>
  <si>
    <t>LIMA</t>
  </si>
  <si>
    <t>ZONA NORTE</t>
  </si>
  <si>
    <t>AMAZONAS</t>
  </si>
  <si>
    <t>BAGUA</t>
  </si>
  <si>
    <t>ARAMANGO</t>
  </si>
  <si>
    <t>COPALLÍN</t>
  </si>
  <si>
    <t>EL PARCO</t>
  </si>
  <si>
    <t>IMAZA</t>
  </si>
  <si>
    <t>LA PECA a/</t>
  </si>
  <si>
    <t>BONGARÁ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</si>
  <si>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</si>
  <si>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</si>
  <si>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</si>
  <si>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</si>
  <si>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</si>
  <si>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</si>
  <si>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</si>
  <si>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</si>
  <si>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</si>
  <si>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</si>
  <si>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</si>
  <si>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</si>
  <si>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</si>
  <si>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ASUNCIÓN</t>
  </si>
  <si>
    <t>BALSAS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</si>
  <si>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</si>
  <si>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</si>
  <si>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</si>
  <si>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</si>
  <si>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</si>
  <si>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</si>
  <si>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</si>
  <si>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</si>
  <si>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</si>
  <si>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</si>
  <si>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</si>
  <si>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</si>
  <si>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</si>
  <si>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</si>
  <si>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</si>
  <si>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</si>
  <si>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</si>
  <si>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</si>
  <si>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CONDORCANQUI</t>
  </si>
  <si>
    <t>EL CENEPA</t>
  </si>
  <si>
    <t>NIEVA</t>
  </si>
  <si>
    <t>RÍO SANTIAGO</t>
  </si>
  <si>
    <t>LUYA</t>
  </si>
  <si>
    <t>CAMPORREDONDO</t>
  </si>
  <si>
    <t>COCABAMBA</t>
  </si>
  <si>
    <t>COLCAMAR</t>
  </si>
  <si>
    <t>CONILA</t>
  </si>
  <si>
    <t>INGUILPATA</t>
  </si>
  <si>
    <t>LÁMUD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</si>
  <si>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</si>
  <si>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</si>
  <si>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</si>
  <si>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</si>
  <si>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</si>
  <si>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</si>
  <si>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</si>
  <si>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</si>
  <si>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</si>
  <si>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</si>
  <si>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</si>
  <si>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</si>
  <si>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</si>
  <si>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</si>
  <si>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</si>
  <si>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</si>
  <si>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RODRÍGUEZ DE MENDOZA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</si>
  <si>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</si>
  <si>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</si>
  <si>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</si>
  <si>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</si>
  <si>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</si>
  <si>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</si>
  <si>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</si>
  <si>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</si>
  <si>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NICOLÁS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</si>
  <si>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</si>
  <si>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</si>
  <si>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</si>
  <si>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</si>
  <si>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</si>
  <si>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</si>
  <si>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</si>
  <si>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</si>
  <si>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</si>
  <si>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</si>
  <si>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YAMÓN</t>
  </si>
  <si>
    <t>CAJAMARCA</t>
  </si>
  <si>
    <t>CAJABAMBA</t>
  </si>
  <si>
    <t>CACHACHI</t>
  </si>
  <si>
    <t>CONDEBAMBA</t>
  </si>
  <si>
    <t>SITACOCHA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</si>
  <si>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</si>
  <si>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</si>
  <si>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</si>
  <si>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</si>
  <si>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</si>
  <si>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</si>
  <si>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</si>
  <si>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</si>
  <si>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SAN JUAN</t>
  </si>
  <si>
    <t>CELENDÍN</t>
  </si>
  <si>
    <t>CHUMUCH</t>
  </si>
  <si>
    <t>CORTEGANA</t>
  </si>
  <si>
    <t>HUASMÍN</t>
  </si>
  <si>
    <t>JORGE CHÁVEZ</t>
  </si>
  <si>
    <t>JOSÉ GÁLVEZ</t>
  </si>
  <si>
    <t>LA LIBERTAD DE PALLÁN</t>
  </si>
  <si>
    <t>MIGUEL IGLESIAS</t>
  </si>
  <si>
    <t>OXAMARCA</t>
  </si>
  <si>
    <t>SOROCHUCO</t>
  </si>
  <si>
    <t>SUCRE</t>
  </si>
  <si>
    <t>UTCO</t>
  </si>
  <si>
    <t>CHOTA</t>
  </si>
  <si>
    <t>ANGUIA</t>
  </si>
  <si>
    <t>CHADÍN</t>
  </si>
  <si>
    <t>CHALAMARCA</t>
  </si>
  <si>
    <t>CHIGUIRIP</t>
  </si>
  <si>
    <t>CHIMBÁN</t>
  </si>
  <si>
    <t>CHOROPAMPA</t>
  </si>
  <si>
    <t>COCHABAMBA</t>
  </si>
  <si>
    <t>CONCHÁN</t>
  </si>
  <si>
    <t>HUAMBOS</t>
  </si>
  <si>
    <t>LAJAS</t>
  </si>
  <si>
    <t>LLAMA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</si>
  <si>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</si>
  <si>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</si>
  <si>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</si>
  <si>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</si>
  <si>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</si>
  <si>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</si>
  <si>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</si>
  <si>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</si>
  <si>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</si>
  <si>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</si>
  <si>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</si>
  <si>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</si>
  <si>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</si>
  <si>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</si>
  <si>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</si>
  <si>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</si>
  <si>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</si>
  <si>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</si>
  <si>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</si>
  <si>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</si>
  <si>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</si>
  <si>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</si>
  <si>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</si>
  <si>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</si>
  <si>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</si>
  <si>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SANTA CRUZ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</si>
  <si>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</si>
  <si>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</si>
  <si>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</si>
  <si>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</si>
  <si>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</si>
  <si>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</si>
  <si>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</si>
  <si>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</si>
  <si>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</si>
  <si>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</si>
  <si>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</si>
  <si>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</si>
  <si>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</si>
  <si>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</si>
  <si>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</si>
  <si>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</si>
  <si>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</si>
  <si>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</si>
  <si>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</si>
  <si>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</si>
  <si>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</si>
  <si>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</si>
  <si>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</si>
  <si>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</si>
  <si>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SAN MARCOS</t>
  </si>
  <si>
    <t>CHANCAY</t>
  </si>
  <si>
    <t>EDUARDO VILLANUEVA</t>
  </si>
  <si>
    <t>GREGORIO PITA</t>
  </si>
  <si>
    <t>ICHOCÁN</t>
  </si>
  <si>
    <t>JOSÉ MANUEL QUIROZ</t>
  </si>
  <si>
    <t>JOSÉ SABOGAL</t>
  </si>
  <si>
    <t>PEDRO GÁLVEZ</t>
  </si>
  <si>
    <t>SAN MIGUEL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</si>
  <si>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</si>
  <si>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</si>
  <si>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</si>
  <si>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</si>
  <si>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</si>
  <si>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</si>
  <si>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</si>
  <si>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</si>
  <si>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</si>
  <si>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</si>
  <si>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</si>
  <si>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</si>
  <si>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</si>
  <si>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</si>
  <si>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SAN LUIS</t>
  </si>
  <si>
    <t>TUMBADÉN</t>
  </si>
  <si>
    <t>ANDABAMBA</t>
  </si>
  <si>
    <t>CATACHE</t>
  </si>
  <si>
    <t>CHANCAYBAÑOS</t>
  </si>
  <si>
    <t>LA ESPERANZA</t>
  </si>
  <si>
    <t>NINABAMBA</t>
  </si>
  <si>
    <t>PULÁN</t>
  </si>
  <si>
    <t>SAUCEPAMPA</t>
  </si>
  <si>
    <t>SEXI</t>
  </si>
  <si>
    <t>UTICYACU</t>
  </si>
  <si>
    <t>YAUYUCÁN</t>
  </si>
  <si>
    <t>LA LIBERTAD</t>
  </si>
  <si>
    <t>ASCOPE</t>
  </si>
  <si>
    <t>CASA GRANDE</t>
  </si>
  <si>
    <t>CHICAMA</t>
  </si>
  <si>
    <t>CHOCOPE</t>
  </si>
  <si>
    <t>MAGDALENA DE CAO</t>
  </si>
  <si>
    <t>PAIJÁN</t>
  </si>
  <si>
    <t>RÁZURI</t>
  </si>
  <si>
    <t>SANTIAGO DE CAO</t>
  </si>
  <si>
    <t>CONDORMARCA</t>
  </si>
  <si>
    <t>LONGOTEA</t>
  </si>
  <si>
    <t>UCHUMARCA</t>
  </si>
  <si>
    <t>UCUNCHA</t>
  </si>
  <si>
    <t>CHEPÉN</t>
  </si>
  <si>
    <t>PACANGA</t>
  </si>
  <si>
    <t>PUEBLO NUEVO</t>
  </si>
  <si>
    <t>GRAN CHIMÚ</t>
  </si>
  <si>
    <t>CASCAS</t>
  </si>
  <si>
    <t>LUCMA</t>
  </si>
  <si>
    <t>MARMOT</t>
  </si>
  <si>
    <t>SAYAPULLO</t>
  </si>
  <si>
    <t>JULCÁN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</si>
  <si>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</si>
  <si>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</si>
  <si>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</si>
  <si>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</si>
  <si>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</si>
  <si>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</si>
  <si>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</si>
  <si>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</si>
  <si>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</si>
  <si>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</si>
  <si>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</si>
  <si>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</si>
  <si>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</si>
  <si>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</si>
  <si>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</si>
  <si>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JEQUETEPEQUE</t>
  </si>
  <si>
    <t>SAN JOSÉ</t>
  </si>
  <si>
    <t>SAN PEDRO DE LLOC</t>
  </si>
  <si>
    <t>PATAZ</t>
  </si>
  <si>
    <t>BULDIBUYO</t>
  </si>
  <si>
    <t>CHILLIA</t>
  </si>
  <si>
    <t>HUANCASPATA</t>
  </si>
  <si>
    <t>HUAYLILLAS</t>
  </si>
  <si>
    <t>HUAYO</t>
  </si>
  <si>
    <t>ONGÓN</t>
  </si>
  <si>
    <t>PARCOY</t>
  </si>
  <si>
    <t>PIAS</t>
  </si>
  <si>
    <t>SANTIAGO DE CHALLAS</t>
  </si>
  <si>
    <t>TAURIJA</t>
  </si>
  <si>
    <t>TAYABAMBA</t>
  </si>
  <si>
    <t>URPAY</t>
  </si>
  <si>
    <t>SÁNCHEZ CARRIÓN</t>
  </si>
  <si>
    <t>CHUGAY</t>
  </si>
  <si>
    <t>COCHORCO</t>
  </si>
  <si>
    <t>CURGOS</t>
  </si>
  <si>
    <t>HUAMACHUCO</t>
  </si>
  <si>
    <t>MARCABAL</t>
  </si>
  <si>
    <t>SANAGORAN</t>
  </si>
  <si>
    <t>SARÍN</t>
  </si>
  <si>
    <t>SARTIMBAMBA</t>
  </si>
  <si>
    <t>SANTIAGO DE CHUCO</t>
  </si>
  <si>
    <t>ANGASMARCA</t>
  </si>
  <si>
    <t>CACHICADAN</t>
  </si>
  <si>
    <t>MOLLEBAMBA</t>
  </si>
  <si>
    <t>MOLLEPATA</t>
  </si>
  <si>
    <t>QUIRUVILCA</t>
  </si>
  <si>
    <t>SANTA CRUZ DE CHUCA</t>
  </si>
  <si>
    <t>SITABAMBA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</si>
  <si>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</si>
  <si>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</si>
  <si>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</si>
  <si>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</si>
  <si>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</si>
  <si>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</si>
  <si>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</si>
  <si>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</si>
  <si>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</si>
  <si>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</si>
  <si>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VIRÚ</t>
  </si>
  <si>
    <t>CHAO</t>
  </si>
  <si>
    <t>GUADALUPITO</t>
  </si>
  <si>
    <t>LAMBAYEQUE</t>
  </si>
  <si>
    <t>CHICLAYO</t>
  </si>
  <si>
    <t>CAYALTÍ</t>
  </si>
  <si>
    <t>CHONGOYAPE</t>
  </si>
  <si>
    <t>ETÉN</t>
  </si>
  <si>
    <t>ETÉN PUERTO</t>
  </si>
  <si>
    <t>JOSÉ LEONARDO ORTIZ</t>
  </si>
  <si>
    <t>LA VICTORIA</t>
  </si>
  <si>
    <t>LAGUNAS</t>
  </si>
  <si>
    <t>MONSEFÚ</t>
  </si>
  <si>
    <t>NUEVA ARICA</t>
  </si>
  <si>
    <t>OYOTÚN</t>
  </si>
  <si>
    <t>PATAPO</t>
  </si>
  <si>
    <t>PICSI</t>
  </si>
  <si>
    <t>PIMENTEL</t>
  </si>
  <si>
    <t>POMALCA</t>
  </si>
  <si>
    <t>PUCALÁ</t>
  </si>
  <si>
    <t>REQUE</t>
  </si>
  <si>
    <t>SAÑA</t>
  </si>
  <si>
    <t>TUMÁN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</si>
  <si>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</si>
  <si>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</si>
  <si>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</si>
  <si>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</si>
  <si>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</si>
  <si>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</si>
  <si>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</si>
  <si>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</si>
  <si>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</si>
  <si>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MÓRROPE</t>
  </si>
  <si>
    <t>MOTUPE</t>
  </si>
  <si>
    <t>OLMOS</t>
  </si>
  <si>
    <t>PACORA</t>
  </si>
  <si>
    <t>SALAS</t>
  </si>
  <si>
    <t>TÚCUME</t>
  </si>
  <si>
    <t>LORETO</t>
  </si>
  <si>
    <t>ALTO AMAZONAS</t>
  </si>
  <si>
    <t>BALSAPUERTO</t>
  </si>
  <si>
    <t>JEBEROS</t>
  </si>
  <si>
    <t>TENIENTE CÉSAR LÓPEZ ROJAS</t>
  </si>
  <si>
    <t>YURIMAGUAS</t>
  </si>
  <si>
    <t>DATEM DEL MARAÑÓN</t>
  </si>
  <si>
    <t>ANDOAS</t>
  </si>
  <si>
    <t>BARRANCA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</si>
  <si>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</si>
  <si>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</si>
  <si>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</si>
  <si>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</si>
  <si>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</si>
  <si>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</si>
  <si>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</si>
  <si>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</si>
  <si>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</si>
  <si>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MARISCAL RAMÓN CASTILLA</t>
  </si>
  <si>
    <t>PEBAS</t>
  </si>
  <si>
    <t>RAMÓN CASTILLA</t>
  </si>
  <si>
    <t>YAVARI</t>
  </si>
  <si>
    <t>MAYNAS</t>
  </si>
  <si>
    <t>ALTO NANAY</t>
  </si>
  <si>
    <t>BELÉN</t>
  </si>
  <si>
    <t>FERNANDO LORES</t>
  </si>
  <si>
    <t>INDIANA</t>
  </si>
  <si>
    <t>IQUITOS</t>
  </si>
  <si>
    <t>LAS AMAZONAS</t>
  </si>
  <si>
    <t>MAZÁN</t>
  </si>
  <si>
    <t>NAPO</t>
  </si>
  <si>
    <t>PUNCHANA</t>
  </si>
  <si>
    <t>SAN JUAN BAUTISTA</t>
  </si>
  <si>
    <t>TORRES CAUSANA</t>
  </si>
  <si>
    <t>PUTUMAYO</t>
  </si>
  <si>
    <t>ROSA PANDURO</t>
  </si>
  <si>
    <t>TENIENTE MANUEL CLAVERO</t>
  </si>
  <si>
    <t>YAGUAS</t>
  </si>
  <si>
    <t>REQUENA</t>
  </si>
  <si>
    <t>ALTO TAPICHE</t>
  </si>
  <si>
    <t>CAPELO</t>
  </si>
  <si>
    <t>EMILIO SAN MARTÍN</t>
  </si>
  <si>
    <t>JENARO HERRERA</t>
  </si>
  <si>
    <t>MAQUIA</t>
  </si>
  <si>
    <t>PUINAHUA</t>
  </si>
  <si>
    <t>SAQUENA</t>
  </si>
  <si>
    <t>SOPLÍN</t>
  </si>
  <si>
    <t>TAPICHE</t>
  </si>
  <si>
    <t>YAQUERANA</t>
  </si>
  <si>
    <t>UCAYALI</t>
  </si>
  <si>
    <t>CONTAMANA</t>
  </si>
  <si>
    <t>INAHUAYA</t>
  </si>
  <si>
    <t>PADRE MÁRQUEZ</t>
  </si>
  <si>
    <t>PAMPA HERMOSA</t>
  </si>
  <si>
    <t>SARAYACU</t>
  </si>
  <si>
    <t>VARGAS GUERRA</t>
  </si>
  <si>
    <t>PIURA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</si>
  <si>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</si>
  <si>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</si>
  <si>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</si>
  <si>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</si>
  <si>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</si>
  <si>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</si>
  <si>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</si>
  <si>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</si>
  <si>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SUYO</t>
  </si>
  <si>
    <t>HUANCABAMBA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</si>
  <si>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</si>
  <si>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</si>
  <si>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</si>
  <si>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</si>
  <si>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</si>
  <si>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</si>
  <si>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</si>
  <si>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</si>
  <si>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</si>
  <si>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</si>
  <si>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</si>
  <si>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</si>
  <si>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</si>
  <si>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</si>
  <si>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</si>
  <si>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</si>
  <si>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</si>
  <si>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</si>
  <si>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</si>
  <si>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</si>
  <si>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</si>
  <si>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</si>
  <si>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</si>
  <si>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</si>
  <si>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CASTILLA</t>
  </si>
  <si>
    <t>CATACAOS</t>
  </si>
  <si>
    <t>CURA MORI</t>
  </si>
  <si>
    <t>EL TALLÁN</t>
  </si>
  <si>
    <t>LA ARENA</t>
  </si>
  <si>
    <t>LA UNION</t>
  </si>
  <si>
    <t>LAS LOMAS</t>
  </si>
  <si>
    <t>TAMBO GRANDE</t>
  </si>
  <si>
    <t>VEINTISÉIS DE OCTUBRE</t>
  </si>
  <si>
    <t>SECHURA</t>
  </si>
  <si>
    <t>BELLAVISTA DE LA UNIÓN</t>
  </si>
  <si>
    <t>BERNAL</t>
  </si>
  <si>
    <t>CRISTO NOS VALGA</t>
  </si>
  <si>
    <t>RINCONADA 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</si>
  <si>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</si>
  <si>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</si>
  <si>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</si>
  <si>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</si>
  <si>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</si>
  <si>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</si>
  <si>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</si>
  <si>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</si>
  <si>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</si>
  <si>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</si>
  <si>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</si>
  <si>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ÓRGANOS</t>
  </si>
  <si>
    <t>MÁNCORA</t>
  </si>
  <si>
    <t>PARIÑAS</t>
  </si>
  <si>
    <t>SAN MARTÍN</t>
  </si>
  <si>
    <t>ALTO BIAVO</t>
  </si>
  <si>
    <t>BAJO BIAVO</t>
  </si>
  <si>
    <t>HUALLAGA</t>
  </si>
  <si>
    <t>SAN RAFAEL</t>
  </si>
  <si>
    <t>EL DORADO</t>
  </si>
  <si>
    <t>AGUA BLANCA</t>
  </si>
  <si>
    <t>SAN JOSÉ DE SISA</t>
  </si>
  <si>
    <t>SHATOJA</t>
  </si>
  <si>
    <t>ALTO SAPOSOA</t>
  </si>
  <si>
    <t>EL ESLABÓN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</si>
  <si>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</si>
  <si>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</si>
  <si>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</si>
  <si>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</si>
  <si>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</si>
  <si>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</si>
  <si>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</si>
  <si>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</si>
  <si>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</si>
  <si>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</si>
  <si>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</si>
  <si>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</si>
  <si>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</si>
  <si>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</si>
  <si>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</si>
  <si>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MARISCAL CÁCERES</t>
  </si>
  <si>
    <t>CAMPANILLA</t>
  </si>
  <si>
    <t>HUICUNGO</t>
  </si>
  <si>
    <t>JUANJUÍ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</si>
  <si>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</si>
  <si>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</si>
  <si>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</si>
  <si>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</si>
  <si>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</si>
  <si>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</si>
  <si>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</si>
  <si>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</si>
  <si>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</si>
  <si>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</si>
  <si>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</si>
  <si>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</si>
  <si>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</si>
  <si>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</si>
  <si>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</si>
  <si>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</si>
  <si>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</si>
  <si>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AWAJÚN</t>
  </si>
  <si>
    <t>ELIAS SOPLÍN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</si>
  <si>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</si>
  <si>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</si>
  <si>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</si>
  <si>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</si>
  <si>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</si>
  <si>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</si>
  <si>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</si>
  <si>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</si>
  <si>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</si>
  <si>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</si>
  <si>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</si>
  <si>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</si>
  <si>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</si>
  <si>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</si>
  <si>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</si>
  <si>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SAN ANTONIO</t>
  </si>
  <si>
    <t>SAUCE</t>
  </si>
  <si>
    <t>SHAPAJA</t>
  </si>
  <si>
    <t>TARAPOTO</t>
  </si>
  <si>
    <t>TOCACHE</t>
  </si>
  <si>
    <t>NUEVO PROGRESO</t>
  </si>
  <si>
    <t>PÓLVORA</t>
  </si>
  <si>
    <t>SHUNTE</t>
  </si>
  <si>
    <t>UCHIZA</t>
  </si>
  <si>
    <t>TUMBES</t>
  </si>
  <si>
    <t>CONTRALMIRANTE VILLAR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</si>
  <si>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</si>
  <si>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</si>
  <si>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</si>
  <si>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</si>
  <si>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</si>
  <si>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</si>
  <si>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</si>
  <si>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</si>
  <si>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</si>
  <si>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</si>
  <si>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</si>
  <si>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</si>
  <si>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ZONA CENTRO SIN LA PROV. DE LIMA</t>
  </si>
  <si>
    <t>ZONA CENTRO</t>
  </si>
  <si>
    <t>ÁNCASH</t>
  </si>
  <si>
    <t>AIJA</t>
  </si>
  <si>
    <t>CORIS</t>
  </si>
  <si>
    <t>HUACLLÁN</t>
  </si>
  <si>
    <t>LA MERCED</t>
  </si>
  <si>
    <t>SUCCHA</t>
  </si>
  <si>
    <t>ANTONIO RAYMONDI</t>
  </si>
  <si>
    <t>ACZO</t>
  </si>
  <si>
    <t>CHACCHO</t>
  </si>
  <si>
    <t>CHINGAS</t>
  </si>
  <si>
    <t>LLAMELLÍN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</si>
  <si>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</si>
  <si>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</si>
  <si>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</si>
  <si>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</si>
  <si>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</si>
  <si>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</si>
  <si>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</si>
  <si>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</si>
  <si>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CANIS</t>
  </si>
  <si>
    <t>CHIQUIÁN</t>
  </si>
  <si>
    <t>COLQUIOC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</si>
  <si>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</si>
  <si>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</si>
  <si>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</si>
  <si>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</si>
  <si>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</si>
  <si>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</si>
  <si>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</si>
  <si>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</si>
  <si>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</si>
  <si>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</si>
  <si>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</si>
  <si>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</si>
  <si>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</si>
  <si>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</si>
  <si>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</si>
  <si>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</si>
  <si>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</si>
  <si>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</si>
  <si>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</si>
  <si>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CARLOS F. FITZCARRALD</t>
  </si>
  <si>
    <t>YAUYA</t>
  </si>
  <si>
    <t>CASMA</t>
  </si>
  <si>
    <t>BUENA VISTA ALTA</t>
  </si>
  <si>
    <t>COMANDANTE NOEL</t>
  </si>
  <si>
    <t>YAUTÁN</t>
  </si>
  <si>
    <t>CORONGO</t>
  </si>
  <si>
    <t>ACO</t>
  </si>
  <si>
    <t>BAMBAS</t>
  </si>
  <si>
    <t>CUSCA</t>
  </si>
  <si>
    <t>LA PAMPA</t>
  </si>
  <si>
    <t>YÁNAC</t>
  </si>
  <si>
    <t>YUPÁN</t>
  </si>
  <si>
    <t>HUARAZ</t>
  </si>
  <si>
    <t>COLCABAMBA</t>
  </si>
  <si>
    <t>HUANCHAY</t>
  </si>
  <si>
    <t>INDEPENDENCIA</t>
  </si>
  <si>
    <t>JANGAS</t>
  </si>
  <si>
    <t>PAMPAS GRANDE</t>
  </si>
  <si>
    <t>PARIACOTO</t>
  </si>
  <si>
    <t>PIRA</t>
  </si>
  <si>
    <t>TARICA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</si>
  <si>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</si>
  <si>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</si>
  <si>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</si>
  <si>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</si>
  <si>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</si>
  <si>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</si>
  <si>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</si>
  <si>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</si>
  <si>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MASÍN</t>
  </si>
  <si>
    <t>PAUCAS</t>
  </si>
  <si>
    <t>PONTO</t>
  </si>
  <si>
    <t>RAHUAPAMPA</t>
  </si>
  <si>
    <t>RAPAYÁN</t>
  </si>
  <si>
    <t>SAN PEDRO DE CHANA</t>
  </si>
  <si>
    <t>UCO</t>
  </si>
  <si>
    <t>HUARMEY</t>
  </si>
  <si>
    <t>COCHAPETI</t>
  </si>
  <si>
    <t>CULEBRAS</t>
  </si>
  <si>
    <t>HUAYÁN</t>
  </si>
  <si>
    <t>MALVAS</t>
  </si>
  <si>
    <t>HUAYLAS</t>
  </si>
  <si>
    <t>CARAZ</t>
  </si>
  <si>
    <t>HUATA</t>
  </si>
  <si>
    <t>MATO</t>
  </si>
  <si>
    <t>PAMPAROMÁS</t>
  </si>
  <si>
    <t>PUEBLO LIBRE</t>
  </si>
  <si>
    <t>SANTO TORIBIO</t>
  </si>
  <si>
    <t>YURACMARCA</t>
  </si>
  <si>
    <t>MARISCAL LUZURIAGA</t>
  </si>
  <si>
    <t>CASCA</t>
  </si>
  <si>
    <t>ELEAZAR GUZMÁN BARRÓN</t>
  </si>
  <si>
    <t>FIDEL OLIVAS ESCUDERO</t>
  </si>
  <si>
    <t>LLUMPA</t>
  </si>
  <si>
    <t>MUSGA</t>
  </si>
  <si>
    <t>PISCOBAMBA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</si>
  <si>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</si>
  <si>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</si>
  <si>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</si>
  <si>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</si>
  <si>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</si>
  <si>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</si>
  <si>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</si>
  <si>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</si>
  <si>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</si>
  <si>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</si>
  <si>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</si>
  <si>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</si>
  <si>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</si>
  <si>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</si>
  <si>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</si>
  <si>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</si>
  <si>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</si>
  <si>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</si>
  <si>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</si>
  <si>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</si>
  <si>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HUAYLLÁN</t>
  </si>
  <si>
    <t>PAROBAMBA</t>
  </si>
  <si>
    <t>QUINUABAMBA</t>
  </si>
  <si>
    <t>RECUAY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</si>
  <si>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</si>
  <si>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</si>
  <si>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</si>
  <si>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</si>
  <si>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</si>
  <si>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</si>
  <si>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</si>
  <si>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</si>
  <si>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</si>
  <si>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SANTA</t>
  </si>
  <si>
    <t>CÁCERES DEL PERÚ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</si>
  <si>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</si>
  <si>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</si>
  <si>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</si>
  <si>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</si>
  <si>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</si>
  <si>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</si>
  <si>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</si>
  <si>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</si>
  <si>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</si>
  <si>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</si>
  <si>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</si>
  <si>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</si>
  <si>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</si>
  <si>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</si>
  <si>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</si>
  <si>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</si>
  <si>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</si>
  <si>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</si>
  <si>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</si>
  <si>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</si>
  <si>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</si>
  <si>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</si>
  <si>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</si>
  <si>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</si>
  <si>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CALLAO</t>
  </si>
  <si>
    <t>CARMEN DE LA LEGUA REYNOSO</t>
  </si>
  <si>
    <t>LA PERLA</t>
  </si>
  <si>
    <t>LA PUNTA</t>
  </si>
  <si>
    <t>MI PERÚ</t>
  </si>
  <si>
    <t>VENTANILLA</t>
  </si>
  <si>
    <t>HUÁNUCO</t>
  </si>
  <si>
    <t>AMBO</t>
  </si>
  <si>
    <t>CAYNA</t>
  </si>
  <si>
    <t>COLPAS</t>
  </si>
  <si>
    <t>CONCHAMARCA</t>
  </si>
  <si>
    <t>HUACAR</t>
  </si>
  <si>
    <t>SAN FRANCISCO</t>
  </si>
  <si>
    <t>TOMAY KICHWA</t>
  </si>
  <si>
    <t>DOS DE MAYO</t>
  </si>
  <si>
    <t>CHUQUIS</t>
  </si>
  <si>
    <t>LA UNIÓN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</si>
  <si>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</si>
  <si>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</si>
  <si>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</si>
  <si>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</si>
  <si>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</si>
  <si>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</si>
  <si>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</si>
  <si>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</si>
  <si>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</si>
  <si>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</si>
  <si>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</si>
  <si>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ARANCAY</t>
  </si>
  <si>
    <t>CHAVÍN DE PARIARCA</t>
  </si>
  <si>
    <t>JACAS GRANDE</t>
  </si>
  <si>
    <t>JIRCAN</t>
  </si>
  <si>
    <t>LLATA</t>
  </si>
  <si>
    <t>MIRAFLORES</t>
  </si>
  <si>
    <t>MONZÓN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</si>
  <si>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</si>
  <si>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</si>
  <si>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</si>
  <si>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</si>
  <si>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</si>
  <si>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</si>
  <si>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</si>
  <si>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</si>
  <si>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</si>
  <si>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</si>
  <si>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CAYRÁN</t>
  </si>
  <si>
    <t>SAN PABLO DE PILLAO</t>
  </si>
  <si>
    <t>SAN PEDRO DE CHAULÁN</t>
  </si>
  <si>
    <t>SANTA MARÍA DEL VALLE</t>
  </si>
  <si>
    <t>YACUS</t>
  </si>
  <si>
    <t>YARUMAYO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</si>
  <si>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</si>
  <si>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</si>
  <si>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</si>
  <si>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</si>
  <si>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</si>
  <si>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</si>
  <si>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</si>
  <si>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LEONCIO PRADO</t>
  </si>
  <si>
    <t>CASTILLO GRANDE</t>
  </si>
  <si>
    <t>DANIEL ALOMÍA ROBLES</t>
  </si>
  <si>
    <t>HERMILIO VALDIZÁN</t>
  </si>
  <si>
    <t>JOSÉ CRESPO Y CASTILLO</t>
  </si>
  <si>
    <t>LUYANDO</t>
  </si>
  <si>
    <t>MARIANO DAMASO BERAÚN</t>
  </si>
  <si>
    <t>PUCAYACU</t>
  </si>
  <si>
    <t>RUPA-RUPA</t>
  </si>
  <si>
    <t>SANTO DOMINGO DE ANDA</t>
  </si>
  <si>
    <t>MARAÑÓN</t>
  </si>
  <si>
    <t>CHOLÓN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</si>
  <si>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</si>
  <si>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</si>
  <si>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</si>
  <si>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</si>
  <si>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</si>
  <si>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</si>
  <si>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</si>
  <si>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</si>
  <si>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</si>
  <si>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</si>
  <si>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</si>
  <si>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</si>
  <si>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</si>
  <si>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</si>
  <si>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</si>
  <si>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</si>
  <si>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</si>
  <si>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</si>
  <si>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</si>
  <si>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</si>
  <si>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</si>
  <si>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</si>
  <si>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PAMPAMARCA</t>
  </si>
  <si>
    <t>JUNÍN</t>
  </si>
  <si>
    <t>CHANCHAMAYO</t>
  </si>
  <si>
    <t>PERENÉ</t>
  </si>
  <si>
    <t>PICHANAQUI</t>
  </si>
  <si>
    <t>SAN LUIS DE SHUARO</t>
  </si>
  <si>
    <t>SAN RAMÓN</t>
  </si>
  <si>
    <t>VÍTOC</t>
  </si>
  <si>
    <t>CHUPACA</t>
  </si>
  <si>
    <t>AHUAC</t>
  </si>
  <si>
    <t>CHONGOS BAJO</t>
  </si>
  <si>
    <t>HUÁCHAC</t>
  </si>
  <si>
    <t>HUAMANCACA CHICO</t>
  </si>
  <si>
    <t>SAN JUAN DE ISCOS</t>
  </si>
  <si>
    <t>SAN JUAN DE JARPA</t>
  </si>
  <si>
    <t>TRES DE DICIEMBRE</t>
  </si>
  <si>
    <t>YANACANCHA</t>
  </si>
  <si>
    <t>CONCEPCIÓN</t>
  </si>
  <si>
    <t>ANDAMARCA</t>
  </si>
  <si>
    <t>CHAMBARÁ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</si>
  <si>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</si>
  <si>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</si>
  <si>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</si>
  <si>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</si>
  <si>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</si>
  <si>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</si>
  <si>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</si>
  <si>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</si>
  <si>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</si>
  <si>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</si>
  <si>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</si>
  <si>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</si>
  <si>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</si>
  <si>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</si>
  <si>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</si>
  <si>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</si>
  <si>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COLCA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</si>
  <si>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</si>
  <si>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</si>
  <si>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</si>
  <si>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</si>
  <si>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</si>
  <si>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</si>
  <si>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</si>
  <si>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</si>
  <si>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</si>
  <si>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</si>
  <si>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</si>
  <si>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</si>
  <si>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</si>
  <si>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SANTO DOMINGO DE ACOBAMBA</t>
  </si>
  <si>
    <t>SAÑO</t>
  </si>
  <si>
    <t>SAPALLANGA</t>
  </si>
  <si>
    <t>SICAYA</t>
  </si>
  <si>
    <t>VIQUES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</si>
  <si>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</si>
  <si>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</si>
  <si>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</si>
  <si>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</si>
  <si>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</si>
  <si>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</si>
  <si>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</si>
  <si>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</si>
  <si>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</si>
  <si>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</si>
  <si>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</si>
  <si>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</si>
  <si>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</si>
  <si>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</si>
  <si>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</si>
  <si>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</si>
  <si>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</si>
  <si>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</si>
  <si>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</si>
  <si>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</si>
  <si>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</si>
  <si>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</si>
  <si>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</si>
  <si>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</si>
  <si>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</si>
  <si>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</si>
  <si>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</si>
  <si>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</si>
  <si>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</si>
  <si>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</si>
  <si>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YAULI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</si>
  <si>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</si>
  <si>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</si>
  <si>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</si>
  <si>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</si>
  <si>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</si>
  <si>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</si>
  <si>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</si>
  <si>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</si>
  <si>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PANGOA</t>
  </si>
  <si>
    <t>RÍO NEGRO</t>
  </si>
  <si>
    <t>RÍO TAMBO</t>
  </si>
  <si>
    <t>VIZCATÁN DEL ENE</t>
  </si>
  <si>
    <t>TARMA</t>
  </si>
  <si>
    <t>HUARICOLCA</t>
  </si>
  <si>
    <t>HUASAHUASI</t>
  </si>
  <si>
    <t>PALCA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</si>
  <si>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</si>
  <si>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</si>
  <si>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</si>
  <si>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</si>
  <si>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</si>
  <si>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</si>
  <si>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</si>
  <si>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</si>
  <si>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BÁRBARA DE CARHUACAYA</t>
  </si>
  <si>
    <t>SANTA ROSA DE SACCO</t>
  </si>
  <si>
    <t>SUITUCANCHA</t>
  </si>
  <si>
    <t>PROVINCIA DE 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</si>
  <si>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</si>
  <si>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</si>
  <si>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</si>
  <si>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</si>
  <si>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</si>
  <si>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</si>
  <si>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</si>
  <si>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</si>
  <si>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</si>
  <si>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</si>
  <si>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</si>
  <si>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</si>
  <si>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</si>
  <si>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</si>
  <si>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LURÍN</t>
  </si>
  <si>
    <t>MAGDALENA DEL MAR</t>
  </si>
  <si>
    <t>PACHACÁMAC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</si>
  <si>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</si>
  <si>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</si>
  <si>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</si>
  <si>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</si>
  <si>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</si>
  <si>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</si>
  <si>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</si>
  <si>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ISIDRO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</si>
  <si>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</si>
  <si>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</si>
  <si>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</si>
  <si>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</si>
  <si>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</si>
  <si>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</si>
  <si>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</si>
  <si>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</si>
  <si>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</si>
  <si>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LIMA REGIÓN (*)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</si>
  <si>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</si>
  <si>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</si>
  <si>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</si>
  <si>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</si>
  <si>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</si>
  <si>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</si>
  <si>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</si>
  <si>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</si>
  <si>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</si>
  <si>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</si>
  <si>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</si>
  <si>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</si>
  <si>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</si>
  <si>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</si>
  <si>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</si>
  <si>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</si>
  <si>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</si>
  <si>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</si>
  <si>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</si>
  <si>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</si>
  <si>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</si>
  <si>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</si>
  <si>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</si>
  <si>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</si>
  <si>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</si>
  <si>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QUILMANA</t>
  </si>
  <si>
    <t>SAN VICENTE DE CAÑETE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</si>
  <si>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</si>
  <si>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</si>
  <si>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</si>
  <si>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</si>
  <si>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</si>
  <si>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</si>
  <si>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</si>
  <si>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LAMPIÁN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</si>
  <si>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</si>
  <si>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</si>
  <si>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</si>
  <si>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</si>
  <si>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</si>
  <si>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</si>
  <si>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ANTIOQUÍA</t>
  </si>
  <si>
    <t>CALLAHUANCA</t>
  </si>
  <si>
    <t>CARAMPOMA</t>
  </si>
  <si>
    <t>CHICLA</t>
  </si>
  <si>
    <t>CUENCA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</si>
  <si>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</si>
  <si>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</si>
  <si>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</si>
  <si>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</si>
  <si>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</si>
  <si>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</si>
  <si>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</si>
  <si>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</si>
  <si>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</si>
  <si>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</si>
  <si>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</si>
  <si>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</si>
  <si>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</si>
  <si>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</si>
  <si>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</si>
  <si>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</si>
  <si>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</si>
  <si>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</si>
  <si>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</si>
  <si>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</si>
  <si>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</si>
  <si>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</si>
  <si>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</si>
  <si>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</si>
  <si>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</si>
  <si>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</si>
  <si>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ÁMBAR</t>
  </si>
  <si>
    <t>CALETA DE CARQUÍN</t>
  </si>
  <si>
    <t>CHECRAS</t>
  </si>
  <si>
    <t>HUACHO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</si>
  <si>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</si>
  <si>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</si>
  <si>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</si>
  <si>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</si>
  <si>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</si>
  <si>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</si>
  <si>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</si>
  <si>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</si>
  <si>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</si>
  <si>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</si>
  <si>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</si>
  <si>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</si>
  <si>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</si>
  <si>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</si>
  <si>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</si>
  <si>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</si>
  <si>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</si>
  <si>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</si>
  <si>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</si>
  <si>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</si>
  <si>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</si>
  <si>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</si>
  <si>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</si>
  <si>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</si>
  <si>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</si>
  <si>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</si>
  <si>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</si>
  <si>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</si>
  <si>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</si>
  <si>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</si>
  <si>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</si>
  <si>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</si>
  <si>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</si>
  <si>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</si>
  <si>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</si>
  <si>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</si>
  <si>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</si>
  <si>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</t>
  </si>
  <si>
    <t>TUPE</t>
  </si>
  <si>
    <t>VIÑAC</t>
  </si>
  <si>
    <t>VITIS</t>
  </si>
  <si>
    <t>PASCO</t>
  </si>
  <si>
    <t>DANIEL ALCIDES CARRIÓN</t>
  </si>
  <si>
    <t>CHACAYÁN</t>
  </si>
  <si>
    <t>GOYLLARISQUIZGA</t>
  </si>
  <si>
    <t>PAUCAR</t>
  </si>
  <si>
    <t>SAN PEDRO DE PILLAO</t>
  </si>
  <si>
    <t>SANTA ANA DE TUSI</t>
  </si>
  <si>
    <t>TAPUC</t>
  </si>
  <si>
    <t>VILCABAMBA</t>
  </si>
  <si>
    <t>YANAHUANCA</t>
  </si>
  <si>
    <t>OXAPAMPA</t>
  </si>
  <si>
    <t>CHONTABAMBA</t>
  </si>
  <si>
    <t>CONSTITUCIÓN</t>
  </si>
  <si>
    <t>PALCAZU</t>
  </si>
  <si>
    <t>POZUZO</t>
  </si>
  <si>
    <t>PUERTO BERMÚDEZ</t>
  </si>
  <si>
    <t>VILLA RICA</t>
  </si>
  <si>
    <t>CHAUPIMARCA</t>
  </si>
  <si>
    <t>HUACHÓN</t>
  </si>
  <si>
    <t>HUARIACA</t>
  </si>
  <si>
    <t>HUAYLLAY</t>
  </si>
  <si>
    <t>NINACACA</t>
  </si>
  <si>
    <t>PALLANCHACRA</t>
  </si>
  <si>
    <t>PAUCARTAMBO</t>
  </si>
  <si>
    <t>SAN FRANCISCO DE ASÍS DE YARUSYACÁN</t>
  </si>
  <si>
    <t>SIMON BOLÍVAR</t>
  </si>
  <si>
    <t>TICLACAYÁN</t>
  </si>
  <si>
    <t>TINYAHUARCO</t>
  </si>
  <si>
    <t>VICCO</t>
  </si>
  <si>
    <t>ATALAYA</t>
  </si>
  <si>
    <t>RAYMONDI</t>
  </si>
  <si>
    <t>SEPAHUA</t>
  </si>
  <si>
    <t>TAHUANIA</t>
  </si>
  <si>
    <t>YURUA</t>
  </si>
  <si>
    <t>CORONEL PORTILLO</t>
  </si>
  <si>
    <t>CALLERÍA</t>
  </si>
  <si>
    <t>CAMPOVERDE</t>
  </si>
  <si>
    <t>IPARIA</t>
  </si>
  <si>
    <t>MANANTAY</t>
  </si>
  <si>
    <t>MASISEA</t>
  </si>
  <si>
    <t>NUEVA REQUENA</t>
  </si>
  <si>
    <t>YARINACOCHA</t>
  </si>
  <si>
    <t>PADRE ABAD</t>
  </si>
  <si>
    <t>ALEXANDER VON HUMBOLDT</t>
  </si>
  <si>
    <t>CURIMANA</t>
  </si>
  <si>
    <t>IRAZOLA</t>
  </si>
  <si>
    <t>NESHUYA</t>
  </si>
  <si>
    <t>PURÚS</t>
  </si>
  <si>
    <t>ZONA SUR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</si>
  <si>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</si>
  <si>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</si>
  <si>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</si>
  <si>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</si>
  <si>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</si>
  <si>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</si>
  <si>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</si>
  <si>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</si>
  <si>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</si>
  <si>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</si>
  <si>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</si>
  <si>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</si>
  <si>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</si>
  <si>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</si>
  <si>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</si>
  <si>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</si>
  <si>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JOSÉ MARÍA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</si>
  <si>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</si>
  <si>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</si>
  <si>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</si>
  <si>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</si>
  <si>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</si>
  <si>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</si>
  <si>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</si>
  <si>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</si>
  <si>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</si>
  <si>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</si>
  <si>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</si>
  <si>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</si>
  <si>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</si>
  <si>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</si>
  <si>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</si>
  <si>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</si>
  <si>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</si>
  <si>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</si>
  <si>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</si>
  <si>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</si>
  <si>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</si>
  <si>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</si>
  <si>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</si>
  <si>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</si>
  <si>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</si>
  <si>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</si>
  <si>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</si>
  <si>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</si>
  <si>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</si>
  <si>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</si>
  <si>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</si>
  <si>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</si>
  <si>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</si>
  <si>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</si>
  <si>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</si>
  <si>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</si>
  <si>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CHINCHEROS</t>
  </si>
  <si>
    <t>ANCO-HUALLO</t>
  </si>
  <si>
    <t>COCHARCAS</t>
  </si>
  <si>
    <t>HUACCANA</t>
  </si>
  <si>
    <t>LOS CHANKAS</t>
  </si>
  <si>
    <t>OCOBAMBA</t>
  </si>
  <si>
    <t>ONGOY</t>
  </si>
  <si>
    <t>RANRACANCHA</t>
  </si>
  <si>
    <t>ROCCHACC</t>
  </si>
  <si>
    <t>URANMARCA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</si>
  <si>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</si>
  <si>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</si>
  <si>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</si>
  <si>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</si>
  <si>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</si>
  <si>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</si>
  <si>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</si>
  <si>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</si>
  <si>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</si>
  <si>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</si>
  <si>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</si>
  <si>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</si>
  <si>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</si>
  <si>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</si>
  <si>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</si>
  <si>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</si>
  <si>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TURPAY</t>
  </si>
  <si>
    <t>VIRUNDO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</si>
  <si>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</si>
  <si>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</si>
  <si>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</si>
  <si>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</si>
  <si>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</si>
  <si>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</si>
  <si>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</si>
  <si>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</si>
  <si>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</si>
  <si>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</si>
  <si>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</si>
  <si>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</si>
  <si>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</si>
  <si>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</si>
  <si>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</si>
  <si>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</si>
  <si>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</si>
  <si>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</si>
  <si>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</si>
  <si>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</si>
  <si>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</si>
  <si>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</si>
  <si>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</si>
  <si>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</si>
  <si>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</si>
  <si>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</si>
  <si>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</si>
  <si>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</si>
  <si>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CAMANÁ</t>
  </si>
  <si>
    <t>JOSÉ MARÍA QUIMPER</t>
  </si>
  <si>
    <t>MARIANO NICOLÁS VALCÁRCEL</t>
  </si>
  <si>
    <t>NICOLÁS DE PIÉROLA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</si>
  <si>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</si>
  <si>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</si>
  <si>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</si>
  <si>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</si>
  <si>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</si>
  <si>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</si>
  <si>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</si>
  <si>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</si>
  <si>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</si>
  <si>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</si>
  <si>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</si>
  <si>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</si>
  <si>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</si>
  <si>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</si>
  <si>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</si>
  <si>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</si>
  <si>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</si>
  <si>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</si>
  <si>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</si>
  <si>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</si>
  <si>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</si>
  <si>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</si>
  <si>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</si>
  <si>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</si>
  <si>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</si>
  <si>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</si>
  <si>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</si>
  <si>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UÑÓN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</si>
  <si>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</si>
  <si>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</si>
  <si>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</si>
  <si>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</si>
  <si>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</si>
  <si>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</si>
  <si>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</si>
  <si>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</si>
  <si>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</si>
  <si>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</si>
  <si>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</si>
  <si>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</si>
  <si>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</si>
  <si>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</si>
  <si>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</si>
  <si>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</si>
  <si>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</si>
  <si>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</si>
  <si>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</si>
  <si>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</si>
  <si>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</si>
  <si>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</si>
  <si>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</si>
  <si>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</si>
  <si>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</si>
  <si>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</si>
  <si>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</si>
  <si>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</si>
  <si>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</si>
  <si>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</si>
  <si>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COCACHACRA</t>
  </si>
  <si>
    <t>DEAN VALDIVIA</t>
  </si>
  <si>
    <t>MEJÍA</t>
  </si>
  <si>
    <t>MOLLENDO</t>
  </si>
  <si>
    <t>PUNTA DE BOMBÓN</t>
  </si>
  <si>
    <t>ALCA</t>
  </si>
  <si>
    <t>CHARCANA</t>
  </si>
  <si>
    <t>COTAHUASI</t>
  </si>
  <si>
    <t>HUAYNACOTAS</t>
  </si>
  <si>
    <t>PUYCA</t>
  </si>
  <si>
    <t>QUECHUALLA</t>
  </si>
  <si>
    <t>SAYLA</t>
  </si>
  <si>
    <t>TAURIA</t>
  </si>
  <si>
    <t>TOMEPAMPA</t>
  </si>
  <si>
    <t>TORO</t>
  </si>
  <si>
    <t>AYACUCHO</t>
  </si>
  <si>
    <t>CANGALLO</t>
  </si>
  <si>
    <t>CHUSCHI</t>
  </si>
  <si>
    <t>LOS MOROCHUCOS</t>
  </si>
  <si>
    <t>MARÍA PARADO DE BELLIDO</t>
  </si>
  <si>
    <t>PARAS</t>
  </si>
  <si>
    <t>TOTOS</t>
  </si>
  <si>
    <t>HUAMANGA</t>
  </si>
  <si>
    <t>ACOCRO</t>
  </si>
  <si>
    <t>ACOS VINCHOS</t>
  </si>
  <si>
    <t>ANDRÉS AVELINO CÁCERES DORREGARAY</t>
  </si>
  <si>
    <t>CARMEN ALTO</t>
  </si>
  <si>
    <t>JESÚS NAZARENO</t>
  </si>
  <si>
    <t>PACAYCASA</t>
  </si>
  <si>
    <t>QUINUA</t>
  </si>
  <si>
    <t>SAN JOSÉ DE TICLLAS</t>
  </si>
  <si>
    <t>SANTIAGO DE PISCHA</t>
  </si>
  <si>
    <t>SOCOS</t>
  </si>
  <si>
    <t>TAMBILLO</t>
  </si>
  <si>
    <t>VINCHOS</t>
  </si>
  <si>
    <t>HUANCA SANCOS</t>
  </si>
  <si>
    <t>CARAPO</t>
  </si>
  <si>
    <t>SACSAMARCA</t>
  </si>
  <si>
    <t>SANCOS</t>
  </si>
  <si>
    <t>SANTIAGO DE LUCANAMARCA</t>
  </si>
  <si>
    <t>HUANTA</t>
  </si>
  <si>
    <t>AYAHUANCO</t>
  </si>
  <si>
    <t>CANAYRE</t>
  </si>
  <si>
    <t>CHACA</t>
  </si>
  <si>
    <t>HUAMANGUILLA</t>
  </si>
  <si>
    <t>IGUAIN</t>
  </si>
  <si>
    <t>LLOCHEGUA</t>
  </si>
  <si>
    <t>LURICOCHA</t>
  </si>
  <si>
    <t>PUCACOLPA</t>
  </si>
  <si>
    <t>SANTILLANA</t>
  </si>
  <si>
    <t>SIVIA</t>
  </si>
  <si>
    <t>UCHURACCAY</t>
  </si>
  <si>
    <t>LA MAR</t>
  </si>
  <si>
    <t>ANCHIHUAY</t>
  </si>
  <si>
    <t>ANCO</t>
  </si>
  <si>
    <t>AYNA</t>
  </si>
  <si>
    <t>CHILCAS</t>
  </si>
  <si>
    <t>CHUNGUI</t>
  </si>
  <si>
    <t>LUIS CARRANZA</t>
  </si>
  <si>
    <t>ORONCCOY</t>
  </si>
  <si>
    <t>SAMUGARI</t>
  </si>
  <si>
    <t>TAMBO</t>
  </si>
  <si>
    <t>LUCANAS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</si>
  <si>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</si>
  <si>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</si>
  <si>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</si>
  <si>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</si>
  <si>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</si>
  <si>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</si>
  <si>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</si>
  <si>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</si>
  <si>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</si>
  <si>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PUQUIO</t>
  </si>
  <si>
    <t>SAISA</t>
  </si>
  <si>
    <t>SAN PEDRO DE PALCO</t>
  </si>
  <si>
    <t>SANTA ANA DE HUAYCAHUACHO</t>
  </si>
  <si>
    <t>SANTA LUCÍA</t>
  </si>
  <si>
    <t>PARINACOCHAS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</si>
  <si>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</si>
  <si>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</si>
  <si>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</si>
  <si>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</si>
  <si>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</si>
  <si>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</si>
  <si>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</si>
  <si>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</si>
  <si>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PÁUCAR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</si>
  <si>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</si>
  <si>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</si>
  <si>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</si>
  <si>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</si>
  <si>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</si>
  <si>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</si>
  <si>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</si>
  <si>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JAVIER DE ALPABAMBA</t>
  </si>
  <si>
    <t>SAN JOSÉ DE USHUA</t>
  </si>
  <si>
    <t>SARA SARA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</si>
  <si>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</si>
  <si>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</si>
  <si>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</si>
  <si>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</si>
  <si>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</si>
  <si>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</si>
  <si>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</si>
  <si>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</si>
  <si>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</si>
  <si>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</si>
  <si>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FAJARDO</t>
  </si>
  <si>
    <t>ALCAMENCA</t>
  </si>
  <si>
    <t>APONGO</t>
  </si>
  <si>
    <t>ASQUIPATA</t>
  </si>
  <si>
    <t>CANARIA</t>
  </si>
  <si>
    <t>CAYARA</t>
  </si>
  <si>
    <t>HUAMANQUIQUIA</t>
  </si>
  <si>
    <t>HUANCAPI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</si>
  <si>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</si>
  <si>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</si>
  <si>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</si>
  <si>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</si>
  <si>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</si>
  <si>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</si>
  <si>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</si>
  <si>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HUAMBALPA</t>
  </si>
  <si>
    <t>SAURAMA</t>
  </si>
  <si>
    <t>VISCHONGO</t>
  </si>
  <si>
    <t>CUSCO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</si>
  <si>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</si>
  <si>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</si>
  <si>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</si>
  <si>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</si>
  <si>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</si>
  <si>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</si>
  <si>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</si>
  <si>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</si>
  <si>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CACHIMAYO</t>
  </si>
  <si>
    <t>CHINCHAYPUJIO</t>
  </si>
  <si>
    <t>HUAROCONDO</t>
  </si>
  <si>
    <t>LIMATAMBO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</si>
  <si>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</si>
  <si>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</si>
  <si>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</si>
  <si>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</si>
  <si>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</si>
  <si>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</si>
  <si>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</si>
  <si>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</si>
  <si>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</si>
  <si>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</si>
  <si>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</si>
  <si>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</si>
  <si>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</si>
  <si>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</si>
  <si>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</si>
  <si>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</si>
  <si>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TÚPAC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</si>
  <si>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</si>
  <si>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</si>
  <si>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</si>
  <si>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</si>
  <si>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</si>
  <si>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</si>
  <si>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</si>
  <si>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</si>
  <si>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</si>
  <si>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</si>
  <si>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</si>
  <si>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</si>
  <si>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</si>
  <si>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</si>
  <si>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</si>
  <si>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</si>
  <si>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</si>
  <si>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</si>
  <si>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SEBASTIÁN</t>
  </si>
  <si>
    <t>SANTIAGO</t>
  </si>
  <si>
    <t>SAYLLA</t>
  </si>
  <si>
    <t>WANCHAQ</t>
  </si>
  <si>
    <t>ESPINAR</t>
  </si>
  <si>
    <t>ALTO PICHIGUA</t>
  </si>
  <si>
    <t>CONDOROMA</t>
  </si>
  <si>
    <t>OCORURO</t>
  </si>
  <si>
    <t>PALLPATA</t>
  </si>
  <si>
    <t>PICHIGUA</t>
  </si>
  <si>
    <t>SUYCKUTAMBO</t>
  </si>
  <si>
    <t>LA CONVENCIÓN</t>
  </si>
  <si>
    <t>ECHARATE</t>
  </si>
  <si>
    <t>HUAYOPATA</t>
  </si>
  <si>
    <t>INKAWASI</t>
  </si>
  <si>
    <t>KIMBIRI</t>
  </si>
  <si>
    <t>MARANURA</t>
  </si>
  <si>
    <t>MEGANTONI</t>
  </si>
  <si>
    <t>PICHARI</t>
  </si>
  <si>
    <t>QUELLOUNO</t>
  </si>
  <si>
    <t>SANTA ANA</t>
  </si>
  <si>
    <t>SANTA TERESA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</si>
  <si>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</si>
  <si>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</si>
  <si>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</si>
  <si>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</si>
  <si>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</si>
  <si>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</si>
  <si>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</si>
  <si>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</si>
  <si>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</si>
  <si>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</si>
  <si>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</si>
  <si>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</si>
  <si>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</si>
  <si>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</si>
  <si>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</si>
  <si>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</si>
  <si>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</si>
  <si>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</si>
  <si>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</si>
  <si>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</si>
  <si>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</si>
  <si>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</si>
  <si>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</si>
  <si>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</si>
  <si>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</si>
  <si>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</si>
  <si>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</si>
  <si>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</si>
  <si>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</si>
  <si>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</si>
  <si>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</si>
  <si>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</si>
  <si>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</si>
  <si>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</si>
  <si>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CAJA</t>
  </si>
  <si>
    <t>MARCAS</t>
  </si>
  <si>
    <t>PAUCARA</t>
  </si>
  <si>
    <t>ROSARIO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</si>
  <si>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</si>
  <si>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</si>
  <si>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</si>
  <si>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</si>
  <si>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</si>
  <si>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</si>
  <si>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</si>
  <si>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</si>
  <si>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</si>
  <si>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</si>
  <si>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</si>
  <si>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</si>
  <si>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</si>
  <si>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</si>
  <si>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</si>
  <si>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</si>
  <si>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</si>
  <si>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</si>
  <si>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</si>
  <si>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</si>
  <si>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</si>
  <si>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</si>
  <si>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</si>
  <si>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</si>
  <si>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</si>
  <si>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</si>
  <si>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</si>
  <si>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</si>
  <si>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</si>
  <si>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</si>
  <si>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</si>
  <si>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</si>
  <si>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</si>
  <si>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</si>
  <si>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</si>
  <si>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ASCENSIÓN</t>
  </si>
  <si>
    <t>CONAYCA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</si>
  <si>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</si>
  <si>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</si>
  <si>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</si>
  <si>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</si>
  <si>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</si>
  <si>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</si>
  <si>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</si>
  <si>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</si>
  <si>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PILCHACA</t>
  </si>
  <si>
    <t>VILCA</t>
  </si>
  <si>
    <t>HUAYTARÁ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</si>
  <si>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</si>
  <si>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</si>
  <si>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</si>
  <si>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</si>
  <si>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</si>
  <si>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</si>
  <si>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</si>
  <si>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</si>
  <si>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</si>
  <si>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</si>
  <si>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</si>
  <si>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</si>
  <si>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</si>
  <si>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</si>
  <si>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</si>
  <si>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</si>
  <si>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</si>
  <si>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ANDAYMARCA</t>
  </si>
  <si>
    <t>DANIEL HERNÁNDEZ</t>
  </si>
  <si>
    <t>HUARIBAMBA</t>
  </si>
  <si>
    <t>ÑAHUIMPUQUIO</t>
  </si>
  <si>
    <t>PAZOS</t>
  </si>
  <si>
    <t>PICHOS</t>
  </si>
  <si>
    <t>QUICHUAS</t>
  </si>
  <si>
    <t>QUISHUAR</t>
  </si>
  <si>
    <t>ROBLE</t>
  </si>
  <si>
    <t>SALCABAMBA</t>
  </si>
  <si>
    <t>SALCAHUASI</t>
  </si>
  <si>
    <t>SAN MARCOS DE ROCCHAC</t>
  </si>
  <si>
    <t>SANTIAGO DE TUCUMA</t>
  </si>
  <si>
    <t>SURCUBAMBA</t>
  </si>
  <si>
    <t>TINTAY PUNCU</t>
  </si>
  <si>
    <t>ICA</t>
  </si>
  <si>
    <t>CHINCHA</t>
  </si>
  <si>
    <t>ALTO LARAN</t>
  </si>
  <si>
    <t>CHAVIN</t>
  </si>
  <si>
    <t>CHINCHA ALTA</t>
  </si>
  <si>
    <t>CHINCHA BAJA</t>
  </si>
  <si>
    <t>GROCIO PRADO</t>
  </si>
  <si>
    <t>SAN JUAN DE YÁNAC</t>
  </si>
  <si>
    <t>SAN PEDRO DE HUACARPANA</t>
  </si>
  <si>
    <t>SUNAMPE</t>
  </si>
  <si>
    <t>TAMBO DE MORA</t>
  </si>
  <si>
    <t>LA TINGUIÑA</t>
  </si>
  <si>
    <t>LOS AQUIJES</t>
  </si>
  <si>
    <t>OCUCAJE</t>
  </si>
  <si>
    <t>PACHACÚTEC</t>
  </si>
  <si>
    <t>PARCONA</t>
  </si>
  <si>
    <t>SAN JOSE DE LOS MOLINOS</t>
  </si>
  <si>
    <t>SUBTANJALLA</t>
  </si>
  <si>
    <t>TATE</t>
  </si>
  <si>
    <t>YAUCA DEL ROSARIO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</si>
  <si>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</si>
  <si>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</si>
  <si>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</si>
  <si>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</si>
  <si>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</si>
  <si>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</si>
  <si>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</si>
  <si>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</si>
  <si>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</si>
  <si>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</si>
  <si>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</si>
  <si>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</si>
  <si>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</si>
  <si>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</si>
  <si>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MADRE DE DIOS</t>
  </si>
  <si>
    <t>MANU</t>
  </si>
  <si>
    <t>FITZCARRALD</t>
  </si>
  <si>
    <t>HUEPETUHE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</si>
  <si>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</si>
  <si>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</si>
  <si>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</si>
  <si>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</si>
  <si>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</si>
  <si>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</si>
  <si>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</si>
  <si>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</si>
  <si>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SÁNCHEZ CERRO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</si>
  <si>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</si>
  <si>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</si>
  <si>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</si>
  <si>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</si>
  <si>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</si>
  <si>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</si>
  <si>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</si>
  <si>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</si>
  <si>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</si>
  <si>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</si>
  <si>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</si>
  <si>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</si>
  <si>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</si>
  <si>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</si>
  <si>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</si>
  <si>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</si>
  <si>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</si>
  <si>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</si>
  <si>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</si>
  <si>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PUNO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</si>
  <si>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</si>
  <si>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</si>
  <si>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</si>
  <si>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</si>
  <si>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</si>
  <si>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</si>
  <si>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</si>
  <si>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</si>
  <si>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</si>
  <si>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</si>
  <si>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</si>
  <si>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</si>
  <si>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</si>
  <si>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</si>
  <si>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</si>
  <si>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</si>
  <si>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</si>
  <si>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</si>
  <si>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</si>
  <si>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</si>
  <si>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</si>
  <si>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</si>
  <si>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GABÁN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</si>
  <si>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</si>
  <si>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</si>
  <si>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</si>
  <si>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</si>
  <si>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</si>
  <si>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</si>
  <si>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</si>
  <si>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</si>
  <si>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</si>
  <si>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</si>
  <si>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CAPAZO</t>
  </si>
  <si>
    <t>CONDURIRI</t>
  </si>
  <si>
    <t>ILAVE</t>
  </si>
  <si>
    <t>PILCUYO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</si>
  <si>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</si>
  <si>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</si>
  <si>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</si>
  <si>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</si>
  <si>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</si>
  <si>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</si>
  <si>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</si>
  <si>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</si>
  <si>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</si>
  <si>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</si>
  <si>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</si>
  <si>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</si>
  <si>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</si>
  <si>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</si>
  <si>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</si>
  <si>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</si>
  <si>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</si>
  <si>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</si>
  <si>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</si>
  <si>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</si>
  <si>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</si>
  <si>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</si>
  <si>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</si>
  <si>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</si>
  <si>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</si>
  <si>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</si>
  <si>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</si>
  <si>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</si>
  <si>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</si>
  <si>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</si>
  <si>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</si>
  <si>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</si>
  <si>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</si>
  <si>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</si>
  <si>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PLATERÍA</t>
  </si>
  <si>
    <t>TIQUILLACA</t>
  </si>
  <si>
    <t>VILQUE</t>
  </si>
  <si>
    <t>SAN ANTONIO DE PUTINA</t>
  </si>
  <si>
    <t>ANANEA</t>
  </si>
  <si>
    <t>PEDRO VILCA APAZA</t>
  </si>
  <si>
    <t>PUTINA</t>
  </si>
  <si>
    <t>QUILCAPUNCU</t>
  </si>
  <si>
    <t>SINA</t>
  </si>
  <si>
    <t>SAN ROMÁN</t>
  </si>
  <si>
    <t>CABANILLAS</t>
  </si>
  <si>
    <t>CARACOTO</t>
  </si>
  <si>
    <t>JULIACA</t>
  </si>
  <si>
    <t>SANDIA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</si>
  <si>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</si>
  <si>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</si>
  <si>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</si>
  <si>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</si>
  <si>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</si>
  <si>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</si>
  <si>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</si>
  <si>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</si>
  <si>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</si>
  <si>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YUNGUYO</t>
  </si>
  <si>
    <t>ANAPIA</t>
  </si>
  <si>
    <t>COPANI</t>
  </si>
  <si>
    <t>CUTURAPI</t>
  </si>
  <si>
    <t>OLLARAYA</t>
  </si>
  <si>
    <t>TINICACHI</t>
  </si>
  <si>
    <t>UNICACHI</t>
  </si>
  <si>
    <t>TACNA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</si>
  <si>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</si>
  <si>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</si>
  <si>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</si>
  <si>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</si>
  <si>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</si>
  <si>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</si>
  <si>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</si>
  <si>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</si>
  <si>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</si>
  <si>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</si>
  <si>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</si>
  <si>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</si>
  <si>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</si>
  <si>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CRNEL.GREGORIO ALBARRACÍN LANCHIPA</t>
  </si>
  <si>
    <t>INCLÁN</t>
  </si>
  <si>
    <t>LA YARADA LOS PALOS</t>
  </si>
  <si>
    <t>PACHIA</t>
  </si>
  <si>
    <t>POCOLLAY</t>
  </si>
  <si>
    <t>SAMA</t>
  </si>
  <si>
    <t>TARATA</t>
  </si>
  <si>
    <t>ESTIQUE</t>
  </si>
  <si>
    <t>ESTIQUE-PAMPA</t>
  </si>
  <si>
    <t>HÉROES ALBARRACÍN</t>
  </si>
  <si>
    <t>SITAJARA</t>
  </si>
  <si>
    <t>SUSAPAYA</t>
  </si>
  <si>
    <t>TARUCACHI</t>
  </si>
  <si>
    <t>TICACO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</si>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</sst>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#\ ###\ ###\ ###\ ##0"/>
    <numFmt numFmtId="166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4472C4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Fill="1"/>
    <xf numFmtId="0" fontId="3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/>
    </xf>
    <xf numFmtId="0" fontId="4" fillId="4" borderId="6" xfId="0" applyFont="1" applyFill="1" applyBorder="1" applyAlignment="1">
      <alignment wrapText="1"/>
    </xf>
    <xf numFmtId="0" fontId="5" fillId="5" borderId="7" xfId="0" applyFont="1" applyFill="1" applyBorder="1" applyAlignment="1">
      <alignment horizontal="right" wrapText="1"/>
    </xf>
    <xf numFmtId="0" fontId="5" fillId="5" borderId="8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5" fillId="7" borderId="9" xfId="0" applyFont="1" applyFill="1" applyBorder="1" applyAlignment="1">
      <alignment horizontal="right" wrapText="1"/>
    </xf>
    <xf numFmtId="0" fontId="5" fillId="7" borderId="9" xfId="0" applyFont="1" applyFill="1" applyBorder="1" applyAlignment="1">
      <alignment wrapText="1"/>
    </xf>
    <xf numFmtId="0" fontId="5" fillId="8" borderId="9" xfId="0" applyFont="1" applyFill="1" applyBorder="1" applyAlignment="1">
      <alignment horizontal="right" wrapText="1"/>
    </xf>
    <xf numFmtId="0" fontId="5" fillId="8" borderId="9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3" fillId="9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5" fillId="5" borderId="9" xfId="0" applyFont="1" applyFill="1" applyBorder="1" applyAlignment="1">
      <alignment horizontal="right" wrapText="1"/>
    </xf>
    <xf numFmtId="0" fontId="5" fillId="5" borderId="9" xfId="0" applyFont="1" applyFill="1" applyBorder="1" applyAlignment="1">
      <alignment wrapText="1"/>
    </xf>
    <xf numFmtId="0" fontId="5" fillId="10" borderId="9" xfId="0" applyFont="1" applyFill="1" applyBorder="1" applyAlignment="1">
      <alignment horizontal="right" wrapText="1"/>
    </xf>
    <xf numFmtId="0" fontId="5" fillId="10" borderId="9" xfId="0" applyFont="1" applyFill="1" applyBorder="1" applyAlignment="1">
      <alignment wrapText="1"/>
    </xf>
    <xf numFmtId="0" fontId="5" fillId="10" borderId="6" xfId="0" applyFont="1" applyFill="1" applyBorder="1" applyAlignment="1">
      <alignment horizontal="right" wrapText="1"/>
    </xf>
    <xf numFmtId="0" fontId="5" fillId="10" borderId="7" xfId="0" applyFont="1" applyFill="1" applyBorder="1" applyAlignment="1">
      <alignment horizontal="right" wrapText="1"/>
    </xf>
    <xf numFmtId="0" fontId="3" fillId="11" borderId="9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5" fillId="12" borderId="9" xfId="0" applyFont="1" applyFill="1" applyBorder="1" applyAlignment="1">
      <alignment horizontal="right" wrapText="1"/>
    </xf>
    <xf numFmtId="0" fontId="5" fillId="12" borderId="9" xfId="0" applyFont="1" applyFill="1" applyBorder="1" applyAlignment="1">
      <alignment wrapText="1"/>
    </xf>
    <xf numFmtId="0" fontId="5" fillId="13" borderId="9" xfId="0" applyFont="1" applyFill="1" applyBorder="1" applyAlignment="1">
      <alignment horizontal="right" wrapText="1"/>
    </xf>
    <xf numFmtId="0" fontId="5" fillId="13" borderId="9" xfId="0" applyFont="1" applyFill="1" applyBorder="1" applyAlignment="1">
      <alignment wrapText="1"/>
    </xf>
    <xf numFmtId="0" fontId="5" fillId="13" borderId="6" xfId="0" applyFont="1" applyFill="1" applyBorder="1" applyAlignment="1">
      <alignment horizontal="right" wrapText="1"/>
    </xf>
    <xf numFmtId="0" fontId="5" fillId="13" borderId="7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vertical="top" wrapText="1"/>
    </xf>
    <xf numFmtId="165" fontId="0" fillId="0" borderId="0" xfId="0" applyNumberFormat="1"/>
    <xf numFmtId="164" fontId="0" fillId="0" borderId="0" xfId="1" applyFont="1"/>
    <xf numFmtId="166" fontId="0" fillId="0" borderId="0" xfId="1" applyNumberFormat="1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85"/>
  <sheetViews>
    <sheetView showGridLines="0" workbookViewId="0">
      <selection sqref="A1:XFD1048576"/>
    </sheetView>
  </sheetViews>
  <sheetFormatPr baseColWidth="10" defaultColWidth="9.08984375" defaultRowHeight="14.5" x14ac:dyDescent="0.35"/>
  <cols>
    <col min="1" max="1" width="1" customWidth="1"/>
    <col min="2" max="2" width="6.54296875" customWidth="1"/>
    <col min="3" max="3" width="48.54296875" customWidth="1"/>
    <col min="4" max="4" width="27.90625" customWidth="1"/>
    <col min="5" max="5" width="50.453125" customWidth="1"/>
    <col min="6" max="6" width="23.36328125" customWidth="1"/>
    <col min="7" max="7" width="26.453125" style="14" customWidth="1"/>
    <col min="8" max="8" width="21.36328125" customWidth="1"/>
    <col min="9" max="9" width="16.453125" customWidth="1"/>
    <col min="10" max="10" width="21.453125" customWidth="1"/>
    <col min="11" max="12" width="7.08984375" customWidth="1"/>
    <col min="13" max="13" width="1.08984375" customWidth="1"/>
  </cols>
  <sheetData>
    <row r="1" spans="1:13" ht="16.399999999999999" customHeigh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399999999999999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6.399999999999999" customHeight="1" x14ac:dyDescent="0.35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16.399999999999999" customHeight="1" x14ac:dyDescent="0.35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ht="16.399999999999999" customHeight="1" x14ac:dyDescent="0.35">
      <c r="A5" s="1"/>
      <c r="B5" s="1"/>
      <c r="C5" s="1"/>
      <c r="D5" s="1"/>
      <c r="E5" s="1"/>
      <c r="F5" s="1"/>
      <c r="G5" s="11"/>
      <c r="H5" s="1"/>
      <c r="I5" s="1"/>
      <c r="J5" s="1"/>
      <c r="K5" s="1"/>
      <c r="L5" s="1"/>
      <c r="M5" s="1"/>
    </row>
    <row r="6" spans="1:13" ht="16.399999999999999" customHeight="1" x14ac:dyDescent="0.35">
      <c r="A6" s="1"/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4"/>
    </row>
    <row r="7" spans="1:13" ht="16.399999999999999" customHeight="1" x14ac:dyDescent="0.35">
      <c r="A7" s="1"/>
      <c r="B7" s="5">
        <v>10101</v>
      </c>
      <c r="C7" s="5" t="s">
        <v>15</v>
      </c>
      <c r="D7" s="6">
        <v>6138</v>
      </c>
      <c r="E7" s="6">
        <v>510</v>
      </c>
      <c r="F7" s="6">
        <v>57</v>
      </c>
      <c r="G7" s="12">
        <v>49</v>
      </c>
      <c r="H7" s="6">
        <v>515</v>
      </c>
      <c r="I7" s="6">
        <v>32</v>
      </c>
      <c r="J7" s="6">
        <v>42</v>
      </c>
      <c r="K7" s="6">
        <v>5</v>
      </c>
      <c r="L7" s="6">
        <v>7</v>
      </c>
      <c r="M7" s="4"/>
    </row>
    <row r="8" spans="1:13" ht="16.399999999999999" customHeight="1" x14ac:dyDescent="0.35">
      <c r="A8" s="1"/>
      <c r="B8" s="5">
        <v>10102</v>
      </c>
      <c r="C8" s="5" t="s">
        <v>16</v>
      </c>
      <c r="D8" s="6">
        <v>98</v>
      </c>
      <c r="E8" s="6">
        <v>1</v>
      </c>
      <c r="F8" s="6">
        <v>0</v>
      </c>
      <c r="G8" s="12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4"/>
    </row>
    <row r="9" spans="1:13" ht="16.399999999999999" customHeight="1" x14ac:dyDescent="0.35">
      <c r="A9" s="1"/>
      <c r="B9" s="5">
        <v>10103</v>
      </c>
      <c r="C9" s="5" t="s">
        <v>17</v>
      </c>
      <c r="D9" s="6">
        <v>151</v>
      </c>
      <c r="E9" s="6">
        <v>72</v>
      </c>
      <c r="F9" s="6">
        <v>10</v>
      </c>
      <c r="G9" s="12">
        <v>0</v>
      </c>
      <c r="H9" s="6">
        <v>12</v>
      </c>
      <c r="I9" s="6">
        <v>3</v>
      </c>
      <c r="J9" s="6">
        <v>78</v>
      </c>
      <c r="K9" s="6">
        <v>2</v>
      </c>
      <c r="L9" s="6">
        <v>5</v>
      </c>
      <c r="M9" s="4"/>
    </row>
    <row r="10" spans="1:13" ht="16.399999999999999" customHeight="1" x14ac:dyDescent="0.35">
      <c r="A10" s="1"/>
      <c r="B10" s="5">
        <v>10104</v>
      </c>
      <c r="C10" s="5" t="s">
        <v>18</v>
      </c>
      <c r="D10" s="6">
        <v>185</v>
      </c>
      <c r="E10" s="6">
        <v>1</v>
      </c>
      <c r="F10" s="6">
        <v>0</v>
      </c>
      <c r="G10" s="12">
        <v>0</v>
      </c>
      <c r="H10" s="6">
        <v>19</v>
      </c>
      <c r="I10" s="6">
        <v>4</v>
      </c>
      <c r="J10" s="6">
        <v>3</v>
      </c>
      <c r="K10" s="6">
        <v>0</v>
      </c>
      <c r="L10" s="6">
        <v>0</v>
      </c>
      <c r="M10" s="4"/>
    </row>
    <row r="11" spans="1:13" ht="16.399999999999999" customHeight="1" x14ac:dyDescent="0.35">
      <c r="A11" s="1"/>
      <c r="B11" s="5">
        <v>10105</v>
      </c>
      <c r="C11" s="5" t="s">
        <v>19</v>
      </c>
      <c r="D11" s="6">
        <v>44</v>
      </c>
      <c r="E11" s="6">
        <v>119</v>
      </c>
      <c r="F11" s="6">
        <v>0</v>
      </c>
      <c r="G11" s="12">
        <v>0</v>
      </c>
      <c r="H11" s="6">
        <v>26</v>
      </c>
      <c r="I11" s="6">
        <v>5</v>
      </c>
      <c r="J11" s="6">
        <v>9</v>
      </c>
      <c r="K11" s="6">
        <v>0</v>
      </c>
      <c r="L11" s="6">
        <v>1</v>
      </c>
      <c r="M11" s="4"/>
    </row>
    <row r="12" spans="1:13" ht="16.399999999999999" customHeight="1" x14ac:dyDescent="0.35">
      <c r="A12" s="1"/>
      <c r="B12" s="5">
        <v>10106</v>
      </c>
      <c r="C12" s="5" t="s">
        <v>20</v>
      </c>
      <c r="D12" s="6">
        <v>339</v>
      </c>
      <c r="E12" s="6">
        <v>1</v>
      </c>
      <c r="F12" s="6">
        <v>55</v>
      </c>
      <c r="G12" s="12">
        <v>0</v>
      </c>
      <c r="H12" s="6">
        <v>9</v>
      </c>
      <c r="I12" s="6">
        <v>2</v>
      </c>
      <c r="J12" s="6">
        <v>123</v>
      </c>
      <c r="K12" s="6">
        <v>0</v>
      </c>
      <c r="L12" s="6">
        <v>0</v>
      </c>
      <c r="M12" s="4"/>
    </row>
    <row r="13" spans="1:13" ht="16.399999999999999" customHeight="1" x14ac:dyDescent="0.35">
      <c r="A13" s="1"/>
      <c r="B13" s="5">
        <v>10107</v>
      </c>
      <c r="C13" s="5" t="s">
        <v>21</v>
      </c>
      <c r="D13" s="6">
        <v>21</v>
      </c>
      <c r="E13" s="6">
        <v>127</v>
      </c>
      <c r="F13" s="6">
        <v>0</v>
      </c>
      <c r="G13" s="12">
        <v>0</v>
      </c>
      <c r="H13" s="6">
        <v>1</v>
      </c>
      <c r="I13" s="6">
        <v>0</v>
      </c>
      <c r="J13" s="6">
        <v>4</v>
      </c>
      <c r="K13" s="6">
        <v>0</v>
      </c>
      <c r="L13" s="6">
        <v>0</v>
      </c>
      <c r="M13" s="4"/>
    </row>
    <row r="14" spans="1:13" ht="16.399999999999999" customHeight="1" x14ac:dyDescent="0.35">
      <c r="A14" s="1"/>
      <c r="B14" s="5">
        <v>10108</v>
      </c>
      <c r="C14" s="5" t="s">
        <v>22</v>
      </c>
      <c r="D14" s="6">
        <v>87</v>
      </c>
      <c r="E14" s="6">
        <v>15</v>
      </c>
      <c r="F14" s="6">
        <v>0</v>
      </c>
      <c r="G14" s="12">
        <v>0</v>
      </c>
      <c r="H14" s="6">
        <v>7</v>
      </c>
      <c r="I14" s="6">
        <v>1</v>
      </c>
      <c r="J14" s="6">
        <v>0</v>
      </c>
      <c r="K14" s="6">
        <v>0</v>
      </c>
      <c r="L14" s="6">
        <v>0</v>
      </c>
      <c r="M14" s="4"/>
    </row>
    <row r="15" spans="1:13" ht="16.399999999999999" customHeight="1" x14ac:dyDescent="0.35">
      <c r="A15" s="1"/>
      <c r="B15" s="5">
        <v>10109</v>
      </c>
      <c r="C15" s="5" t="s">
        <v>23</v>
      </c>
      <c r="D15" s="6">
        <v>646</v>
      </c>
      <c r="E15" s="6">
        <v>361</v>
      </c>
      <c r="F15" s="6">
        <v>6</v>
      </c>
      <c r="G15" s="12">
        <v>0</v>
      </c>
      <c r="H15" s="6">
        <v>24</v>
      </c>
      <c r="I15" s="6">
        <v>0</v>
      </c>
      <c r="J15" s="6">
        <v>24</v>
      </c>
      <c r="K15" s="6">
        <v>1</v>
      </c>
      <c r="L15" s="6">
        <v>1</v>
      </c>
      <c r="M15" s="4"/>
    </row>
    <row r="16" spans="1:13" ht="16.399999999999999" customHeight="1" x14ac:dyDescent="0.35">
      <c r="A16" s="1"/>
      <c r="B16" s="5">
        <v>10110</v>
      </c>
      <c r="C16" s="5" t="s">
        <v>24</v>
      </c>
      <c r="D16" s="6">
        <v>774</v>
      </c>
      <c r="E16" s="6">
        <v>77</v>
      </c>
      <c r="F16" s="6">
        <v>0</v>
      </c>
      <c r="G16" s="12">
        <v>0</v>
      </c>
      <c r="H16" s="6">
        <v>39</v>
      </c>
      <c r="I16" s="6">
        <v>25</v>
      </c>
      <c r="J16" s="6">
        <v>64</v>
      </c>
      <c r="K16" s="6">
        <v>11</v>
      </c>
      <c r="L16" s="6">
        <v>1</v>
      </c>
      <c r="M16" s="4"/>
    </row>
    <row r="17" spans="1:13" ht="16.399999999999999" customHeight="1" x14ac:dyDescent="0.35">
      <c r="A17" s="1"/>
      <c r="B17" s="5">
        <v>10111</v>
      </c>
      <c r="C17" s="5" t="s">
        <v>25</v>
      </c>
      <c r="D17" s="6">
        <v>193</v>
      </c>
      <c r="E17" s="6">
        <v>37</v>
      </c>
      <c r="F17" s="6">
        <v>0</v>
      </c>
      <c r="G17" s="12">
        <v>0</v>
      </c>
      <c r="H17" s="6">
        <v>4</v>
      </c>
      <c r="I17" s="6">
        <v>0</v>
      </c>
      <c r="J17" s="6">
        <v>2</v>
      </c>
      <c r="K17" s="6">
        <v>2</v>
      </c>
      <c r="L17" s="6">
        <v>2</v>
      </c>
      <c r="M17" s="4"/>
    </row>
    <row r="18" spans="1:13" ht="16.399999999999999" customHeight="1" x14ac:dyDescent="0.35">
      <c r="A18" s="1"/>
      <c r="B18" s="5">
        <v>10112</v>
      </c>
      <c r="C18" s="5" t="s">
        <v>26</v>
      </c>
      <c r="D18" s="6">
        <v>199</v>
      </c>
      <c r="E18" s="6">
        <v>63</v>
      </c>
      <c r="F18" s="6">
        <v>0</v>
      </c>
      <c r="G18" s="12">
        <v>0</v>
      </c>
      <c r="H18" s="6">
        <v>21</v>
      </c>
      <c r="I18" s="6">
        <v>5</v>
      </c>
      <c r="J18" s="6">
        <v>7</v>
      </c>
      <c r="K18" s="6">
        <v>3</v>
      </c>
      <c r="L18" s="6">
        <v>0</v>
      </c>
      <c r="M18" s="4"/>
    </row>
    <row r="19" spans="1:13" ht="16.399999999999999" customHeight="1" x14ac:dyDescent="0.35">
      <c r="A19" s="1"/>
      <c r="B19" s="5">
        <v>10113</v>
      </c>
      <c r="C19" s="5" t="s">
        <v>27</v>
      </c>
      <c r="D19" s="6">
        <v>371</v>
      </c>
      <c r="E19" s="6">
        <v>13</v>
      </c>
      <c r="F19" s="6">
        <v>0</v>
      </c>
      <c r="G19" s="12">
        <v>0</v>
      </c>
      <c r="H19" s="6">
        <v>4</v>
      </c>
      <c r="I19" s="6">
        <v>0</v>
      </c>
      <c r="J19" s="6">
        <v>4</v>
      </c>
      <c r="K19" s="6">
        <v>0</v>
      </c>
      <c r="L19" s="6">
        <v>0</v>
      </c>
      <c r="M19" s="4"/>
    </row>
    <row r="20" spans="1:13" ht="16.399999999999999" customHeight="1" x14ac:dyDescent="0.35">
      <c r="A20" s="1"/>
      <c r="B20" s="5">
        <v>10114</v>
      </c>
      <c r="C20" s="5" t="s">
        <v>28</v>
      </c>
      <c r="D20" s="6">
        <v>593</v>
      </c>
      <c r="E20" s="6">
        <v>1</v>
      </c>
      <c r="F20" s="6">
        <v>4</v>
      </c>
      <c r="G20" s="12">
        <v>0</v>
      </c>
      <c r="H20" s="6">
        <v>45</v>
      </c>
      <c r="I20" s="6">
        <v>4</v>
      </c>
      <c r="J20" s="6">
        <v>30</v>
      </c>
      <c r="K20" s="6">
        <v>0</v>
      </c>
      <c r="L20" s="6">
        <v>0</v>
      </c>
      <c r="M20" s="4"/>
    </row>
    <row r="21" spans="1:13" ht="16.399999999999999" customHeight="1" x14ac:dyDescent="0.35">
      <c r="A21" s="1"/>
      <c r="B21" s="5">
        <v>10115</v>
      </c>
      <c r="C21" s="5" t="s">
        <v>29</v>
      </c>
      <c r="D21" s="6">
        <v>127</v>
      </c>
      <c r="E21" s="6">
        <v>27</v>
      </c>
      <c r="F21" s="6">
        <v>0</v>
      </c>
      <c r="G21" s="12">
        <v>0</v>
      </c>
      <c r="H21" s="6">
        <v>3</v>
      </c>
      <c r="I21" s="6">
        <v>0</v>
      </c>
      <c r="J21" s="6">
        <v>0</v>
      </c>
      <c r="K21" s="6">
        <v>0</v>
      </c>
      <c r="L21" s="6">
        <v>0</v>
      </c>
      <c r="M21" s="4"/>
    </row>
    <row r="22" spans="1:13" ht="16.399999999999999" customHeight="1" x14ac:dyDescent="0.35">
      <c r="A22" s="1"/>
      <c r="B22" s="5">
        <v>10116</v>
      </c>
      <c r="C22" s="5" t="s">
        <v>30</v>
      </c>
      <c r="D22" s="6">
        <v>2</v>
      </c>
      <c r="E22" s="6">
        <v>99</v>
      </c>
      <c r="F22" s="6">
        <v>4</v>
      </c>
      <c r="G22" s="12">
        <v>0</v>
      </c>
      <c r="H22" s="6">
        <v>16</v>
      </c>
      <c r="I22" s="6">
        <v>0</v>
      </c>
      <c r="J22" s="6">
        <v>9</v>
      </c>
      <c r="K22" s="6">
        <v>0</v>
      </c>
      <c r="L22" s="6">
        <v>1</v>
      </c>
      <c r="M22" s="4"/>
    </row>
    <row r="23" spans="1:13" ht="16.399999999999999" customHeight="1" x14ac:dyDescent="0.35">
      <c r="A23" s="1"/>
      <c r="B23" s="5">
        <v>10117</v>
      </c>
      <c r="C23" s="5" t="s">
        <v>31</v>
      </c>
      <c r="D23" s="6">
        <v>28</v>
      </c>
      <c r="E23" s="6">
        <v>45</v>
      </c>
      <c r="F23" s="6">
        <v>48</v>
      </c>
      <c r="G23" s="12">
        <v>0</v>
      </c>
      <c r="H23" s="6">
        <v>108</v>
      </c>
      <c r="I23" s="6">
        <v>8</v>
      </c>
      <c r="J23" s="6">
        <v>57</v>
      </c>
      <c r="K23" s="6">
        <v>0</v>
      </c>
      <c r="L23" s="6">
        <v>0</v>
      </c>
      <c r="M23" s="4"/>
    </row>
    <row r="24" spans="1:13" ht="16.399999999999999" customHeight="1" x14ac:dyDescent="0.35">
      <c r="A24" s="1"/>
      <c r="B24" s="5">
        <v>10118</v>
      </c>
      <c r="C24" s="5" t="s">
        <v>32</v>
      </c>
      <c r="D24" s="6">
        <v>76</v>
      </c>
      <c r="E24" s="6">
        <v>1</v>
      </c>
      <c r="F24" s="6">
        <v>0</v>
      </c>
      <c r="G24" s="12">
        <v>0</v>
      </c>
      <c r="H24" s="6">
        <v>6</v>
      </c>
      <c r="I24" s="6">
        <v>2</v>
      </c>
      <c r="J24" s="6">
        <v>17</v>
      </c>
      <c r="K24" s="6">
        <v>0</v>
      </c>
      <c r="L24" s="6">
        <v>0</v>
      </c>
      <c r="M24" s="4"/>
    </row>
    <row r="25" spans="1:13" ht="16.399999999999999" customHeight="1" x14ac:dyDescent="0.35">
      <c r="A25" s="1"/>
      <c r="B25" s="5">
        <v>10119</v>
      </c>
      <c r="C25" s="5" t="s">
        <v>33</v>
      </c>
      <c r="D25" s="6">
        <v>159</v>
      </c>
      <c r="E25" s="6">
        <v>11</v>
      </c>
      <c r="F25" s="6">
        <v>0</v>
      </c>
      <c r="G25" s="12">
        <v>0</v>
      </c>
      <c r="H25" s="6">
        <v>1</v>
      </c>
      <c r="I25" s="6">
        <v>0</v>
      </c>
      <c r="J25" s="6">
        <v>2</v>
      </c>
      <c r="K25" s="6">
        <v>0</v>
      </c>
      <c r="L25" s="6">
        <v>0</v>
      </c>
      <c r="M25" s="4"/>
    </row>
    <row r="26" spans="1:13" ht="16.399999999999999" customHeight="1" x14ac:dyDescent="0.35">
      <c r="A26" s="1"/>
      <c r="B26" s="5">
        <v>10120</v>
      </c>
      <c r="C26" s="5" t="s">
        <v>34</v>
      </c>
      <c r="D26" s="6">
        <v>377</v>
      </c>
      <c r="E26" s="6">
        <v>1</v>
      </c>
      <c r="F26" s="6">
        <v>0</v>
      </c>
      <c r="G26" s="12">
        <v>0</v>
      </c>
      <c r="H26" s="6">
        <v>11</v>
      </c>
      <c r="I26" s="6">
        <v>0</v>
      </c>
      <c r="J26" s="6">
        <v>13</v>
      </c>
      <c r="K26" s="6">
        <v>0</v>
      </c>
      <c r="L26" s="6">
        <v>0</v>
      </c>
      <c r="M26" s="4"/>
    </row>
    <row r="27" spans="1:13" ht="16.399999999999999" customHeight="1" x14ac:dyDescent="0.35">
      <c r="A27" s="1"/>
      <c r="B27" s="5">
        <v>10121</v>
      </c>
      <c r="C27" s="5" t="s">
        <v>35</v>
      </c>
      <c r="D27" s="6">
        <v>39</v>
      </c>
      <c r="E27" s="6">
        <v>37</v>
      </c>
      <c r="F27" s="6">
        <v>0</v>
      </c>
      <c r="G27" s="12">
        <v>0</v>
      </c>
      <c r="H27" s="6">
        <v>5</v>
      </c>
      <c r="I27" s="6">
        <v>0</v>
      </c>
      <c r="J27" s="6">
        <v>0</v>
      </c>
      <c r="K27" s="6">
        <v>0</v>
      </c>
      <c r="L27" s="6">
        <v>2</v>
      </c>
      <c r="M27" s="4"/>
    </row>
    <row r="28" spans="1:13" ht="16.399999999999999" customHeight="1" x14ac:dyDescent="0.35">
      <c r="A28" s="1"/>
      <c r="B28" s="5">
        <v>10201</v>
      </c>
      <c r="C28" s="5" t="s">
        <v>36</v>
      </c>
      <c r="D28" s="6">
        <v>5121</v>
      </c>
      <c r="E28" s="6">
        <v>1254</v>
      </c>
      <c r="F28" s="6">
        <v>185</v>
      </c>
      <c r="G28" s="12">
        <v>57</v>
      </c>
      <c r="H28" s="6">
        <v>44</v>
      </c>
      <c r="I28" s="6">
        <v>4</v>
      </c>
      <c r="J28" s="6">
        <v>205</v>
      </c>
      <c r="K28" s="6">
        <v>16</v>
      </c>
      <c r="L28" s="6">
        <v>20</v>
      </c>
      <c r="M28" s="4"/>
    </row>
    <row r="29" spans="1:13" ht="16.399999999999999" customHeight="1" x14ac:dyDescent="0.35">
      <c r="A29" s="1"/>
      <c r="B29" s="5">
        <v>10202</v>
      </c>
      <c r="C29" s="5" t="s">
        <v>37</v>
      </c>
      <c r="D29" s="6">
        <v>1144</v>
      </c>
      <c r="E29" s="6">
        <v>767</v>
      </c>
      <c r="F29" s="6">
        <v>141</v>
      </c>
      <c r="G29" s="12">
        <v>0</v>
      </c>
      <c r="H29" s="6">
        <v>260</v>
      </c>
      <c r="I29" s="6">
        <v>74</v>
      </c>
      <c r="J29" s="6">
        <v>438</v>
      </c>
      <c r="K29" s="6">
        <v>18</v>
      </c>
      <c r="L29" s="6">
        <v>2</v>
      </c>
      <c r="M29" s="4"/>
    </row>
    <row r="30" spans="1:13" ht="16.399999999999999" customHeight="1" x14ac:dyDescent="0.35">
      <c r="A30" s="1"/>
      <c r="B30" s="5">
        <v>10203</v>
      </c>
      <c r="C30" s="5" t="s">
        <v>38</v>
      </c>
      <c r="D30" s="6">
        <v>568</v>
      </c>
      <c r="E30" s="6">
        <v>568</v>
      </c>
      <c r="F30" s="6">
        <v>33</v>
      </c>
      <c r="G30" s="12">
        <v>0</v>
      </c>
      <c r="H30" s="6">
        <v>35</v>
      </c>
      <c r="I30" s="6">
        <v>17</v>
      </c>
      <c r="J30" s="6">
        <v>194</v>
      </c>
      <c r="K30" s="6">
        <v>1</v>
      </c>
      <c r="L30" s="6">
        <v>9</v>
      </c>
      <c r="M30" s="4"/>
    </row>
    <row r="31" spans="1:13" ht="16.399999999999999" customHeight="1" x14ac:dyDescent="0.35">
      <c r="A31" s="1"/>
      <c r="B31" s="5">
        <v>10204</v>
      </c>
      <c r="C31" s="5" t="s">
        <v>39</v>
      </c>
      <c r="D31" s="6">
        <v>218</v>
      </c>
      <c r="E31" s="6">
        <v>147</v>
      </c>
      <c r="F31" s="6">
        <v>0</v>
      </c>
      <c r="G31" s="12">
        <v>0</v>
      </c>
      <c r="H31" s="6">
        <v>0</v>
      </c>
      <c r="I31" s="6">
        <v>0</v>
      </c>
      <c r="J31" s="6">
        <v>11</v>
      </c>
      <c r="K31" s="6">
        <v>0</v>
      </c>
      <c r="L31" s="6">
        <v>0</v>
      </c>
      <c r="M31" s="4"/>
    </row>
    <row r="32" spans="1:13" ht="16.399999999999999" customHeight="1" x14ac:dyDescent="0.35">
      <c r="A32" s="1"/>
      <c r="B32" s="5">
        <v>10205</v>
      </c>
      <c r="C32" s="5" t="s">
        <v>40</v>
      </c>
      <c r="D32" s="6">
        <v>1396</v>
      </c>
      <c r="E32" s="6">
        <v>981</v>
      </c>
      <c r="F32" s="6">
        <v>416</v>
      </c>
      <c r="G32" s="12">
        <v>2</v>
      </c>
      <c r="H32" s="6">
        <v>1432</v>
      </c>
      <c r="I32" s="6">
        <v>174</v>
      </c>
      <c r="J32" s="6">
        <v>1671</v>
      </c>
      <c r="K32" s="6">
        <v>19</v>
      </c>
      <c r="L32" s="6">
        <v>47</v>
      </c>
      <c r="M32" s="4"/>
    </row>
    <row r="33" spans="1:13" ht="16.399999999999999" customHeight="1" x14ac:dyDescent="0.35">
      <c r="A33" s="1"/>
      <c r="B33" s="5">
        <v>10206</v>
      </c>
      <c r="C33" s="5" t="s">
        <v>41</v>
      </c>
      <c r="D33" s="6">
        <v>982</v>
      </c>
      <c r="E33" s="6">
        <v>675</v>
      </c>
      <c r="F33" s="6">
        <v>18</v>
      </c>
      <c r="G33" s="12">
        <v>0</v>
      </c>
      <c r="H33" s="6">
        <v>21</v>
      </c>
      <c r="I33" s="6">
        <v>1</v>
      </c>
      <c r="J33" s="6">
        <v>129</v>
      </c>
      <c r="K33" s="6">
        <v>2</v>
      </c>
      <c r="L33" s="6">
        <v>3</v>
      </c>
      <c r="M33" s="4"/>
    </row>
    <row r="34" spans="1:13" ht="16.399999999999999" customHeight="1" x14ac:dyDescent="0.35">
      <c r="A34" s="1"/>
      <c r="B34" s="5">
        <v>10301</v>
      </c>
      <c r="C34" s="5" t="s">
        <v>42</v>
      </c>
      <c r="D34" s="6">
        <v>349</v>
      </c>
      <c r="E34" s="6">
        <v>8</v>
      </c>
      <c r="F34" s="6">
        <v>10</v>
      </c>
      <c r="G34" s="12">
        <v>0</v>
      </c>
      <c r="H34" s="6">
        <v>14</v>
      </c>
      <c r="I34" s="6">
        <v>16</v>
      </c>
      <c r="J34" s="6">
        <v>5</v>
      </c>
      <c r="K34" s="6">
        <v>18</v>
      </c>
      <c r="L34" s="6">
        <v>0</v>
      </c>
      <c r="M34" s="4"/>
    </row>
    <row r="35" spans="1:13" ht="16.399999999999999" customHeight="1" x14ac:dyDescent="0.35">
      <c r="A35" s="1"/>
      <c r="B35" s="5">
        <v>10302</v>
      </c>
      <c r="C35" s="5" t="s">
        <v>43</v>
      </c>
      <c r="D35" s="6">
        <v>94</v>
      </c>
      <c r="E35" s="6">
        <v>1</v>
      </c>
      <c r="F35" s="6">
        <v>2</v>
      </c>
      <c r="G35" s="12">
        <v>0</v>
      </c>
      <c r="H35" s="6">
        <v>5</v>
      </c>
      <c r="I35" s="6">
        <v>0</v>
      </c>
      <c r="J35" s="6">
        <v>3</v>
      </c>
      <c r="K35" s="6">
        <v>0</v>
      </c>
      <c r="L35" s="6">
        <v>0</v>
      </c>
      <c r="M35" s="4"/>
    </row>
    <row r="36" spans="1:13" ht="16.399999999999999" customHeight="1" x14ac:dyDescent="0.35">
      <c r="A36" s="1"/>
      <c r="B36" s="5">
        <v>10303</v>
      </c>
      <c r="C36" s="5" t="s">
        <v>44</v>
      </c>
      <c r="D36" s="6">
        <v>70</v>
      </c>
      <c r="E36" s="6">
        <v>6</v>
      </c>
      <c r="F36" s="6">
        <v>5</v>
      </c>
      <c r="G36" s="12">
        <v>0</v>
      </c>
      <c r="H36" s="6">
        <v>0</v>
      </c>
      <c r="I36" s="6">
        <v>0</v>
      </c>
      <c r="J36" s="6">
        <v>4</v>
      </c>
      <c r="K36" s="6">
        <v>0</v>
      </c>
      <c r="L36" s="6">
        <v>1</v>
      </c>
      <c r="M36" s="4"/>
    </row>
    <row r="37" spans="1:13" ht="16.399999999999999" customHeight="1" x14ac:dyDescent="0.35">
      <c r="A37" s="1"/>
      <c r="B37" s="5">
        <v>10304</v>
      </c>
      <c r="C37" s="5" t="s">
        <v>45</v>
      </c>
      <c r="D37" s="6">
        <v>38</v>
      </c>
      <c r="E37" s="6">
        <v>158</v>
      </c>
      <c r="F37" s="6">
        <v>8</v>
      </c>
      <c r="G37" s="12">
        <v>0</v>
      </c>
      <c r="H37" s="6">
        <v>17</v>
      </c>
      <c r="I37" s="6">
        <v>0</v>
      </c>
      <c r="J37" s="6">
        <v>8</v>
      </c>
      <c r="K37" s="6">
        <v>0</v>
      </c>
      <c r="L37" s="6">
        <v>4</v>
      </c>
      <c r="M37" s="4"/>
    </row>
    <row r="38" spans="1:13" ht="16.399999999999999" customHeight="1" x14ac:dyDescent="0.35">
      <c r="A38" s="1"/>
      <c r="B38" s="5">
        <v>10305</v>
      </c>
      <c r="C38" s="5" t="s">
        <v>46</v>
      </c>
      <c r="D38" s="6">
        <v>181</v>
      </c>
      <c r="E38" s="6">
        <v>5</v>
      </c>
      <c r="F38" s="6">
        <v>22</v>
      </c>
      <c r="G38" s="12">
        <v>0</v>
      </c>
      <c r="H38" s="6">
        <v>7</v>
      </c>
      <c r="I38" s="6">
        <v>0</v>
      </c>
      <c r="J38" s="6">
        <v>9</v>
      </c>
      <c r="K38" s="6">
        <v>0</v>
      </c>
      <c r="L38" s="6">
        <v>1</v>
      </c>
      <c r="M38" s="4"/>
    </row>
    <row r="39" spans="1:13" ht="16.399999999999999" customHeight="1" x14ac:dyDescent="0.35">
      <c r="A39" s="1"/>
      <c r="B39" s="5">
        <v>10306</v>
      </c>
      <c r="C39" s="5" t="s">
        <v>47</v>
      </c>
      <c r="D39" s="6">
        <v>1074</v>
      </c>
      <c r="E39" s="6">
        <v>241</v>
      </c>
      <c r="F39" s="6">
        <v>42</v>
      </c>
      <c r="G39" s="12">
        <v>0</v>
      </c>
      <c r="H39" s="6">
        <v>178</v>
      </c>
      <c r="I39" s="6">
        <v>14</v>
      </c>
      <c r="J39" s="6">
        <v>30</v>
      </c>
      <c r="K39" s="6">
        <v>6</v>
      </c>
      <c r="L39" s="6">
        <v>1</v>
      </c>
      <c r="M39" s="4"/>
    </row>
    <row r="40" spans="1:13" ht="16.399999999999999" customHeight="1" x14ac:dyDescent="0.35">
      <c r="A40" s="1"/>
      <c r="B40" s="5">
        <v>10307</v>
      </c>
      <c r="C40" s="5" t="s">
        <v>48</v>
      </c>
      <c r="D40" s="6">
        <v>1478</v>
      </c>
      <c r="E40" s="6">
        <v>252</v>
      </c>
      <c r="F40" s="6">
        <v>83</v>
      </c>
      <c r="G40" s="12">
        <v>0</v>
      </c>
      <c r="H40" s="6">
        <v>24</v>
      </c>
      <c r="I40" s="6">
        <v>10</v>
      </c>
      <c r="J40" s="6">
        <v>186</v>
      </c>
      <c r="K40" s="6">
        <v>1</v>
      </c>
      <c r="L40" s="6">
        <v>20</v>
      </c>
      <c r="M40" s="4"/>
    </row>
    <row r="41" spans="1:13" ht="16.399999999999999" customHeight="1" x14ac:dyDescent="0.35">
      <c r="A41" s="1"/>
      <c r="B41" s="5">
        <v>10308</v>
      </c>
      <c r="C41" s="5" t="s">
        <v>49</v>
      </c>
      <c r="D41" s="6">
        <v>0</v>
      </c>
      <c r="E41" s="6">
        <v>62</v>
      </c>
      <c r="F41" s="6">
        <v>0</v>
      </c>
      <c r="G41" s="12">
        <v>0</v>
      </c>
      <c r="H41" s="6">
        <v>7</v>
      </c>
      <c r="I41" s="6">
        <v>1</v>
      </c>
      <c r="J41" s="6">
        <v>7</v>
      </c>
      <c r="K41" s="6">
        <v>0</v>
      </c>
      <c r="L41" s="6">
        <v>0</v>
      </c>
      <c r="M41" s="4"/>
    </row>
    <row r="42" spans="1:13" ht="16.399999999999999" customHeight="1" x14ac:dyDescent="0.35">
      <c r="A42" s="1"/>
      <c r="B42" s="5">
        <v>10309</v>
      </c>
      <c r="C42" s="5" t="s">
        <v>50</v>
      </c>
      <c r="D42" s="6">
        <v>95</v>
      </c>
      <c r="E42" s="6">
        <v>37</v>
      </c>
      <c r="F42" s="6">
        <v>0</v>
      </c>
      <c r="G42" s="12">
        <v>0</v>
      </c>
      <c r="H42" s="6">
        <v>15</v>
      </c>
      <c r="I42" s="6">
        <v>7</v>
      </c>
      <c r="J42" s="6">
        <v>25</v>
      </c>
      <c r="K42" s="6">
        <v>0</v>
      </c>
      <c r="L42" s="6">
        <v>0</v>
      </c>
      <c r="M42" s="4"/>
    </row>
    <row r="43" spans="1:13" ht="16.399999999999999" customHeight="1" x14ac:dyDescent="0.35">
      <c r="A43" s="1"/>
      <c r="B43" s="5">
        <v>10310</v>
      </c>
      <c r="C43" s="5" t="s">
        <v>51</v>
      </c>
      <c r="D43" s="6">
        <v>280</v>
      </c>
      <c r="E43" s="6">
        <v>69</v>
      </c>
      <c r="F43" s="6">
        <v>15</v>
      </c>
      <c r="G43" s="12">
        <v>0</v>
      </c>
      <c r="H43" s="6">
        <v>48</v>
      </c>
      <c r="I43" s="6">
        <v>4</v>
      </c>
      <c r="J43" s="6">
        <v>8</v>
      </c>
      <c r="K43" s="6">
        <v>11</v>
      </c>
      <c r="L43" s="6">
        <v>1</v>
      </c>
      <c r="M43" s="4"/>
    </row>
    <row r="44" spans="1:13" ht="16.399999999999999" customHeight="1" x14ac:dyDescent="0.35">
      <c r="A44" s="1"/>
      <c r="B44" s="5">
        <v>10311</v>
      </c>
      <c r="C44" s="5" t="s">
        <v>52</v>
      </c>
      <c r="D44" s="6">
        <v>216</v>
      </c>
      <c r="E44" s="6">
        <v>60</v>
      </c>
      <c r="F44" s="6">
        <v>0</v>
      </c>
      <c r="G44" s="12">
        <v>0</v>
      </c>
      <c r="H44" s="6">
        <v>8</v>
      </c>
      <c r="I44" s="6">
        <v>4</v>
      </c>
      <c r="J44" s="6">
        <v>0</v>
      </c>
      <c r="K44" s="6">
        <v>0</v>
      </c>
      <c r="L44" s="6">
        <v>1</v>
      </c>
      <c r="M44" s="4"/>
    </row>
    <row r="45" spans="1:13" ht="16.399999999999999" customHeight="1" x14ac:dyDescent="0.35">
      <c r="A45" s="1"/>
      <c r="B45" s="5">
        <v>10312</v>
      </c>
      <c r="C45" s="5" t="s">
        <v>53</v>
      </c>
      <c r="D45" s="6">
        <v>694</v>
      </c>
      <c r="E45" s="6">
        <v>598</v>
      </c>
      <c r="F45" s="6">
        <v>28</v>
      </c>
      <c r="G45" s="12">
        <v>0</v>
      </c>
      <c r="H45" s="6">
        <v>151</v>
      </c>
      <c r="I45" s="6">
        <v>11</v>
      </c>
      <c r="J45" s="6">
        <v>103</v>
      </c>
      <c r="K45" s="6">
        <v>25</v>
      </c>
      <c r="L45" s="6">
        <v>8</v>
      </c>
      <c r="M45" s="4"/>
    </row>
    <row r="46" spans="1:13" ht="16.399999999999999" customHeight="1" x14ac:dyDescent="0.35">
      <c r="A46" s="1"/>
      <c r="B46" s="5">
        <v>10401</v>
      </c>
      <c r="C46" s="5" t="s">
        <v>54</v>
      </c>
      <c r="D46" s="6">
        <v>1043</v>
      </c>
      <c r="E46" s="6">
        <v>339</v>
      </c>
      <c r="F46" s="6">
        <v>318</v>
      </c>
      <c r="G46" s="12">
        <v>2</v>
      </c>
      <c r="H46" s="6">
        <v>1445</v>
      </c>
      <c r="I46" s="6">
        <v>187</v>
      </c>
      <c r="J46" s="6">
        <v>1195</v>
      </c>
      <c r="K46" s="6">
        <v>22</v>
      </c>
      <c r="L46" s="6">
        <v>30</v>
      </c>
      <c r="M46" s="4"/>
    </row>
    <row r="47" spans="1:13" ht="16.399999999999999" customHeight="1" x14ac:dyDescent="0.35">
      <c r="A47" s="1"/>
      <c r="B47" s="5">
        <v>10402</v>
      </c>
      <c r="C47" s="5" t="s">
        <v>55</v>
      </c>
      <c r="D47" s="6">
        <v>11</v>
      </c>
      <c r="E47" s="6">
        <v>336</v>
      </c>
      <c r="F47" s="6">
        <v>296</v>
      </c>
      <c r="G47" s="12">
        <v>0</v>
      </c>
      <c r="H47" s="6">
        <v>596</v>
      </c>
      <c r="I47" s="6">
        <v>239</v>
      </c>
      <c r="J47" s="6">
        <v>556</v>
      </c>
      <c r="K47" s="6">
        <v>33</v>
      </c>
      <c r="L47" s="6">
        <v>3</v>
      </c>
      <c r="M47" s="4"/>
    </row>
    <row r="48" spans="1:13" ht="16.399999999999999" customHeight="1" x14ac:dyDescent="0.35">
      <c r="A48" s="1"/>
      <c r="B48" s="5">
        <v>10403</v>
      </c>
      <c r="C48" s="5" t="s">
        <v>56</v>
      </c>
      <c r="D48" s="6">
        <v>253</v>
      </c>
      <c r="E48" s="6">
        <v>192</v>
      </c>
      <c r="F48" s="6">
        <v>389</v>
      </c>
      <c r="G48" s="12">
        <v>0</v>
      </c>
      <c r="H48" s="6">
        <v>523</v>
      </c>
      <c r="I48" s="6">
        <v>5</v>
      </c>
      <c r="J48" s="6">
        <v>1677</v>
      </c>
      <c r="K48" s="6">
        <v>25</v>
      </c>
      <c r="L48" s="6">
        <v>1</v>
      </c>
      <c r="M48" s="4"/>
    </row>
    <row r="49" spans="1:13" ht="16.399999999999999" customHeight="1" x14ac:dyDescent="0.35">
      <c r="A49" s="1"/>
      <c r="B49" s="5">
        <v>10501</v>
      </c>
      <c r="C49" s="5" t="s">
        <v>57</v>
      </c>
      <c r="D49" s="6">
        <v>647</v>
      </c>
      <c r="E49" s="6">
        <v>21</v>
      </c>
      <c r="F49" s="6">
        <v>0</v>
      </c>
      <c r="G49" s="12">
        <v>0</v>
      </c>
      <c r="H49" s="6">
        <v>29</v>
      </c>
      <c r="I49" s="6">
        <v>2</v>
      </c>
      <c r="J49" s="6">
        <v>2</v>
      </c>
      <c r="K49" s="6">
        <v>0</v>
      </c>
      <c r="L49" s="6">
        <v>0</v>
      </c>
      <c r="M49" s="4"/>
    </row>
    <row r="50" spans="1:13" ht="16.399999999999999" customHeight="1" x14ac:dyDescent="0.35">
      <c r="A50" s="1"/>
      <c r="B50" s="5">
        <v>10502</v>
      </c>
      <c r="C50" s="5" t="s">
        <v>58</v>
      </c>
      <c r="D50" s="6">
        <v>842</v>
      </c>
      <c r="E50" s="6">
        <v>873</v>
      </c>
      <c r="F50" s="6">
        <v>2</v>
      </c>
      <c r="G50" s="12">
        <v>0</v>
      </c>
      <c r="H50" s="6">
        <v>68</v>
      </c>
      <c r="I50" s="6">
        <v>29</v>
      </c>
      <c r="J50" s="6">
        <v>0</v>
      </c>
      <c r="K50" s="6">
        <v>1</v>
      </c>
      <c r="L50" s="6">
        <v>7</v>
      </c>
      <c r="M50" s="4"/>
    </row>
    <row r="51" spans="1:13" ht="16.399999999999999" customHeight="1" x14ac:dyDescent="0.35">
      <c r="A51" s="1"/>
      <c r="B51" s="5">
        <v>10503</v>
      </c>
      <c r="C51" s="5" t="s">
        <v>59</v>
      </c>
      <c r="D51" s="6">
        <v>17</v>
      </c>
      <c r="E51" s="6">
        <v>100</v>
      </c>
      <c r="F51" s="6">
        <v>70</v>
      </c>
      <c r="G51" s="12">
        <v>0</v>
      </c>
      <c r="H51" s="6">
        <v>141</v>
      </c>
      <c r="I51" s="6">
        <v>23</v>
      </c>
      <c r="J51" s="6">
        <v>206</v>
      </c>
      <c r="K51" s="6">
        <v>2</v>
      </c>
      <c r="L51" s="6">
        <v>0</v>
      </c>
      <c r="M51" s="4"/>
    </row>
    <row r="52" spans="1:13" ht="16.399999999999999" customHeight="1" x14ac:dyDescent="0.35">
      <c r="A52" s="1"/>
      <c r="B52" s="5">
        <v>10504</v>
      </c>
      <c r="C52" s="5" t="s">
        <v>60</v>
      </c>
      <c r="D52" s="6">
        <v>419</v>
      </c>
      <c r="E52" s="6">
        <v>198</v>
      </c>
      <c r="F52" s="6">
        <v>6</v>
      </c>
      <c r="G52" s="12">
        <v>0</v>
      </c>
      <c r="H52" s="6">
        <v>9</v>
      </c>
      <c r="I52" s="6">
        <v>0</v>
      </c>
      <c r="J52" s="6">
        <v>1</v>
      </c>
      <c r="K52" s="6">
        <v>0</v>
      </c>
      <c r="L52" s="6">
        <v>4</v>
      </c>
      <c r="M52" s="4"/>
    </row>
    <row r="53" spans="1:13" ht="16.399999999999999" customHeight="1" x14ac:dyDescent="0.35">
      <c r="A53" s="1"/>
      <c r="B53" s="5">
        <v>10505</v>
      </c>
      <c r="C53" s="5" t="s">
        <v>61</v>
      </c>
      <c r="D53" s="6">
        <v>436</v>
      </c>
      <c r="E53" s="6">
        <v>54</v>
      </c>
      <c r="F53" s="6">
        <v>0</v>
      </c>
      <c r="G53" s="12">
        <v>0</v>
      </c>
      <c r="H53" s="6">
        <v>14</v>
      </c>
      <c r="I53" s="6">
        <v>2</v>
      </c>
      <c r="J53" s="6">
        <v>1</v>
      </c>
      <c r="K53" s="6">
        <v>0</v>
      </c>
      <c r="L53" s="6">
        <v>2</v>
      </c>
      <c r="M53" s="4"/>
    </row>
    <row r="54" spans="1:13" ht="16.399999999999999" customHeight="1" x14ac:dyDescent="0.35">
      <c r="A54" s="1"/>
      <c r="B54" s="5">
        <v>10506</v>
      </c>
      <c r="C54" s="5" t="s">
        <v>62</v>
      </c>
      <c r="D54" s="6">
        <v>147</v>
      </c>
      <c r="E54" s="6">
        <v>1</v>
      </c>
      <c r="F54" s="6">
        <v>0</v>
      </c>
      <c r="G54" s="12">
        <v>0</v>
      </c>
      <c r="H54" s="6">
        <v>11</v>
      </c>
      <c r="I54" s="6">
        <v>0</v>
      </c>
      <c r="J54" s="6">
        <v>1</v>
      </c>
      <c r="K54" s="6">
        <v>0</v>
      </c>
      <c r="L54" s="6">
        <v>0</v>
      </c>
      <c r="M54" s="4"/>
    </row>
    <row r="55" spans="1:13" ht="16.399999999999999" customHeight="1" x14ac:dyDescent="0.35">
      <c r="A55" s="1"/>
      <c r="B55" s="5">
        <v>10507</v>
      </c>
      <c r="C55" s="5" t="s">
        <v>63</v>
      </c>
      <c r="D55" s="6">
        <v>108</v>
      </c>
      <c r="E55" s="6">
        <v>86</v>
      </c>
      <c r="F55" s="6">
        <v>0</v>
      </c>
      <c r="G55" s="12">
        <v>0</v>
      </c>
      <c r="H55" s="6">
        <v>43</v>
      </c>
      <c r="I55" s="6">
        <v>4</v>
      </c>
      <c r="J55" s="6">
        <v>3</v>
      </c>
      <c r="K55" s="6">
        <v>0</v>
      </c>
      <c r="L55" s="6">
        <v>1</v>
      </c>
      <c r="M55" s="4"/>
    </row>
    <row r="56" spans="1:13" ht="16.399999999999999" customHeight="1" x14ac:dyDescent="0.35">
      <c r="A56" s="1"/>
      <c r="B56" s="5">
        <v>10508</v>
      </c>
      <c r="C56" s="5" t="s">
        <v>64</v>
      </c>
      <c r="D56" s="6">
        <v>245</v>
      </c>
      <c r="E56" s="6">
        <v>3</v>
      </c>
      <c r="F56" s="6">
        <v>2</v>
      </c>
      <c r="G56" s="12">
        <v>0</v>
      </c>
      <c r="H56" s="6">
        <v>10</v>
      </c>
      <c r="I56" s="6">
        <v>0</v>
      </c>
      <c r="J56" s="6">
        <v>2</v>
      </c>
      <c r="K56" s="6">
        <v>0</v>
      </c>
      <c r="L56" s="6">
        <v>0</v>
      </c>
      <c r="M56" s="4"/>
    </row>
    <row r="57" spans="1:13" ht="16.399999999999999" customHeight="1" x14ac:dyDescent="0.35">
      <c r="A57" s="1"/>
      <c r="B57" s="5">
        <v>10509</v>
      </c>
      <c r="C57" s="5" t="s">
        <v>65</v>
      </c>
      <c r="D57" s="6">
        <v>1007</v>
      </c>
      <c r="E57" s="6">
        <v>47</v>
      </c>
      <c r="F57" s="6">
        <v>10</v>
      </c>
      <c r="G57" s="12">
        <v>0</v>
      </c>
      <c r="H57" s="6">
        <v>23</v>
      </c>
      <c r="I57" s="6">
        <v>1</v>
      </c>
      <c r="J57" s="6">
        <v>3</v>
      </c>
      <c r="K57" s="6">
        <v>0</v>
      </c>
      <c r="L57" s="6">
        <v>10</v>
      </c>
      <c r="M57" s="4"/>
    </row>
    <row r="58" spans="1:13" ht="16.399999999999999" customHeight="1" x14ac:dyDescent="0.35">
      <c r="A58" s="1"/>
      <c r="B58" s="5">
        <v>10510</v>
      </c>
      <c r="C58" s="5" t="s">
        <v>66</v>
      </c>
      <c r="D58" s="6">
        <v>80</v>
      </c>
      <c r="E58" s="6">
        <v>15</v>
      </c>
      <c r="F58" s="6">
        <v>3</v>
      </c>
      <c r="G58" s="12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4"/>
    </row>
    <row r="59" spans="1:13" ht="16.399999999999999" customHeight="1" x14ac:dyDescent="0.35">
      <c r="A59" s="1"/>
      <c r="B59" s="5">
        <v>10511</v>
      </c>
      <c r="C59" s="5" t="s">
        <v>67</v>
      </c>
      <c r="D59" s="6">
        <v>209</v>
      </c>
      <c r="E59" s="6">
        <v>2</v>
      </c>
      <c r="F59" s="6">
        <v>0</v>
      </c>
      <c r="G59" s="12">
        <v>0</v>
      </c>
      <c r="H59" s="6">
        <v>15</v>
      </c>
      <c r="I59" s="6">
        <v>3</v>
      </c>
      <c r="J59" s="6">
        <v>11</v>
      </c>
      <c r="K59" s="6">
        <v>0</v>
      </c>
      <c r="L59" s="6">
        <v>0</v>
      </c>
      <c r="M59" s="4"/>
    </row>
    <row r="60" spans="1:13" ht="16.399999999999999" customHeight="1" x14ac:dyDescent="0.35">
      <c r="A60" s="1"/>
      <c r="B60" s="5">
        <v>10512</v>
      </c>
      <c r="C60" s="5" t="s">
        <v>68</v>
      </c>
      <c r="D60" s="6">
        <v>422</v>
      </c>
      <c r="E60" s="6">
        <v>440</v>
      </c>
      <c r="F60" s="6">
        <v>87</v>
      </c>
      <c r="G60" s="12">
        <v>0</v>
      </c>
      <c r="H60" s="6">
        <v>63</v>
      </c>
      <c r="I60" s="6">
        <v>17</v>
      </c>
      <c r="J60" s="6">
        <v>7</v>
      </c>
      <c r="K60" s="6">
        <v>1</v>
      </c>
      <c r="L60" s="6">
        <v>4</v>
      </c>
      <c r="M60" s="4"/>
    </row>
    <row r="61" spans="1:13" ht="16.399999999999999" customHeight="1" x14ac:dyDescent="0.35">
      <c r="A61" s="1"/>
      <c r="B61" s="5">
        <v>10513</v>
      </c>
      <c r="C61" s="5" t="s">
        <v>69</v>
      </c>
      <c r="D61" s="6">
        <v>240</v>
      </c>
      <c r="E61" s="6">
        <v>497</v>
      </c>
      <c r="F61" s="6">
        <v>0</v>
      </c>
      <c r="G61" s="12">
        <v>0</v>
      </c>
      <c r="H61" s="6">
        <v>89</v>
      </c>
      <c r="I61" s="6">
        <v>31</v>
      </c>
      <c r="J61" s="6">
        <v>7</v>
      </c>
      <c r="K61" s="6">
        <v>1</v>
      </c>
      <c r="L61" s="6">
        <v>1</v>
      </c>
      <c r="M61" s="4"/>
    </row>
    <row r="62" spans="1:13" ht="16.399999999999999" customHeight="1" x14ac:dyDescent="0.35">
      <c r="A62" s="1"/>
      <c r="B62" s="5">
        <v>10514</v>
      </c>
      <c r="C62" s="5" t="s">
        <v>70</v>
      </c>
      <c r="D62" s="6">
        <v>73</v>
      </c>
      <c r="E62" s="6">
        <v>88</v>
      </c>
      <c r="F62" s="6">
        <v>889</v>
      </c>
      <c r="G62" s="12">
        <v>0</v>
      </c>
      <c r="H62" s="6">
        <v>143</v>
      </c>
      <c r="I62" s="6">
        <v>13</v>
      </c>
      <c r="J62" s="6">
        <v>71</v>
      </c>
      <c r="K62" s="6">
        <v>0</v>
      </c>
      <c r="L62" s="6">
        <v>0</v>
      </c>
      <c r="M62" s="4"/>
    </row>
    <row r="63" spans="1:13" ht="16.399999999999999" customHeight="1" x14ac:dyDescent="0.35">
      <c r="A63" s="1"/>
      <c r="B63" s="5">
        <v>10515</v>
      </c>
      <c r="C63" s="5" t="s">
        <v>71</v>
      </c>
      <c r="D63" s="6">
        <v>122</v>
      </c>
      <c r="E63" s="6">
        <v>162</v>
      </c>
      <c r="F63" s="6">
        <v>3</v>
      </c>
      <c r="G63" s="12">
        <v>0</v>
      </c>
      <c r="H63" s="6">
        <v>12</v>
      </c>
      <c r="I63" s="6">
        <v>1</v>
      </c>
      <c r="J63" s="6">
        <v>7</v>
      </c>
      <c r="K63" s="6">
        <v>0</v>
      </c>
      <c r="L63" s="6">
        <v>3</v>
      </c>
      <c r="M63" s="4"/>
    </row>
    <row r="64" spans="1:13" ht="16.399999999999999" customHeight="1" x14ac:dyDescent="0.35">
      <c r="A64" s="1"/>
      <c r="B64" s="5">
        <v>10516</v>
      </c>
      <c r="C64" s="5" t="s">
        <v>72</v>
      </c>
      <c r="D64" s="6">
        <v>162</v>
      </c>
      <c r="E64" s="6">
        <v>24</v>
      </c>
      <c r="F64" s="6">
        <v>0</v>
      </c>
      <c r="G64" s="12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  <c r="M64" s="4"/>
    </row>
    <row r="65" spans="1:13" ht="16.399999999999999" customHeight="1" x14ac:dyDescent="0.35">
      <c r="A65" s="1"/>
      <c r="B65" s="5">
        <v>10517</v>
      </c>
      <c r="C65" s="5" t="s">
        <v>73</v>
      </c>
      <c r="D65" s="6">
        <v>202</v>
      </c>
      <c r="E65" s="6">
        <v>5</v>
      </c>
      <c r="F65" s="6">
        <v>2</v>
      </c>
      <c r="G65" s="12">
        <v>0</v>
      </c>
      <c r="H65" s="6">
        <v>25</v>
      </c>
      <c r="I65" s="6">
        <v>0</v>
      </c>
      <c r="J65" s="6">
        <v>0</v>
      </c>
      <c r="K65" s="6">
        <v>0</v>
      </c>
      <c r="L65" s="6">
        <v>0</v>
      </c>
      <c r="M65" s="4"/>
    </row>
    <row r="66" spans="1:13" ht="16.399999999999999" customHeight="1" x14ac:dyDescent="0.35">
      <c r="A66" s="1"/>
      <c r="B66" s="5">
        <v>10518</v>
      </c>
      <c r="C66" s="5" t="s">
        <v>74</v>
      </c>
      <c r="D66" s="6">
        <v>172</v>
      </c>
      <c r="E66" s="6">
        <v>8</v>
      </c>
      <c r="F66" s="6">
        <v>11</v>
      </c>
      <c r="G66" s="12">
        <v>0</v>
      </c>
      <c r="H66" s="6">
        <v>37</v>
      </c>
      <c r="I66" s="6">
        <v>1</v>
      </c>
      <c r="J66" s="6">
        <v>11</v>
      </c>
      <c r="K66" s="6">
        <v>0</v>
      </c>
      <c r="L66" s="6">
        <v>0</v>
      </c>
      <c r="M66" s="4"/>
    </row>
    <row r="67" spans="1:13" ht="16.399999999999999" customHeight="1" x14ac:dyDescent="0.35">
      <c r="A67" s="1"/>
      <c r="B67" s="5">
        <v>10519</v>
      </c>
      <c r="C67" s="5" t="s">
        <v>75</v>
      </c>
      <c r="D67" s="6">
        <v>54</v>
      </c>
      <c r="E67" s="6">
        <v>57</v>
      </c>
      <c r="F67" s="6">
        <v>3</v>
      </c>
      <c r="G67" s="12">
        <v>0</v>
      </c>
      <c r="H67" s="6">
        <v>7</v>
      </c>
      <c r="I67" s="6">
        <v>1</v>
      </c>
      <c r="J67" s="6">
        <v>1</v>
      </c>
      <c r="K67" s="6">
        <v>0</v>
      </c>
      <c r="L67" s="6">
        <v>0</v>
      </c>
      <c r="M67" s="4"/>
    </row>
    <row r="68" spans="1:13" ht="16.399999999999999" customHeight="1" x14ac:dyDescent="0.35">
      <c r="A68" s="1"/>
      <c r="B68" s="5">
        <v>10520</v>
      </c>
      <c r="C68" s="5" t="s">
        <v>76</v>
      </c>
      <c r="D68" s="6">
        <v>198</v>
      </c>
      <c r="E68" s="6">
        <v>261</v>
      </c>
      <c r="F68" s="6">
        <v>3</v>
      </c>
      <c r="G68" s="12">
        <v>0</v>
      </c>
      <c r="H68" s="6">
        <v>18</v>
      </c>
      <c r="I68" s="6">
        <v>0</v>
      </c>
      <c r="J68" s="6">
        <v>7</v>
      </c>
      <c r="K68" s="6">
        <v>0</v>
      </c>
      <c r="L68" s="6">
        <v>0</v>
      </c>
      <c r="M68" s="4"/>
    </row>
    <row r="69" spans="1:13" ht="16.399999999999999" customHeight="1" x14ac:dyDescent="0.35">
      <c r="A69" s="1"/>
      <c r="B69" s="5">
        <v>10521</v>
      </c>
      <c r="C69" s="5" t="s">
        <v>77</v>
      </c>
      <c r="D69" s="6">
        <v>801</v>
      </c>
      <c r="E69" s="6">
        <v>24</v>
      </c>
      <c r="F69" s="6">
        <v>21</v>
      </c>
      <c r="G69" s="12">
        <v>0</v>
      </c>
      <c r="H69" s="6">
        <v>42</v>
      </c>
      <c r="I69" s="6">
        <v>1</v>
      </c>
      <c r="J69" s="6">
        <v>17</v>
      </c>
      <c r="K69" s="6">
        <v>1</v>
      </c>
      <c r="L69" s="6">
        <v>12</v>
      </c>
      <c r="M69" s="4"/>
    </row>
    <row r="70" spans="1:13" ht="16.399999999999999" customHeight="1" x14ac:dyDescent="0.35">
      <c r="A70" s="1"/>
      <c r="B70" s="5">
        <v>10522</v>
      </c>
      <c r="C70" s="5" t="s">
        <v>78</v>
      </c>
      <c r="D70" s="6">
        <v>329</v>
      </c>
      <c r="E70" s="6">
        <v>9</v>
      </c>
      <c r="F70" s="6">
        <v>0</v>
      </c>
      <c r="G70" s="12">
        <v>0</v>
      </c>
      <c r="H70" s="6">
        <v>16</v>
      </c>
      <c r="I70" s="6">
        <v>3</v>
      </c>
      <c r="J70" s="6">
        <v>9</v>
      </c>
      <c r="K70" s="6">
        <v>1</v>
      </c>
      <c r="L70" s="6">
        <v>1</v>
      </c>
      <c r="M70" s="4"/>
    </row>
    <row r="71" spans="1:13" ht="16.399999999999999" customHeight="1" x14ac:dyDescent="0.35">
      <c r="A71" s="1"/>
      <c r="B71" s="5">
        <v>10523</v>
      </c>
      <c r="C71" s="5" t="s">
        <v>79</v>
      </c>
      <c r="D71" s="6">
        <v>240</v>
      </c>
      <c r="E71" s="6">
        <v>122</v>
      </c>
      <c r="F71" s="6">
        <v>0</v>
      </c>
      <c r="G71" s="12">
        <v>0</v>
      </c>
      <c r="H71" s="6">
        <v>2</v>
      </c>
      <c r="I71" s="6">
        <v>0</v>
      </c>
      <c r="J71" s="6">
        <v>1</v>
      </c>
      <c r="K71" s="6">
        <v>1</v>
      </c>
      <c r="L71" s="6">
        <v>1</v>
      </c>
      <c r="M71" s="4"/>
    </row>
    <row r="72" spans="1:13" ht="16.399999999999999" customHeight="1" x14ac:dyDescent="0.35">
      <c r="A72" s="1"/>
      <c r="B72" s="5">
        <v>10601</v>
      </c>
      <c r="C72" s="5" t="s">
        <v>80</v>
      </c>
      <c r="D72" s="6">
        <v>1473</v>
      </c>
      <c r="E72" s="6">
        <v>104</v>
      </c>
      <c r="F72" s="6">
        <v>3</v>
      </c>
      <c r="G72" s="12">
        <v>0</v>
      </c>
      <c r="H72" s="6">
        <v>32</v>
      </c>
      <c r="I72" s="6">
        <v>9</v>
      </c>
      <c r="J72" s="6">
        <v>17</v>
      </c>
      <c r="K72" s="6">
        <v>0</v>
      </c>
      <c r="L72" s="6">
        <v>0</v>
      </c>
      <c r="M72" s="4"/>
    </row>
    <row r="73" spans="1:13" ht="16.399999999999999" customHeight="1" x14ac:dyDescent="0.35">
      <c r="A73" s="1"/>
      <c r="B73" s="5">
        <v>10602</v>
      </c>
      <c r="C73" s="5" t="s">
        <v>81</v>
      </c>
      <c r="D73" s="6">
        <v>166</v>
      </c>
      <c r="E73" s="6">
        <v>48</v>
      </c>
      <c r="F73" s="6">
        <v>6</v>
      </c>
      <c r="G73" s="12">
        <v>0</v>
      </c>
      <c r="H73" s="6">
        <v>365</v>
      </c>
      <c r="I73" s="6">
        <v>97</v>
      </c>
      <c r="J73" s="6">
        <v>61</v>
      </c>
      <c r="K73" s="6">
        <v>1</v>
      </c>
      <c r="L73" s="6">
        <v>0</v>
      </c>
      <c r="M73" s="4"/>
    </row>
    <row r="74" spans="1:13" ht="16.399999999999999" customHeight="1" x14ac:dyDescent="0.35">
      <c r="A74" s="1"/>
      <c r="B74" s="5">
        <v>10603</v>
      </c>
      <c r="C74" s="5" t="s">
        <v>82</v>
      </c>
      <c r="D74" s="6">
        <v>175</v>
      </c>
      <c r="E74" s="6">
        <v>4</v>
      </c>
      <c r="F74" s="6">
        <v>0</v>
      </c>
      <c r="G74" s="12">
        <v>0</v>
      </c>
      <c r="H74" s="6">
        <v>2</v>
      </c>
      <c r="I74" s="6">
        <v>2</v>
      </c>
      <c r="J74" s="6">
        <v>0</v>
      </c>
      <c r="K74" s="6">
        <v>0</v>
      </c>
      <c r="L74" s="6">
        <v>0</v>
      </c>
      <c r="M74" s="4"/>
    </row>
    <row r="75" spans="1:13" ht="16.399999999999999" customHeight="1" x14ac:dyDescent="0.35">
      <c r="A75" s="1"/>
      <c r="B75" s="5">
        <v>10604</v>
      </c>
      <c r="C75" s="5" t="s">
        <v>83</v>
      </c>
      <c r="D75" s="6">
        <v>844</v>
      </c>
      <c r="E75" s="6">
        <v>76</v>
      </c>
      <c r="F75" s="6">
        <v>0</v>
      </c>
      <c r="G75" s="12">
        <v>0</v>
      </c>
      <c r="H75" s="6">
        <v>21</v>
      </c>
      <c r="I75" s="6">
        <v>1</v>
      </c>
      <c r="J75" s="6">
        <v>14</v>
      </c>
      <c r="K75" s="6">
        <v>6</v>
      </c>
      <c r="L75" s="6">
        <v>6</v>
      </c>
      <c r="M75" s="4"/>
    </row>
    <row r="76" spans="1:13" ht="16.399999999999999" customHeight="1" x14ac:dyDescent="0.35">
      <c r="A76" s="1"/>
      <c r="B76" s="5">
        <v>10605</v>
      </c>
      <c r="C76" s="5" t="s">
        <v>84</v>
      </c>
      <c r="D76" s="6">
        <v>493</v>
      </c>
      <c r="E76" s="6">
        <v>95</v>
      </c>
      <c r="F76" s="6">
        <v>28</v>
      </c>
      <c r="G76" s="12">
        <v>0</v>
      </c>
      <c r="H76" s="6">
        <v>49</v>
      </c>
      <c r="I76" s="6">
        <v>7</v>
      </c>
      <c r="J76" s="6">
        <v>59</v>
      </c>
      <c r="K76" s="6">
        <v>0</v>
      </c>
      <c r="L76" s="6">
        <v>0</v>
      </c>
      <c r="M76" s="4"/>
    </row>
    <row r="77" spans="1:13" ht="16.399999999999999" customHeight="1" x14ac:dyDescent="0.35">
      <c r="A77" s="1"/>
      <c r="B77" s="5">
        <v>10606</v>
      </c>
      <c r="C77" s="5" t="s">
        <v>85</v>
      </c>
      <c r="D77" s="6">
        <v>454</v>
      </c>
      <c r="E77" s="6">
        <v>22</v>
      </c>
      <c r="F77" s="6">
        <v>2</v>
      </c>
      <c r="G77" s="12">
        <v>0</v>
      </c>
      <c r="H77" s="6">
        <v>3</v>
      </c>
      <c r="I77" s="6">
        <v>0</v>
      </c>
      <c r="J77" s="6">
        <v>1</v>
      </c>
      <c r="K77" s="6">
        <v>1</v>
      </c>
      <c r="L77" s="6">
        <v>0</v>
      </c>
      <c r="M77" s="4"/>
    </row>
    <row r="78" spans="1:13" ht="16.399999999999999" customHeight="1" x14ac:dyDescent="0.35">
      <c r="A78" s="1"/>
      <c r="B78" s="5">
        <v>10607</v>
      </c>
      <c r="C78" s="5" t="s">
        <v>86</v>
      </c>
      <c r="D78" s="6">
        <v>435</v>
      </c>
      <c r="E78" s="6">
        <v>39</v>
      </c>
      <c r="F78" s="6">
        <v>4</v>
      </c>
      <c r="G78" s="12">
        <v>0</v>
      </c>
      <c r="H78" s="6">
        <v>2</v>
      </c>
      <c r="I78" s="6">
        <v>0</v>
      </c>
      <c r="J78" s="6">
        <v>2</v>
      </c>
      <c r="K78" s="6">
        <v>6</v>
      </c>
      <c r="L78" s="6">
        <v>1</v>
      </c>
      <c r="M78" s="4"/>
    </row>
    <row r="79" spans="1:13" ht="16.399999999999999" customHeight="1" x14ac:dyDescent="0.35">
      <c r="A79" s="1"/>
      <c r="B79" s="5">
        <v>10608</v>
      </c>
      <c r="C79" s="5" t="s">
        <v>87</v>
      </c>
      <c r="D79" s="6">
        <v>137</v>
      </c>
      <c r="E79" s="6">
        <v>12</v>
      </c>
      <c r="F79" s="6">
        <v>0</v>
      </c>
      <c r="G79" s="12">
        <v>0</v>
      </c>
      <c r="H79" s="6">
        <v>9</v>
      </c>
      <c r="I79" s="6">
        <v>2</v>
      </c>
      <c r="J79" s="6">
        <v>3</v>
      </c>
      <c r="K79" s="6">
        <v>0</v>
      </c>
      <c r="L79" s="6">
        <v>0</v>
      </c>
      <c r="M79" s="4"/>
    </row>
    <row r="80" spans="1:13" ht="16.399999999999999" customHeight="1" x14ac:dyDescent="0.35">
      <c r="A80" s="1"/>
      <c r="B80" s="5">
        <v>10609</v>
      </c>
      <c r="C80" s="5" t="s">
        <v>88</v>
      </c>
      <c r="D80" s="6">
        <v>812</v>
      </c>
      <c r="E80" s="6">
        <v>660</v>
      </c>
      <c r="F80" s="6">
        <v>105</v>
      </c>
      <c r="G80" s="12">
        <v>0</v>
      </c>
      <c r="H80" s="6">
        <v>340</v>
      </c>
      <c r="I80" s="6">
        <v>80</v>
      </c>
      <c r="J80" s="6">
        <v>466</v>
      </c>
      <c r="K80" s="6">
        <v>1</v>
      </c>
      <c r="L80" s="6">
        <v>1</v>
      </c>
      <c r="M80" s="4"/>
    </row>
    <row r="81" spans="1:13" ht="16.399999999999999" customHeight="1" x14ac:dyDescent="0.35">
      <c r="A81" s="1"/>
      <c r="B81" s="5">
        <v>10610</v>
      </c>
      <c r="C81" s="5" t="s">
        <v>89</v>
      </c>
      <c r="D81" s="6">
        <v>64</v>
      </c>
      <c r="E81" s="6">
        <v>123</v>
      </c>
      <c r="F81" s="6">
        <v>0</v>
      </c>
      <c r="G81" s="12">
        <v>0</v>
      </c>
      <c r="H81" s="6">
        <v>3</v>
      </c>
      <c r="I81" s="6">
        <v>1</v>
      </c>
      <c r="J81" s="6">
        <v>0</v>
      </c>
      <c r="K81" s="6">
        <v>0</v>
      </c>
      <c r="L81" s="6">
        <v>0</v>
      </c>
      <c r="M81" s="4"/>
    </row>
    <row r="82" spans="1:13" ht="16.399999999999999" customHeight="1" x14ac:dyDescent="0.35">
      <c r="A82" s="1"/>
      <c r="B82" s="5">
        <v>10611</v>
      </c>
      <c r="C82" s="5" t="s">
        <v>90</v>
      </c>
      <c r="D82" s="6">
        <v>62</v>
      </c>
      <c r="E82" s="6">
        <v>42</v>
      </c>
      <c r="F82" s="6">
        <v>0</v>
      </c>
      <c r="G82" s="12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4"/>
    </row>
    <row r="83" spans="1:13" ht="16.399999999999999" customHeight="1" x14ac:dyDescent="0.35">
      <c r="A83" s="1"/>
      <c r="B83" s="5">
        <v>10612</v>
      </c>
      <c r="C83" s="5" t="s">
        <v>91</v>
      </c>
      <c r="D83" s="6">
        <v>141</v>
      </c>
      <c r="E83" s="6">
        <v>53</v>
      </c>
      <c r="F83" s="6">
        <v>6</v>
      </c>
      <c r="G83" s="12">
        <v>0</v>
      </c>
      <c r="H83" s="6">
        <v>194</v>
      </c>
      <c r="I83" s="6">
        <v>12</v>
      </c>
      <c r="J83" s="6">
        <v>325</v>
      </c>
      <c r="K83" s="6">
        <v>14</v>
      </c>
      <c r="L83" s="6">
        <v>0</v>
      </c>
      <c r="M83" s="4"/>
    </row>
    <row r="84" spans="1:13" ht="16.399999999999999" customHeight="1" x14ac:dyDescent="0.35">
      <c r="A84" s="1"/>
      <c r="B84" s="5">
        <v>10701</v>
      </c>
      <c r="C84" s="5" t="s">
        <v>92</v>
      </c>
      <c r="D84" s="6">
        <v>8741</v>
      </c>
      <c r="E84" s="6">
        <v>2891</v>
      </c>
      <c r="F84" s="6">
        <v>586</v>
      </c>
      <c r="G84" s="12">
        <v>84</v>
      </c>
      <c r="H84" s="6">
        <v>904</v>
      </c>
      <c r="I84" s="6">
        <v>147</v>
      </c>
      <c r="J84" s="6">
        <v>514</v>
      </c>
      <c r="K84" s="6">
        <v>78</v>
      </c>
      <c r="L84" s="6">
        <v>138</v>
      </c>
      <c r="M84" s="4"/>
    </row>
    <row r="85" spans="1:13" ht="16.399999999999999" customHeight="1" x14ac:dyDescent="0.35">
      <c r="A85" s="1"/>
      <c r="B85" s="5">
        <v>10702</v>
      </c>
      <c r="C85" s="5" t="s">
        <v>93</v>
      </c>
      <c r="D85" s="6">
        <v>2759</v>
      </c>
      <c r="E85" s="6">
        <v>2803</v>
      </c>
      <c r="F85" s="6">
        <v>324</v>
      </c>
      <c r="G85" s="12">
        <v>4</v>
      </c>
      <c r="H85" s="6">
        <v>256</v>
      </c>
      <c r="I85" s="6">
        <v>43</v>
      </c>
      <c r="J85" s="6">
        <v>577</v>
      </c>
      <c r="K85" s="6">
        <v>16</v>
      </c>
      <c r="L85" s="6">
        <v>14</v>
      </c>
      <c r="M85" s="4"/>
    </row>
    <row r="86" spans="1:13" ht="16.399999999999999" customHeight="1" x14ac:dyDescent="0.35">
      <c r="A86" s="1"/>
      <c r="B86" s="5">
        <v>10703</v>
      </c>
      <c r="C86" s="5" t="s">
        <v>94</v>
      </c>
      <c r="D86" s="6">
        <v>1138</v>
      </c>
      <c r="E86" s="6">
        <v>689</v>
      </c>
      <c r="F86" s="6">
        <v>72</v>
      </c>
      <c r="G86" s="12">
        <v>2</v>
      </c>
      <c r="H86" s="6">
        <v>279</v>
      </c>
      <c r="I86" s="6">
        <v>16</v>
      </c>
      <c r="J86" s="6">
        <v>56</v>
      </c>
      <c r="K86" s="6">
        <v>2</v>
      </c>
      <c r="L86" s="6">
        <v>12</v>
      </c>
      <c r="M86" s="4"/>
    </row>
    <row r="87" spans="1:13" ht="16.399999999999999" customHeight="1" x14ac:dyDescent="0.35">
      <c r="A87" s="1"/>
      <c r="B87" s="5">
        <v>10704</v>
      </c>
      <c r="C87" s="5" t="s">
        <v>95</v>
      </c>
      <c r="D87" s="6">
        <v>356</v>
      </c>
      <c r="E87" s="6">
        <v>476</v>
      </c>
      <c r="F87" s="6">
        <v>198</v>
      </c>
      <c r="G87" s="12">
        <v>27</v>
      </c>
      <c r="H87" s="6">
        <v>52</v>
      </c>
      <c r="I87" s="6">
        <v>3</v>
      </c>
      <c r="J87" s="6">
        <v>542</v>
      </c>
      <c r="K87" s="6">
        <v>5</v>
      </c>
      <c r="L87" s="6">
        <v>0</v>
      </c>
      <c r="M87" s="4"/>
    </row>
    <row r="88" spans="1:13" ht="16.399999999999999" customHeight="1" x14ac:dyDescent="0.35">
      <c r="A88" s="1"/>
      <c r="B88" s="5">
        <v>10705</v>
      </c>
      <c r="C88" s="5" t="s">
        <v>96</v>
      </c>
      <c r="D88" s="6">
        <v>473</v>
      </c>
      <c r="E88" s="6">
        <v>494</v>
      </c>
      <c r="F88" s="6">
        <v>49</v>
      </c>
      <c r="G88" s="12">
        <v>0</v>
      </c>
      <c r="H88" s="6">
        <v>579</v>
      </c>
      <c r="I88" s="6">
        <v>158</v>
      </c>
      <c r="J88" s="6">
        <v>66</v>
      </c>
      <c r="K88" s="6">
        <v>3</v>
      </c>
      <c r="L88" s="6">
        <v>8</v>
      </c>
      <c r="M88" s="4"/>
    </row>
    <row r="89" spans="1:13" ht="16.399999999999999" customHeight="1" x14ac:dyDescent="0.35">
      <c r="A89" s="1"/>
      <c r="B89" s="5">
        <v>10706</v>
      </c>
      <c r="C89" s="5" t="s">
        <v>97</v>
      </c>
      <c r="D89" s="6">
        <v>814</v>
      </c>
      <c r="E89" s="6">
        <v>1400</v>
      </c>
      <c r="F89" s="6">
        <v>58</v>
      </c>
      <c r="G89" s="12">
        <v>0</v>
      </c>
      <c r="H89" s="6">
        <v>187</v>
      </c>
      <c r="I89" s="6">
        <v>56</v>
      </c>
      <c r="J89" s="6">
        <v>183</v>
      </c>
      <c r="K89" s="6">
        <v>0</v>
      </c>
      <c r="L89" s="6">
        <v>5</v>
      </c>
      <c r="M89" s="4"/>
    </row>
    <row r="90" spans="1:13" ht="16.399999999999999" customHeight="1" x14ac:dyDescent="0.35">
      <c r="A90" s="1"/>
      <c r="B90" s="5">
        <v>10707</v>
      </c>
      <c r="C90" s="5" t="s">
        <v>98</v>
      </c>
      <c r="D90" s="6">
        <v>431</v>
      </c>
      <c r="E90" s="6">
        <v>7</v>
      </c>
      <c r="F90" s="6">
        <v>21</v>
      </c>
      <c r="G90" s="12">
        <v>0</v>
      </c>
      <c r="H90" s="6">
        <v>245</v>
      </c>
      <c r="I90" s="6">
        <v>48</v>
      </c>
      <c r="J90" s="6">
        <v>114</v>
      </c>
      <c r="K90" s="6">
        <v>0</v>
      </c>
      <c r="L90" s="6">
        <v>0</v>
      </c>
      <c r="M90" s="4"/>
    </row>
    <row r="91" spans="1:13" ht="16.399999999999999" customHeight="1" x14ac:dyDescent="0.35">
      <c r="A91" s="1"/>
      <c r="B91" s="5">
        <v>20101</v>
      </c>
      <c r="C91" s="5" t="s">
        <v>99</v>
      </c>
      <c r="D91" s="6">
        <v>12345</v>
      </c>
      <c r="E91" s="6">
        <v>836</v>
      </c>
      <c r="F91" s="6">
        <v>184</v>
      </c>
      <c r="G91" s="12">
        <v>5</v>
      </c>
      <c r="H91" s="6">
        <v>377</v>
      </c>
      <c r="I91" s="6">
        <v>57</v>
      </c>
      <c r="J91" s="6">
        <v>221</v>
      </c>
      <c r="K91" s="6">
        <v>22</v>
      </c>
      <c r="L91" s="6">
        <v>46</v>
      </c>
      <c r="M91" s="4"/>
    </row>
    <row r="92" spans="1:13" ht="16.399999999999999" customHeight="1" x14ac:dyDescent="0.35">
      <c r="A92" s="1"/>
      <c r="B92" s="5">
        <v>20102</v>
      </c>
      <c r="C92" s="5" t="s">
        <v>100</v>
      </c>
      <c r="D92" s="6">
        <v>191</v>
      </c>
      <c r="E92" s="6">
        <v>239</v>
      </c>
      <c r="F92" s="6">
        <v>10</v>
      </c>
      <c r="G92" s="12">
        <v>0</v>
      </c>
      <c r="H92" s="6">
        <v>45</v>
      </c>
      <c r="I92" s="6">
        <v>20</v>
      </c>
      <c r="J92" s="6">
        <v>21</v>
      </c>
      <c r="K92" s="6">
        <v>8</v>
      </c>
      <c r="L92" s="6">
        <v>0</v>
      </c>
      <c r="M92" s="4"/>
    </row>
    <row r="93" spans="1:13" ht="16.399999999999999" customHeight="1" x14ac:dyDescent="0.35">
      <c r="A93" s="1"/>
      <c r="B93" s="5">
        <v>20103</v>
      </c>
      <c r="C93" s="5" t="s">
        <v>101</v>
      </c>
      <c r="D93" s="6">
        <v>28</v>
      </c>
      <c r="E93" s="6">
        <v>20</v>
      </c>
      <c r="F93" s="6">
        <v>0</v>
      </c>
      <c r="G93" s="12">
        <v>0</v>
      </c>
      <c r="H93" s="6">
        <v>14</v>
      </c>
      <c r="I93" s="6">
        <v>3</v>
      </c>
      <c r="J93" s="6">
        <v>34</v>
      </c>
      <c r="K93" s="6">
        <v>2</v>
      </c>
      <c r="L93" s="6">
        <v>0</v>
      </c>
      <c r="M93" s="4"/>
    </row>
    <row r="94" spans="1:13" ht="16.399999999999999" customHeight="1" x14ac:dyDescent="0.35">
      <c r="A94" s="1"/>
      <c r="B94" s="5">
        <v>20104</v>
      </c>
      <c r="C94" s="5" t="s">
        <v>102</v>
      </c>
      <c r="D94" s="6">
        <v>304</v>
      </c>
      <c r="E94" s="6">
        <v>184</v>
      </c>
      <c r="F94" s="6">
        <v>7</v>
      </c>
      <c r="G94" s="12">
        <v>0</v>
      </c>
      <c r="H94" s="6">
        <v>14</v>
      </c>
      <c r="I94" s="6">
        <v>3</v>
      </c>
      <c r="J94" s="6">
        <v>38</v>
      </c>
      <c r="K94" s="6">
        <v>2</v>
      </c>
      <c r="L94" s="6">
        <v>1</v>
      </c>
      <c r="M94" s="4"/>
    </row>
    <row r="95" spans="1:13" ht="16.399999999999999" customHeight="1" x14ac:dyDescent="0.35">
      <c r="A95" s="1"/>
      <c r="B95" s="5">
        <v>20105</v>
      </c>
      <c r="C95" s="5" t="s">
        <v>103</v>
      </c>
      <c r="D95" s="6">
        <v>16087</v>
      </c>
      <c r="E95" s="6">
        <v>2173</v>
      </c>
      <c r="F95" s="6">
        <v>304</v>
      </c>
      <c r="G95" s="12">
        <v>15</v>
      </c>
      <c r="H95" s="6">
        <v>583</v>
      </c>
      <c r="I95" s="6">
        <v>128</v>
      </c>
      <c r="J95" s="6">
        <v>268</v>
      </c>
      <c r="K95" s="6">
        <v>27</v>
      </c>
      <c r="L95" s="6">
        <v>52</v>
      </c>
      <c r="M95" s="4"/>
    </row>
    <row r="96" spans="1:13" ht="16.399999999999999" customHeight="1" x14ac:dyDescent="0.35">
      <c r="A96" s="1"/>
      <c r="B96" s="5">
        <v>20106</v>
      </c>
      <c r="C96" s="5" t="s">
        <v>104</v>
      </c>
      <c r="D96" s="6">
        <v>1110</v>
      </c>
      <c r="E96" s="6">
        <v>172</v>
      </c>
      <c r="F96" s="6">
        <v>11</v>
      </c>
      <c r="G96" s="12">
        <v>20</v>
      </c>
      <c r="H96" s="6">
        <v>18</v>
      </c>
      <c r="I96" s="6">
        <v>6</v>
      </c>
      <c r="J96" s="6">
        <v>1</v>
      </c>
      <c r="K96" s="6">
        <v>1</v>
      </c>
      <c r="L96" s="6">
        <v>1</v>
      </c>
      <c r="M96" s="4"/>
    </row>
    <row r="97" spans="1:13" ht="16.399999999999999" customHeight="1" x14ac:dyDescent="0.35">
      <c r="A97" s="1"/>
      <c r="B97" s="5">
        <v>20107</v>
      </c>
      <c r="C97" s="5" t="s">
        <v>105</v>
      </c>
      <c r="D97" s="6">
        <v>267</v>
      </c>
      <c r="E97" s="6">
        <v>8</v>
      </c>
      <c r="F97" s="6">
        <v>13</v>
      </c>
      <c r="G97" s="12">
        <v>0</v>
      </c>
      <c r="H97" s="6">
        <v>16</v>
      </c>
      <c r="I97" s="6">
        <v>1</v>
      </c>
      <c r="J97" s="6">
        <v>20</v>
      </c>
      <c r="K97" s="6">
        <v>0</v>
      </c>
      <c r="L97" s="6">
        <v>0</v>
      </c>
      <c r="M97" s="4"/>
    </row>
    <row r="98" spans="1:13" ht="16.399999999999999" customHeight="1" x14ac:dyDescent="0.35">
      <c r="A98" s="1"/>
      <c r="B98" s="5">
        <v>20108</v>
      </c>
      <c r="C98" s="5" t="s">
        <v>106</v>
      </c>
      <c r="D98" s="6">
        <v>671</v>
      </c>
      <c r="E98" s="6">
        <v>6</v>
      </c>
      <c r="F98" s="6">
        <v>6</v>
      </c>
      <c r="G98" s="12">
        <v>0</v>
      </c>
      <c r="H98" s="6">
        <v>6</v>
      </c>
      <c r="I98" s="6">
        <v>1</v>
      </c>
      <c r="J98" s="6">
        <v>11</v>
      </c>
      <c r="K98" s="6">
        <v>2</v>
      </c>
      <c r="L98" s="6">
        <v>1</v>
      </c>
      <c r="M98" s="4"/>
    </row>
    <row r="99" spans="1:13" ht="16.399999999999999" customHeight="1" x14ac:dyDescent="0.35">
      <c r="A99" s="1"/>
      <c r="B99" s="5">
        <v>20109</v>
      </c>
      <c r="C99" s="5" t="s">
        <v>107</v>
      </c>
      <c r="D99" s="6">
        <v>284</v>
      </c>
      <c r="E99" s="6">
        <v>14</v>
      </c>
      <c r="F99" s="6">
        <v>19</v>
      </c>
      <c r="G99" s="12">
        <v>0</v>
      </c>
      <c r="H99" s="6">
        <v>23</v>
      </c>
      <c r="I99" s="6">
        <v>8</v>
      </c>
      <c r="J99" s="6">
        <v>29</v>
      </c>
      <c r="K99" s="6">
        <v>0</v>
      </c>
      <c r="L99" s="6">
        <v>0</v>
      </c>
      <c r="M99" s="4"/>
    </row>
    <row r="100" spans="1:13" ht="16.399999999999999" customHeight="1" x14ac:dyDescent="0.35">
      <c r="A100" s="1"/>
      <c r="B100" s="5">
        <v>20110</v>
      </c>
      <c r="C100" s="5" t="s">
        <v>108</v>
      </c>
      <c r="D100" s="6">
        <v>626</v>
      </c>
      <c r="E100" s="6">
        <v>500</v>
      </c>
      <c r="F100" s="6">
        <v>45</v>
      </c>
      <c r="G100" s="12">
        <v>0</v>
      </c>
      <c r="H100" s="6">
        <v>109</v>
      </c>
      <c r="I100" s="6">
        <v>33</v>
      </c>
      <c r="J100" s="6">
        <v>55</v>
      </c>
      <c r="K100" s="6">
        <v>1</v>
      </c>
      <c r="L100" s="6">
        <v>1</v>
      </c>
      <c r="M100" s="4"/>
    </row>
    <row r="101" spans="1:13" ht="16.399999999999999" customHeight="1" x14ac:dyDescent="0.35">
      <c r="A101" s="1"/>
      <c r="B101" s="5">
        <v>20111</v>
      </c>
      <c r="C101" s="5" t="s">
        <v>109</v>
      </c>
      <c r="D101" s="6">
        <v>850</v>
      </c>
      <c r="E101" s="6">
        <v>65</v>
      </c>
      <c r="F101" s="6">
        <v>9</v>
      </c>
      <c r="G101" s="12">
        <v>0</v>
      </c>
      <c r="H101" s="6">
        <v>34</v>
      </c>
      <c r="I101" s="6">
        <v>8</v>
      </c>
      <c r="J101" s="6">
        <v>21</v>
      </c>
      <c r="K101" s="6">
        <v>1</v>
      </c>
      <c r="L101" s="6">
        <v>12</v>
      </c>
      <c r="M101" s="4"/>
    </row>
    <row r="102" spans="1:13" ht="16.399999999999999" customHeight="1" x14ac:dyDescent="0.35">
      <c r="A102" s="1"/>
      <c r="B102" s="5">
        <v>20112</v>
      </c>
      <c r="C102" s="5" t="s">
        <v>110</v>
      </c>
      <c r="D102" s="6">
        <v>1165</v>
      </c>
      <c r="E102" s="6">
        <v>447</v>
      </c>
      <c r="F102" s="6">
        <v>49</v>
      </c>
      <c r="G102" s="12">
        <v>0</v>
      </c>
      <c r="H102" s="6">
        <v>27</v>
      </c>
      <c r="I102" s="6">
        <v>18</v>
      </c>
      <c r="J102" s="6">
        <v>56</v>
      </c>
      <c r="K102" s="6">
        <v>6</v>
      </c>
      <c r="L102" s="6">
        <v>7</v>
      </c>
      <c r="M102" s="4"/>
    </row>
    <row r="103" spans="1:13" ht="16.399999999999999" customHeight="1" x14ac:dyDescent="0.35">
      <c r="A103" s="1"/>
      <c r="B103" s="5">
        <v>20201</v>
      </c>
      <c r="C103" s="5" t="s">
        <v>111</v>
      </c>
      <c r="D103" s="6">
        <v>485</v>
      </c>
      <c r="E103" s="6">
        <v>5</v>
      </c>
      <c r="F103" s="6">
        <v>2</v>
      </c>
      <c r="G103" s="12">
        <v>0</v>
      </c>
      <c r="H103" s="6">
        <v>17</v>
      </c>
      <c r="I103" s="6">
        <v>1</v>
      </c>
      <c r="J103" s="6">
        <v>18</v>
      </c>
      <c r="K103" s="6">
        <v>0</v>
      </c>
      <c r="L103" s="6">
        <v>1</v>
      </c>
      <c r="M103" s="4"/>
    </row>
    <row r="104" spans="1:13" ht="16.399999999999999" customHeight="1" x14ac:dyDescent="0.35">
      <c r="A104" s="1"/>
      <c r="B104" s="5">
        <v>20202</v>
      </c>
      <c r="C104" s="5" t="s">
        <v>112</v>
      </c>
      <c r="D104" s="6">
        <v>174</v>
      </c>
      <c r="E104" s="6">
        <v>13</v>
      </c>
      <c r="F104" s="6">
        <v>5</v>
      </c>
      <c r="G104" s="12">
        <v>0</v>
      </c>
      <c r="H104" s="6">
        <v>181</v>
      </c>
      <c r="I104" s="6">
        <v>109</v>
      </c>
      <c r="J104" s="6">
        <v>46</v>
      </c>
      <c r="K104" s="6">
        <v>0</v>
      </c>
      <c r="L104" s="6">
        <v>2</v>
      </c>
      <c r="M104" s="4"/>
    </row>
    <row r="105" spans="1:13" ht="16.399999999999999" customHeight="1" x14ac:dyDescent="0.35">
      <c r="A105" s="1"/>
      <c r="B105" s="5">
        <v>20203</v>
      </c>
      <c r="C105" s="5" t="s">
        <v>113</v>
      </c>
      <c r="D105" s="6">
        <v>105</v>
      </c>
      <c r="E105" s="6">
        <v>9</v>
      </c>
      <c r="F105" s="6">
        <v>0</v>
      </c>
      <c r="G105" s="12">
        <v>0</v>
      </c>
      <c r="H105" s="6">
        <v>5</v>
      </c>
      <c r="I105" s="6">
        <v>1</v>
      </c>
      <c r="J105" s="6">
        <v>0</v>
      </c>
      <c r="K105" s="6">
        <v>1</v>
      </c>
      <c r="L105" s="6">
        <v>0</v>
      </c>
      <c r="M105" s="4"/>
    </row>
    <row r="106" spans="1:13" ht="16.399999999999999" customHeight="1" x14ac:dyDescent="0.35">
      <c r="A106" s="1"/>
      <c r="B106" s="5">
        <v>20204</v>
      </c>
      <c r="C106" s="5" t="s">
        <v>114</v>
      </c>
      <c r="D106" s="6">
        <v>463</v>
      </c>
      <c r="E106" s="6">
        <v>7</v>
      </c>
      <c r="F106" s="6">
        <v>3</v>
      </c>
      <c r="G106" s="12">
        <v>0</v>
      </c>
      <c r="H106" s="6">
        <v>14</v>
      </c>
      <c r="I106" s="6">
        <v>10</v>
      </c>
      <c r="J106" s="6">
        <v>7</v>
      </c>
      <c r="K106" s="6">
        <v>1</v>
      </c>
      <c r="L106" s="6">
        <v>6</v>
      </c>
      <c r="M106" s="4"/>
    </row>
    <row r="107" spans="1:13" ht="16.399999999999999" customHeight="1" x14ac:dyDescent="0.35">
      <c r="A107" s="1"/>
      <c r="B107" s="5">
        <v>20205</v>
      </c>
      <c r="C107" s="5" t="s">
        <v>115</v>
      </c>
      <c r="D107" s="6">
        <v>224</v>
      </c>
      <c r="E107" s="6">
        <v>8</v>
      </c>
      <c r="F107" s="6">
        <v>0</v>
      </c>
      <c r="G107" s="12">
        <v>0</v>
      </c>
      <c r="H107" s="6">
        <v>13</v>
      </c>
      <c r="I107" s="6">
        <v>0</v>
      </c>
      <c r="J107" s="6">
        <v>5</v>
      </c>
      <c r="K107" s="6">
        <v>0</v>
      </c>
      <c r="L107" s="6">
        <v>0</v>
      </c>
      <c r="M107" s="4"/>
    </row>
    <row r="108" spans="1:13" ht="16.399999999999999" customHeight="1" x14ac:dyDescent="0.35">
      <c r="A108" s="1"/>
      <c r="B108" s="5">
        <v>20301</v>
      </c>
      <c r="C108" s="5" t="s">
        <v>116</v>
      </c>
      <c r="D108" s="6">
        <v>753</v>
      </c>
      <c r="E108" s="6">
        <v>30</v>
      </c>
      <c r="F108" s="6">
        <v>3</v>
      </c>
      <c r="G108" s="12">
        <v>0</v>
      </c>
      <c r="H108" s="6">
        <v>50</v>
      </c>
      <c r="I108" s="6">
        <v>18</v>
      </c>
      <c r="J108" s="6">
        <v>0</v>
      </c>
      <c r="K108" s="6">
        <v>0</v>
      </c>
      <c r="L108" s="6">
        <v>2</v>
      </c>
      <c r="M108" s="4"/>
    </row>
    <row r="109" spans="1:13" ht="16.399999999999999" customHeight="1" x14ac:dyDescent="0.35">
      <c r="A109" s="1"/>
      <c r="B109" s="5">
        <v>20302</v>
      </c>
      <c r="C109" s="5" t="s">
        <v>117</v>
      </c>
      <c r="D109" s="6">
        <v>405</v>
      </c>
      <c r="E109" s="6">
        <v>105</v>
      </c>
      <c r="F109" s="6">
        <v>4</v>
      </c>
      <c r="G109" s="12">
        <v>0</v>
      </c>
      <c r="H109" s="6">
        <v>18</v>
      </c>
      <c r="I109" s="6">
        <v>2</v>
      </c>
      <c r="J109" s="6">
        <v>11</v>
      </c>
      <c r="K109" s="6">
        <v>0</v>
      </c>
      <c r="L109" s="6">
        <v>0</v>
      </c>
      <c r="M109" s="4"/>
    </row>
    <row r="110" spans="1:13" ht="16.399999999999999" customHeight="1" x14ac:dyDescent="0.35">
      <c r="A110" s="1"/>
      <c r="B110" s="5">
        <v>20303</v>
      </c>
      <c r="C110" s="5" t="s">
        <v>118</v>
      </c>
      <c r="D110" s="6">
        <v>313</v>
      </c>
      <c r="E110" s="6">
        <v>1</v>
      </c>
      <c r="F110" s="6">
        <v>2</v>
      </c>
      <c r="G110" s="12">
        <v>0</v>
      </c>
      <c r="H110" s="6">
        <v>65</v>
      </c>
      <c r="I110" s="6">
        <v>27</v>
      </c>
      <c r="J110" s="6">
        <v>1</v>
      </c>
      <c r="K110" s="6">
        <v>0</v>
      </c>
      <c r="L110" s="6">
        <v>0</v>
      </c>
      <c r="M110" s="4"/>
    </row>
    <row r="111" spans="1:13" ht="16.399999999999999" customHeight="1" x14ac:dyDescent="0.35">
      <c r="A111" s="1"/>
      <c r="B111" s="5">
        <v>20304</v>
      </c>
      <c r="C111" s="5" t="s">
        <v>119</v>
      </c>
      <c r="D111" s="6">
        <v>507</v>
      </c>
      <c r="E111" s="6">
        <v>16</v>
      </c>
      <c r="F111" s="6">
        <v>3</v>
      </c>
      <c r="G111" s="12">
        <v>0</v>
      </c>
      <c r="H111" s="6">
        <v>5</v>
      </c>
      <c r="I111" s="6">
        <v>4</v>
      </c>
      <c r="J111" s="6">
        <v>4</v>
      </c>
      <c r="K111" s="6">
        <v>0</v>
      </c>
      <c r="L111" s="6">
        <v>1</v>
      </c>
      <c r="M111" s="4"/>
    </row>
    <row r="112" spans="1:13" ht="16.399999999999999" customHeight="1" x14ac:dyDescent="0.35">
      <c r="A112" s="1"/>
      <c r="B112" s="5">
        <v>20305</v>
      </c>
      <c r="C112" s="5" t="s">
        <v>120</v>
      </c>
      <c r="D112" s="6">
        <v>959</v>
      </c>
      <c r="E112" s="6">
        <v>59</v>
      </c>
      <c r="F112" s="6">
        <v>22</v>
      </c>
      <c r="G112" s="12">
        <v>0</v>
      </c>
      <c r="H112" s="6">
        <v>45</v>
      </c>
      <c r="I112" s="6">
        <v>9</v>
      </c>
      <c r="J112" s="6">
        <v>23</v>
      </c>
      <c r="K112" s="6">
        <v>1</v>
      </c>
      <c r="L112" s="6">
        <v>0</v>
      </c>
      <c r="M112" s="4"/>
    </row>
    <row r="113" spans="1:13" ht="16.399999999999999" customHeight="1" x14ac:dyDescent="0.35">
      <c r="A113" s="1"/>
      <c r="B113" s="5">
        <v>20306</v>
      </c>
      <c r="C113" s="5" t="s">
        <v>121</v>
      </c>
      <c r="D113" s="6">
        <v>292</v>
      </c>
      <c r="E113" s="6">
        <v>11</v>
      </c>
      <c r="F113" s="6">
        <v>6</v>
      </c>
      <c r="G113" s="12">
        <v>0</v>
      </c>
      <c r="H113" s="6">
        <v>7</v>
      </c>
      <c r="I113" s="6">
        <v>1</v>
      </c>
      <c r="J113" s="6">
        <v>0</v>
      </c>
      <c r="K113" s="6">
        <v>0</v>
      </c>
      <c r="L113" s="6">
        <v>1</v>
      </c>
      <c r="M113" s="4"/>
    </row>
    <row r="114" spans="1:13" ht="16.399999999999999" customHeight="1" x14ac:dyDescent="0.35">
      <c r="A114" s="1"/>
      <c r="B114" s="5">
        <v>20401</v>
      </c>
      <c r="C114" s="5" t="s">
        <v>122</v>
      </c>
      <c r="D114" s="6">
        <v>982</v>
      </c>
      <c r="E114" s="6">
        <v>136</v>
      </c>
      <c r="F114" s="6">
        <v>4</v>
      </c>
      <c r="G114" s="12">
        <v>0</v>
      </c>
      <c r="H114" s="6">
        <v>115</v>
      </c>
      <c r="I114" s="6">
        <v>23</v>
      </c>
      <c r="J114" s="6">
        <v>39</v>
      </c>
      <c r="K114" s="6">
        <v>0</v>
      </c>
      <c r="L114" s="6">
        <v>4</v>
      </c>
      <c r="M114" s="4"/>
    </row>
    <row r="115" spans="1:13" ht="16.399999999999999" customHeight="1" x14ac:dyDescent="0.35">
      <c r="A115" s="1"/>
      <c r="B115" s="5">
        <v>20402</v>
      </c>
      <c r="C115" s="5" t="s">
        <v>123</v>
      </c>
      <c r="D115" s="6">
        <v>660</v>
      </c>
      <c r="E115" s="6">
        <v>308</v>
      </c>
      <c r="F115" s="6">
        <v>0</v>
      </c>
      <c r="G115" s="12">
        <v>0</v>
      </c>
      <c r="H115" s="6">
        <v>9</v>
      </c>
      <c r="I115" s="6">
        <v>4</v>
      </c>
      <c r="J115" s="6">
        <v>10</v>
      </c>
      <c r="K115" s="6">
        <v>6</v>
      </c>
      <c r="L115" s="6">
        <v>2</v>
      </c>
      <c r="M115" s="4"/>
    </row>
    <row r="116" spans="1:13" ht="16.399999999999999" customHeight="1" x14ac:dyDescent="0.35">
      <c r="A116" s="1"/>
      <c r="B116" s="5">
        <v>20501</v>
      </c>
      <c r="C116" s="5" t="s">
        <v>124</v>
      </c>
      <c r="D116" s="6">
        <v>962</v>
      </c>
      <c r="E116" s="6">
        <v>29</v>
      </c>
      <c r="F116" s="6">
        <v>2</v>
      </c>
      <c r="G116" s="12">
        <v>0</v>
      </c>
      <c r="H116" s="6">
        <v>41</v>
      </c>
      <c r="I116" s="6">
        <v>16</v>
      </c>
      <c r="J116" s="6">
        <v>13</v>
      </c>
      <c r="K116" s="6">
        <v>0</v>
      </c>
      <c r="L116" s="6">
        <v>4</v>
      </c>
      <c r="M116" s="4"/>
    </row>
    <row r="117" spans="1:13" ht="16.399999999999999" customHeight="1" x14ac:dyDescent="0.35">
      <c r="A117" s="1"/>
      <c r="B117" s="5">
        <v>20502</v>
      </c>
      <c r="C117" s="5" t="s">
        <v>125</v>
      </c>
      <c r="D117" s="6">
        <v>0</v>
      </c>
      <c r="E117" s="6">
        <v>0</v>
      </c>
      <c r="F117" s="6">
        <v>0</v>
      </c>
      <c r="G117" s="12">
        <v>0</v>
      </c>
      <c r="H117" s="6">
        <v>74</v>
      </c>
      <c r="I117" s="6">
        <v>37</v>
      </c>
      <c r="J117" s="6">
        <v>11</v>
      </c>
      <c r="K117" s="6">
        <v>0</v>
      </c>
      <c r="L117" s="6">
        <v>0</v>
      </c>
      <c r="M117" s="4"/>
    </row>
    <row r="118" spans="1:13" ht="16.399999999999999" customHeight="1" x14ac:dyDescent="0.35">
      <c r="A118" s="1"/>
      <c r="B118" s="5">
        <v>20503</v>
      </c>
      <c r="C118" s="5" t="s">
        <v>126</v>
      </c>
      <c r="D118" s="6">
        <v>237</v>
      </c>
      <c r="E118" s="6">
        <v>76</v>
      </c>
      <c r="F118" s="6">
        <v>7</v>
      </c>
      <c r="G118" s="12">
        <v>0</v>
      </c>
      <c r="H118" s="6">
        <v>12</v>
      </c>
      <c r="I118" s="6">
        <v>2</v>
      </c>
      <c r="J118" s="6">
        <v>15</v>
      </c>
      <c r="K118" s="6">
        <v>1</v>
      </c>
      <c r="L118" s="6">
        <v>1</v>
      </c>
      <c r="M118" s="4"/>
    </row>
    <row r="119" spans="1:13" ht="16.399999999999999" customHeight="1" x14ac:dyDescent="0.35">
      <c r="A119" s="1"/>
      <c r="B119" s="5">
        <v>20504</v>
      </c>
      <c r="C119" s="5" t="s">
        <v>127</v>
      </c>
      <c r="D119" s="6">
        <v>463</v>
      </c>
      <c r="E119" s="6">
        <v>55</v>
      </c>
      <c r="F119" s="6">
        <v>3</v>
      </c>
      <c r="G119" s="12">
        <v>0</v>
      </c>
      <c r="H119" s="6">
        <v>50</v>
      </c>
      <c r="I119" s="6">
        <v>20</v>
      </c>
      <c r="J119" s="6">
        <v>25</v>
      </c>
      <c r="K119" s="6">
        <v>0</v>
      </c>
      <c r="L119" s="6">
        <v>1</v>
      </c>
      <c r="M119" s="4"/>
    </row>
    <row r="120" spans="1:13" ht="16.399999999999999" customHeight="1" x14ac:dyDescent="0.35">
      <c r="A120" s="1"/>
      <c r="B120" s="5">
        <v>20505</v>
      </c>
      <c r="C120" s="5" t="s">
        <v>128</v>
      </c>
      <c r="D120" s="6">
        <v>360</v>
      </c>
      <c r="E120" s="6">
        <v>52</v>
      </c>
      <c r="F120" s="6">
        <v>17</v>
      </c>
      <c r="G120" s="12">
        <v>0</v>
      </c>
      <c r="H120" s="6">
        <v>41</v>
      </c>
      <c r="I120" s="6">
        <v>13</v>
      </c>
      <c r="J120" s="6">
        <v>59</v>
      </c>
      <c r="K120" s="6">
        <v>0</v>
      </c>
      <c r="L120" s="6">
        <v>0</v>
      </c>
      <c r="M120" s="4"/>
    </row>
    <row r="121" spans="1:13" ht="16.399999999999999" customHeight="1" x14ac:dyDescent="0.35">
      <c r="A121" s="1"/>
      <c r="B121" s="5">
        <v>20506</v>
      </c>
      <c r="C121" s="5" t="s">
        <v>129</v>
      </c>
      <c r="D121" s="6">
        <v>95</v>
      </c>
      <c r="E121" s="6">
        <v>14</v>
      </c>
      <c r="F121" s="6">
        <v>0</v>
      </c>
      <c r="G121" s="12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4"/>
    </row>
    <row r="122" spans="1:13" ht="16.399999999999999" customHeight="1" x14ac:dyDescent="0.35">
      <c r="A122" s="1"/>
      <c r="B122" s="5">
        <v>20507</v>
      </c>
      <c r="C122" s="5" t="s">
        <v>130</v>
      </c>
      <c r="D122" s="6">
        <v>419</v>
      </c>
      <c r="E122" s="6">
        <v>74</v>
      </c>
      <c r="F122" s="6">
        <v>2</v>
      </c>
      <c r="G122" s="12">
        <v>0</v>
      </c>
      <c r="H122" s="6">
        <v>2</v>
      </c>
      <c r="I122" s="6">
        <v>2</v>
      </c>
      <c r="J122" s="6">
        <v>37</v>
      </c>
      <c r="K122" s="6">
        <v>0</v>
      </c>
      <c r="L122" s="6">
        <v>0</v>
      </c>
      <c r="M122" s="4"/>
    </row>
    <row r="123" spans="1:13" ht="16.399999999999999" customHeight="1" x14ac:dyDescent="0.35">
      <c r="A123" s="1"/>
      <c r="B123" s="5">
        <v>20508</v>
      </c>
      <c r="C123" s="5" t="s">
        <v>131</v>
      </c>
      <c r="D123" s="6">
        <v>985</v>
      </c>
      <c r="E123" s="6">
        <v>93</v>
      </c>
      <c r="F123" s="6">
        <v>57</v>
      </c>
      <c r="G123" s="12">
        <v>0</v>
      </c>
      <c r="H123" s="6">
        <v>235</v>
      </c>
      <c r="I123" s="6">
        <v>93</v>
      </c>
      <c r="J123" s="6">
        <v>24</v>
      </c>
      <c r="K123" s="6">
        <v>8</v>
      </c>
      <c r="L123" s="6">
        <v>1</v>
      </c>
      <c r="M123" s="4"/>
    </row>
    <row r="124" spans="1:13" ht="16.399999999999999" customHeight="1" x14ac:dyDescent="0.35">
      <c r="A124" s="1"/>
      <c r="B124" s="5">
        <v>20509</v>
      </c>
      <c r="C124" s="5" t="s">
        <v>132</v>
      </c>
      <c r="D124" s="6">
        <v>404</v>
      </c>
      <c r="E124" s="6">
        <v>30</v>
      </c>
      <c r="F124" s="6">
        <v>4</v>
      </c>
      <c r="G124" s="12">
        <v>0</v>
      </c>
      <c r="H124" s="6">
        <v>43</v>
      </c>
      <c r="I124" s="6">
        <v>18</v>
      </c>
      <c r="J124" s="6">
        <v>12</v>
      </c>
      <c r="K124" s="6">
        <v>0</v>
      </c>
      <c r="L124" s="6">
        <v>0</v>
      </c>
      <c r="M124" s="4"/>
    </row>
    <row r="125" spans="1:13" ht="16.399999999999999" customHeight="1" x14ac:dyDescent="0.35">
      <c r="A125" s="1"/>
      <c r="B125" s="5">
        <v>20510</v>
      </c>
      <c r="C125" s="5" t="s">
        <v>133</v>
      </c>
      <c r="D125" s="6">
        <v>261</v>
      </c>
      <c r="E125" s="6">
        <v>32</v>
      </c>
      <c r="F125" s="6">
        <v>2</v>
      </c>
      <c r="G125" s="12">
        <v>0</v>
      </c>
      <c r="H125" s="6">
        <v>13</v>
      </c>
      <c r="I125" s="6">
        <v>0</v>
      </c>
      <c r="J125" s="6">
        <v>113</v>
      </c>
      <c r="K125" s="6">
        <v>0</v>
      </c>
      <c r="L125" s="6">
        <v>0</v>
      </c>
      <c r="M125" s="4"/>
    </row>
    <row r="126" spans="1:13" ht="16.399999999999999" customHeight="1" x14ac:dyDescent="0.35">
      <c r="A126" s="1"/>
      <c r="B126" s="5">
        <v>20511</v>
      </c>
      <c r="C126" s="5" t="s">
        <v>134</v>
      </c>
      <c r="D126" s="6">
        <v>0</v>
      </c>
      <c r="E126" s="6">
        <v>0</v>
      </c>
      <c r="F126" s="6">
        <v>0</v>
      </c>
      <c r="G126" s="12">
        <v>0</v>
      </c>
      <c r="H126" s="6">
        <v>29</v>
      </c>
      <c r="I126" s="6">
        <v>8</v>
      </c>
      <c r="J126" s="6">
        <v>128</v>
      </c>
      <c r="K126" s="6">
        <v>0</v>
      </c>
      <c r="L126" s="6">
        <v>0</v>
      </c>
      <c r="M126" s="4"/>
    </row>
    <row r="127" spans="1:13" ht="16.399999999999999" customHeight="1" x14ac:dyDescent="0.35">
      <c r="A127" s="1"/>
      <c r="B127" s="5">
        <v>20512</v>
      </c>
      <c r="C127" s="5" t="s">
        <v>135</v>
      </c>
      <c r="D127" s="6">
        <v>134</v>
      </c>
      <c r="E127" s="6">
        <v>7</v>
      </c>
      <c r="F127" s="6">
        <v>11</v>
      </c>
      <c r="G127" s="12">
        <v>0</v>
      </c>
      <c r="H127" s="6">
        <v>10</v>
      </c>
      <c r="I127" s="6">
        <v>9</v>
      </c>
      <c r="J127" s="6">
        <v>1</v>
      </c>
      <c r="K127" s="6">
        <v>0</v>
      </c>
      <c r="L127" s="6">
        <v>0</v>
      </c>
      <c r="M127" s="4"/>
    </row>
    <row r="128" spans="1:13" ht="16.399999999999999" customHeight="1" x14ac:dyDescent="0.35">
      <c r="A128" s="1"/>
      <c r="B128" s="5">
        <v>20513</v>
      </c>
      <c r="C128" s="5" t="s">
        <v>136</v>
      </c>
      <c r="D128" s="6">
        <v>281</v>
      </c>
      <c r="E128" s="6">
        <v>7</v>
      </c>
      <c r="F128" s="6">
        <v>3</v>
      </c>
      <c r="G128" s="12">
        <v>0</v>
      </c>
      <c r="H128" s="6">
        <v>13</v>
      </c>
      <c r="I128" s="6">
        <v>8</v>
      </c>
      <c r="J128" s="6">
        <v>2</v>
      </c>
      <c r="K128" s="6">
        <v>0</v>
      </c>
      <c r="L128" s="6">
        <v>0</v>
      </c>
      <c r="M128" s="4"/>
    </row>
    <row r="129" spans="1:13" ht="16.399999999999999" customHeight="1" x14ac:dyDescent="0.35">
      <c r="A129" s="1"/>
      <c r="B129" s="5">
        <v>20514</v>
      </c>
      <c r="C129" s="5" t="s">
        <v>137</v>
      </c>
      <c r="D129" s="6">
        <v>106</v>
      </c>
      <c r="E129" s="6">
        <v>8</v>
      </c>
      <c r="F129" s="6">
        <v>5</v>
      </c>
      <c r="G129" s="12">
        <v>0</v>
      </c>
      <c r="H129" s="6">
        <v>8</v>
      </c>
      <c r="I129" s="6">
        <v>5</v>
      </c>
      <c r="J129" s="6">
        <v>11</v>
      </c>
      <c r="K129" s="6">
        <v>2</v>
      </c>
      <c r="L129" s="6">
        <v>1</v>
      </c>
      <c r="M129" s="4"/>
    </row>
    <row r="130" spans="1:13" ht="16.399999999999999" customHeight="1" x14ac:dyDescent="0.35">
      <c r="A130" s="1"/>
      <c r="B130" s="5">
        <v>20515</v>
      </c>
      <c r="C130" s="5" t="s">
        <v>138</v>
      </c>
      <c r="D130" s="6">
        <v>223</v>
      </c>
      <c r="E130" s="6">
        <v>2</v>
      </c>
      <c r="F130" s="6">
        <v>0</v>
      </c>
      <c r="G130" s="12">
        <v>0</v>
      </c>
      <c r="H130" s="6">
        <v>8</v>
      </c>
      <c r="I130" s="6">
        <v>11</v>
      </c>
      <c r="J130" s="6">
        <v>5</v>
      </c>
      <c r="K130" s="6">
        <v>0</v>
      </c>
      <c r="L130" s="6">
        <v>0</v>
      </c>
      <c r="M130" s="4"/>
    </row>
    <row r="131" spans="1:13" ht="16.399999999999999" customHeight="1" x14ac:dyDescent="0.35">
      <c r="A131" s="1"/>
      <c r="B131" s="5">
        <v>20601</v>
      </c>
      <c r="C131" s="5" t="s">
        <v>139</v>
      </c>
      <c r="D131" s="6">
        <v>3265</v>
      </c>
      <c r="E131" s="6">
        <v>495</v>
      </c>
      <c r="F131" s="6">
        <v>30</v>
      </c>
      <c r="G131" s="12">
        <v>4</v>
      </c>
      <c r="H131" s="6">
        <v>219</v>
      </c>
      <c r="I131" s="6">
        <v>66</v>
      </c>
      <c r="J131" s="6">
        <v>57</v>
      </c>
      <c r="K131" s="6">
        <v>13</v>
      </c>
      <c r="L131" s="6">
        <v>34</v>
      </c>
      <c r="M131" s="4"/>
    </row>
    <row r="132" spans="1:13" ht="16.399999999999999" customHeight="1" x14ac:dyDescent="0.35">
      <c r="A132" s="1"/>
      <c r="B132" s="5">
        <v>20602</v>
      </c>
      <c r="C132" s="5" t="s">
        <v>140</v>
      </c>
      <c r="D132" s="6">
        <v>666</v>
      </c>
      <c r="E132" s="6">
        <v>14</v>
      </c>
      <c r="F132" s="6">
        <v>0</v>
      </c>
      <c r="G132" s="12">
        <v>0</v>
      </c>
      <c r="H132" s="6">
        <v>12</v>
      </c>
      <c r="I132" s="6">
        <v>2</v>
      </c>
      <c r="J132" s="6">
        <v>15</v>
      </c>
      <c r="K132" s="6">
        <v>4</v>
      </c>
      <c r="L132" s="6">
        <v>10</v>
      </c>
      <c r="M132" s="4"/>
    </row>
    <row r="133" spans="1:13" ht="16.399999999999999" customHeight="1" x14ac:dyDescent="0.35">
      <c r="A133" s="1"/>
      <c r="B133" s="5">
        <v>20603</v>
      </c>
      <c r="C133" s="5" t="s">
        <v>141</v>
      </c>
      <c r="D133" s="6">
        <v>298</v>
      </c>
      <c r="E133" s="6">
        <v>141</v>
      </c>
      <c r="F133" s="6">
        <v>0</v>
      </c>
      <c r="G133" s="12">
        <v>0</v>
      </c>
      <c r="H133" s="6">
        <v>16</v>
      </c>
      <c r="I133" s="6">
        <v>2</v>
      </c>
      <c r="J133" s="6">
        <v>19</v>
      </c>
      <c r="K133" s="6">
        <v>1</v>
      </c>
      <c r="L133" s="6">
        <v>2</v>
      </c>
      <c r="M133" s="4"/>
    </row>
    <row r="134" spans="1:13" ht="16.399999999999999" customHeight="1" x14ac:dyDescent="0.35">
      <c r="A134" s="1"/>
      <c r="B134" s="5">
        <v>20604</v>
      </c>
      <c r="C134" s="5" t="s">
        <v>142</v>
      </c>
      <c r="D134" s="6">
        <v>338</v>
      </c>
      <c r="E134" s="6">
        <v>275</v>
      </c>
      <c r="F134" s="6">
        <v>5</v>
      </c>
      <c r="G134" s="12">
        <v>0</v>
      </c>
      <c r="H134" s="6">
        <v>87</v>
      </c>
      <c r="I134" s="6">
        <v>15</v>
      </c>
      <c r="J134" s="6">
        <v>7</v>
      </c>
      <c r="K134" s="6">
        <v>0</v>
      </c>
      <c r="L134" s="6">
        <v>1</v>
      </c>
      <c r="M134" s="4"/>
    </row>
    <row r="135" spans="1:13" ht="16.399999999999999" customHeight="1" x14ac:dyDescent="0.35">
      <c r="A135" s="1"/>
      <c r="B135" s="5">
        <v>20605</v>
      </c>
      <c r="C135" s="5" t="s">
        <v>143</v>
      </c>
      <c r="D135" s="6">
        <v>340</v>
      </c>
      <c r="E135" s="6">
        <v>38</v>
      </c>
      <c r="F135" s="6">
        <v>2</v>
      </c>
      <c r="G135" s="12">
        <v>0</v>
      </c>
      <c r="H135" s="6">
        <v>51</v>
      </c>
      <c r="I135" s="6">
        <v>9</v>
      </c>
      <c r="J135" s="6">
        <v>9</v>
      </c>
      <c r="K135" s="6">
        <v>0</v>
      </c>
      <c r="L135" s="6">
        <v>16</v>
      </c>
      <c r="M135" s="4"/>
    </row>
    <row r="136" spans="1:13" ht="16.399999999999999" customHeight="1" x14ac:dyDescent="0.35">
      <c r="A136" s="1"/>
      <c r="B136" s="5">
        <v>20606</v>
      </c>
      <c r="C136" s="5" t="s">
        <v>144</v>
      </c>
      <c r="D136" s="6">
        <v>1904</v>
      </c>
      <c r="E136" s="6">
        <v>260</v>
      </c>
      <c r="F136" s="6">
        <v>112</v>
      </c>
      <c r="G136" s="12">
        <v>0</v>
      </c>
      <c r="H136" s="6">
        <v>190</v>
      </c>
      <c r="I136" s="6">
        <v>79</v>
      </c>
      <c r="J136" s="6">
        <v>90</v>
      </c>
      <c r="K136" s="6">
        <v>2</v>
      </c>
      <c r="L136" s="6">
        <v>14</v>
      </c>
      <c r="M136" s="4"/>
    </row>
    <row r="137" spans="1:13" ht="16.399999999999999" customHeight="1" x14ac:dyDescent="0.35">
      <c r="A137" s="1"/>
      <c r="B137" s="5">
        <v>20607</v>
      </c>
      <c r="C137" s="5" t="s">
        <v>145</v>
      </c>
      <c r="D137" s="6">
        <v>313</v>
      </c>
      <c r="E137" s="6">
        <v>25</v>
      </c>
      <c r="F137" s="6">
        <v>7</v>
      </c>
      <c r="G137" s="12">
        <v>0</v>
      </c>
      <c r="H137" s="6">
        <v>43</v>
      </c>
      <c r="I137" s="6">
        <v>8</v>
      </c>
      <c r="J137" s="6">
        <v>19</v>
      </c>
      <c r="K137" s="6">
        <v>4</v>
      </c>
      <c r="L137" s="6">
        <v>4</v>
      </c>
      <c r="M137" s="4"/>
    </row>
    <row r="138" spans="1:13" ht="16.399999999999999" customHeight="1" x14ac:dyDescent="0.35">
      <c r="A138" s="1"/>
      <c r="B138" s="5">
        <v>20608</v>
      </c>
      <c r="C138" s="5" t="s">
        <v>146</v>
      </c>
      <c r="D138" s="6">
        <v>279</v>
      </c>
      <c r="E138" s="6">
        <v>339</v>
      </c>
      <c r="F138" s="6">
        <v>9</v>
      </c>
      <c r="G138" s="12">
        <v>0</v>
      </c>
      <c r="H138" s="6">
        <v>12</v>
      </c>
      <c r="I138" s="6">
        <v>8</v>
      </c>
      <c r="J138" s="6">
        <v>37</v>
      </c>
      <c r="K138" s="6">
        <v>2</v>
      </c>
      <c r="L138" s="6">
        <v>9</v>
      </c>
      <c r="M138" s="4"/>
    </row>
    <row r="139" spans="1:13" ht="16.399999999999999" customHeight="1" x14ac:dyDescent="0.35">
      <c r="A139" s="1"/>
      <c r="B139" s="5">
        <v>20609</v>
      </c>
      <c r="C139" s="5" t="s">
        <v>147</v>
      </c>
      <c r="D139" s="6">
        <v>808</v>
      </c>
      <c r="E139" s="6">
        <v>69</v>
      </c>
      <c r="F139" s="6">
        <v>0</v>
      </c>
      <c r="G139" s="12">
        <v>0</v>
      </c>
      <c r="H139" s="6">
        <v>7</v>
      </c>
      <c r="I139" s="6">
        <v>2</v>
      </c>
      <c r="J139" s="6">
        <v>6</v>
      </c>
      <c r="K139" s="6">
        <v>0</v>
      </c>
      <c r="L139" s="6">
        <v>12</v>
      </c>
      <c r="M139" s="4"/>
    </row>
    <row r="140" spans="1:13" ht="16.399999999999999" customHeight="1" x14ac:dyDescent="0.35">
      <c r="A140" s="1"/>
      <c r="B140" s="5">
        <v>20610</v>
      </c>
      <c r="C140" s="5" t="s">
        <v>148</v>
      </c>
      <c r="D140" s="6">
        <v>841</v>
      </c>
      <c r="E140" s="6">
        <v>34</v>
      </c>
      <c r="F140" s="6">
        <v>17</v>
      </c>
      <c r="G140" s="12">
        <v>0</v>
      </c>
      <c r="H140" s="6">
        <v>7</v>
      </c>
      <c r="I140" s="6">
        <v>6</v>
      </c>
      <c r="J140" s="6">
        <v>20</v>
      </c>
      <c r="K140" s="6">
        <v>0</v>
      </c>
      <c r="L140" s="6">
        <v>0</v>
      </c>
      <c r="M140" s="4"/>
    </row>
    <row r="141" spans="1:13" ht="16.399999999999999" customHeight="1" x14ac:dyDescent="0.35">
      <c r="A141" s="1"/>
      <c r="B141" s="5">
        <v>20611</v>
      </c>
      <c r="C141" s="5" t="s">
        <v>149</v>
      </c>
      <c r="D141" s="6">
        <v>450</v>
      </c>
      <c r="E141" s="6">
        <v>45</v>
      </c>
      <c r="F141" s="6">
        <v>8</v>
      </c>
      <c r="G141" s="12">
        <v>0</v>
      </c>
      <c r="H141" s="6">
        <v>221</v>
      </c>
      <c r="I141" s="6">
        <v>99</v>
      </c>
      <c r="J141" s="6">
        <v>4</v>
      </c>
      <c r="K141" s="6">
        <v>0</v>
      </c>
      <c r="L141" s="6">
        <v>0</v>
      </c>
      <c r="M141" s="4"/>
    </row>
    <row r="142" spans="1:13" ht="16.399999999999999" customHeight="1" x14ac:dyDescent="0.35">
      <c r="A142" s="1"/>
      <c r="B142" s="5">
        <v>20701</v>
      </c>
      <c r="C142" s="5" t="s">
        <v>150</v>
      </c>
      <c r="D142" s="6">
        <v>2037</v>
      </c>
      <c r="E142" s="6">
        <v>672</v>
      </c>
      <c r="F142" s="6">
        <v>14</v>
      </c>
      <c r="G142" s="12">
        <v>0</v>
      </c>
      <c r="H142" s="6">
        <v>156</v>
      </c>
      <c r="I142" s="6">
        <v>39</v>
      </c>
      <c r="J142" s="6">
        <v>111</v>
      </c>
      <c r="K142" s="6">
        <v>4</v>
      </c>
      <c r="L142" s="6">
        <v>33</v>
      </c>
      <c r="M142" s="4"/>
    </row>
    <row r="143" spans="1:13" ht="16.399999999999999" customHeight="1" x14ac:dyDescent="0.35">
      <c r="A143" s="1"/>
      <c r="B143" s="5">
        <v>20702</v>
      </c>
      <c r="C143" s="5" t="s">
        <v>151</v>
      </c>
      <c r="D143" s="6">
        <v>692</v>
      </c>
      <c r="E143" s="6">
        <v>10</v>
      </c>
      <c r="F143" s="6">
        <v>71</v>
      </c>
      <c r="G143" s="12">
        <v>0</v>
      </c>
      <c r="H143" s="6">
        <v>48</v>
      </c>
      <c r="I143" s="6">
        <v>17</v>
      </c>
      <c r="J143" s="6">
        <v>32</v>
      </c>
      <c r="K143" s="6">
        <v>0</v>
      </c>
      <c r="L143" s="6">
        <v>2</v>
      </c>
      <c r="M143" s="4"/>
    </row>
    <row r="144" spans="1:13" ht="16.399999999999999" customHeight="1" x14ac:dyDescent="0.35">
      <c r="A144" s="1"/>
      <c r="B144" s="5">
        <v>20703</v>
      </c>
      <c r="C144" s="5" t="s">
        <v>152</v>
      </c>
      <c r="D144" s="6">
        <v>708</v>
      </c>
      <c r="E144" s="6">
        <v>332</v>
      </c>
      <c r="F144" s="6">
        <v>0</v>
      </c>
      <c r="G144" s="12">
        <v>0</v>
      </c>
      <c r="H144" s="6">
        <v>70</v>
      </c>
      <c r="I144" s="6">
        <v>20</v>
      </c>
      <c r="J144" s="6">
        <v>73</v>
      </c>
      <c r="K144" s="6">
        <v>24</v>
      </c>
      <c r="L144" s="6">
        <v>23</v>
      </c>
      <c r="M144" s="4"/>
    </row>
    <row r="145" spans="1:13" ht="16.399999999999999" customHeight="1" x14ac:dyDescent="0.35">
      <c r="A145" s="1"/>
      <c r="B145" s="5">
        <v>20801</v>
      </c>
      <c r="C145" s="5" t="s">
        <v>153</v>
      </c>
      <c r="D145" s="6">
        <v>5857</v>
      </c>
      <c r="E145" s="6">
        <v>216</v>
      </c>
      <c r="F145" s="6">
        <v>1468</v>
      </c>
      <c r="G145" s="12">
        <v>1457</v>
      </c>
      <c r="H145" s="6">
        <v>1021</v>
      </c>
      <c r="I145" s="6">
        <v>9</v>
      </c>
      <c r="J145" s="6">
        <v>35</v>
      </c>
      <c r="K145" s="6">
        <v>20</v>
      </c>
      <c r="L145" s="6">
        <v>40</v>
      </c>
      <c r="M145" s="4"/>
    </row>
    <row r="146" spans="1:13" ht="16.399999999999999" customHeight="1" x14ac:dyDescent="0.35">
      <c r="A146" s="1"/>
      <c r="B146" s="5">
        <v>20802</v>
      </c>
      <c r="C146" s="5" t="s">
        <v>154</v>
      </c>
      <c r="D146" s="6">
        <v>729</v>
      </c>
      <c r="E146" s="6">
        <v>144</v>
      </c>
      <c r="F146" s="6">
        <v>34</v>
      </c>
      <c r="G146" s="12">
        <v>9</v>
      </c>
      <c r="H146" s="6">
        <v>293</v>
      </c>
      <c r="I146" s="6">
        <v>104</v>
      </c>
      <c r="J146" s="6">
        <v>141</v>
      </c>
      <c r="K146" s="6">
        <v>2</v>
      </c>
      <c r="L146" s="6">
        <v>16</v>
      </c>
      <c r="M146" s="4"/>
    </row>
    <row r="147" spans="1:13" ht="16.399999999999999" customHeight="1" x14ac:dyDescent="0.35">
      <c r="A147" s="1"/>
      <c r="B147" s="5">
        <v>20803</v>
      </c>
      <c r="C147" s="5" t="s">
        <v>155</v>
      </c>
      <c r="D147" s="6">
        <v>474</v>
      </c>
      <c r="E147" s="6">
        <v>25</v>
      </c>
      <c r="F147" s="6">
        <v>14</v>
      </c>
      <c r="G147" s="12">
        <v>72</v>
      </c>
      <c r="H147" s="6">
        <v>38</v>
      </c>
      <c r="I147" s="6">
        <v>0</v>
      </c>
      <c r="J147" s="6">
        <v>4</v>
      </c>
      <c r="K147" s="6">
        <v>1</v>
      </c>
      <c r="L147" s="6">
        <v>0</v>
      </c>
      <c r="M147" s="4"/>
    </row>
    <row r="148" spans="1:13" ht="16.399999999999999" customHeight="1" x14ac:dyDescent="0.35">
      <c r="A148" s="1"/>
      <c r="B148" s="5">
        <v>20804</v>
      </c>
      <c r="C148" s="5" t="s">
        <v>156</v>
      </c>
      <c r="D148" s="6">
        <v>1740</v>
      </c>
      <c r="E148" s="6">
        <v>254</v>
      </c>
      <c r="F148" s="6">
        <v>92</v>
      </c>
      <c r="G148" s="12">
        <v>0</v>
      </c>
      <c r="H148" s="6">
        <v>69</v>
      </c>
      <c r="I148" s="6">
        <v>37</v>
      </c>
      <c r="J148" s="6">
        <v>95</v>
      </c>
      <c r="K148" s="6">
        <v>6</v>
      </c>
      <c r="L148" s="6">
        <v>45</v>
      </c>
      <c r="M148" s="4"/>
    </row>
    <row r="149" spans="1:13" ht="16.399999999999999" customHeight="1" x14ac:dyDescent="0.35">
      <c r="A149" s="1"/>
      <c r="B149" s="5">
        <v>20901</v>
      </c>
      <c r="C149" s="5" t="s">
        <v>157</v>
      </c>
      <c r="D149" s="6">
        <v>409</v>
      </c>
      <c r="E149" s="6">
        <v>6</v>
      </c>
      <c r="F149" s="6">
        <v>2</v>
      </c>
      <c r="G149" s="12">
        <v>0</v>
      </c>
      <c r="H149" s="6">
        <v>14</v>
      </c>
      <c r="I149" s="6">
        <v>3</v>
      </c>
      <c r="J149" s="6">
        <v>31</v>
      </c>
      <c r="K149" s="6">
        <v>1</v>
      </c>
      <c r="L149" s="6">
        <v>5</v>
      </c>
      <c r="M149" s="4"/>
    </row>
    <row r="150" spans="1:13" ht="16.399999999999999" customHeight="1" x14ac:dyDescent="0.35">
      <c r="A150" s="1"/>
      <c r="B150" s="5">
        <v>20902</v>
      </c>
      <c r="C150" s="5" t="s">
        <v>158</v>
      </c>
      <c r="D150" s="6">
        <v>6</v>
      </c>
      <c r="E150" s="6">
        <v>0</v>
      </c>
      <c r="F150" s="6">
        <v>0</v>
      </c>
      <c r="G150" s="12">
        <v>0</v>
      </c>
      <c r="H150" s="6">
        <v>87</v>
      </c>
      <c r="I150" s="6">
        <v>24</v>
      </c>
      <c r="J150" s="6">
        <v>5</v>
      </c>
      <c r="K150" s="6">
        <v>1</v>
      </c>
      <c r="L150" s="6">
        <v>0</v>
      </c>
      <c r="M150" s="4"/>
    </row>
    <row r="151" spans="1:13" ht="16.399999999999999" customHeight="1" x14ac:dyDescent="0.35">
      <c r="A151" s="1"/>
      <c r="B151" s="5">
        <v>20903</v>
      </c>
      <c r="C151" s="5" t="s">
        <v>159</v>
      </c>
      <c r="D151" s="6">
        <v>98</v>
      </c>
      <c r="E151" s="6">
        <v>12</v>
      </c>
      <c r="F151" s="6">
        <v>0</v>
      </c>
      <c r="G151" s="12">
        <v>0</v>
      </c>
      <c r="H151" s="6">
        <v>4</v>
      </c>
      <c r="I151" s="6">
        <v>1</v>
      </c>
      <c r="J151" s="6">
        <v>7</v>
      </c>
      <c r="K151" s="6">
        <v>0</v>
      </c>
      <c r="L151" s="6">
        <v>0</v>
      </c>
      <c r="M151" s="4"/>
    </row>
    <row r="152" spans="1:13" ht="16.399999999999999" customHeight="1" x14ac:dyDescent="0.35">
      <c r="A152" s="1"/>
      <c r="B152" s="5">
        <v>20904</v>
      </c>
      <c r="C152" s="5" t="s">
        <v>160</v>
      </c>
      <c r="D152" s="6">
        <v>506</v>
      </c>
      <c r="E152" s="6">
        <v>20</v>
      </c>
      <c r="F152" s="6">
        <v>0</v>
      </c>
      <c r="G152" s="12">
        <v>0</v>
      </c>
      <c r="H152" s="6">
        <v>61</v>
      </c>
      <c r="I152" s="6">
        <v>61</v>
      </c>
      <c r="J152" s="6">
        <v>4</v>
      </c>
      <c r="K152" s="6">
        <v>0</v>
      </c>
      <c r="L152" s="6">
        <v>0</v>
      </c>
      <c r="M152" s="4"/>
    </row>
    <row r="153" spans="1:13" ht="16.399999999999999" customHeight="1" x14ac:dyDescent="0.35">
      <c r="A153" s="1"/>
      <c r="B153" s="5">
        <v>20905</v>
      </c>
      <c r="C153" s="5" t="s">
        <v>161</v>
      </c>
      <c r="D153" s="6">
        <v>193</v>
      </c>
      <c r="E153" s="6">
        <v>25</v>
      </c>
      <c r="F153" s="6">
        <v>8</v>
      </c>
      <c r="G153" s="12">
        <v>0</v>
      </c>
      <c r="H153" s="6">
        <v>18</v>
      </c>
      <c r="I153" s="6">
        <v>11</v>
      </c>
      <c r="J153" s="6">
        <v>49</v>
      </c>
      <c r="K153" s="6">
        <v>1</v>
      </c>
      <c r="L153" s="6">
        <v>1</v>
      </c>
      <c r="M153" s="4"/>
    </row>
    <row r="154" spans="1:13" ht="16.399999999999999" customHeight="1" x14ac:dyDescent="0.35">
      <c r="A154" s="1"/>
      <c r="B154" s="5">
        <v>20906</v>
      </c>
      <c r="C154" s="5" t="s">
        <v>162</v>
      </c>
      <c r="D154" s="6">
        <v>184</v>
      </c>
      <c r="E154" s="6">
        <v>27</v>
      </c>
      <c r="F154" s="6">
        <v>0</v>
      </c>
      <c r="G154" s="12">
        <v>0</v>
      </c>
      <c r="H154" s="6">
        <v>1</v>
      </c>
      <c r="I154" s="6">
        <v>0</v>
      </c>
      <c r="J154" s="6">
        <v>4</v>
      </c>
      <c r="K154" s="6">
        <v>0</v>
      </c>
      <c r="L154" s="6">
        <v>0</v>
      </c>
      <c r="M154" s="4"/>
    </row>
    <row r="155" spans="1:13" ht="16.399999999999999" customHeight="1" x14ac:dyDescent="0.35">
      <c r="A155" s="1"/>
      <c r="B155" s="5">
        <v>20907</v>
      </c>
      <c r="C155" s="5" t="s">
        <v>163</v>
      </c>
      <c r="D155" s="6">
        <v>126</v>
      </c>
      <c r="E155" s="6">
        <v>0</v>
      </c>
      <c r="F155" s="6">
        <v>0</v>
      </c>
      <c r="G155" s="12">
        <v>0</v>
      </c>
      <c r="H155" s="6">
        <v>9</v>
      </c>
      <c r="I155" s="6">
        <v>0</v>
      </c>
      <c r="J155" s="6">
        <v>0</v>
      </c>
      <c r="K155" s="6">
        <v>0</v>
      </c>
      <c r="L155" s="6">
        <v>0</v>
      </c>
      <c r="M155" s="4"/>
    </row>
    <row r="156" spans="1:13" ht="16.399999999999999" customHeight="1" x14ac:dyDescent="0.35">
      <c r="A156" s="1"/>
      <c r="B156" s="5">
        <v>21001</v>
      </c>
      <c r="C156" s="5" t="s">
        <v>164</v>
      </c>
      <c r="D156" s="6">
        <v>2124</v>
      </c>
      <c r="E156" s="6">
        <v>95</v>
      </c>
      <c r="F156" s="6">
        <v>93</v>
      </c>
      <c r="G156" s="12">
        <v>0</v>
      </c>
      <c r="H156" s="6">
        <v>73</v>
      </c>
      <c r="I156" s="6">
        <v>19</v>
      </c>
      <c r="J156" s="6">
        <v>19</v>
      </c>
      <c r="K156" s="6">
        <v>3</v>
      </c>
      <c r="L156" s="6">
        <v>4</v>
      </c>
      <c r="M156" s="4"/>
    </row>
    <row r="157" spans="1:13" ht="16.399999999999999" customHeight="1" x14ac:dyDescent="0.35">
      <c r="A157" s="1"/>
      <c r="B157" s="5">
        <v>21002</v>
      </c>
      <c r="C157" s="5" t="s">
        <v>165</v>
      </c>
      <c r="D157" s="6">
        <v>267</v>
      </c>
      <c r="E157" s="6">
        <v>54</v>
      </c>
      <c r="F157" s="6">
        <v>15</v>
      </c>
      <c r="G157" s="12">
        <v>2</v>
      </c>
      <c r="H157" s="6">
        <v>59</v>
      </c>
      <c r="I157" s="6">
        <v>18</v>
      </c>
      <c r="J157" s="6">
        <v>4</v>
      </c>
      <c r="K157" s="6">
        <v>0</v>
      </c>
      <c r="L157" s="6">
        <v>1</v>
      </c>
      <c r="M157" s="4"/>
    </row>
    <row r="158" spans="1:13" ht="16.399999999999999" customHeight="1" x14ac:dyDescent="0.35">
      <c r="A158" s="1"/>
      <c r="B158" s="5">
        <v>21003</v>
      </c>
      <c r="C158" s="5" t="s">
        <v>166</v>
      </c>
      <c r="D158" s="6">
        <v>570</v>
      </c>
      <c r="E158" s="6">
        <v>85</v>
      </c>
      <c r="F158" s="6">
        <v>14</v>
      </c>
      <c r="G158" s="12">
        <v>0</v>
      </c>
      <c r="H158" s="6">
        <v>36</v>
      </c>
      <c r="I158" s="6">
        <v>3</v>
      </c>
      <c r="J158" s="6">
        <v>10</v>
      </c>
      <c r="K158" s="6">
        <v>3</v>
      </c>
      <c r="L158" s="6">
        <v>2</v>
      </c>
      <c r="M158" s="4"/>
    </row>
    <row r="159" spans="1:13" ht="16.399999999999999" customHeight="1" x14ac:dyDescent="0.35">
      <c r="A159" s="1"/>
      <c r="B159" s="5">
        <v>21004</v>
      </c>
      <c r="C159" s="5" t="s">
        <v>167</v>
      </c>
      <c r="D159" s="6">
        <v>1680</v>
      </c>
      <c r="E159" s="6">
        <v>492</v>
      </c>
      <c r="F159" s="6">
        <v>45</v>
      </c>
      <c r="G159" s="12">
        <v>0</v>
      </c>
      <c r="H159" s="6">
        <v>66</v>
      </c>
      <c r="I159" s="6">
        <v>22</v>
      </c>
      <c r="J159" s="6">
        <v>35</v>
      </c>
      <c r="K159" s="6">
        <v>1</v>
      </c>
      <c r="L159" s="6">
        <v>3</v>
      </c>
      <c r="M159" s="4"/>
    </row>
    <row r="160" spans="1:13" ht="16.399999999999999" customHeight="1" x14ac:dyDescent="0.35">
      <c r="A160" s="1"/>
      <c r="B160" s="5">
        <v>21005</v>
      </c>
      <c r="C160" s="5" t="s">
        <v>168</v>
      </c>
      <c r="D160" s="6">
        <v>387</v>
      </c>
      <c r="E160" s="6">
        <v>16</v>
      </c>
      <c r="F160" s="6">
        <v>44</v>
      </c>
      <c r="G160" s="12">
        <v>0</v>
      </c>
      <c r="H160" s="6">
        <v>20</v>
      </c>
      <c r="I160" s="6">
        <v>13</v>
      </c>
      <c r="J160" s="6">
        <v>1</v>
      </c>
      <c r="K160" s="6">
        <v>2</v>
      </c>
      <c r="L160" s="6">
        <v>9</v>
      </c>
      <c r="M160" s="4"/>
    </row>
    <row r="161" spans="1:13" ht="16.399999999999999" customHeight="1" x14ac:dyDescent="0.35">
      <c r="A161" s="1"/>
      <c r="B161" s="5">
        <v>21006</v>
      </c>
      <c r="C161" s="5" t="s">
        <v>169</v>
      </c>
      <c r="D161" s="6">
        <v>238</v>
      </c>
      <c r="E161" s="6">
        <v>187</v>
      </c>
      <c r="F161" s="6">
        <v>2</v>
      </c>
      <c r="G161" s="12">
        <v>0</v>
      </c>
      <c r="H161" s="6">
        <v>7</v>
      </c>
      <c r="I161" s="6">
        <v>1</v>
      </c>
      <c r="J161" s="6">
        <v>2</v>
      </c>
      <c r="K161" s="6">
        <v>0</v>
      </c>
      <c r="L161" s="6">
        <v>13</v>
      </c>
      <c r="M161" s="4"/>
    </row>
    <row r="162" spans="1:13" ht="16.399999999999999" customHeight="1" x14ac:dyDescent="0.35">
      <c r="A162" s="1"/>
      <c r="B162" s="5">
        <v>21007</v>
      </c>
      <c r="C162" s="5" t="s">
        <v>170</v>
      </c>
      <c r="D162" s="6">
        <v>800</v>
      </c>
      <c r="E162" s="6">
        <v>58</v>
      </c>
      <c r="F162" s="6">
        <v>76</v>
      </c>
      <c r="G162" s="12">
        <v>0</v>
      </c>
      <c r="H162" s="6">
        <v>22</v>
      </c>
      <c r="I162" s="6">
        <v>8</v>
      </c>
      <c r="J162" s="6">
        <v>7</v>
      </c>
      <c r="K162" s="6">
        <v>1</v>
      </c>
      <c r="L162" s="6">
        <v>2</v>
      </c>
      <c r="M162" s="4"/>
    </row>
    <row r="163" spans="1:13" ht="16.399999999999999" customHeight="1" x14ac:dyDescent="0.35">
      <c r="A163" s="1"/>
      <c r="B163" s="5">
        <v>21008</v>
      </c>
      <c r="C163" s="5" t="s">
        <v>171</v>
      </c>
      <c r="D163" s="6">
        <v>713</v>
      </c>
      <c r="E163" s="6">
        <v>27</v>
      </c>
      <c r="F163" s="6">
        <v>23</v>
      </c>
      <c r="G163" s="12">
        <v>0</v>
      </c>
      <c r="H163" s="6">
        <v>30</v>
      </c>
      <c r="I163" s="6">
        <v>18</v>
      </c>
      <c r="J163" s="6">
        <v>30</v>
      </c>
      <c r="K163" s="6">
        <v>0</v>
      </c>
      <c r="L163" s="6">
        <v>2</v>
      </c>
      <c r="M163" s="4"/>
    </row>
    <row r="164" spans="1:13" ht="16.399999999999999" customHeight="1" x14ac:dyDescent="0.35">
      <c r="A164" s="1"/>
      <c r="B164" s="5">
        <v>21009</v>
      </c>
      <c r="C164" s="5" t="s">
        <v>172</v>
      </c>
      <c r="D164" s="6">
        <v>431</v>
      </c>
      <c r="E164" s="6">
        <v>15</v>
      </c>
      <c r="F164" s="6">
        <v>5</v>
      </c>
      <c r="G164" s="12">
        <v>0</v>
      </c>
      <c r="H164" s="6">
        <v>6</v>
      </c>
      <c r="I164" s="6">
        <v>0</v>
      </c>
      <c r="J164" s="6">
        <v>5</v>
      </c>
      <c r="K164" s="6">
        <v>4</v>
      </c>
      <c r="L164" s="6">
        <v>1</v>
      </c>
      <c r="M164" s="4"/>
    </row>
    <row r="165" spans="1:13" ht="16.399999999999999" customHeight="1" x14ac:dyDescent="0.35">
      <c r="A165" s="1"/>
      <c r="B165" s="5">
        <v>21010</v>
      </c>
      <c r="C165" s="5" t="s">
        <v>173</v>
      </c>
      <c r="D165" s="6">
        <v>438</v>
      </c>
      <c r="E165" s="6">
        <v>3</v>
      </c>
      <c r="F165" s="6">
        <v>0</v>
      </c>
      <c r="G165" s="12">
        <v>0</v>
      </c>
      <c r="H165" s="6">
        <v>15</v>
      </c>
      <c r="I165" s="6">
        <v>3</v>
      </c>
      <c r="J165" s="6">
        <v>8</v>
      </c>
      <c r="K165" s="6">
        <v>0</v>
      </c>
      <c r="L165" s="6">
        <v>0</v>
      </c>
      <c r="M165" s="4"/>
    </row>
    <row r="166" spans="1:13" ht="16.399999999999999" customHeight="1" x14ac:dyDescent="0.35">
      <c r="A166" s="1"/>
      <c r="B166" s="5">
        <v>21011</v>
      </c>
      <c r="C166" s="5" t="s">
        <v>174</v>
      </c>
      <c r="D166" s="6">
        <v>527</v>
      </c>
      <c r="E166" s="6">
        <v>63</v>
      </c>
      <c r="F166" s="6">
        <v>92</v>
      </c>
      <c r="G166" s="12">
        <v>0</v>
      </c>
      <c r="H166" s="6">
        <v>58</v>
      </c>
      <c r="I166" s="6">
        <v>9</v>
      </c>
      <c r="J166" s="6">
        <v>0</v>
      </c>
      <c r="K166" s="6">
        <v>3</v>
      </c>
      <c r="L166" s="6">
        <v>1</v>
      </c>
      <c r="M166" s="4"/>
    </row>
    <row r="167" spans="1:13" ht="16.399999999999999" customHeight="1" x14ac:dyDescent="0.35">
      <c r="A167" s="1"/>
      <c r="B167" s="5">
        <v>21012</v>
      </c>
      <c r="C167" s="5" t="s">
        <v>175</v>
      </c>
      <c r="D167" s="6">
        <v>173</v>
      </c>
      <c r="E167" s="6">
        <v>3</v>
      </c>
      <c r="F167" s="6">
        <v>0</v>
      </c>
      <c r="G167" s="12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4"/>
    </row>
    <row r="168" spans="1:13" ht="16.399999999999999" customHeight="1" x14ac:dyDescent="0.35">
      <c r="A168" s="1"/>
      <c r="B168" s="5">
        <v>21013</v>
      </c>
      <c r="C168" s="5" t="s">
        <v>176</v>
      </c>
      <c r="D168" s="6">
        <v>357</v>
      </c>
      <c r="E168" s="6">
        <v>8</v>
      </c>
      <c r="F168" s="6">
        <v>0</v>
      </c>
      <c r="G168" s="12">
        <v>0</v>
      </c>
      <c r="H168" s="6">
        <v>22</v>
      </c>
      <c r="I168" s="6">
        <v>6</v>
      </c>
      <c r="J168" s="6">
        <v>5</v>
      </c>
      <c r="K168" s="6">
        <v>1</v>
      </c>
      <c r="L168" s="6">
        <v>2</v>
      </c>
      <c r="M168" s="4"/>
    </row>
    <row r="169" spans="1:13" ht="16.399999999999999" customHeight="1" x14ac:dyDescent="0.35">
      <c r="A169" s="1"/>
      <c r="B169" s="5">
        <v>21014</v>
      </c>
      <c r="C169" s="5" t="s">
        <v>177</v>
      </c>
      <c r="D169" s="6">
        <v>2811</v>
      </c>
      <c r="E169" s="6">
        <v>270</v>
      </c>
      <c r="F169" s="6">
        <v>99</v>
      </c>
      <c r="G169" s="12">
        <v>2</v>
      </c>
      <c r="H169" s="6">
        <v>125</v>
      </c>
      <c r="I169" s="6">
        <v>44</v>
      </c>
      <c r="J169" s="6">
        <v>23</v>
      </c>
      <c r="K169" s="6">
        <v>5</v>
      </c>
      <c r="L169" s="6">
        <v>7</v>
      </c>
      <c r="M169" s="4"/>
    </row>
    <row r="170" spans="1:13" ht="16.399999999999999" customHeight="1" x14ac:dyDescent="0.35">
      <c r="A170" s="1"/>
      <c r="B170" s="5">
        <v>21015</v>
      </c>
      <c r="C170" s="5" t="s">
        <v>178</v>
      </c>
      <c r="D170" s="6">
        <v>573</v>
      </c>
      <c r="E170" s="6">
        <v>55</v>
      </c>
      <c r="F170" s="6">
        <v>10</v>
      </c>
      <c r="G170" s="12">
        <v>0</v>
      </c>
      <c r="H170" s="6">
        <v>18</v>
      </c>
      <c r="I170" s="6">
        <v>5</v>
      </c>
      <c r="J170" s="6">
        <v>1</v>
      </c>
      <c r="K170" s="6">
        <v>0</v>
      </c>
      <c r="L170" s="6">
        <v>0</v>
      </c>
      <c r="M170" s="4"/>
    </row>
    <row r="171" spans="1:13" ht="16.399999999999999" customHeight="1" x14ac:dyDescent="0.35">
      <c r="A171" s="1"/>
      <c r="B171" s="5">
        <v>21016</v>
      </c>
      <c r="C171" s="5" t="s">
        <v>179</v>
      </c>
      <c r="D171" s="6">
        <v>341</v>
      </c>
      <c r="E171" s="6">
        <v>20</v>
      </c>
      <c r="F171" s="6">
        <v>0</v>
      </c>
      <c r="G171" s="12">
        <v>0</v>
      </c>
      <c r="H171" s="6">
        <v>18</v>
      </c>
      <c r="I171" s="6">
        <v>6</v>
      </c>
      <c r="J171" s="6">
        <v>0</v>
      </c>
      <c r="K171" s="6">
        <v>0</v>
      </c>
      <c r="L171" s="6">
        <v>0</v>
      </c>
      <c r="M171" s="4"/>
    </row>
    <row r="172" spans="1:13" ht="16.399999999999999" customHeight="1" x14ac:dyDescent="0.35">
      <c r="A172" s="1"/>
      <c r="B172" s="5">
        <v>21101</v>
      </c>
      <c r="C172" s="5" t="s">
        <v>180</v>
      </c>
      <c r="D172" s="6">
        <v>4669</v>
      </c>
      <c r="E172" s="6">
        <v>354</v>
      </c>
      <c r="F172" s="6">
        <v>440</v>
      </c>
      <c r="G172" s="12">
        <v>1476</v>
      </c>
      <c r="H172" s="6">
        <v>349</v>
      </c>
      <c r="I172" s="6">
        <v>2</v>
      </c>
      <c r="J172" s="6">
        <v>42</v>
      </c>
      <c r="K172" s="6">
        <v>40</v>
      </c>
      <c r="L172" s="6">
        <v>40</v>
      </c>
      <c r="M172" s="4"/>
    </row>
    <row r="173" spans="1:13" ht="16.399999999999999" customHeight="1" x14ac:dyDescent="0.35">
      <c r="A173" s="1"/>
      <c r="B173" s="5">
        <v>21102</v>
      </c>
      <c r="C173" s="5" t="s">
        <v>181</v>
      </c>
      <c r="D173" s="6">
        <v>166</v>
      </c>
      <c r="E173" s="6">
        <v>58</v>
      </c>
      <c r="F173" s="6">
        <v>3</v>
      </c>
      <c r="G173" s="12">
        <v>0</v>
      </c>
      <c r="H173" s="6">
        <v>21</v>
      </c>
      <c r="I173" s="6">
        <v>3</v>
      </c>
      <c r="J173" s="6">
        <v>44</v>
      </c>
      <c r="K173" s="6">
        <v>1</v>
      </c>
      <c r="L173" s="6">
        <v>0</v>
      </c>
      <c r="M173" s="4"/>
    </row>
    <row r="174" spans="1:13" ht="16.399999999999999" customHeight="1" x14ac:dyDescent="0.35">
      <c r="A174" s="1"/>
      <c r="B174" s="5">
        <v>21103</v>
      </c>
      <c r="C174" s="5" t="s">
        <v>182</v>
      </c>
      <c r="D174" s="6">
        <v>682</v>
      </c>
      <c r="E174" s="6">
        <v>35</v>
      </c>
      <c r="F174" s="6">
        <v>89</v>
      </c>
      <c r="G174" s="12">
        <v>10</v>
      </c>
      <c r="H174" s="6">
        <v>92</v>
      </c>
      <c r="I174" s="6">
        <v>3</v>
      </c>
      <c r="J174" s="6">
        <v>35</v>
      </c>
      <c r="K174" s="6">
        <v>1</v>
      </c>
      <c r="L174" s="6">
        <v>7</v>
      </c>
      <c r="M174" s="4"/>
    </row>
    <row r="175" spans="1:13" ht="16.399999999999999" customHeight="1" x14ac:dyDescent="0.35">
      <c r="A175" s="1"/>
      <c r="B175" s="5">
        <v>21104</v>
      </c>
      <c r="C175" s="5" t="s">
        <v>183</v>
      </c>
      <c r="D175" s="6">
        <v>240</v>
      </c>
      <c r="E175" s="6">
        <v>32</v>
      </c>
      <c r="F175" s="6">
        <v>7</v>
      </c>
      <c r="G175" s="12">
        <v>0</v>
      </c>
      <c r="H175" s="6">
        <v>4</v>
      </c>
      <c r="I175" s="6">
        <v>1</v>
      </c>
      <c r="J175" s="6">
        <v>10</v>
      </c>
      <c r="K175" s="6">
        <v>1</v>
      </c>
      <c r="L175" s="6">
        <v>0</v>
      </c>
      <c r="M175" s="4"/>
    </row>
    <row r="176" spans="1:13" ht="16.399999999999999" customHeight="1" x14ac:dyDescent="0.35">
      <c r="A176" s="1"/>
      <c r="B176" s="5">
        <v>21105</v>
      </c>
      <c r="C176" s="5" t="s">
        <v>184</v>
      </c>
      <c r="D176" s="6">
        <v>220</v>
      </c>
      <c r="E176" s="6">
        <v>23</v>
      </c>
      <c r="F176" s="6">
        <v>2</v>
      </c>
      <c r="G176" s="12">
        <v>0</v>
      </c>
      <c r="H176" s="6">
        <v>4</v>
      </c>
      <c r="I176" s="6">
        <v>2</v>
      </c>
      <c r="J176" s="6">
        <v>17</v>
      </c>
      <c r="K176" s="6">
        <v>5</v>
      </c>
      <c r="L176" s="6">
        <v>0</v>
      </c>
      <c r="M176" s="4"/>
    </row>
    <row r="177" spans="1:13" ht="16.399999999999999" customHeight="1" x14ac:dyDescent="0.35">
      <c r="A177" s="1"/>
      <c r="B177" s="5">
        <v>21201</v>
      </c>
      <c r="C177" s="5" t="s">
        <v>185</v>
      </c>
      <c r="D177" s="6">
        <v>5312</v>
      </c>
      <c r="E177" s="6">
        <v>407</v>
      </c>
      <c r="F177" s="6">
        <v>45</v>
      </c>
      <c r="G177" s="12">
        <v>2</v>
      </c>
      <c r="H177" s="6">
        <v>260</v>
      </c>
      <c r="I177" s="6">
        <v>160</v>
      </c>
      <c r="J177" s="6">
        <v>221</v>
      </c>
      <c r="K177" s="6">
        <v>7</v>
      </c>
      <c r="L177" s="6">
        <v>35</v>
      </c>
      <c r="M177" s="4"/>
    </row>
    <row r="178" spans="1:13" ht="16.399999999999999" customHeight="1" x14ac:dyDescent="0.35">
      <c r="A178" s="1"/>
      <c r="B178" s="5">
        <v>21202</v>
      </c>
      <c r="C178" s="5" t="s">
        <v>186</v>
      </c>
      <c r="D178" s="6">
        <v>226</v>
      </c>
      <c r="E178" s="6">
        <v>74</v>
      </c>
      <c r="F178" s="6">
        <v>4</v>
      </c>
      <c r="G178" s="12">
        <v>0</v>
      </c>
      <c r="H178" s="6">
        <v>2</v>
      </c>
      <c r="I178" s="6">
        <v>1</v>
      </c>
      <c r="J178" s="6">
        <v>19</v>
      </c>
      <c r="K178" s="6">
        <v>0</v>
      </c>
      <c r="L178" s="6">
        <v>2</v>
      </c>
      <c r="M178" s="4"/>
    </row>
    <row r="179" spans="1:13" ht="16.399999999999999" customHeight="1" x14ac:dyDescent="0.35">
      <c r="A179" s="1"/>
      <c r="B179" s="5">
        <v>21203</v>
      </c>
      <c r="C179" s="5" t="s">
        <v>187</v>
      </c>
      <c r="D179" s="6">
        <v>333</v>
      </c>
      <c r="E179" s="6">
        <v>5</v>
      </c>
      <c r="F179" s="6">
        <v>0</v>
      </c>
      <c r="G179" s="12">
        <v>0</v>
      </c>
      <c r="H179" s="6">
        <v>10</v>
      </c>
      <c r="I179" s="6">
        <v>6</v>
      </c>
      <c r="J179" s="6">
        <v>10</v>
      </c>
      <c r="K179" s="6">
        <v>0</v>
      </c>
      <c r="L179" s="6">
        <v>0</v>
      </c>
      <c r="M179" s="4"/>
    </row>
    <row r="180" spans="1:13" ht="16.399999999999999" customHeight="1" x14ac:dyDescent="0.35">
      <c r="A180" s="1"/>
      <c r="B180" s="5">
        <v>21204</v>
      </c>
      <c r="C180" s="5" t="s">
        <v>188</v>
      </c>
      <c r="D180" s="6">
        <v>475</v>
      </c>
      <c r="E180" s="6">
        <v>0</v>
      </c>
      <c r="F180" s="6">
        <v>0</v>
      </c>
      <c r="G180" s="12">
        <v>0</v>
      </c>
      <c r="H180" s="6">
        <v>57</v>
      </c>
      <c r="I180" s="6">
        <v>16</v>
      </c>
      <c r="J180" s="6">
        <v>84</v>
      </c>
      <c r="K180" s="6">
        <v>0</v>
      </c>
      <c r="L180" s="6">
        <v>3</v>
      </c>
      <c r="M180" s="4"/>
    </row>
    <row r="181" spans="1:13" ht="16.399999999999999" customHeight="1" x14ac:dyDescent="0.35">
      <c r="A181" s="1"/>
      <c r="B181" s="5">
        <v>21205</v>
      </c>
      <c r="C181" s="5" t="s">
        <v>189</v>
      </c>
      <c r="D181" s="6">
        <v>441</v>
      </c>
      <c r="E181" s="6">
        <v>88</v>
      </c>
      <c r="F181" s="6">
        <v>0</v>
      </c>
      <c r="G181" s="12">
        <v>0</v>
      </c>
      <c r="H181" s="6">
        <v>1</v>
      </c>
      <c r="I181" s="6">
        <v>8</v>
      </c>
      <c r="J181" s="6">
        <v>4</v>
      </c>
      <c r="K181" s="6">
        <v>3</v>
      </c>
      <c r="L181" s="6">
        <v>8</v>
      </c>
      <c r="M181" s="4"/>
    </row>
    <row r="182" spans="1:13" ht="16.399999999999999" customHeight="1" x14ac:dyDescent="0.35">
      <c r="A182" s="1"/>
      <c r="B182" s="5">
        <v>21206</v>
      </c>
      <c r="C182" s="5" t="s">
        <v>190</v>
      </c>
      <c r="D182" s="6">
        <v>617</v>
      </c>
      <c r="E182" s="6">
        <v>213</v>
      </c>
      <c r="F182" s="6">
        <v>27</v>
      </c>
      <c r="G182" s="12">
        <v>0</v>
      </c>
      <c r="H182" s="6">
        <v>718</v>
      </c>
      <c r="I182" s="6">
        <v>267</v>
      </c>
      <c r="J182" s="6">
        <v>202</v>
      </c>
      <c r="K182" s="6">
        <v>3</v>
      </c>
      <c r="L182" s="6">
        <v>0</v>
      </c>
      <c r="M182" s="4"/>
    </row>
    <row r="183" spans="1:13" ht="16.399999999999999" customHeight="1" x14ac:dyDescent="0.35">
      <c r="A183" s="1"/>
      <c r="B183" s="5">
        <v>21207</v>
      </c>
      <c r="C183" s="5" t="s">
        <v>191</v>
      </c>
      <c r="D183" s="6">
        <v>497</v>
      </c>
      <c r="E183" s="6">
        <v>1118</v>
      </c>
      <c r="F183" s="6">
        <v>6</v>
      </c>
      <c r="G183" s="12">
        <v>0</v>
      </c>
      <c r="H183" s="6">
        <v>36</v>
      </c>
      <c r="I183" s="6">
        <v>7</v>
      </c>
      <c r="J183" s="6">
        <v>72</v>
      </c>
      <c r="K183" s="6">
        <v>1</v>
      </c>
      <c r="L183" s="6">
        <v>71</v>
      </c>
      <c r="M183" s="4"/>
    </row>
    <row r="184" spans="1:13" ht="16.399999999999999" customHeight="1" x14ac:dyDescent="0.35">
      <c r="A184" s="1"/>
      <c r="B184" s="5">
        <v>21208</v>
      </c>
      <c r="C184" s="5" t="s">
        <v>192</v>
      </c>
      <c r="D184" s="6">
        <v>978</v>
      </c>
      <c r="E184" s="6">
        <v>12</v>
      </c>
      <c r="F184" s="6">
        <v>0</v>
      </c>
      <c r="G184" s="12">
        <v>0</v>
      </c>
      <c r="H184" s="6">
        <v>22</v>
      </c>
      <c r="I184" s="6">
        <v>6</v>
      </c>
      <c r="J184" s="6">
        <v>201</v>
      </c>
      <c r="K184" s="6">
        <v>0</v>
      </c>
      <c r="L184" s="6">
        <v>3</v>
      </c>
      <c r="M184" s="4"/>
    </row>
    <row r="185" spans="1:13" ht="16.399999999999999" customHeight="1" x14ac:dyDescent="0.35">
      <c r="A185" s="1"/>
      <c r="B185" s="5">
        <v>21209</v>
      </c>
      <c r="C185" s="5" t="s">
        <v>193</v>
      </c>
      <c r="D185" s="6">
        <v>311</v>
      </c>
      <c r="E185" s="6">
        <v>6</v>
      </c>
      <c r="F185" s="6">
        <v>0</v>
      </c>
      <c r="G185" s="12">
        <v>0</v>
      </c>
      <c r="H185" s="6">
        <v>11</v>
      </c>
      <c r="I185" s="6">
        <v>6</v>
      </c>
      <c r="J185" s="6">
        <v>22</v>
      </c>
      <c r="K185" s="6">
        <v>2</v>
      </c>
      <c r="L185" s="6">
        <v>1</v>
      </c>
      <c r="M185" s="4"/>
    </row>
    <row r="186" spans="1:13" ht="16.399999999999999" customHeight="1" x14ac:dyDescent="0.35">
      <c r="A186" s="1"/>
      <c r="B186" s="5">
        <v>21210</v>
      </c>
      <c r="C186" s="5" t="s">
        <v>194</v>
      </c>
      <c r="D186" s="6">
        <v>324</v>
      </c>
      <c r="E186" s="6">
        <v>169</v>
      </c>
      <c r="F186" s="6">
        <v>2</v>
      </c>
      <c r="G186" s="12">
        <v>0</v>
      </c>
      <c r="H186" s="6">
        <v>4</v>
      </c>
      <c r="I186" s="6">
        <v>30</v>
      </c>
      <c r="J186" s="6">
        <v>28</v>
      </c>
      <c r="K186" s="6">
        <v>6</v>
      </c>
      <c r="L186" s="6">
        <v>1</v>
      </c>
      <c r="M186" s="4"/>
    </row>
    <row r="187" spans="1:13" ht="16.399999999999999" customHeight="1" x14ac:dyDescent="0.35">
      <c r="A187" s="1"/>
      <c r="B187" s="5">
        <v>21301</v>
      </c>
      <c r="C187" s="5" t="s">
        <v>195</v>
      </c>
      <c r="D187" s="6">
        <v>12</v>
      </c>
      <c r="E187" s="6">
        <v>4</v>
      </c>
      <c r="F187" s="6">
        <v>0</v>
      </c>
      <c r="G187" s="12">
        <v>0</v>
      </c>
      <c r="H187" s="6">
        <v>514</v>
      </c>
      <c r="I187" s="6">
        <v>250</v>
      </c>
      <c r="J187" s="6">
        <v>63</v>
      </c>
      <c r="K187" s="6">
        <v>0</v>
      </c>
      <c r="L187" s="6">
        <v>0</v>
      </c>
      <c r="M187" s="4"/>
    </row>
    <row r="188" spans="1:13" ht="16.399999999999999" customHeight="1" x14ac:dyDescent="0.35">
      <c r="A188" s="1"/>
      <c r="B188" s="5">
        <v>21302</v>
      </c>
      <c r="C188" s="5" t="s">
        <v>196</v>
      </c>
      <c r="D188" s="6">
        <v>41</v>
      </c>
      <c r="E188" s="6">
        <v>105</v>
      </c>
      <c r="F188" s="6">
        <v>6</v>
      </c>
      <c r="G188" s="12">
        <v>0</v>
      </c>
      <c r="H188" s="6">
        <v>447</v>
      </c>
      <c r="I188" s="6">
        <v>120</v>
      </c>
      <c r="J188" s="6">
        <v>382</v>
      </c>
      <c r="K188" s="6">
        <v>1</v>
      </c>
      <c r="L188" s="6">
        <v>51</v>
      </c>
      <c r="M188" s="4"/>
    </row>
    <row r="189" spans="1:13" ht="16.399999999999999" customHeight="1" x14ac:dyDescent="0.35">
      <c r="A189" s="1"/>
      <c r="B189" s="5">
        <v>21303</v>
      </c>
      <c r="C189" s="5" t="s">
        <v>197</v>
      </c>
      <c r="D189" s="6">
        <v>243</v>
      </c>
      <c r="E189" s="6">
        <v>82</v>
      </c>
      <c r="F189" s="6">
        <v>3</v>
      </c>
      <c r="G189" s="12">
        <v>0</v>
      </c>
      <c r="H189" s="6">
        <v>2</v>
      </c>
      <c r="I189" s="6">
        <v>2</v>
      </c>
      <c r="J189" s="6">
        <v>0</v>
      </c>
      <c r="K189" s="6">
        <v>0</v>
      </c>
      <c r="L189" s="6">
        <v>3</v>
      </c>
      <c r="M189" s="4"/>
    </row>
    <row r="190" spans="1:13" ht="16.399999999999999" customHeight="1" x14ac:dyDescent="0.35">
      <c r="A190" s="1"/>
      <c r="B190" s="5">
        <v>21304</v>
      </c>
      <c r="C190" s="5" t="s">
        <v>198</v>
      </c>
      <c r="D190" s="6">
        <v>99</v>
      </c>
      <c r="E190" s="6">
        <v>359</v>
      </c>
      <c r="F190" s="6">
        <v>0</v>
      </c>
      <c r="G190" s="12">
        <v>0</v>
      </c>
      <c r="H190" s="6">
        <v>42</v>
      </c>
      <c r="I190" s="6">
        <v>6</v>
      </c>
      <c r="J190" s="6">
        <v>38</v>
      </c>
      <c r="K190" s="6">
        <v>3</v>
      </c>
      <c r="L190" s="6">
        <v>0</v>
      </c>
      <c r="M190" s="4"/>
    </row>
    <row r="191" spans="1:13" ht="16.399999999999999" customHeight="1" x14ac:dyDescent="0.35">
      <c r="A191" s="1"/>
      <c r="B191" s="5">
        <v>21305</v>
      </c>
      <c r="C191" s="5" t="s">
        <v>199</v>
      </c>
      <c r="D191" s="6">
        <v>43</v>
      </c>
      <c r="E191" s="6">
        <v>251</v>
      </c>
      <c r="F191" s="6">
        <v>0</v>
      </c>
      <c r="G191" s="12">
        <v>0</v>
      </c>
      <c r="H191" s="6">
        <v>7</v>
      </c>
      <c r="I191" s="6">
        <v>4</v>
      </c>
      <c r="J191" s="6">
        <v>21</v>
      </c>
      <c r="K191" s="6">
        <v>1</v>
      </c>
      <c r="L191" s="6">
        <v>0</v>
      </c>
      <c r="M191" s="4"/>
    </row>
    <row r="192" spans="1:13" ht="16.399999999999999" customHeight="1" x14ac:dyDescent="0.35">
      <c r="A192" s="1"/>
      <c r="B192" s="5">
        <v>21306</v>
      </c>
      <c r="C192" s="5" t="s">
        <v>200</v>
      </c>
      <c r="D192" s="6">
        <v>1352</v>
      </c>
      <c r="E192" s="6">
        <v>133</v>
      </c>
      <c r="F192" s="6">
        <v>5</v>
      </c>
      <c r="G192" s="12">
        <v>0</v>
      </c>
      <c r="H192" s="6">
        <v>32</v>
      </c>
      <c r="I192" s="6">
        <v>11</v>
      </c>
      <c r="J192" s="6">
        <v>29</v>
      </c>
      <c r="K192" s="6">
        <v>4</v>
      </c>
      <c r="L192" s="6">
        <v>15</v>
      </c>
      <c r="M192" s="4"/>
    </row>
    <row r="193" spans="1:13" ht="16.399999999999999" customHeight="1" x14ac:dyDescent="0.35">
      <c r="A193" s="1"/>
      <c r="B193" s="5">
        <v>21307</v>
      </c>
      <c r="C193" s="5" t="s">
        <v>201</v>
      </c>
      <c r="D193" s="6">
        <v>426</v>
      </c>
      <c r="E193" s="6">
        <v>272</v>
      </c>
      <c r="F193" s="6">
        <v>0</v>
      </c>
      <c r="G193" s="12">
        <v>0</v>
      </c>
      <c r="H193" s="6">
        <v>35</v>
      </c>
      <c r="I193" s="6">
        <v>2</v>
      </c>
      <c r="J193" s="6">
        <v>59</v>
      </c>
      <c r="K193" s="6">
        <v>4</v>
      </c>
      <c r="L193" s="6">
        <v>22</v>
      </c>
      <c r="M193" s="4"/>
    </row>
    <row r="194" spans="1:13" ht="16.399999999999999" customHeight="1" x14ac:dyDescent="0.35">
      <c r="A194" s="1"/>
      <c r="B194" s="5">
        <v>21308</v>
      </c>
      <c r="C194" s="5" t="s">
        <v>202</v>
      </c>
      <c r="D194" s="6">
        <v>2</v>
      </c>
      <c r="E194" s="6">
        <v>0</v>
      </c>
      <c r="F194" s="6">
        <v>0</v>
      </c>
      <c r="G194" s="12">
        <v>0</v>
      </c>
      <c r="H194" s="6">
        <v>188</v>
      </c>
      <c r="I194" s="6">
        <v>61</v>
      </c>
      <c r="J194" s="6">
        <v>28</v>
      </c>
      <c r="K194" s="6">
        <v>0</v>
      </c>
      <c r="L194" s="6">
        <v>0</v>
      </c>
      <c r="M194" s="4"/>
    </row>
    <row r="195" spans="1:13" ht="16.399999999999999" customHeight="1" x14ac:dyDescent="0.35">
      <c r="A195" s="1"/>
      <c r="B195" s="5">
        <v>21401</v>
      </c>
      <c r="C195" s="5" t="s">
        <v>203</v>
      </c>
      <c r="D195" s="6">
        <v>318</v>
      </c>
      <c r="E195" s="6">
        <v>26</v>
      </c>
      <c r="F195" s="6">
        <v>3</v>
      </c>
      <c r="G195" s="12">
        <v>0</v>
      </c>
      <c r="H195" s="6">
        <v>7</v>
      </c>
      <c r="I195" s="6">
        <v>3</v>
      </c>
      <c r="J195" s="6">
        <v>56</v>
      </c>
      <c r="K195" s="6">
        <v>0</v>
      </c>
      <c r="L195" s="6">
        <v>2</v>
      </c>
      <c r="M195" s="4"/>
    </row>
    <row r="196" spans="1:13" ht="16.399999999999999" customHeight="1" x14ac:dyDescent="0.35">
      <c r="A196" s="1"/>
      <c r="B196" s="5">
        <v>21402</v>
      </c>
      <c r="C196" s="5" t="s">
        <v>204</v>
      </c>
      <c r="D196" s="6">
        <v>3</v>
      </c>
      <c r="E196" s="6">
        <v>0</v>
      </c>
      <c r="F196" s="6">
        <v>0</v>
      </c>
      <c r="G196" s="12">
        <v>0</v>
      </c>
      <c r="H196" s="6">
        <v>122</v>
      </c>
      <c r="I196" s="6">
        <v>54</v>
      </c>
      <c r="J196" s="6">
        <v>39</v>
      </c>
      <c r="K196" s="6">
        <v>3</v>
      </c>
      <c r="L196" s="6">
        <v>0</v>
      </c>
      <c r="M196" s="4"/>
    </row>
    <row r="197" spans="1:13" ht="16.399999999999999" customHeight="1" x14ac:dyDescent="0.35">
      <c r="A197" s="1"/>
      <c r="B197" s="5">
        <v>21403</v>
      </c>
      <c r="C197" s="5" t="s">
        <v>205</v>
      </c>
      <c r="D197" s="6">
        <v>92</v>
      </c>
      <c r="E197" s="6">
        <v>1</v>
      </c>
      <c r="F197" s="6">
        <v>2</v>
      </c>
      <c r="G197" s="12">
        <v>0</v>
      </c>
      <c r="H197" s="6">
        <v>3</v>
      </c>
      <c r="I197" s="6">
        <v>3</v>
      </c>
      <c r="J197" s="6">
        <v>1</v>
      </c>
      <c r="K197" s="6">
        <v>11</v>
      </c>
      <c r="L197" s="6">
        <v>0</v>
      </c>
      <c r="M197" s="4"/>
    </row>
    <row r="198" spans="1:13" ht="16.399999999999999" customHeight="1" x14ac:dyDescent="0.35">
      <c r="A198" s="1"/>
      <c r="B198" s="5">
        <v>21404</v>
      </c>
      <c r="C198" s="5" t="s">
        <v>206</v>
      </c>
      <c r="D198" s="6">
        <v>165</v>
      </c>
      <c r="E198" s="6">
        <v>5</v>
      </c>
      <c r="F198" s="6">
        <v>10</v>
      </c>
      <c r="G198" s="12">
        <v>0</v>
      </c>
      <c r="H198" s="6">
        <v>2</v>
      </c>
      <c r="I198" s="6">
        <v>0</v>
      </c>
      <c r="J198" s="6">
        <v>16</v>
      </c>
      <c r="K198" s="6">
        <v>4</v>
      </c>
      <c r="L198" s="6">
        <v>0</v>
      </c>
      <c r="M198" s="4"/>
    </row>
    <row r="199" spans="1:13" ht="16.399999999999999" customHeight="1" x14ac:dyDescent="0.35">
      <c r="A199" s="1"/>
      <c r="B199" s="5">
        <v>21405</v>
      </c>
      <c r="C199" s="5" t="s">
        <v>207</v>
      </c>
      <c r="D199" s="6">
        <v>273</v>
      </c>
      <c r="E199" s="6">
        <v>23</v>
      </c>
      <c r="F199" s="6">
        <v>0</v>
      </c>
      <c r="G199" s="12">
        <v>14</v>
      </c>
      <c r="H199" s="6">
        <v>3</v>
      </c>
      <c r="I199" s="6">
        <v>0</v>
      </c>
      <c r="J199" s="6">
        <v>146</v>
      </c>
      <c r="K199" s="6">
        <v>0</v>
      </c>
      <c r="L199" s="6">
        <v>7</v>
      </c>
      <c r="M199" s="4"/>
    </row>
    <row r="200" spans="1:13" ht="16.399999999999999" customHeight="1" x14ac:dyDescent="0.35">
      <c r="A200" s="1"/>
      <c r="B200" s="5">
        <v>21406</v>
      </c>
      <c r="C200" s="5" t="s">
        <v>208</v>
      </c>
      <c r="D200" s="6">
        <v>253</v>
      </c>
      <c r="E200" s="6">
        <v>52</v>
      </c>
      <c r="F200" s="6">
        <v>14</v>
      </c>
      <c r="G200" s="12">
        <v>0</v>
      </c>
      <c r="H200" s="6">
        <v>34</v>
      </c>
      <c r="I200" s="6">
        <v>14</v>
      </c>
      <c r="J200" s="6">
        <v>57</v>
      </c>
      <c r="K200" s="6">
        <v>0</v>
      </c>
      <c r="L200" s="6">
        <v>7</v>
      </c>
      <c r="M200" s="4"/>
    </row>
    <row r="201" spans="1:13" ht="16.399999999999999" customHeight="1" x14ac:dyDescent="0.35">
      <c r="A201" s="1"/>
      <c r="B201" s="5">
        <v>21407</v>
      </c>
      <c r="C201" s="5" t="s">
        <v>209</v>
      </c>
      <c r="D201" s="6">
        <v>69</v>
      </c>
      <c r="E201" s="6">
        <v>2</v>
      </c>
      <c r="F201" s="6">
        <v>5</v>
      </c>
      <c r="G201" s="12">
        <v>0</v>
      </c>
      <c r="H201" s="6">
        <v>12</v>
      </c>
      <c r="I201" s="6">
        <v>5</v>
      </c>
      <c r="J201" s="6">
        <v>10</v>
      </c>
      <c r="K201" s="6">
        <v>0</v>
      </c>
      <c r="L201" s="6">
        <v>10</v>
      </c>
      <c r="M201" s="4"/>
    </row>
    <row r="202" spans="1:13" ht="16.399999999999999" customHeight="1" x14ac:dyDescent="0.35">
      <c r="A202" s="1"/>
      <c r="B202" s="5">
        <v>21408</v>
      </c>
      <c r="C202" s="5" t="s">
        <v>210</v>
      </c>
      <c r="D202" s="6">
        <v>96</v>
      </c>
      <c r="E202" s="6">
        <v>35</v>
      </c>
      <c r="F202" s="6">
        <v>11</v>
      </c>
      <c r="G202" s="12">
        <v>0</v>
      </c>
      <c r="H202" s="6">
        <v>2</v>
      </c>
      <c r="I202" s="6">
        <v>0</v>
      </c>
      <c r="J202" s="6">
        <v>35</v>
      </c>
      <c r="K202" s="6">
        <v>0</v>
      </c>
      <c r="L202" s="6">
        <v>8</v>
      </c>
      <c r="M202" s="4"/>
    </row>
    <row r="203" spans="1:13" ht="16.399999999999999" customHeight="1" x14ac:dyDescent="0.35">
      <c r="A203" s="1"/>
      <c r="B203" s="5">
        <v>21409</v>
      </c>
      <c r="C203" s="5" t="s">
        <v>211</v>
      </c>
      <c r="D203" s="6">
        <v>110</v>
      </c>
      <c r="E203" s="6">
        <v>6</v>
      </c>
      <c r="F203" s="6">
        <v>17</v>
      </c>
      <c r="G203" s="12">
        <v>0</v>
      </c>
      <c r="H203" s="6">
        <v>26</v>
      </c>
      <c r="I203" s="6">
        <v>2</v>
      </c>
      <c r="J203" s="6">
        <v>94</v>
      </c>
      <c r="K203" s="6">
        <v>2</v>
      </c>
      <c r="L203" s="6">
        <v>2</v>
      </c>
      <c r="M203" s="4"/>
    </row>
    <row r="204" spans="1:13" ht="16.399999999999999" customHeight="1" x14ac:dyDescent="0.35">
      <c r="A204" s="1"/>
      <c r="B204" s="5">
        <v>21410</v>
      </c>
      <c r="C204" s="5" t="s">
        <v>212</v>
      </c>
      <c r="D204" s="6">
        <v>95</v>
      </c>
      <c r="E204" s="6">
        <v>12</v>
      </c>
      <c r="F204" s="6">
        <v>0</v>
      </c>
      <c r="G204" s="12">
        <v>0</v>
      </c>
      <c r="H204" s="6">
        <v>13</v>
      </c>
      <c r="I204" s="6">
        <v>4</v>
      </c>
      <c r="J204" s="6">
        <v>14</v>
      </c>
      <c r="K204" s="6">
        <v>1</v>
      </c>
      <c r="L204" s="6">
        <v>3</v>
      </c>
      <c r="M204" s="4"/>
    </row>
    <row r="205" spans="1:13" ht="16.399999999999999" customHeight="1" x14ac:dyDescent="0.35">
      <c r="A205" s="1"/>
      <c r="B205" s="5">
        <v>21501</v>
      </c>
      <c r="C205" s="5" t="s">
        <v>213</v>
      </c>
      <c r="D205" s="6">
        <v>487</v>
      </c>
      <c r="E205" s="6">
        <v>36</v>
      </c>
      <c r="F205" s="6">
        <v>0</v>
      </c>
      <c r="G205" s="12">
        <v>0</v>
      </c>
      <c r="H205" s="6">
        <v>40</v>
      </c>
      <c r="I205" s="6">
        <v>8</v>
      </c>
      <c r="J205" s="6">
        <v>84</v>
      </c>
      <c r="K205" s="6">
        <v>1</v>
      </c>
      <c r="L205" s="6">
        <v>2</v>
      </c>
      <c r="M205" s="4"/>
    </row>
    <row r="206" spans="1:13" ht="16.399999999999999" customHeight="1" x14ac:dyDescent="0.35">
      <c r="A206" s="1"/>
      <c r="B206" s="5">
        <v>21502</v>
      </c>
      <c r="C206" s="5" t="s">
        <v>214</v>
      </c>
      <c r="D206" s="6">
        <v>175</v>
      </c>
      <c r="E206" s="6">
        <v>28</v>
      </c>
      <c r="F206" s="6">
        <v>2</v>
      </c>
      <c r="G206" s="12">
        <v>0</v>
      </c>
      <c r="H206" s="6">
        <v>24</v>
      </c>
      <c r="I206" s="6">
        <v>4</v>
      </c>
      <c r="J206" s="6">
        <v>39</v>
      </c>
      <c r="K206" s="6">
        <v>0</v>
      </c>
      <c r="L206" s="6">
        <v>0</v>
      </c>
      <c r="M206" s="4"/>
    </row>
    <row r="207" spans="1:13" ht="16.399999999999999" customHeight="1" x14ac:dyDescent="0.35">
      <c r="A207" s="1"/>
      <c r="B207" s="5">
        <v>21503</v>
      </c>
      <c r="C207" s="5" t="s">
        <v>215</v>
      </c>
      <c r="D207" s="6">
        <v>1263</v>
      </c>
      <c r="E207" s="6">
        <v>142</v>
      </c>
      <c r="F207" s="6">
        <v>9</v>
      </c>
      <c r="G207" s="12">
        <v>0</v>
      </c>
      <c r="H207" s="6">
        <v>183</v>
      </c>
      <c r="I207" s="6">
        <v>74</v>
      </c>
      <c r="J207" s="6">
        <v>104</v>
      </c>
      <c r="K207" s="6">
        <v>1</v>
      </c>
      <c r="L207" s="6">
        <v>6</v>
      </c>
      <c r="M207" s="4"/>
    </row>
    <row r="208" spans="1:13" ht="16.399999999999999" customHeight="1" x14ac:dyDescent="0.35">
      <c r="A208" s="1"/>
      <c r="B208" s="5">
        <v>21504</v>
      </c>
      <c r="C208" s="5" t="s">
        <v>216</v>
      </c>
      <c r="D208" s="6">
        <v>25</v>
      </c>
      <c r="E208" s="6">
        <v>93</v>
      </c>
      <c r="F208" s="6">
        <v>0</v>
      </c>
      <c r="G208" s="12">
        <v>0</v>
      </c>
      <c r="H208" s="6">
        <v>11</v>
      </c>
      <c r="I208" s="6">
        <v>13</v>
      </c>
      <c r="J208" s="6">
        <v>5</v>
      </c>
      <c r="K208" s="6">
        <v>0</v>
      </c>
      <c r="L208" s="6">
        <v>0</v>
      </c>
      <c r="M208" s="4"/>
    </row>
    <row r="209" spans="1:13" ht="16.399999999999999" customHeight="1" x14ac:dyDescent="0.35">
      <c r="A209" s="1"/>
      <c r="B209" s="5">
        <v>21505</v>
      </c>
      <c r="C209" s="5" t="s">
        <v>217</v>
      </c>
      <c r="D209" s="6">
        <v>215</v>
      </c>
      <c r="E209" s="6">
        <v>14</v>
      </c>
      <c r="F209" s="6">
        <v>0</v>
      </c>
      <c r="G209" s="12">
        <v>0</v>
      </c>
      <c r="H209" s="6">
        <v>17</v>
      </c>
      <c r="I209" s="6">
        <v>11</v>
      </c>
      <c r="J209" s="6">
        <v>27</v>
      </c>
      <c r="K209" s="6">
        <v>1</v>
      </c>
      <c r="L209" s="6">
        <v>0</v>
      </c>
      <c r="M209" s="4"/>
    </row>
    <row r="210" spans="1:13" ht="16.399999999999999" customHeight="1" x14ac:dyDescent="0.35">
      <c r="A210" s="1"/>
      <c r="B210" s="5">
        <v>21506</v>
      </c>
      <c r="C210" s="5" t="s">
        <v>218</v>
      </c>
      <c r="D210" s="6">
        <v>139</v>
      </c>
      <c r="E210" s="6">
        <v>5</v>
      </c>
      <c r="F210" s="6">
        <v>0</v>
      </c>
      <c r="G210" s="12">
        <v>0</v>
      </c>
      <c r="H210" s="6">
        <v>3</v>
      </c>
      <c r="I210" s="6">
        <v>0</v>
      </c>
      <c r="J210" s="6">
        <v>8</v>
      </c>
      <c r="K210" s="6">
        <v>0</v>
      </c>
      <c r="L210" s="6">
        <v>0</v>
      </c>
      <c r="M210" s="4"/>
    </row>
    <row r="211" spans="1:13" ht="16.399999999999999" customHeight="1" x14ac:dyDescent="0.35">
      <c r="A211" s="1"/>
      <c r="B211" s="5">
        <v>21507</v>
      </c>
      <c r="C211" s="5" t="s">
        <v>219</v>
      </c>
      <c r="D211" s="6">
        <v>154</v>
      </c>
      <c r="E211" s="6">
        <v>0</v>
      </c>
      <c r="F211" s="6">
        <v>0</v>
      </c>
      <c r="G211" s="12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4"/>
    </row>
    <row r="212" spans="1:13" ht="16.399999999999999" customHeight="1" x14ac:dyDescent="0.35">
      <c r="A212" s="1"/>
      <c r="B212" s="5">
        <v>21508</v>
      </c>
      <c r="C212" s="5" t="s">
        <v>220</v>
      </c>
      <c r="D212" s="6">
        <v>492</v>
      </c>
      <c r="E212" s="6">
        <v>99</v>
      </c>
      <c r="F212" s="6">
        <v>0</v>
      </c>
      <c r="G212" s="12">
        <v>0</v>
      </c>
      <c r="H212" s="6">
        <v>47</v>
      </c>
      <c r="I212" s="6">
        <v>12</v>
      </c>
      <c r="J212" s="6">
        <v>21</v>
      </c>
      <c r="K212" s="6">
        <v>4</v>
      </c>
      <c r="L212" s="6">
        <v>1</v>
      </c>
      <c r="M212" s="4"/>
    </row>
    <row r="213" spans="1:13" ht="16.399999999999999" customHeight="1" x14ac:dyDescent="0.35">
      <c r="A213" s="1"/>
      <c r="B213" s="5">
        <v>21509</v>
      </c>
      <c r="C213" s="5" t="s">
        <v>221</v>
      </c>
      <c r="D213" s="6">
        <v>801</v>
      </c>
      <c r="E213" s="6">
        <v>242</v>
      </c>
      <c r="F213" s="6">
        <v>12</v>
      </c>
      <c r="G213" s="12">
        <v>0</v>
      </c>
      <c r="H213" s="6">
        <v>62</v>
      </c>
      <c r="I213" s="6">
        <v>26</v>
      </c>
      <c r="J213" s="6">
        <v>46</v>
      </c>
      <c r="K213" s="6">
        <v>1</v>
      </c>
      <c r="L213" s="6">
        <v>6</v>
      </c>
      <c r="M213" s="4"/>
    </row>
    <row r="214" spans="1:13" ht="16.399999999999999" customHeight="1" x14ac:dyDescent="0.35">
      <c r="A214" s="1"/>
      <c r="B214" s="5">
        <v>21510</v>
      </c>
      <c r="C214" s="5" t="s">
        <v>222</v>
      </c>
      <c r="D214" s="6">
        <v>272</v>
      </c>
      <c r="E214" s="6">
        <v>0</v>
      </c>
      <c r="F214" s="6">
        <v>0</v>
      </c>
      <c r="G214" s="12">
        <v>0</v>
      </c>
      <c r="H214" s="6">
        <v>1</v>
      </c>
      <c r="I214" s="6">
        <v>1</v>
      </c>
      <c r="J214" s="6">
        <v>31</v>
      </c>
      <c r="K214" s="6">
        <v>0</v>
      </c>
      <c r="L214" s="6">
        <v>0</v>
      </c>
      <c r="M214" s="4"/>
    </row>
    <row r="215" spans="1:13" ht="16.399999999999999" customHeight="1" x14ac:dyDescent="0.35">
      <c r="A215" s="1"/>
      <c r="B215" s="5">
        <v>21511</v>
      </c>
      <c r="C215" s="5" t="s">
        <v>223</v>
      </c>
      <c r="D215" s="6">
        <v>682</v>
      </c>
      <c r="E215" s="6">
        <v>17</v>
      </c>
      <c r="F215" s="6">
        <v>2</v>
      </c>
      <c r="G215" s="12">
        <v>0</v>
      </c>
      <c r="H215" s="6">
        <v>23</v>
      </c>
      <c r="I215" s="6">
        <v>4</v>
      </c>
      <c r="J215" s="6">
        <v>45</v>
      </c>
      <c r="K215" s="6">
        <v>1</v>
      </c>
      <c r="L215" s="6">
        <v>0</v>
      </c>
      <c r="M215" s="4"/>
    </row>
    <row r="216" spans="1:13" ht="16.399999999999999" customHeight="1" x14ac:dyDescent="0.35">
      <c r="A216" s="1"/>
      <c r="B216" s="5">
        <v>21601</v>
      </c>
      <c r="C216" s="5" t="s">
        <v>224</v>
      </c>
      <c r="D216" s="6">
        <v>2678</v>
      </c>
      <c r="E216" s="6">
        <v>627</v>
      </c>
      <c r="F216" s="6">
        <v>39</v>
      </c>
      <c r="G216" s="12">
        <v>2</v>
      </c>
      <c r="H216" s="6">
        <v>223</v>
      </c>
      <c r="I216" s="6">
        <v>57</v>
      </c>
      <c r="J216" s="6">
        <v>97</v>
      </c>
      <c r="K216" s="6">
        <v>11</v>
      </c>
      <c r="L216" s="6">
        <v>37</v>
      </c>
      <c r="M216" s="4"/>
    </row>
    <row r="217" spans="1:13" ht="16.399999999999999" customHeight="1" x14ac:dyDescent="0.35">
      <c r="A217" s="1"/>
      <c r="B217" s="5">
        <v>21602</v>
      </c>
      <c r="C217" s="5" t="s">
        <v>225</v>
      </c>
      <c r="D217" s="6">
        <v>498</v>
      </c>
      <c r="E217" s="6">
        <v>337</v>
      </c>
      <c r="F217" s="6">
        <v>0</v>
      </c>
      <c r="G217" s="12">
        <v>0</v>
      </c>
      <c r="H217" s="6">
        <v>26</v>
      </c>
      <c r="I217" s="6">
        <v>8</v>
      </c>
      <c r="J217" s="6">
        <v>14</v>
      </c>
      <c r="K217" s="6">
        <v>1</v>
      </c>
      <c r="L217" s="6">
        <v>11</v>
      </c>
      <c r="M217" s="4"/>
    </row>
    <row r="218" spans="1:13" ht="16.399999999999999" customHeight="1" x14ac:dyDescent="0.35">
      <c r="A218" s="1"/>
      <c r="B218" s="5">
        <v>21603</v>
      </c>
      <c r="C218" s="5" t="s">
        <v>226</v>
      </c>
      <c r="D218" s="6">
        <v>986</v>
      </c>
      <c r="E218" s="6">
        <v>173</v>
      </c>
      <c r="F218" s="6">
        <v>5</v>
      </c>
      <c r="G218" s="12">
        <v>0</v>
      </c>
      <c r="H218" s="6">
        <v>333</v>
      </c>
      <c r="I218" s="6">
        <v>86</v>
      </c>
      <c r="J218" s="6">
        <v>43</v>
      </c>
      <c r="K218" s="6">
        <v>2</v>
      </c>
      <c r="L218" s="6">
        <v>13</v>
      </c>
      <c r="M218" s="4"/>
    </row>
    <row r="219" spans="1:13" ht="16.399999999999999" customHeight="1" x14ac:dyDescent="0.35">
      <c r="A219" s="1"/>
      <c r="B219" s="5">
        <v>21604</v>
      </c>
      <c r="C219" s="5" t="s">
        <v>227</v>
      </c>
      <c r="D219" s="6">
        <v>100</v>
      </c>
      <c r="E219" s="6">
        <v>504</v>
      </c>
      <c r="F219" s="6">
        <v>9</v>
      </c>
      <c r="G219" s="12">
        <v>0</v>
      </c>
      <c r="H219" s="6">
        <v>9</v>
      </c>
      <c r="I219" s="6">
        <v>3</v>
      </c>
      <c r="J219" s="6">
        <v>9</v>
      </c>
      <c r="K219" s="6">
        <v>2</v>
      </c>
      <c r="L219" s="6">
        <v>1</v>
      </c>
      <c r="M219" s="4"/>
    </row>
    <row r="220" spans="1:13" ht="16.399999999999999" customHeight="1" x14ac:dyDescent="0.35">
      <c r="A220" s="1"/>
      <c r="B220" s="5">
        <v>21701</v>
      </c>
      <c r="C220" s="5" t="s">
        <v>228</v>
      </c>
      <c r="D220" s="6">
        <v>1120</v>
      </c>
      <c r="E220" s="6">
        <v>67</v>
      </c>
      <c r="F220" s="6">
        <v>18</v>
      </c>
      <c r="G220" s="12">
        <v>0</v>
      </c>
      <c r="H220" s="6">
        <v>59</v>
      </c>
      <c r="I220" s="6">
        <v>19</v>
      </c>
      <c r="J220" s="6">
        <v>13</v>
      </c>
      <c r="K220" s="6">
        <v>3</v>
      </c>
      <c r="L220" s="6">
        <v>0</v>
      </c>
      <c r="M220" s="4"/>
    </row>
    <row r="221" spans="1:13" ht="16.399999999999999" customHeight="1" x14ac:dyDescent="0.35">
      <c r="A221" s="1"/>
      <c r="B221" s="5">
        <v>21702</v>
      </c>
      <c r="C221" s="5" t="s">
        <v>229</v>
      </c>
      <c r="D221" s="6">
        <v>783</v>
      </c>
      <c r="E221" s="6">
        <v>46</v>
      </c>
      <c r="F221" s="6">
        <v>11</v>
      </c>
      <c r="G221" s="12">
        <v>0</v>
      </c>
      <c r="H221" s="6">
        <v>35</v>
      </c>
      <c r="I221" s="6">
        <v>6</v>
      </c>
      <c r="J221" s="6">
        <v>58</v>
      </c>
      <c r="K221" s="6">
        <v>7</v>
      </c>
      <c r="L221" s="6">
        <v>4</v>
      </c>
      <c r="M221" s="4"/>
    </row>
    <row r="222" spans="1:13" ht="16.399999999999999" customHeight="1" x14ac:dyDescent="0.35">
      <c r="A222" s="1"/>
      <c r="B222" s="5">
        <v>21703</v>
      </c>
      <c r="C222" s="5" t="s">
        <v>230</v>
      </c>
      <c r="D222" s="6">
        <v>80</v>
      </c>
      <c r="E222" s="6">
        <v>1</v>
      </c>
      <c r="F222" s="6">
        <v>0</v>
      </c>
      <c r="G222" s="12">
        <v>0</v>
      </c>
      <c r="H222" s="6">
        <v>6</v>
      </c>
      <c r="I222" s="6">
        <v>8</v>
      </c>
      <c r="J222" s="6">
        <v>23</v>
      </c>
      <c r="K222" s="6">
        <v>0</v>
      </c>
      <c r="L222" s="6">
        <v>0</v>
      </c>
      <c r="M222" s="4"/>
    </row>
    <row r="223" spans="1:13" ht="16.399999999999999" customHeight="1" x14ac:dyDescent="0.35">
      <c r="A223" s="1"/>
      <c r="B223" s="5">
        <v>21704</v>
      </c>
      <c r="C223" s="5" t="s">
        <v>231</v>
      </c>
      <c r="D223" s="6">
        <v>99</v>
      </c>
      <c r="E223" s="6">
        <v>45</v>
      </c>
      <c r="F223" s="6">
        <v>12</v>
      </c>
      <c r="G223" s="12">
        <v>0</v>
      </c>
      <c r="H223" s="6">
        <v>17</v>
      </c>
      <c r="I223" s="6">
        <v>13</v>
      </c>
      <c r="J223" s="6">
        <v>63</v>
      </c>
      <c r="K223" s="6">
        <v>11</v>
      </c>
      <c r="L223" s="6">
        <v>0</v>
      </c>
      <c r="M223" s="4"/>
    </row>
    <row r="224" spans="1:13" ht="16.399999999999999" customHeight="1" x14ac:dyDescent="0.35">
      <c r="A224" s="1"/>
      <c r="B224" s="5">
        <v>21705</v>
      </c>
      <c r="C224" s="5" t="s">
        <v>232</v>
      </c>
      <c r="D224" s="6">
        <v>218</v>
      </c>
      <c r="E224" s="6">
        <v>50</v>
      </c>
      <c r="F224" s="6">
        <v>18</v>
      </c>
      <c r="G224" s="12">
        <v>0</v>
      </c>
      <c r="H224" s="6">
        <v>7</v>
      </c>
      <c r="I224" s="6">
        <v>3</v>
      </c>
      <c r="J224" s="6">
        <v>8</v>
      </c>
      <c r="K224" s="6">
        <v>0</v>
      </c>
      <c r="L224" s="6">
        <v>0</v>
      </c>
      <c r="M224" s="4"/>
    </row>
    <row r="225" spans="1:13" ht="16.399999999999999" customHeight="1" x14ac:dyDescent="0.35">
      <c r="A225" s="1"/>
      <c r="B225" s="5">
        <v>21706</v>
      </c>
      <c r="C225" s="5" t="s">
        <v>233</v>
      </c>
      <c r="D225" s="6">
        <v>36</v>
      </c>
      <c r="E225" s="6">
        <v>3</v>
      </c>
      <c r="F225" s="6">
        <v>3</v>
      </c>
      <c r="G225" s="12">
        <v>0</v>
      </c>
      <c r="H225" s="6">
        <v>224</v>
      </c>
      <c r="I225" s="6">
        <v>89</v>
      </c>
      <c r="J225" s="6">
        <v>72</v>
      </c>
      <c r="K225" s="6">
        <v>0</v>
      </c>
      <c r="L225" s="6">
        <v>0</v>
      </c>
      <c r="M225" s="4"/>
    </row>
    <row r="226" spans="1:13" ht="16.399999999999999" customHeight="1" x14ac:dyDescent="0.35">
      <c r="A226" s="1"/>
      <c r="B226" s="5">
        <v>21707</v>
      </c>
      <c r="C226" s="5" t="s">
        <v>234</v>
      </c>
      <c r="D226" s="6">
        <v>238</v>
      </c>
      <c r="E226" s="6">
        <v>40</v>
      </c>
      <c r="F226" s="6">
        <v>0</v>
      </c>
      <c r="G226" s="12">
        <v>0</v>
      </c>
      <c r="H226" s="6">
        <v>33</v>
      </c>
      <c r="I226" s="6">
        <v>17</v>
      </c>
      <c r="J226" s="6">
        <v>13</v>
      </c>
      <c r="K226" s="6">
        <v>2</v>
      </c>
      <c r="L226" s="6">
        <v>6</v>
      </c>
      <c r="M226" s="4"/>
    </row>
    <row r="227" spans="1:13" ht="16.399999999999999" customHeight="1" x14ac:dyDescent="0.35">
      <c r="A227" s="1"/>
      <c r="B227" s="5">
        <v>21708</v>
      </c>
      <c r="C227" s="5" t="s">
        <v>235</v>
      </c>
      <c r="D227" s="6">
        <v>50</v>
      </c>
      <c r="E227" s="6">
        <v>2</v>
      </c>
      <c r="F227" s="6">
        <v>139</v>
      </c>
      <c r="G227" s="12">
        <v>0</v>
      </c>
      <c r="H227" s="6">
        <v>18</v>
      </c>
      <c r="I227" s="6">
        <v>11</v>
      </c>
      <c r="J227" s="6">
        <v>288</v>
      </c>
      <c r="K227" s="6">
        <v>0</v>
      </c>
      <c r="L227" s="6">
        <v>0</v>
      </c>
      <c r="M227" s="4"/>
    </row>
    <row r="228" spans="1:13" ht="16.399999999999999" customHeight="1" x14ac:dyDescent="0.35">
      <c r="A228" s="1"/>
      <c r="B228" s="5">
        <v>21709</v>
      </c>
      <c r="C228" s="5" t="s">
        <v>236</v>
      </c>
      <c r="D228" s="6">
        <v>105</v>
      </c>
      <c r="E228" s="6">
        <v>10</v>
      </c>
      <c r="F228" s="6">
        <v>0</v>
      </c>
      <c r="G228" s="12">
        <v>0</v>
      </c>
      <c r="H228" s="6">
        <v>15</v>
      </c>
      <c r="I228" s="6">
        <v>10</v>
      </c>
      <c r="J228" s="6">
        <v>1</v>
      </c>
      <c r="K228" s="6">
        <v>0</v>
      </c>
      <c r="L228" s="6">
        <v>0</v>
      </c>
      <c r="M228" s="4"/>
    </row>
    <row r="229" spans="1:13" ht="16.399999999999999" customHeight="1" x14ac:dyDescent="0.35">
      <c r="A229" s="1"/>
      <c r="B229" s="5">
        <v>21710</v>
      </c>
      <c r="C229" s="5" t="s">
        <v>237</v>
      </c>
      <c r="D229" s="6">
        <v>650</v>
      </c>
      <c r="E229" s="6">
        <v>16</v>
      </c>
      <c r="F229" s="6">
        <v>14</v>
      </c>
      <c r="G229" s="12">
        <v>0</v>
      </c>
      <c r="H229" s="6">
        <v>16</v>
      </c>
      <c r="I229" s="6">
        <v>3</v>
      </c>
      <c r="J229" s="6">
        <v>26</v>
      </c>
      <c r="K229" s="6">
        <v>0</v>
      </c>
      <c r="L229" s="6">
        <v>3</v>
      </c>
      <c r="M229" s="4"/>
    </row>
    <row r="230" spans="1:13" ht="16.399999999999999" customHeight="1" x14ac:dyDescent="0.35">
      <c r="A230" s="1"/>
      <c r="B230" s="5">
        <v>21801</v>
      </c>
      <c r="C230" s="5" t="s">
        <v>238</v>
      </c>
      <c r="D230" s="6">
        <v>40921</v>
      </c>
      <c r="E230" s="6">
        <v>2254</v>
      </c>
      <c r="F230" s="6">
        <v>1889</v>
      </c>
      <c r="G230" s="12">
        <v>2349</v>
      </c>
      <c r="H230" s="6">
        <v>404</v>
      </c>
      <c r="I230" s="6">
        <v>27</v>
      </c>
      <c r="J230" s="6">
        <v>1601</v>
      </c>
      <c r="K230" s="6">
        <v>64</v>
      </c>
      <c r="L230" s="6">
        <v>224</v>
      </c>
      <c r="M230" s="4"/>
    </row>
    <row r="231" spans="1:13" ht="16.399999999999999" customHeight="1" x14ac:dyDescent="0.35">
      <c r="A231" s="1"/>
      <c r="B231" s="5">
        <v>21802</v>
      </c>
      <c r="C231" s="5" t="s">
        <v>239</v>
      </c>
      <c r="D231" s="6">
        <v>738</v>
      </c>
      <c r="E231" s="6">
        <v>189</v>
      </c>
      <c r="F231" s="6">
        <v>77</v>
      </c>
      <c r="G231" s="12">
        <v>0</v>
      </c>
      <c r="H231" s="6">
        <v>64</v>
      </c>
      <c r="I231" s="6">
        <v>35</v>
      </c>
      <c r="J231" s="6">
        <v>297</v>
      </c>
      <c r="K231" s="6">
        <v>1</v>
      </c>
      <c r="L231" s="6">
        <v>0</v>
      </c>
      <c r="M231" s="4"/>
    </row>
    <row r="232" spans="1:13" ht="16.399999999999999" customHeight="1" x14ac:dyDescent="0.35">
      <c r="A232" s="1"/>
      <c r="B232" s="5">
        <v>21803</v>
      </c>
      <c r="C232" s="5" t="s">
        <v>240</v>
      </c>
      <c r="D232" s="6">
        <v>3583</v>
      </c>
      <c r="E232" s="6">
        <v>311</v>
      </c>
      <c r="F232" s="6">
        <v>57</v>
      </c>
      <c r="G232" s="12">
        <v>54</v>
      </c>
      <c r="H232" s="6">
        <v>17</v>
      </c>
      <c r="I232" s="6">
        <v>0</v>
      </c>
      <c r="J232" s="6">
        <v>2</v>
      </c>
      <c r="K232" s="6">
        <v>26</v>
      </c>
      <c r="L232" s="6">
        <v>39</v>
      </c>
      <c r="M232" s="4"/>
    </row>
    <row r="233" spans="1:13" ht="16.399999999999999" customHeight="1" x14ac:dyDescent="0.35">
      <c r="A233" s="1"/>
      <c r="B233" s="5">
        <v>21804</v>
      </c>
      <c r="C233" s="5" t="s">
        <v>241</v>
      </c>
      <c r="D233" s="6">
        <v>733</v>
      </c>
      <c r="E233" s="6">
        <v>26</v>
      </c>
      <c r="F233" s="6">
        <v>0</v>
      </c>
      <c r="G233" s="12">
        <v>0</v>
      </c>
      <c r="H233" s="6">
        <v>66</v>
      </c>
      <c r="I233" s="6">
        <v>10</v>
      </c>
      <c r="J233" s="6">
        <v>137</v>
      </c>
      <c r="K233" s="6">
        <v>2</v>
      </c>
      <c r="L233" s="6">
        <v>1</v>
      </c>
      <c r="M233" s="4"/>
    </row>
    <row r="234" spans="1:13" ht="16.399999999999999" customHeight="1" x14ac:dyDescent="0.35">
      <c r="A234" s="1"/>
      <c r="B234" s="5">
        <v>21805</v>
      </c>
      <c r="C234" s="5" t="s">
        <v>242</v>
      </c>
      <c r="D234" s="6">
        <v>1458</v>
      </c>
      <c r="E234" s="6">
        <v>186</v>
      </c>
      <c r="F234" s="6">
        <v>42</v>
      </c>
      <c r="G234" s="12">
        <v>11</v>
      </c>
      <c r="H234" s="6">
        <v>433</v>
      </c>
      <c r="I234" s="6">
        <v>195</v>
      </c>
      <c r="J234" s="6">
        <v>102</v>
      </c>
      <c r="K234" s="6">
        <v>6</v>
      </c>
      <c r="L234" s="6">
        <v>23</v>
      </c>
      <c r="M234" s="4"/>
    </row>
    <row r="235" spans="1:13" ht="16.399999999999999" customHeight="1" x14ac:dyDescent="0.35">
      <c r="A235" s="1"/>
      <c r="B235" s="5">
        <v>21806</v>
      </c>
      <c r="C235" s="5" t="s">
        <v>243</v>
      </c>
      <c r="D235" s="6">
        <v>3650</v>
      </c>
      <c r="E235" s="6">
        <v>76</v>
      </c>
      <c r="F235" s="6">
        <v>88</v>
      </c>
      <c r="G235" s="12">
        <v>27</v>
      </c>
      <c r="H235" s="6">
        <v>113</v>
      </c>
      <c r="I235" s="6">
        <v>8</v>
      </c>
      <c r="J235" s="6">
        <v>32</v>
      </c>
      <c r="K235" s="6">
        <v>0</v>
      </c>
      <c r="L235" s="6">
        <v>30</v>
      </c>
      <c r="M235" s="4"/>
    </row>
    <row r="236" spans="1:13" ht="16.399999999999999" customHeight="1" x14ac:dyDescent="0.35">
      <c r="A236" s="1"/>
      <c r="B236" s="5">
        <v>21807</v>
      </c>
      <c r="C236" s="5" t="s">
        <v>244</v>
      </c>
      <c r="D236" s="6">
        <v>1207</v>
      </c>
      <c r="E236" s="6">
        <v>49</v>
      </c>
      <c r="F236" s="6">
        <v>16</v>
      </c>
      <c r="G236" s="12">
        <v>39</v>
      </c>
      <c r="H236" s="6">
        <v>67</v>
      </c>
      <c r="I236" s="6">
        <v>0</v>
      </c>
      <c r="J236" s="6">
        <v>17</v>
      </c>
      <c r="K236" s="6">
        <v>6</v>
      </c>
      <c r="L236" s="6">
        <v>42</v>
      </c>
      <c r="M236" s="4"/>
    </row>
    <row r="237" spans="1:13" ht="16.399999999999999" customHeight="1" x14ac:dyDescent="0.35">
      <c r="A237" s="1"/>
      <c r="B237" s="5">
        <v>21808</v>
      </c>
      <c r="C237" s="5" t="s">
        <v>245</v>
      </c>
      <c r="D237" s="6">
        <v>3926</v>
      </c>
      <c r="E237" s="6">
        <v>277</v>
      </c>
      <c r="F237" s="6">
        <v>209</v>
      </c>
      <c r="G237" s="12">
        <v>8</v>
      </c>
      <c r="H237" s="6">
        <v>306</v>
      </c>
      <c r="I237" s="6">
        <v>0</v>
      </c>
      <c r="J237" s="6">
        <v>5</v>
      </c>
      <c r="K237" s="6">
        <v>13</v>
      </c>
      <c r="L237" s="6">
        <v>8</v>
      </c>
      <c r="M237" s="4"/>
    </row>
    <row r="238" spans="1:13" ht="16.399999999999999" customHeight="1" x14ac:dyDescent="0.35">
      <c r="A238" s="1"/>
      <c r="B238" s="5">
        <v>21809</v>
      </c>
      <c r="C238" s="5" t="s">
        <v>246</v>
      </c>
      <c r="D238" s="6">
        <v>28933</v>
      </c>
      <c r="E238" s="6">
        <v>1368</v>
      </c>
      <c r="F238" s="6">
        <v>2040</v>
      </c>
      <c r="G238" s="12">
        <v>14899</v>
      </c>
      <c r="H238" s="6">
        <v>137</v>
      </c>
      <c r="I238" s="6">
        <v>1</v>
      </c>
      <c r="J238" s="6">
        <v>325</v>
      </c>
      <c r="K238" s="6">
        <v>53</v>
      </c>
      <c r="L238" s="6">
        <v>128</v>
      </c>
      <c r="M238" s="4"/>
    </row>
    <row r="239" spans="1:13" ht="16.399999999999999" customHeight="1" x14ac:dyDescent="0.35">
      <c r="A239" s="1"/>
      <c r="B239" s="5">
        <v>21901</v>
      </c>
      <c r="C239" s="5" t="s">
        <v>247</v>
      </c>
      <c r="D239" s="6">
        <v>1281</v>
      </c>
      <c r="E239" s="6">
        <v>75</v>
      </c>
      <c r="F239" s="6">
        <v>0</v>
      </c>
      <c r="G239" s="12">
        <v>0</v>
      </c>
      <c r="H239" s="6">
        <v>36</v>
      </c>
      <c r="I239" s="6">
        <v>4</v>
      </c>
      <c r="J239" s="6">
        <v>55</v>
      </c>
      <c r="K239" s="6">
        <v>0</v>
      </c>
      <c r="L239" s="6">
        <v>5</v>
      </c>
      <c r="M239" s="4"/>
    </row>
    <row r="240" spans="1:13" ht="16.399999999999999" customHeight="1" x14ac:dyDescent="0.35">
      <c r="A240" s="1"/>
      <c r="B240" s="5">
        <v>21902</v>
      </c>
      <c r="C240" s="5" t="s">
        <v>248</v>
      </c>
      <c r="D240" s="6">
        <v>78</v>
      </c>
      <c r="E240" s="6">
        <v>238</v>
      </c>
      <c r="F240" s="6">
        <v>2</v>
      </c>
      <c r="G240" s="12">
        <v>0</v>
      </c>
      <c r="H240" s="6">
        <v>54</v>
      </c>
      <c r="I240" s="6">
        <v>8</v>
      </c>
      <c r="J240" s="6">
        <v>5</v>
      </c>
      <c r="K240" s="6">
        <v>2</v>
      </c>
      <c r="L240" s="6">
        <v>0</v>
      </c>
      <c r="M240" s="4"/>
    </row>
    <row r="241" spans="1:13" ht="16.399999999999999" customHeight="1" x14ac:dyDescent="0.35">
      <c r="A241" s="1"/>
      <c r="B241" s="5">
        <v>21903</v>
      </c>
      <c r="C241" s="5" t="s">
        <v>249</v>
      </c>
      <c r="D241" s="6">
        <v>18</v>
      </c>
      <c r="E241" s="6">
        <v>114</v>
      </c>
      <c r="F241" s="6">
        <v>3</v>
      </c>
      <c r="G241" s="12">
        <v>0</v>
      </c>
      <c r="H241" s="6">
        <v>25</v>
      </c>
      <c r="I241" s="6">
        <v>0</v>
      </c>
      <c r="J241" s="6">
        <v>0</v>
      </c>
      <c r="K241" s="6">
        <v>0</v>
      </c>
      <c r="L241" s="6">
        <v>3</v>
      </c>
      <c r="M241" s="4"/>
    </row>
    <row r="242" spans="1:13" ht="16.399999999999999" customHeight="1" x14ac:dyDescent="0.35">
      <c r="A242" s="1"/>
      <c r="B242" s="5">
        <v>21904</v>
      </c>
      <c r="C242" s="5" t="s">
        <v>250</v>
      </c>
      <c r="D242" s="6">
        <v>576</v>
      </c>
      <c r="E242" s="6">
        <v>110</v>
      </c>
      <c r="F242" s="6">
        <v>0</v>
      </c>
      <c r="G242" s="12">
        <v>0</v>
      </c>
      <c r="H242" s="6">
        <v>69</v>
      </c>
      <c r="I242" s="6">
        <v>36</v>
      </c>
      <c r="J242" s="6">
        <v>13</v>
      </c>
      <c r="K242" s="6">
        <v>7</v>
      </c>
      <c r="L242" s="6">
        <v>1</v>
      </c>
      <c r="M242" s="4"/>
    </row>
    <row r="243" spans="1:13" ht="16.399999999999999" customHeight="1" x14ac:dyDescent="0.35">
      <c r="A243" s="1"/>
      <c r="B243" s="5">
        <v>21905</v>
      </c>
      <c r="C243" s="5" t="s">
        <v>251</v>
      </c>
      <c r="D243" s="6">
        <v>218</v>
      </c>
      <c r="E243" s="6">
        <v>31</v>
      </c>
      <c r="F243" s="6">
        <v>0</v>
      </c>
      <c r="G243" s="12">
        <v>0</v>
      </c>
      <c r="H243" s="6">
        <v>5</v>
      </c>
      <c r="I243" s="6">
        <v>2</v>
      </c>
      <c r="J243" s="6">
        <v>2</v>
      </c>
      <c r="K243" s="6">
        <v>2</v>
      </c>
      <c r="L243" s="6">
        <v>0</v>
      </c>
      <c r="M243" s="4"/>
    </row>
    <row r="244" spans="1:13" ht="16.399999999999999" customHeight="1" x14ac:dyDescent="0.35">
      <c r="A244" s="1"/>
      <c r="B244" s="5">
        <v>21906</v>
      </c>
      <c r="C244" s="5" t="s">
        <v>252</v>
      </c>
      <c r="D244" s="6">
        <v>724</v>
      </c>
      <c r="E244" s="6">
        <v>18</v>
      </c>
      <c r="F244" s="6">
        <v>13</v>
      </c>
      <c r="G244" s="12">
        <v>0</v>
      </c>
      <c r="H244" s="6">
        <v>159</v>
      </c>
      <c r="I244" s="6">
        <v>53</v>
      </c>
      <c r="J244" s="6">
        <v>29</v>
      </c>
      <c r="K244" s="6">
        <v>2</v>
      </c>
      <c r="L244" s="6">
        <v>1</v>
      </c>
      <c r="M244" s="4"/>
    </row>
    <row r="245" spans="1:13" ht="16.399999999999999" customHeight="1" x14ac:dyDescent="0.35">
      <c r="A245" s="1"/>
      <c r="B245" s="5">
        <v>21907</v>
      </c>
      <c r="C245" s="5" t="s">
        <v>253</v>
      </c>
      <c r="D245" s="6">
        <v>493</v>
      </c>
      <c r="E245" s="6">
        <v>3</v>
      </c>
      <c r="F245" s="6">
        <v>0</v>
      </c>
      <c r="G245" s="12">
        <v>0</v>
      </c>
      <c r="H245" s="6">
        <v>138</v>
      </c>
      <c r="I245" s="6">
        <v>31</v>
      </c>
      <c r="J245" s="6">
        <v>9</v>
      </c>
      <c r="K245" s="6">
        <v>0</v>
      </c>
      <c r="L245" s="6">
        <v>2</v>
      </c>
      <c r="M245" s="4"/>
    </row>
    <row r="246" spans="1:13" ht="16.399999999999999" customHeight="1" x14ac:dyDescent="0.35">
      <c r="A246" s="1"/>
      <c r="B246" s="5">
        <v>21908</v>
      </c>
      <c r="C246" s="5" t="s">
        <v>254</v>
      </c>
      <c r="D246" s="6">
        <v>258</v>
      </c>
      <c r="E246" s="6">
        <v>107</v>
      </c>
      <c r="F246" s="6">
        <v>25</v>
      </c>
      <c r="G246" s="12">
        <v>2</v>
      </c>
      <c r="H246" s="6">
        <v>132</v>
      </c>
      <c r="I246" s="6">
        <v>41</v>
      </c>
      <c r="J246" s="6">
        <v>94</v>
      </c>
      <c r="K246" s="6">
        <v>3</v>
      </c>
      <c r="L246" s="6">
        <v>1</v>
      </c>
      <c r="M246" s="4"/>
    </row>
    <row r="247" spans="1:13" ht="16.399999999999999" customHeight="1" x14ac:dyDescent="0.35">
      <c r="A247" s="1"/>
      <c r="B247" s="5">
        <v>21909</v>
      </c>
      <c r="C247" s="5" t="s">
        <v>255</v>
      </c>
      <c r="D247" s="6">
        <v>824</v>
      </c>
      <c r="E247" s="6">
        <v>486</v>
      </c>
      <c r="F247" s="6">
        <v>0</v>
      </c>
      <c r="G247" s="12">
        <v>0</v>
      </c>
      <c r="H247" s="6">
        <v>280</v>
      </c>
      <c r="I247" s="6">
        <v>73</v>
      </c>
      <c r="J247" s="6">
        <v>64</v>
      </c>
      <c r="K247" s="6">
        <v>2</v>
      </c>
      <c r="L247" s="6">
        <v>4</v>
      </c>
      <c r="M247" s="4"/>
    </row>
    <row r="248" spans="1:13" ht="16.399999999999999" customHeight="1" x14ac:dyDescent="0.35">
      <c r="A248" s="1"/>
      <c r="B248" s="5">
        <v>21910</v>
      </c>
      <c r="C248" s="5" t="s">
        <v>256</v>
      </c>
      <c r="D248" s="6">
        <v>319</v>
      </c>
      <c r="E248" s="6">
        <v>140</v>
      </c>
      <c r="F248" s="6">
        <v>0</v>
      </c>
      <c r="G248" s="12">
        <v>0</v>
      </c>
      <c r="H248" s="6">
        <v>14</v>
      </c>
      <c r="I248" s="6">
        <v>2</v>
      </c>
      <c r="J248" s="6">
        <v>6</v>
      </c>
      <c r="K248" s="6">
        <v>0</v>
      </c>
      <c r="L248" s="6">
        <v>1</v>
      </c>
      <c r="M248" s="4"/>
    </row>
    <row r="249" spans="1:13" ht="16.399999999999999" customHeight="1" x14ac:dyDescent="0.35">
      <c r="A249" s="1"/>
      <c r="B249" s="5">
        <v>22001</v>
      </c>
      <c r="C249" s="5" t="s">
        <v>257</v>
      </c>
      <c r="D249" s="6">
        <v>3676</v>
      </c>
      <c r="E249" s="6">
        <v>1112</v>
      </c>
      <c r="F249" s="6">
        <v>75</v>
      </c>
      <c r="G249" s="12">
        <v>5</v>
      </c>
      <c r="H249" s="6">
        <v>160</v>
      </c>
      <c r="I249" s="6">
        <v>54</v>
      </c>
      <c r="J249" s="6">
        <v>386</v>
      </c>
      <c r="K249" s="6">
        <v>7</v>
      </c>
      <c r="L249" s="6">
        <v>20</v>
      </c>
      <c r="M249" s="4"/>
    </row>
    <row r="250" spans="1:13" ht="16.399999999999999" customHeight="1" x14ac:dyDescent="0.35">
      <c r="A250" s="1"/>
      <c r="B250" s="5">
        <v>22002</v>
      </c>
      <c r="C250" s="5" t="s">
        <v>258</v>
      </c>
      <c r="D250" s="6">
        <v>328</v>
      </c>
      <c r="E250" s="6">
        <v>64</v>
      </c>
      <c r="F250" s="6">
        <v>4</v>
      </c>
      <c r="G250" s="12">
        <v>0</v>
      </c>
      <c r="H250" s="6">
        <v>38</v>
      </c>
      <c r="I250" s="6">
        <v>29</v>
      </c>
      <c r="J250" s="6">
        <v>7</v>
      </c>
      <c r="K250" s="6">
        <v>0</v>
      </c>
      <c r="L250" s="6">
        <v>0</v>
      </c>
      <c r="M250" s="4"/>
    </row>
    <row r="251" spans="1:13" ht="16.399999999999999" customHeight="1" x14ac:dyDescent="0.35">
      <c r="A251" s="1"/>
      <c r="B251" s="5">
        <v>22003</v>
      </c>
      <c r="C251" s="5" t="s">
        <v>259</v>
      </c>
      <c r="D251" s="6">
        <v>1572</v>
      </c>
      <c r="E251" s="6">
        <v>304</v>
      </c>
      <c r="F251" s="6">
        <v>8</v>
      </c>
      <c r="G251" s="12">
        <v>0</v>
      </c>
      <c r="H251" s="6">
        <v>18</v>
      </c>
      <c r="I251" s="6">
        <v>4</v>
      </c>
      <c r="J251" s="6">
        <v>56</v>
      </c>
      <c r="K251" s="6">
        <v>5</v>
      </c>
      <c r="L251" s="6">
        <v>9</v>
      </c>
      <c r="M251" s="4"/>
    </row>
    <row r="252" spans="1:13" ht="16.399999999999999" customHeight="1" x14ac:dyDescent="0.35">
      <c r="A252" s="1"/>
      <c r="B252" s="5">
        <v>22004</v>
      </c>
      <c r="C252" s="5" t="s">
        <v>260</v>
      </c>
      <c r="D252" s="6">
        <v>293</v>
      </c>
      <c r="E252" s="6">
        <v>43</v>
      </c>
      <c r="F252" s="6">
        <v>0</v>
      </c>
      <c r="G252" s="12">
        <v>0</v>
      </c>
      <c r="H252" s="6">
        <v>27</v>
      </c>
      <c r="I252" s="6">
        <v>7</v>
      </c>
      <c r="J252" s="6">
        <v>2</v>
      </c>
      <c r="K252" s="6">
        <v>0</v>
      </c>
      <c r="L252" s="6">
        <v>0</v>
      </c>
      <c r="M252" s="4"/>
    </row>
    <row r="253" spans="1:13" ht="16.399999999999999" customHeight="1" x14ac:dyDescent="0.35">
      <c r="A253" s="1"/>
      <c r="B253" s="5">
        <v>22005</v>
      </c>
      <c r="C253" s="5" t="s">
        <v>261</v>
      </c>
      <c r="D253" s="6">
        <v>1472</v>
      </c>
      <c r="E253" s="6">
        <v>325</v>
      </c>
      <c r="F253" s="6">
        <v>300</v>
      </c>
      <c r="G253" s="12">
        <v>0</v>
      </c>
      <c r="H253" s="6">
        <v>369</v>
      </c>
      <c r="I253" s="6">
        <v>118</v>
      </c>
      <c r="J253" s="6">
        <v>551</v>
      </c>
      <c r="K253" s="6">
        <v>5</v>
      </c>
      <c r="L253" s="6">
        <v>27</v>
      </c>
      <c r="M253" s="4"/>
    </row>
    <row r="254" spans="1:13" ht="16.399999999999999" customHeight="1" x14ac:dyDescent="0.35">
      <c r="A254" s="1"/>
      <c r="B254" s="5">
        <v>22006</v>
      </c>
      <c r="C254" s="5" t="s">
        <v>262</v>
      </c>
      <c r="D254" s="6">
        <v>615</v>
      </c>
      <c r="E254" s="6">
        <v>99</v>
      </c>
      <c r="F254" s="6">
        <v>4</v>
      </c>
      <c r="G254" s="12">
        <v>0</v>
      </c>
      <c r="H254" s="6">
        <v>9</v>
      </c>
      <c r="I254" s="6">
        <v>4</v>
      </c>
      <c r="J254" s="6">
        <v>28</v>
      </c>
      <c r="K254" s="6">
        <v>1</v>
      </c>
      <c r="L254" s="6">
        <v>1</v>
      </c>
      <c r="M254" s="4"/>
    </row>
    <row r="255" spans="1:13" ht="16.399999999999999" customHeight="1" x14ac:dyDescent="0.35">
      <c r="A255" s="1"/>
      <c r="B255" s="5">
        <v>22007</v>
      </c>
      <c r="C255" s="5" t="s">
        <v>263</v>
      </c>
      <c r="D255" s="6">
        <v>456</v>
      </c>
      <c r="E255" s="6">
        <v>12</v>
      </c>
      <c r="F255" s="6">
        <v>3</v>
      </c>
      <c r="G255" s="12">
        <v>0</v>
      </c>
      <c r="H255" s="6">
        <v>14</v>
      </c>
      <c r="I255" s="6">
        <v>7</v>
      </c>
      <c r="J255" s="6">
        <v>0</v>
      </c>
      <c r="K255" s="6">
        <v>1</v>
      </c>
      <c r="L255" s="6">
        <v>0</v>
      </c>
      <c r="M255" s="4"/>
    </row>
    <row r="256" spans="1:13" ht="16.399999999999999" customHeight="1" x14ac:dyDescent="0.35">
      <c r="A256" s="1"/>
      <c r="B256" s="5">
        <v>22008</v>
      </c>
      <c r="C256" s="5" t="s">
        <v>264</v>
      </c>
      <c r="D256" s="6">
        <v>984</v>
      </c>
      <c r="E256" s="6">
        <v>461</v>
      </c>
      <c r="F256" s="6">
        <v>15</v>
      </c>
      <c r="G256" s="12">
        <v>0</v>
      </c>
      <c r="H256" s="6">
        <v>42</v>
      </c>
      <c r="I256" s="6">
        <v>15</v>
      </c>
      <c r="J256" s="6">
        <v>16</v>
      </c>
      <c r="K256" s="6">
        <v>7</v>
      </c>
      <c r="L256" s="6">
        <v>4</v>
      </c>
      <c r="M256" s="4"/>
    </row>
    <row r="257" spans="1:13" ht="16.399999999999999" customHeight="1" x14ac:dyDescent="0.35">
      <c r="A257" s="1"/>
      <c r="B257" s="5">
        <v>30101</v>
      </c>
      <c r="C257" s="5" t="s">
        <v>265</v>
      </c>
      <c r="D257" s="6">
        <v>14683</v>
      </c>
      <c r="E257" s="6">
        <v>4117</v>
      </c>
      <c r="F257" s="6">
        <v>248</v>
      </c>
      <c r="G257" s="12">
        <v>2</v>
      </c>
      <c r="H257" s="6">
        <v>204</v>
      </c>
      <c r="I257" s="6">
        <v>56</v>
      </c>
      <c r="J257" s="6">
        <v>80</v>
      </c>
      <c r="K257" s="6">
        <v>12</v>
      </c>
      <c r="L257" s="6">
        <v>44</v>
      </c>
      <c r="M257" s="4"/>
    </row>
    <row r="258" spans="1:13" ht="16.399999999999999" customHeight="1" x14ac:dyDescent="0.35">
      <c r="A258" s="1"/>
      <c r="B258" s="5">
        <v>30102</v>
      </c>
      <c r="C258" s="5" t="s">
        <v>266</v>
      </c>
      <c r="D258" s="6">
        <v>308</v>
      </c>
      <c r="E258" s="6">
        <v>35</v>
      </c>
      <c r="F258" s="6">
        <v>93</v>
      </c>
      <c r="G258" s="12">
        <v>0</v>
      </c>
      <c r="H258" s="6">
        <v>11</v>
      </c>
      <c r="I258" s="6">
        <v>6</v>
      </c>
      <c r="J258" s="6">
        <v>10</v>
      </c>
      <c r="K258" s="6">
        <v>0</v>
      </c>
      <c r="L258" s="6">
        <v>0</v>
      </c>
      <c r="M258" s="4"/>
    </row>
    <row r="259" spans="1:13" ht="16.399999999999999" customHeight="1" x14ac:dyDescent="0.35">
      <c r="A259" s="1"/>
      <c r="B259" s="5">
        <v>30103</v>
      </c>
      <c r="C259" s="5" t="s">
        <v>267</v>
      </c>
      <c r="D259" s="6">
        <v>357</v>
      </c>
      <c r="E259" s="6">
        <v>225</v>
      </c>
      <c r="F259" s="6">
        <v>58</v>
      </c>
      <c r="G259" s="12">
        <v>0</v>
      </c>
      <c r="H259" s="6">
        <v>89</v>
      </c>
      <c r="I259" s="6">
        <v>26</v>
      </c>
      <c r="J259" s="6">
        <v>49</v>
      </c>
      <c r="K259" s="6">
        <v>0</v>
      </c>
      <c r="L259" s="6">
        <v>0</v>
      </c>
      <c r="M259" s="4"/>
    </row>
    <row r="260" spans="1:13" ht="16.399999999999999" customHeight="1" x14ac:dyDescent="0.35">
      <c r="A260" s="1"/>
      <c r="B260" s="5">
        <v>30104</v>
      </c>
      <c r="C260" s="5" t="s">
        <v>268</v>
      </c>
      <c r="D260" s="6">
        <v>3106</v>
      </c>
      <c r="E260" s="6">
        <v>654</v>
      </c>
      <c r="F260" s="6">
        <v>503</v>
      </c>
      <c r="G260" s="12">
        <v>3</v>
      </c>
      <c r="H260" s="6">
        <v>220</v>
      </c>
      <c r="I260" s="6">
        <v>55</v>
      </c>
      <c r="J260" s="6">
        <v>125</v>
      </c>
      <c r="K260" s="6">
        <v>9</v>
      </c>
      <c r="L260" s="6">
        <v>6</v>
      </c>
      <c r="M260" s="4"/>
    </row>
    <row r="261" spans="1:13" ht="16.399999999999999" customHeight="1" x14ac:dyDescent="0.35">
      <c r="A261" s="1"/>
      <c r="B261" s="5">
        <v>30105</v>
      </c>
      <c r="C261" s="5" t="s">
        <v>269</v>
      </c>
      <c r="D261" s="6">
        <v>78</v>
      </c>
      <c r="E261" s="6">
        <v>679</v>
      </c>
      <c r="F261" s="6">
        <v>93</v>
      </c>
      <c r="G261" s="12">
        <v>0</v>
      </c>
      <c r="H261" s="6">
        <v>98</v>
      </c>
      <c r="I261" s="6">
        <v>41</v>
      </c>
      <c r="J261" s="6">
        <v>87</v>
      </c>
      <c r="K261" s="6">
        <v>3</v>
      </c>
      <c r="L261" s="6">
        <v>0</v>
      </c>
      <c r="M261" s="4"/>
    </row>
    <row r="262" spans="1:13" ht="16.399999999999999" customHeight="1" x14ac:dyDescent="0.35">
      <c r="A262" s="1"/>
      <c r="B262" s="5">
        <v>30106</v>
      </c>
      <c r="C262" s="5" t="s">
        <v>270</v>
      </c>
      <c r="D262" s="6">
        <v>291</v>
      </c>
      <c r="E262" s="6">
        <v>554</v>
      </c>
      <c r="F262" s="6">
        <v>104</v>
      </c>
      <c r="G262" s="12">
        <v>0</v>
      </c>
      <c r="H262" s="6">
        <v>144</v>
      </c>
      <c r="I262" s="6">
        <v>55</v>
      </c>
      <c r="J262" s="6">
        <v>66</v>
      </c>
      <c r="K262" s="6">
        <v>3</v>
      </c>
      <c r="L262" s="6">
        <v>7</v>
      </c>
      <c r="M262" s="4"/>
    </row>
    <row r="263" spans="1:13" ht="16.399999999999999" customHeight="1" x14ac:dyDescent="0.35">
      <c r="A263" s="1"/>
      <c r="B263" s="5">
        <v>30107</v>
      </c>
      <c r="C263" s="5" t="s">
        <v>271</v>
      </c>
      <c r="D263" s="6">
        <v>587</v>
      </c>
      <c r="E263" s="6">
        <v>120</v>
      </c>
      <c r="F263" s="6">
        <v>26</v>
      </c>
      <c r="G263" s="12">
        <v>0</v>
      </c>
      <c r="H263" s="6">
        <v>154</v>
      </c>
      <c r="I263" s="6">
        <v>70</v>
      </c>
      <c r="J263" s="6">
        <v>62</v>
      </c>
      <c r="K263" s="6">
        <v>1</v>
      </c>
      <c r="L263" s="6">
        <v>3</v>
      </c>
      <c r="M263" s="4"/>
    </row>
    <row r="264" spans="1:13" ht="16.399999999999999" customHeight="1" x14ac:dyDescent="0.35">
      <c r="A264" s="1"/>
      <c r="B264" s="5">
        <v>30108</v>
      </c>
      <c r="C264" s="5" t="s">
        <v>272</v>
      </c>
      <c r="D264" s="6">
        <v>649</v>
      </c>
      <c r="E264" s="6">
        <v>33</v>
      </c>
      <c r="F264" s="6">
        <v>2</v>
      </c>
      <c r="G264" s="12">
        <v>0</v>
      </c>
      <c r="H264" s="6">
        <v>93</v>
      </c>
      <c r="I264" s="6">
        <v>29</v>
      </c>
      <c r="J264" s="6">
        <v>22</v>
      </c>
      <c r="K264" s="6">
        <v>0</v>
      </c>
      <c r="L264" s="6">
        <v>10</v>
      </c>
      <c r="M264" s="4"/>
    </row>
    <row r="265" spans="1:13" ht="16.399999999999999" customHeight="1" x14ac:dyDescent="0.35">
      <c r="A265" s="1"/>
      <c r="B265" s="5">
        <v>30109</v>
      </c>
      <c r="C265" s="5" t="s">
        <v>273</v>
      </c>
      <c r="D265" s="6">
        <v>2202</v>
      </c>
      <c r="E265" s="6">
        <v>772</v>
      </c>
      <c r="F265" s="6">
        <v>25</v>
      </c>
      <c r="G265" s="12">
        <v>0</v>
      </c>
      <c r="H265" s="6">
        <v>40</v>
      </c>
      <c r="I265" s="6">
        <v>10</v>
      </c>
      <c r="J265" s="6">
        <v>8</v>
      </c>
      <c r="K265" s="6">
        <v>1</v>
      </c>
      <c r="L265" s="6">
        <v>22</v>
      </c>
      <c r="M265" s="4"/>
    </row>
    <row r="266" spans="1:13" ht="16.399999999999999" customHeight="1" x14ac:dyDescent="0.35">
      <c r="A266" s="1"/>
      <c r="B266" s="5">
        <v>30201</v>
      </c>
      <c r="C266" s="5" t="s">
        <v>274</v>
      </c>
      <c r="D266" s="6">
        <v>7623</v>
      </c>
      <c r="E266" s="6">
        <v>2548</v>
      </c>
      <c r="F266" s="6">
        <v>289</v>
      </c>
      <c r="G266" s="12">
        <v>10</v>
      </c>
      <c r="H266" s="6">
        <v>399</v>
      </c>
      <c r="I266" s="6">
        <v>72</v>
      </c>
      <c r="J266" s="6">
        <v>52</v>
      </c>
      <c r="K266" s="6">
        <v>25</v>
      </c>
      <c r="L266" s="6">
        <v>50</v>
      </c>
      <c r="M266" s="4"/>
    </row>
    <row r="267" spans="1:13" ht="16.399999999999999" customHeight="1" x14ac:dyDescent="0.35">
      <c r="A267" s="1"/>
      <c r="B267" s="5">
        <v>30202</v>
      </c>
      <c r="C267" s="5" t="s">
        <v>275</v>
      </c>
      <c r="D267" s="6">
        <v>591</v>
      </c>
      <c r="E267" s="6">
        <v>816</v>
      </c>
      <c r="F267" s="6">
        <v>209</v>
      </c>
      <c r="G267" s="12">
        <v>0</v>
      </c>
      <c r="H267" s="6">
        <v>93</v>
      </c>
      <c r="I267" s="6">
        <v>31</v>
      </c>
      <c r="J267" s="6">
        <v>3</v>
      </c>
      <c r="K267" s="6">
        <v>2</v>
      </c>
      <c r="L267" s="6">
        <v>17</v>
      </c>
      <c r="M267" s="4"/>
    </row>
    <row r="268" spans="1:13" ht="16.399999999999999" customHeight="1" x14ac:dyDescent="0.35">
      <c r="A268" s="1"/>
      <c r="B268" s="5">
        <v>30203</v>
      </c>
      <c r="C268" s="5" t="s">
        <v>276</v>
      </c>
      <c r="D268" s="6">
        <v>103</v>
      </c>
      <c r="E268" s="6">
        <v>293</v>
      </c>
      <c r="F268" s="6">
        <v>11</v>
      </c>
      <c r="G268" s="12">
        <v>0</v>
      </c>
      <c r="H268" s="6">
        <v>7</v>
      </c>
      <c r="I268" s="6">
        <v>2</v>
      </c>
      <c r="J268" s="6">
        <v>13</v>
      </c>
      <c r="K268" s="6">
        <v>0</v>
      </c>
      <c r="L268" s="6">
        <v>0</v>
      </c>
      <c r="M268" s="4"/>
    </row>
    <row r="269" spans="1:13" ht="16.399999999999999" customHeight="1" x14ac:dyDescent="0.35">
      <c r="A269" s="1"/>
      <c r="B269" s="5">
        <v>30204</v>
      </c>
      <c r="C269" s="5" t="s">
        <v>277</v>
      </c>
      <c r="D269" s="6">
        <v>428</v>
      </c>
      <c r="E269" s="6">
        <v>925</v>
      </c>
      <c r="F269" s="6">
        <v>118</v>
      </c>
      <c r="G269" s="12">
        <v>0</v>
      </c>
      <c r="H269" s="6">
        <v>58</v>
      </c>
      <c r="I269" s="6">
        <v>27</v>
      </c>
      <c r="J269" s="6">
        <v>19</v>
      </c>
      <c r="K269" s="6">
        <v>0</v>
      </c>
      <c r="L269" s="6">
        <v>8</v>
      </c>
      <c r="M269" s="4"/>
    </row>
    <row r="270" spans="1:13" ht="16.399999999999999" customHeight="1" x14ac:dyDescent="0.35">
      <c r="A270" s="1"/>
      <c r="B270" s="5">
        <v>30205</v>
      </c>
      <c r="C270" s="5" t="s">
        <v>278</v>
      </c>
      <c r="D270" s="6">
        <v>292</v>
      </c>
      <c r="E270" s="6">
        <v>842</v>
      </c>
      <c r="F270" s="6">
        <v>29</v>
      </c>
      <c r="G270" s="12">
        <v>0</v>
      </c>
      <c r="H270" s="6">
        <v>39</v>
      </c>
      <c r="I270" s="6">
        <v>22</v>
      </c>
      <c r="J270" s="6">
        <v>28</v>
      </c>
      <c r="K270" s="6">
        <v>0</v>
      </c>
      <c r="L270" s="6">
        <v>14</v>
      </c>
      <c r="M270" s="4"/>
    </row>
    <row r="271" spans="1:13" ht="16.399999999999999" customHeight="1" x14ac:dyDescent="0.35">
      <c r="A271" s="1"/>
      <c r="B271" s="5">
        <v>30206</v>
      </c>
      <c r="C271" s="5" t="s">
        <v>279</v>
      </c>
      <c r="D271" s="6">
        <v>175</v>
      </c>
      <c r="E271" s="6">
        <v>59</v>
      </c>
      <c r="F271" s="6">
        <v>10</v>
      </c>
      <c r="G271" s="12">
        <v>0</v>
      </c>
      <c r="H271" s="6">
        <v>2</v>
      </c>
      <c r="I271" s="6">
        <v>5</v>
      </c>
      <c r="J271" s="6">
        <v>2</v>
      </c>
      <c r="K271" s="6">
        <v>0</v>
      </c>
      <c r="L271" s="6">
        <v>3</v>
      </c>
      <c r="M271" s="4"/>
    </row>
    <row r="272" spans="1:13" ht="16.399999999999999" customHeight="1" x14ac:dyDescent="0.35">
      <c r="A272" s="1"/>
      <c r="B272" s="5">
        <v>30207</v>
      </c>
      <c r="C272" s="5" t="s">
        <v>280</v>
      </c>
      <c r="D272" s="6">
        <v>556</v>
      </c>
      <c r="E272" s="6">
        <v>876</v>
      </c>
      <c r="F272" s="6">
        <v>195</v>
      </c>
      <c r="G272" s="12">
        <v>0</v>
      </c>
      <c r="H272" s="6">
        <v>57</v>
      </c>
      <c r="I272" s="6">
        <v>26</v>
      </c>
      <c r="J272" s="6">
        <v>40</v>
      </c>
      <c r="K272" s="6">
        <v>1</v>
      </c>
      <c r="L272" s="6">
        <v>26</v>
      </c>
      <c r="M272" s="4"/>
    </row>
    <row r="273" spans="1:13" ht="16.399999999999999" customHeight="1" x14ac:dyDescent="0.35">
      <c r="A273" s="1"/>
      <c r="B273" s="5">
        <v>30208</v>
      </c>
      <c r="C273" s="5" t="s">
        <v>281</v>
      </c>
      <c r="D273" s="6">
        <v>940</v>
      </c>
      <c r="E273" s="6">
        <v>35</v>
      </c>
      <c r="F273" s="6">
        <v>8</v>
      </c>
      <c r="G273" s="12">
        <v>0</v>
      </c>
      <c r="H273" s="6">
        <v>81</v>
      </c>
      <c r="I273" s="6">
        <v>70</v>
      </c>
      <c r="J273" s="6">
        <v>8</v>
      </c>
      <c r="K273" s="6">
        <v>0</v>
      </c>
      <c r="L273" s="6">
        <v>5</v>
      </c>
      <c r="M273" s="4"/>
    </row>
    <row r="274" spans="1:13" ht="16.399999999999999" customHeight="1" x14ac:dyDescent="0.35">
      <c r="A274" s="1"/>
      <c r="B274" s="5">
        <v>30209</v>
      </c>
      <c r="C274" s="5" t="s">
        <v>282</v>
      </c>
      <c r="D274" s="6">
        <v>1605</v>
      </c>
      <c r="E274" s="6">
        <v>586</v>
      </c>
      <c r="F274" s="6">
        <v>31</v>
      </c>
      <c r="G274" s="12">
        <v>0</v>
      </c>
      <c r="H274" s="6">
        <v>43</v>
      </c>
      <c r="I274" s="6">
        <v>9</v>
      </c>
      <c r="J274" s="6">
        <v>12</v>
      </c>
      <c r="K274" s="6">
        <v>4</v>
      </c>
      <c r="L274" s="6">
        <v>14</v>
      </c>
      <c r="M274" s="4"/>
    </row>
    <row r="275" spans="1:13" ht="16.399999999999999" customHeight="1" x14ac:dyDescent="0.35">
      <c r="A275" s="1"/>
      <c r="B275" s="5">
        <v>30210</v>
      </c>
      <c r="C275" s="5" t="s">
        <v>283</v>
      </c>
      <c r="D275" s="6">
        <v>279</v>
      </c>
      <c r="E275" s="6">
        <v>246</v>
      </c>
      <c r="F275" s="6">
        <v>12</v>
      </c>
      <c r="G275" s="12">
        <v>0</v>
      </c>
      <c r="H275" s="6">
        <v>98</v>
      </c>
      <c r="I275" s="6">
        <v>23</v>
      </c>
      <c r="J275" s="6">
        <v>43</v>
      </c>
      <c r="K275" s="6">
        <v>0</v>
      </c>
      <c r="L275" s="6">
        <v>13</v>
      </c>
      <c r="M275" s="4"/>
    </row>
    <row r="276" spans="1:13" ht="16.399999999999999" customHeight="1" x14ac:dyDescent="0.35">
      <c r="A276" s="1"/>
      <c r="B276" s="5">
        <v>30211</v>
      </c>
      <c r="C276" s="5" t="s">
        <v>284</v>
      </c>
      <c r="D276" s="6">
        <v>215</v>
      </c>
      <c r="E276" s="6">
        <v>33</v>
      </c>
      <c r="F276" s="6">
        <v>25</v>
      </c>
      <c r="G276" s="12">
        <v>0</v>
      </c>
      <c r="H276" s="6">
        <v>19</v>
      </c>
      <c r="I276" s="6">
        <v>5</v>
      </c>
      <c r="J276" s="6">
        <v>1</v>
      </c>
      <c r="K276" s="6">
        <v>1</v>
      </c>
      <c r="L276" s="6">
        <v>2</v>
      </c>
      <c r="M276" s="4"/>
    </row>
    <row r="277" spans="1:13" ht="16.399999999999999" customHeight="1" x14ac:dyDescent="0.35">
      <c r="A277" s="1"/>
      <c r="B277" s="5">
        <v>30212</v>
      </c>
      <c r="C277" s="5" t="s">
        <v>285</v>
      </c>
      <c r="D277" s="6">
        <v>310</v>
      </c>
      <c r="E277" s="6">
        <v>521</v>
      </c>
      <c r="F277" s="6">
        <v>55</v>
      </c>
      <c r="G277" s="12">
        <v>0</v>
      </c>
      <c r="H277" s="6">
        <v>53</v>
      </c>
      <c r="I277" s="6">
        <v>13</v>
      </c>
      <c r="J277" s="6">
        <v>30</v>
      </c>
      <c r="K277" s="6">
        <v>25</v>
      </c>
      <c r="L277" s="6">
        <v>12</v>
      </c>
      <c r="M277" s="4"/>
    </row>
    <row r="278" spans="1:13" ht="16.399999999999999" customHeight="1" x14ac:dyDescent="0.35">
      <c r="A278" s="1"/>
      <c r="B278" s="5">
        <v>30213</v>
      </c>
      <c r="C278" s="5" t="s">
        <v>286</v>
      </c>
      <c r="D278" s="6">
        <v>4075</v>
      </c>
      <c r="E278" s="6">
        <v>631</v>
      </c>
      <c r="F278" s="6">
        <v>133</v>
      </c>
      <c r="G278" s="12">
        <v>5</v>
      </c>
      <c r="H278" s="6">
        <v>151</v>
      </c>
      <c r="I278" s="6">
        <v>133</v>
      </c>
      <c r="J278" s="6">
        <v>35</v>
      </c>
      <c r="K278" s="6">
        <v>12</v>
      </c>
      <c r="L278" s="6">
        <v>41</v>
      </c>
      <c r="M278" s="4"/>
    </row>
    <row r="279" spans="1:13" ht="16.399999999999999" customHeight="1" x14ac:dyDescent="0.35">
      <c r="A279" s="1"/>
      <c r="B279" s="5">
        <v>30214</v>
      </c>
      <c r="C279" s="5" t="s">
        <v>287</v>
      </c>
      <c r="D279" s="6">
        <v>235</v>
      </c>
      <c r="E279" s="6">
        <v>211</v>
      </c>
      <c r="F279" s="6">
        <v>8</v>
      </c>
      <c r="G279" s="12">
        <v>0</v>
      </c>
      <c r="H279" s="6">
        <v>30</v>
      </c>
      <c r="I279" s="6">
        <v>9</v>
      </c>
      <c r="J279" s="6">
        <v>1</v>
      </c>
      <c r="K279" s="6">
        <v>0</v>
      </c>
      <c r="L279" s="6">
        <v>8</v>
      </c>
      <c r="M279" s="4"/>
    </row>
    <row r="280" spans="1:13" ht="16.399999999999999" customHeight="1" x14ac:dyDescent="0.35">
      <c r="A280" s="1"/>
      <c r="B280" s="5">
        <v>30215</v>
      </c>
      <c r="C280" s="5" t="s">
        <v>288</v>
      </c>
      <c r="D280" s="6">
        <v>1674</v>
      </c>
      <c r="E280" s="6">
        <v>506</v>
      </c>
      <c r="F280" s="6">
        <v>113</v>
      </c>
      <c r="G280" s="12">
        <v>0</v>
      </c>
      <c r="H280" s="6">
        <v>84</v>
      </c>
      <c r="I280" s="6">
        <v>19</v>
      </c>
      <c r="J280" s="6">
        <v>17</v>
      </c>
      <c r="K280" s="6">
        <v>7</v>
      </c>
      <c r="L280" s="6">
        <v>5</v>
      </c>
      <c r="M280" s="4"/>
    </row>
    <row r="281" spans="1:13" ht="16.399999999999999" customHeight="1" x14ac:dyDescent="0.35">
      <c r="A281" s="1"/>
      <c r="B281" s="5">
        <v>30216</v>
      </c>
      <c r="C281" s="5" t="s">
        <v>289</v>
      </c>
      <c r="D281" s="6">
        <v>3926</v>
      </c>
      <c r="E281" s="6">
        <v>692</v>
      </c>
      <c r="F281" s="6">
        <v>83</v>
      </c>
      <c r="G281" s="12">
        <v>0</v>
      </c>
      <c r="H281" s="6">
        <v>239</v>
      </c>
      <c r="I281" s="6">
        <v>53</v>
      </c>
      <c r="J281" s="6">
        <v>22</v>
      </c>
      <c r="K281" s="6">
        <v>12</v>
      </c>
      <c r="L281" s="6">
        <v>28</v>
      </c>
      <c r="M281" s="4"/>
    </row>
    <row r="282" spans="1:13" ht="16.399999999999999" customHeight="1" x14ac:dyDescent="0.35">
      <c r="A282" s="1"/>
      <c r="B282" s="5">
        <v>30217</v>
      </c>
      <c r="C282" s="5" t="s">
        <v>290</v>
      </c>
      <c r="D282" s="6">
        <v>153</v>
      </c>
      <c r="E282" s="6">
        <v>334</v>
      </c>
      <c r="F282" s="6">
        <v>31</v>
      </c>
      <c r="G282" s="12">
        <v>0</v>
      </c>
      <c r="H282" s="6">
        <v>83</v>
      </c>
      <c r="I282" s="6">
        <v>47</v>
      </c>
      <c r="J282" s="6">
        <v>3</v>
      </c>
      <c r="K282" s="6">
        <v>0</v>
      </c>
      <c r="L282" s="6">
        <v>0</v>
      </c>
      <c r="M282" s="4"/>
    </row>
    <row r="283" spans="1:13" ht="16.399999999999999" customHeight="1" x14ac:dyDescent="0.35">
      <c r="A283" s="1"/>
      <c r="B283" s="5">
        <v>30218</v>
      </c>
      <c r="C283" s="5" t="s">
        <v>291</v>
      </c>
      <c r="D283" s="6">
        <v>258</v>
      </c>
      <c r="E283" s="6">
        <v>843</v>
      </c>
      <c r="F283" s="6">
        <v>17</v>
      </c>
      <c r="G283" s="12">
        <v>0</v>
      </c>
      <c r="H283" s="6">
        <v>25</v>
      </c>
      <c r="I283" s="6">
        <v>15</v>
      </c>
      <c r="J283" s="6">
        <v>4</v>
      </c>
      <c r="K283" s="6">
        <v>0</v>
      </c>
      <c r="L283" s="6">
        <v>29</v>
      </c>
      <c r="M283" s="4"/>
    </row>
    <row r="284" spans="1:13" ht="16.399999999999999" customHeight="1" x14ac:dyDescent="0.35">
      <c r="A284" s="1"/>
      <c r="B284" s="5">
        <v>30219</v>
      </c>
      <c r="C284" s="5" t="s">
        <v>292</v>
      </c>
      <c r="D284" s="6">
        <v>74</v>
      </c>
      <c r="E284" s="6">
        <v>451</v>
      </c>
      <c r="F284" s="6">
        <v>46</v>
      </c>
      <c r="G284" s="12">
        <v>0</v>
      </c>
      <c r="H284" s="6">
        <v>11</v>
      </c>
      <c r="I284" s="6">
        <v>0</v>
      </c>
      <c r="J284" s="6">
        <v>2</v>
      </c>
      <c r="K284" s="6">
        <v>0</v>
      </c>
      <c r="L284" s="6">
        <v>2</v>
      </c>
      <c r="M284" s="4"/>
    </row>
    <row r="285" spans="1:13" ht="16.399999999999999" customHeight="1" x14ac:dyDescent="0.35">
      <c r="A285" s="1"/>
      <c r="B285" s="5">
        <v>30220</v>
      </c>
      <c r="C285" s="5" t="s">
        <v>293</v>
      </c>
      <c r="D285" s="6">
        <v>346</v>
      </c>
      <c r="E285" s="6">
        <v>699</v>
      </c>
      <c r="F285" s="6">
        <v>12</v>
      </c>
      <c r="G285" s="12">
        <v>0</v>
      </c>
      <c r="H285" s="6">
        <v>30</v>
      </c>
      <c r="I285" s="6">
        <v>1</v>
      </c>
      <c r="J285" s="6">
        <v>0</v>
      </c>
      <c r="K285" s="6">
        <v>1</v>
      </c>
      <c r="L285" s="6">
        <v>13</v>
      </c>
      <c r="M285" s="4"/>
    </row>
    <row r="286" spans="1:13" ht="16.399999999999999" customHeight="1" x14ac:dyDescent="0.35">
      <c r="A286" s="1"/>
      <c r="B286" s="5">
        <v>30301</v>
      </c>
      <c r="C286" s="5" t="s">
        <v>294</v>
      </c>
      <c r="D286" s="6">
        <v>276</v>
      </c>
      <c r="E286" s="6">
        <v>420</v>
      </c>
      <c r="F286" s="6">
        <v>53</v>
      </c>
      <c r="G286" s="12">
        <v>0</v>
      </c>
      <c r="H286" s="6">
        <v>181</v>
      </c>
      <c r="I286" s="6">
        <v>45</v>
      </c>
      <c r="J286" s="6">
        <v>16</v>
      </c>
      <c r="K286" s="6">
        <v>2</v>
      </c>
      <c r="L286" s="6">
        <v>1</v>
      </c>
      <c r="M286" s="4"/>
    </row>
    <row r="287" spans="1:13" ht="16.399999999999999" customHeight="1" x14ac:dyDescent="0.35">
      <c r="A287" s="1"/>
      <c r="B287" s="5">
        <v>30302</v>
      </c>
      <c r="C287" s="5" t="s">
        <v>295</v>
      </c>
      <c r="D287" s="6">
        <v>80</v>
      </c>
      <c r="E287" s="6">
        <v>134</v>
      </c>
      <c r="F287" s="6">
        <v>0</v>
      </c>
      <c r="G287" s="12">
        <v>0</v>
      </c>
      <c r="H287" s="6">
        <v>8</v>
      </c>
      <c r="I287" s="6">
        <v>2</v>
      </c>
      <c r="J287" s="6">
        <v>37</v>
      </c>
      <c r="K287" s="6">
        <v>0</v>
      </c>
      <c r="L287" s="6">
        <v>14</v>
      </c>
      <c r="M287" s="4"/>
    </row>
    <row r="288" spans="1:13" ht="16.399999999999999" customHeight="1" x14ac:dyDescent="0.35">
      <c r="A288" s="1"/>
      <c r="B288" s="5">
        <v>30303</v>
      </c>
      <c r="C288" s="5" t="s">
        <v>296</v>
      </c>
      <c r="D288" s="6">
        <v>155</v>
      </c>
      <c r="E288" s="6">
        <v>212</v>
      </c>
      <c r="F288" s="6">
        <v>8</v>
      </c>
      <c r="G288" s="12">
        <v>0</v>
      </c>
      <c r="H288" s="6">
        <v>80</v>
      </c>
      <c r="I288" s="6">
        <v>30</v>
      </c>
      <c r="J288" s="6">
        <v>4</v>
      </c>
      <c r="K288" s="6">
        <v>1</v>
      </c>
      <c r="L288" s="6">
        <v>2</v>
      </c>
      <c r="M288" s="4"/>
    </row>
    <row r="289" spans="1:13" ht="16.399999999999999" customHeight="1" x14ac:dyDescent="0.35">
      <c r="A289" s="1"/>
      <c r="B289" s="5">
        <v>30304</v>
      </c>
      <c r="C289" s="5" t="s">
        <v>297</v>
      </c>
      <c r="D289" s="6">
        <v>220</v>
      </c>
      <c r="E289" s="6">
        <v>330</v>
      </c>
      <c r="F289" s="6">
        <v>19</v>
      </c>
      <c r="G289" s="12">
        <v>0</v>
      </c>
      <c r="H289" s="6">
        <v>65</v>
      </c>
      <c r="I289" s="6">
        <v>17</v>
      </c>
      <c r="J289" s="6">
        <v>7</v>
      </c>
      <c r="K289" s="6">
        <v>2</v>
      </c>
      <c r="L289" s="6">
        <v>2</v>
      </c>
      <c r="M289" s="4"/>
    </row>
    <row r="290" spans="1:13" ht="16.399999999999999" customHeight="1" x14ac:dyDescent="0.35">
      <c r="A290" s="1"/>
      <c r="B290" s="5">
        <v>30305</v>
      </c>
      <c r="C290" s="5" t="s">
        <v>298</v>
      </c>
      <c r="D290" s="6">
        <v>64</v>
      </c>
      <c r="E290" s="6">
        <v>399</v>
      </c>
      <c r="F290" s="6">
        <v>29</v>
      </c>
      <c r="G290" s="12">
        <v>0</v>
      </c>
      <c r="H290" s="6">
        <v>164</v>
      </c>
      <c r="I290" s="6">
        <v>55</v>
      </c>
      <c r="J290" s="6">
        <v>28</v>
      </c>
      <c r="K290" s="6">
        <v>0</v>
      </c>
      <c r="L290" s="6">
        <v>1</v>
      </c>
      <c r="M290" s="4"/>
    </row>
    <row r="291" spans="1:13" ht="16.399999999999999" customHeight="1" x14ac:dyDescent="0.35">
      <c r="A291" s="1"/>
      <c r="B291" s="5">
        <v>30306</v>
      </c>
      <c r="C291" s="5" t="s">
        <v>299</v>
      </c>
      <c r="D291" s="6">
        <v>301</v>
      </c>
      <c r="E291" s="6">
        <v>25</v>
      </c>
      <c r="F291" s="6">
        <v>11</v>
      </c>
      <c r="G291" s="12">
        <v>0</v>
      </c>
      <c r="H291" s="6">
        <v>21</v>
      </c>
      <c r="I291" s="6">
        <v>4</v>
      </c>
      <c r="J291" s="6">
        <v>19</v>
      </c>
      <c r="K291" s="6">
        <v>1</v>
      </c>
      <c r="L291" s="6">
        <v>3</v>
      </c>
      <c r="M291" s="4"/>
    </row>
    <row r="292" spans="1:13" ht="16.399999999999999" customHeight="1" x14ac:dyDescent="0.35">
      <c r="A292" s="1"/>
      <c r="B292" s="5">
        <v>30307</v>
      </c>
      <c r="C292" s="5" t="s">
        <v>300</v>
      </c>
      <c r="D292" s="6">
        <v>52</v>
      </c>
      <c r="E292" s="6">
        <v>277</v>
      </c>
      <c r="F292" s="6">
        <v>11</v>
      </c>
      <c r="G292" s="12">
        <v>0</v>
      </c>
      <c r="H292" s="6">
        <v>42</v>
      </c>
      <c r="I292" s="6">
        <v>17</v>
      </c>
      <c r="J292" s="6">
        <v>9</v>
      </c>
      <c r="K292" s="6">
        <v>4</v>
      </c>
      <c r="L292" s="6">
        <v>11</v>
      </c>
      <c r="M292" s="4"/>
    </row>
    <row r="293" spans="1:13" ht="16.399999999999999" customHeight="1" x14ac:dyDescent="0.35">
      <c r="A293" s="1"/>
      <c r="B293" s="5">
        <v>30401</v>
      </c>
      <c r="C293" s="5" t="s">
        <v>301</v>
      </c>
      <c r="D293" s="6">
        <v>969</v>
      </c>
      <c r="E293" s="6">
        <v>263</v>
      </c>
      <c r="F293" s="6">
        <v>56</v>
      </c>
      <c r="G293" s="12">
        <v>2</v>
      </c>
      <c r="H293" s="6">
        <v>66</v>
      </c>
      <c r="I293" s="6">
        <v>17</v>
      </c>
      <c r="J293" s="6">
        <v>24</v>
      </c>
      <c r="K293" s="6">
        <v>1</v>
      </c>
      <c r="L293" s="6">
        <v>1</v>
      </c>
      <c r="M293" s="4"/>
    </row>
    <row r="294" spans="1:13" ht="16.399999999999999" customHeight="1" x14ac:dyDescent="0.35">
      <c r="A294" s="1"/>
      <c r="B294" s="5">
        <v>30402</v>
      </c>
      <c r="C294" s="5" t="s">
        <v>302</v>
      </c>
      <c r="D294" s="6">
        <v>173</v>
      </c>
      <c r="E294" s="6">
        <v>27</v>
      </c>
      <c r="F294" s="6">
        <v>4</v>
      </c>
      <c r="G294" s="12">
        <v>0</v>
      </c>
      <c r="H294" s="6">
        <v>2</v>
      </c>
      <c r="I294" s="6">
        <v>7</v>
      </c>
      <c r="J294" s="6">
        <v>23</v>
      </c>
      <c r="K294" s="6">
        <v>0</v>
      </c>
      <c r="L294" s="6">
        <v>0</v>
      </c>
      <c r="M294" s="4"/>
    </row>
    <row r="295" spans="1:13" ht="16.399999999999999" customHeight="1" x14ac:dyDescent="0.35">
      <c r="A295" s="1"/>
      <c r="B295" s="5">
        <v>30403</v>
      </c>
      <c r="C295" s="5" t="s">
        <v>303</v>
      </c>
      <c r="D295" s="6">
        <v>187</v>
      </c>
      <c r="E295" s="6">
        <v>132</v>
      </c>
      <c r="F295" s="6">
        <v>4</v>
      </c>
      <c r="G295" s="12">
        <v>0</v>
      </c>
      <c r="H295" s="6">
        <v>21</v>
      </c>
      <c r="I295" s="6">
        <v>4</v>
      </c>
      <c r="J295" s="6">
        <v>5</v>
      </c>
      <c r="K295" s="6">
        <v>2</v>
      </c>
      <c r="L295" s="6">
        <v>2</v>
      </c>
      <c r="M295" s="4"/>
    </row>
    <row r="296" spans="1:13" ht="16.399999999999999" customHeight="1" x14ac:dyDescent="0.35">
      <c r="A296" s="1"/>
      <c r="B296" s="5">
        <v>30404</v>
      </c>
      <c r="C296" s="5" t="s">
        <v>304</v>
      </c>
      <c r="D296" s="6">
        <v>352</v>
      </c>
      <c r="E296" s="6">
        <v>47</v>
      </c>
      <c r="F296" s="6">
        <v>42</v>
      </c>
      <c r="G296" s="12">
        <v>0</v>
      </c>
      <c r="H296" s="6">
        <v>185</v>
      </c>
      <c r="I296" s="6">
        <v>62</v>
      </c>
      <c r="J296" s="6">
        <v>32</v>
      </c>
      <c r="K296" s="6">
        <v>0</v>
      </c>
      <c r="L296" s="6">
        <v>1</v>
      </c>
      <c r="M296" s="4"/>
    </row>
    <row r="297" spans="1:13" ht="16.399999999999999" customHeight="1" x14ac:dyDescent="0.35">
      <c r="A297" s="1"/>
      <c r="B297" s="5">
        <v>30405</v>
      </c>
      <c r="C297" s="5" t="s">
        <v>305</v>
      </c>
      <c r="D297" s="6">
        <v>255</v>
      </c>
      <c r="E297" s="6">
        <v>0</v>
      </c>
      <c r="F297" s="6">
        <v>0</v>
      </c>
      <c r="G297" s="12">
        <v>0</v>
      </c>
      <c r="H297" s="6">
        <v>3</v>
      </c>
      <c r="I297" s="6">
        <v>0</v>
      </c>
      <c r="J297" s="6">
        <v>2</v>
      </c>
      <c r="K297" s="6">
        <v>0</v>
      </c>
      <c r="L297" s="6">
        <v>0</v>
      </c>
      <c r="M297" s="4"/>
    </row>
    <row r="298" spans="1:13" ht="16.399999999999999" customHeight="1" x14ac:dyDescent="0.35">
      <c r="A298" s="1"/>
      <c r="B298" s="5">
        <v>30406</v>
      </c>
      <c r="C298" s="5" t="s">
        <v>306</v>
      </c>
      <c r="D298" s="6">
        <v>111</v>
      </c>
      <c r="E298" s="6">
        <v>549</v>
      </c>
      <c r="F298" s="6">
        <v>27</v>
      </c>
      <c r="G298" s="12">
        <v>0</v>
      </c>
      <c r="H298" s="6">
        <v>93</v>
      </c>
      <c r="I298" s="6">
        <v>16</v>
      </c>
      <c r="J298" s="6">
        <v>18</v>
      </c>
      <c r="K298" s="6">
        <v>3</v>
      </c>
      <c r="L298" s="6">
        <v>1</v>
      </c>
      <c r="M298" s="4"/>
    </row>
    <row r="299" spans="1:13" ht="16.399999999999999" customHeight="1" x14ac:dyDescent="0.35">
      <c r="A299" s="1"/>
      <c r="B299" s="5">
        <v>30407</v>
      </c>
      <c r="C299" s="5" t="s">
        <v>307</v>
      </c>
      <c r="D299" s="6">
        <v>40</v>
      </c>
      <c r="E299" s="6">
        <v>146</v>
      </c>
      <c r="F299" s="6">
        <v>0</v>
      </c>
      <c r="G299" s="12">
        <v>0</v>
      </c>
      <c r="H299" s="6">
        <v>8</v>
      </c>
      <c r="I299" s="6">
        <v>1</v>
      </c>
      <c r="J299" s="6">
        <v>0</v>
      </c>
      <c r="K299" s="6">
        <v>0</v>
      </c>
      <c r="L299" s="6">
        <v>0</v>
      </c>
      <c r="M299" s="4"/>
    </row>
    <row r="300" spans="1:13" ht="16.399999999999999" customHeight="1" x14ac:dyDescent="0.35">
      <c r="A300" s="1"/>
      <c r="B300" s="5">
        <v>30408</v>
      </c>
      <c r="C300" s="5" t="s">
        <v>308</v>
      </c>
      <c r="D300" s="6">
        <v>9</v>
      </c>
      <c r="E300" s="6">
        <v>211</v>
      </c>
      <c r="F300" s="6">
        <v>4</v>
      </c>
      <c r="G300" s="12">
        <v>0</v>
      </c>
      <c r="H300" s="6">
        <v>14</v>
      </c>
      <c r="I300" s="6">
        <v>10</v>
      </c>
      <c r="J300" s="6">
        <v>34</v>
      </c>
      <c r="K300" s="6">
        <v>1</v>
      </c>
      <c r="L300" s="6">
        <v>17</v>
      </c>
      <c r="M300" s="4"/>
    </row>
    <row r="301" spans="1:13" ht="16.399999999999999" customHeight="1" x14ac:dyDescent="0.35">
      <c r="A301" s="1"/>
      <c r="B301" s="5">
        <v>30409</v>
      </c>
      <c r="C301" s="5" t="s">
        <v>309</v>
      </c>
      <c r="D301" s="6">
        <v>466</v>
      </c>
      <c r="E301" s="6">
        <v>12</v>
      </c>
      <c r="F301" s="6">
        <v>0</v>
      </c>
      <c r="G301" s="12">
        <v>0</v>
      </c>
      <c r="H301" s="6">
        <v>20</v>
      </c>
      <c r="I301" s="6">
        <v>9</v>
      </c>
      <c r="J301" s="6">
        <v>8</v>
      </c>
      <c r="K301" s="6">
        <v>0</v>
      </c>
      <c r="L301" s="6">
        <v>4</v>
      </c>
      <c r="M301" s="4"/>
    </row>
    <row r="302" spans="1:13" ht="16.399999999999999" customHeight="1" x14ac:dyDescent="0.35">
      <c r="A302" s="1"/>
      <c r="B302" s="5">
        <v>30410</v>
      </c>
      <c r="C302" s="5" t="s">
        <v>310</v>
      </c>
      <c r="D302" s="6">
        <v>350</v>
      </c>
      <c r="E302" s="6">
        <v>41</v>
      </c>
      <c r="F302" s="6">
        <v>0</v>
      </c>
      <c r="G302" s="12">
        <v>0</v>
      </c>
      <c r="H302" s="6">
        <v>9</v>
      </c>
      <c r="I302" s="6">
        <v>1</v>
      </c>
      <c r="J302" s="6">
        <v>12</v>
      </c>
      <c r="K302" s="6">
        <v>0</v>
      </c>
      <c r="L302" s="6">
        <v>3</v>
      </c>
      <c r="M302" s="4"/>
    </row>
    <row r="303" spans="1:13" ht="16.399999999999999" customHeight="1" x14ac:dyDescent="0.35">
      <c r="A303" s="1"/>
      <c r="B303" s="5">
        <v>30411</v>
      </c>
      <c r="C303" s="5" t="s">
        <v>311</v>
      </c>
      <c r="D303" s="6">
        <v>248</v>
      </c>
      <c r="E303" s="6">
        <v>1</v>
      </c>
      <c r="F303" s="6">
        <v>0</v>
      </c>
      <c r="G303" s="12">
        <v>0</v>
      </c>
      <c r="H303" s="6">
        <v>2</v>
      </c>
      <c r="I303" s="6">
        <v>1</v>
      </c>
      <c r="J303" s="6">
        <v>9</v>
      </c>
      <c r="K303" s="6">
        <v>0</v>
      </c>
      <c r="L303" s="6">
        <v>0</v>
      </c>
      <c r="M303" s="4"/>
    </row>
    <row r="304" spans="1:13" ht="16.399999999999999" customHeight="1" x14ac:dyDescent="0.35">
      <c r="A304" s="1"/>
      <c r="B304" s="5">
        <v>30412</v>
      </c>
      <c r="C304" s="5" t="s">
        <v>312</v>
      </c>
      <c r="D304" s="6">
        <v>166</v>
      </c>
      <c r="E304" s="6">
        <v>151</v>
      </c>
      <c r="F304" s="6">
        <v>12</v>
      </c>
      <c r="G304" s="12">
        <v>0</v>
      </c>
      <c r="H304" s="6">
        <v>51</v>
      </c>
      <c r="I304" s="6">
        <v>12</v>
      </c>
      <c r="J304" s="6">
        <v>14</v>
      </c>
      <c r="K304" s="6">
        <v>0</v>
      </c>
      <c r="L304" s="6">
        <v>3</v>
      </c>
      <c r="M304" s="4"/>
    </row>
    <row r="305" spans="1:13" ht="16.399999999999999" customHeight="1" x14ac:dyDescent="0.35">
      <c r="A305" s="1"/>
      <c r="B305" s="5">
        <v>30413</v>
      </c>
      <c r="C305" s="5" t="s">
        <v>313</v>
      </c>
      <c r="D305" s="6">
        <v>91</v>
      </c>
      <c r="E305" s="6">
        <v>109</v>
      </c>
      <c r="F305" s="6">
        <v>5</v>
      </c>
      <c r="G305" s="12">
        <v>0</v>
      </c>
      <c r="H305" s="6">
        <v>35</v>
      </c>
      <c r="I305" s="6">
        <v>5</v>
      </c>
      <c r="J305" s="6">
        <v>26</v>
      </c>
      <c r="K305" s="6">
        <v>0</v>
      </c>
      <c r="L305" s="6">
        <v>1</v>
      </c>
      <c r="M305" s="4"/>
    </row>
    <row r="306" spans="1:13" ht="16.399999999999999" customHeight="1" x14ac:dyDescent="0.35">
      <c r="A306" s="1"/>
      <c r="B306" s="5">
        <v>30414</v>
      </c>
      <c r="C306" s="5" t="s">
        <v>314</v>
      </c>
      <c r="D306" s="6">
        <v>219</v>
      </c>
      <c r="E306" s="6">
        <v>394</v>
      </c>
      <c r="F306" s="6">
        <v>15</v>
      </c>
      <c r="G306" s="12">
        <v>0</v>
      </c>
      <c r="H306" s="6">
        <v>63</v>
      </c>
      <c r="I306" s="6">
        <v>14</v>
      </c>
      <c r="J306" s="6">
        <v>21</v>
      </c>
      <c r="K306" s="6">
        <v>0</v>
      </c>
      <c r="L306" s="6">
        <v>1</v>
      </c>
      <c r="M306" s="4"/>
    </row>
    <row r="307" spans="1:13" ht="16.399999999999999" customHeight="1" x14ac:dyDescent="0.35">
      <c r="A307" s="1"/>
      <c r="B307" s="5">
        <v>30415</v>
      </c>
      <c r="C307" s="5" t="s">
        <v>315</v>
      </c>
      <c r="D307" s="6">
        <v>700</v>
      </c>
      <c r="E307" s="6">
        <v>32</v>
      </c>
      <c r="F307" s="6">
        <v>3</v>
      </c>
      <c r="G307" s="12">
        <v>0</v>
      </c>
      <c r="H307" s="6">
        <v>38</v>
      </c>
      <c r="I307" s="6">
        <v>18</v>
      </c>
      <c r="J307" s="6">
        <v>35</v>
      </c>
      <c r="K307" s="6">
        <v>0</v>
      </c>
      <c r="L307" s="6">
        <v>6</v>
      </c>
      <c r="M307" s="4"/>
    </row>
    <row r="308" spans="1:13" ht="16.399999999999999" customHeight="1" x14ac:dyDescent="0.35">
      <c r="A308" s="1"/>
      <c r="B308" s="5">
        <v>30416</v>
      </c>
      <c r="C308" s="5" t="s">
        <v>316</v>
      </c>
      <c r="D308" s="6">
        <v>105</v>
      </c>
      <c r="E308" s="6">
        <v>376</v>
      </c>
      <c r="F308" s="6">
        <v>9</v>
      </c>
      <c r="G308" s="12">
        <v>0</v>
      </c>
      <c r="H308" s="6">
        <v>9</v>
      </c>
      <c r="I308" s="6">
        <v>3</v>
      </c>
      <c r="J308" s="6">
        <v>11</v>
      </c>
      <c r="K308" s="6">
        <v>0</v>
      </c>
      <c r="L308" s="6">
        <v>1</v>
      </c>
      <c r="M308" s="4"/>
    </row>
    <row r="309" spans="1:13" ht="16.399999999999999" customHeight="1" x14ac:dyDescent="0.35">
      <c r="A309" s="1"/>
      <c r="B309" s="5">
        <v>30417</v>
      </c>
      <c r="C309" s="5" t="s">
        <v>317</v>
      </c>
      <c r="D309" s="6">
        <v>182</v>
      </c>
      <c r="E309" s="6">
        <v>43</v>
      </c>
      <c r="F309" s="6">
        <v>4</v>
      </c>
      <c r="G309" s="12">
        <v>0</v>
      </c>
      <c r="H309" s="6">
        <v>59</v>
      </c>
      <c r="I309" s="6">
        <v>32</v>
      </c>
      <c r="J309" s="6">
        <v>32</v>
      </c>
      <c r="K309" s="6">
        <v>4</v>
      </c>
      <c r="L309" s="6">
        <v>1</v>
      </c>
      <c r="M309" s="4"/>
    </row>
    <row r="310" spans="1:13" ht="16.399999999999999" customHeight="1" x14ac:dyDescent="0.35">
      <c r="A310" s="1"/>
      <c r="B310" s="5">
        <v>30501</v>
      </c>
      <c r="C310" s="5" t="s">
        <v>318</v>
      </c>
      <c r="D310" s="6">
        <v>1344</v>
      </c>
      <c r="E310" s="6">
        <v>749</v>
      </c>
      <c r="F310" s="6">
        <v>386</v>
      </c>
      <c r="G310" s="12">
        <v>3</v>
      </c>
      <c r="H310" s="6">
        <v>272</v>
      </c>
      <c r="I310" s="6">
        <v>107</v>
      </c>
      <c r="J310" s="6">
        <v>56</v>
      </c>
      <c r="K310" s="6">
        <v>3</v>
      </c>
      <c r="L310" s="6">
        <v>33</v>
      </c>
      <c r="M310" s="4"/>
    </row>
    <row r="311" spans="1:13" ht="16.399999999999999" customHeight="1" x14ac:dyDescent="0.35">
      <c r="A311" s="1"/>
      <c r="B311" s="5">
        <v>30502</v>
      </c>
      <c r="C311" s="5" t="s">
        <v>319</v>
      </c>
      <c r="D311" s="6">
        <v>381</v>
      </c>
      <c r="E311" s="6">
        <v>594</v>
      </c>
      <c r="F311" s="6">
        <v>157</v>
      </c>
      <c r="G311" s="12">
        <v>0</v>
      </c>
      <c r="H311" s="6">
        <v>33</v>
      </c>
      <c r="I311" s="6">
        <v>18</v>
      </c>
      <c r="J311" s="6">
        <v>27</v>
      </c>
      <c r="K311" s="6">
        <v>4</v>
      </c>
      <c r="L311" s="6">
        <v>9</v>
      </c>
      <c r="M311" s="4"/>
    </row>
    <row r="312" spans="1:13" ht="16.399999999999999" customHeight="1" x14ac:dyDescent="0.35">
      <c r="A312" s="1"/>
      <c r="B312" s="5">
        <v>30503</v>
      </c>
      <c r="C312" s="5" t="s">
        <v>320</v>
      </c>
      <c r="D312" s="6">
        <v>1380</v>
      </c>
      <c r="E312" s="6">
        <v>237</v>
      </c>
      <c r="F312" s="6">
        <v>88</v>
      </c>
      <c r="G312" s="12">
        <v>2</v>
      </c>
      <c r="H312" s="6">
        <v>264</v>
      </c>
      <c r="I312" s="6">
        <v>117</v>
      </c>
      <c r="J312" s="6">
        <v>17</v>
      </c>
      <c r="K312" s="6">
        <v>5</v>
      </c>
      <c r="L312" s="6">
        <v>1</v>
      </c>
      <c r="M312" s="4"/>
    </row>
    <row r="313" spans="1:13" ht="16.399999999999999" customHeight="1" x14ac:dyDescent="0.35">
      <c r="A313" s="1"/>
      <c r="B313" s="5">
        <v>30504</v>
      </c>
      <c r="C313" s="5" t="s">
        <v>321</v>
      </c>
      <c r="D313" s="6">
        <v>1186</v>
      </c>
      <c r="E313" s="6">
        <v>550</v>
      </c>
      <c r="F313" s="6">
        <v>612</v>
      </c>
      <c r="G313" s="12">
        <v>3</v>
      </c>
      <c r="H313" s="6">
        <v>527</v>
      </c>
      <c r="I313" s="6">
        <v>230</v>
      </c>
      <c r="J313" s="6">
        <v>25</v>
      </c>
      <c r="K313" s="6">
        <v>7</v>
      </c>
      <c r="L313" s="6">
        <v>21</v>
      </c>
      <c r="M313" s="4"/>
    </row>
    <row r="314" spans="1:13" ht="16.399999999999999" customHeight="1" x14ac:dyDescent="0.35">
      <c r="A314" s="1"/>
      <c r="B314" s="5">
        <v>30505</v>
      </c>
      <c r="C314" s="5" t="s">
        <v>322</v>
      </c>
      <c r="D314" s="6">
        <v>1073</v>
      </c>
      <c r="E314" s="6">
        <v>248</v>
      </c>
      <c r="F314" s="6">
        <v>200</v>
      </c>
      <c r="G314" s="12">
        <v>0</v>
      </c>
      <c r="H314" s="6">
        <v>166</v>
      </c>
      <c r="I314" s="6">
        <v>67</v>
      </c>
      <c r="J314" s="6">
        <v>19</v>
      </c>
      <c r="K314" s="6">
        <v>20</v>
      </c>
      <c r="L314" s="6">
        <v>3</v>
      </c>
      <c r="M314" s="4"/>
    </row>
    <row r="315" spans="1:13" ht="16.399999999999999" customHeight="1" x14ac:dyDescent="0.35">
      <c r="A315" s="1"/>
      <c r="B315" s="5">
        <v>30506</v>
      </c>
      <c r="C315" s="5" t="s">
        <v>323</v>
      </c>
      <c r="D315" s="6">
        <v>1341</v>
      </c>
      <c r="E315" s="6">
        <v>153</v>
      </c>
      <c r="F315" s="6">
        <v>973</v>
      </c>
      <c r="G315" s="12">
        <v>6</v>
      </c>
      <c r="H315" s="6">
        <v>549</v>
      </c>
      <c r="I315" s="6">
        <v>184</v>
      </c>
      <c r="J315" s="6">
        <v>50</v>
      </c>
      <c r="K315" s="6">
        <v>3</v>
      </c>
      <c r="L315" s="6">
        <v>8</v>
      </c>
      <c r="M315" s="4"/>
    </row>
    <row r="316" spans="1:13" ht="16.399999999999999" customHeight="1" x14ac:dyDescent="0.35">
      <c r="A316" s="1"/>
      <c r="B316" s="5">
        <v>30601</v>
      </c>
      <c r="C316" s="5" t="s">
        <v>324</v>
      </c>
      <c r="D316" s="6">
        <v>1242</v>
      </c>
      <c r="E316" s="6">
        <v>214</v>
      </c>
      <c r="F316" s="6">
        <v>11</v>
      </c>
      <c r="G316" s="12">
        <v>0</v>
      </c>
      <c r="H316" s="6">
        <v>25</v>
      </c>
      <c r="I316" s="6">
        <v>16</v>
      </c>
      <c r="J316" s="6">
        <v>19</v>
      </c>
      <c r="K316" s="6">
        <v>0</v>
      </c>
      <c r="L316" s="6">
        <v>1</v>
      </c>
      <c r="M316" s="4"/>
    </row>
    <row r="317" spans="1:13" ht="16.399999999999999" customHeight="1" x14ac:dyDescent="0.35">
      <c r="A317" s="1"/>
      <c r="B317" s="5">
        <v>30602</v>
      </c>
      <c r="C317" s="5" t="s">
        <v>325</v>
      </c>
      <c r="D317" s="6">
        <v>1879</v>
      </c>
      <c r="E317" s="6">
        <v>921</v>
      </c>
      <c r="F317" s="6">
        <v>16</v>
      </c>
      <c r="G317" s="12">
        <v>0</v>
      </c>
      <c r="H317" s="6">
        <v>87</v>
      </c>
      <c r="I317" s="6">
        <v>32</v>
      </c>
      <c r="J317" s="6">
        <v>57</v>
      </c>
      <c r="K317" s="6">
        <v>1</v>
      </c>
      <c r="L317" s="6">
        <v>17</v>
      </c>
      <c r="M317" s="4"/>
    </row>
    <row r="318" spans="1:13" ht="16.399999999999999" customHeight="1" x14ac:dyDescent="0.35">
      <c r="A318" s="1"/>
      <c r="B318" s="5">
        <v>30603</v>
      </c>
      <c r="C318" s="5" t="s">
        <v>326</v>
      </c>
      <c r="D318" s="6">
        <v>350</v>
      </c>
      <c r="E318" s="6">
        <v>127</v>
      </c>
      <c r="F318" s="6">
        <v>3</v>
      </c>
      <c r="G318" s="12">
        <v>0</v>
      </c>
      <c r="H318" s="6">
        <v>26</v>
      </c>
      <c r="I318" s="6">
        <v>5</v>
      </c>
      <c r="J318" s="6">
        <v>46</v>
      </c>
      <c r="K318" s="6">
        <v>12</v>
      </c>
      <c r="L318" s="6">
        <v>9</v>
      </c>
      <c r="M318" s="4"/>
    </row>
    <row r="319" spans="1:13" ht="16.399999999999999" customHeight="1" x14ac:dyDescent="0.35">
      <c r="A319" s="1"/>
      <c r="B319" s="5">
        <v>30604</v>
      </c>
      <c r="C319" s="5" t="s">
        <v>327</v>
      </c>
      <c r="D319" s="6">
        <v>1426</v>
      </c>
      <c r="E319" s="6">
        <v>362</v>
      </c>
      <c r="F319" s="6">
        <v>23</v>
      </c>
      <c r="G319" s="12">
        <v>0</v>
      </c>
      <c r="H319" s="6">
        <v>86</v>
      </c>
      <c r="I319" s="6">
        <v>21</v>
      </c>
      <c r="J319" s="6">
        <v>61</v>
      </c>
      <c r="K319" s="6">
        <v>13</v>
      </c>
      <c r="L319" s="6">
        <v>12</v>
      </c>
      <c r="M319" s="4"/>
    </row>
    <row r="320" spans="1:13" ht="16.399999999999999" customHeight="1" x14ac:dyDescent="0.35">
      <c r="A320" s="1"/>
      <c r="B320" s="5">
        <v>30605</v>
      </c>
      <c r="C320" s="5" t="s">
        <v>328</v>
      </c>
      <c r="D320" s="6">
        <v>1780</v>
      </c>
      <c r="E320" s="6">
        <v>135</v>
      </c>
      <c r="F320" s="6">
        <v>15</v>
      </c>
      <c r="G320" s="12">
        <v>0</v>
      </c>
      <c r="H320" s="6">
        <v>56</v>
      </c>
      <c r="I320" s="6">
        <v>37</v>
      </c>
      <c r="J320" s="6">
        <v>53</v>
      </c>
      <c r="K320" s="6">
        <v>1</v>
      </c>
      <c r="L320" s="6">
        <v>15</v>
      </c>
      <c r="M320" s="4"/>
    </row>
    <row r="321" spans="1:13" ht="16.399999999999999" customHeight="1" x14ac:dyDescent="0.35">
      <c r="A321" s="1"/>
      <c r="B321" s="5">
        <v>30606</v>
      </c>
      <c r="C321" s="5" t="s">
        <v>329</v>
      </c>
      <c r="D321" s="6">
        <v>159</v>
      </c>
      <c r="E321" s="6">
        <v>526</v>
      </c>
      <c r="F321" s="6">
        <v>0</v>
      </c>
      <c r="G321" s="12">
        <v>0</v>
      </c>
      <c r="H321" s="6">
        <v>21</v>
      </c>
      <c r="I321" s="6">
        <v>2</v>
      </c>
      <c r="J321" s="6">
        <v>20</v>
      </c>
      <c r="K321" s="6">
        <v>3</v>
      </c>
      <c r="L321" s="6">
        <v>3</v>
      </c>
      <c r="M321" s="4"/>
    </row>
    <row r="322" spans="1:13" ht="16.399999999999999" customHeight="1" x14ac:dyDescent="0.35">
      <c r="A322" s="1"/>
      <c r="B322" s="5">
        <v>30607</v>
      </c>
      <c r="C322" s="5" t="s">
        <v>330</v>
      </c>
      <c r="D322" s="6">
        <v>214</v>
      </c>
      <c r="E322" s="6">
        <v>378</v>
      </c>
      <c r="F322" s="6">
        <v>175</v>
      </c>
      <c r="G322" s="12">
        <v>0</v>
      </c>
      <c r="H322" s="6">
        <v>30</v>
      </c>
      <c r="I322" s="6">
        <v>14</v>
      </c>
      <c r="J322" s="6">
        <v>19</v>
      </c>
      <c r="K322" s="6">
        <v>1</v>
      </c>
      <c r="L322" s="6">
        <v>0</v>
      </c>
      <c r="M322" s="4"/>
    </row>
    <row r="323" spans="1:13" ht="16.399999999999999" customHeight="1" x14ac:dyDescent="0.35">
      <c r="A323" s="1"/>
      <c r="B323" s="5">
        <v>30608</v>
      </c>
      <c r="C323" s="5" t="s">
        <v>331</v>
      </c>
      <c r="D323" s="6">
        <v>694</v>
      </c>
      <c r="E323" s="6">
        <v>260</v>
      </c>
      <c r="F323" s="6">
        <v>51</v>
      </c>
      <c r="G323" s="12">
        <v>0</v>
      </c>
      <c r="H323" s="6">
        <v>77</v>
      </c>
      <c r="I323" s="6">
        <v>8</v>
      </c>
      <c r="J323" s="6">
        <v>28</v>
      </c>
      <c r="K323" s="6">
        <v>0</v>
      </c>
      <c r="L323" s="6">
        <v>4</v>
      </c>
      <c r="M323" s="4"/>
    </row>
    <row r="324" spans="1:13" ht="16.399999999999999" customHeight="1" x14ac:dyDescent="0.35">
      <c r="A324" s="1"/>
      <c r="B324" s="5">
        <v>30609</v>
      </c>
      <c r="C324" s="5" t="s">
        <v>332</v>
      </c>
      <c r="D324" s="6">
        <v>461</v>
      </c>
      <c r="E324" s="6">
        <v>152</v>
      </c>
      <c r="F324" s="6">
        <v>42</v>
      </c>
      <c r="G324" s="12">
        <v>0</v>
      </c>
      <c r="H324" s="6">
        <v>11</v>
      </c>
      <c r="I324" s="6">
        <v>42</v>
      </c>
      <c r="J324" s="6">
        <v>51</v>
      </c>
      <c r="K324" s="6">
        <v>0</v>
      </c>
      <c r="L324" s="6">
        <v>3</v>
      </c>
      <c r="M324" s="4"/>
    </row>
    <row r="325" spans="1:13" ht="16.399999999999999" customHeight="1" x14ac:dyDescent="0.35">
      <c r="A325" s="1"/>
      <c r="B325" s="5">
        <v>30610</v>
      </c>
      <c r="C325" s="5" t="s">
        <v>333</v>
      </c>
      <c r="D325" s="6">
        <v>446</v>
      </c>
      <c r="E325" s="6">
        <v>50</v>
      </c>
      <c r="F325" s="6">
        <v>2</v>
      </c>
      <c r="G325" s="12">
        <v>0</v>
      </c>
      <c r="H325" s="6">
        <v>6</v>
      </c>
      <c r="I325" s="6">
        <v>4</v>
      </c>
      <c r="J325" s="6">
        <v>1</v>
      </c>
      <c r="K325" s="6">
        <v>0</v>
      </c>
      <c r="L325" s="6">
        <v>1</v>
      </c>
      <c r="M325" s="4"/>
    </row>
    <row r="326" spans="1:13" ht="16.399999999999999" customHeight="1" x14ac:dyDescent="0.35">
      <c r="A326" s="1"/>
      <c r="B326" s="5">
        <v>30611</v>
      </c>
      <c r="C326" s="5" t="s">
        <v>334</v>
      </c>
      <c r="D326" s="6">
        <v>164</v>
      </c>
      <c r="E326" s="6">
        <v>95</v>
      </c>
      <c r="F326" s="6">
        <v>9</v>
      </c>
      <c r="G326" s="12">
        <v>0</v>
      </c>
      <c r="H326" s="6">
        <v>13</v>
      </c>
      <c r="I326" s="6">
        <v>11</v>
      </c>
      <c r="J326" s="6">
        <v>9</v>
      </c>
      <c r="K326" s="6">
        <v>0</v>
      </c>
      <c r="L326" s="6">
        <v>0</v>
      </c>
      <c r="M326" s="4"/>
    </row>
    <row r="327" spans="1:13" ht="16.399999999999999" customHeight="1" x14ac:dyDescent="0.35">
      <c r="A327" s="1"/>
      <c r="B327" s="5">
        <v>30701</v>
      </c>
      <c r="C327" s="5" t="s">
        <v>335</v>
      </c>
      <c r="D327" s="6">
        <v>185</v>
      </c>
      <c r="E327" s="6">
        <v>921</v>
      </c>
      <c r="F327" s="6">
        <v>13</v>
      </c>
      <c r="G327" s="12">
        <v>0</v>
      </c>
      <c r="H327" s="6">
        <v>171</v>
      </c>
      <c r="I327" s="6">
        <v>56</v>
      </c>
      <c r="J327" s="6">
        <v>74</v>
      </c>
      <c r="K327" s="6">
        <v>4</v>
      </c>
      <c r="L327" s="6">
        <v>5</v>
      </c>
      <c r="M327" s="4"/>
    </row>
    <row r="328" spans="1:13" ht="16.399999999999999" customHeight="1" x14ac:dyDescent="0.35">
      <c r="A328" s="1"/>
      <c r="B328" s="5">
        <v>30702</v>
      </c>
      <c r="C328" s="5" t="s">
        <v>336</v>
      </c>
      <c r="D328" s="6">
        <v>10</v>
      </c>
      <c r="E328" s="6">
        <v>534</v>
      </c>
      <c r="F328" s="6">
        <v>25</v>
      </c>
      <c r="G328" s="12">
        <v>0</v>
      </c>
      <c r="H328" s="6">
        <v>69</v>
      </c>
      <c r="I328" s="6">
        <v>32</v>
      </c>
      <c r="J328" s="6">
        <v>31</v>
      </c>
      <c r="K328" s="6">
        <v>1</v>
      </c>
      <c r="L328" s="6">
        <v>4</v>
      </c>
      <c r="M328" s="4"/>
    </row>
    <row r="329" spans="1:13" ht="16.399999999999999" customHeight="1" x14ac:dyDescent="0.35">
      <c r="A329" s="1"/>
      <c r="B329" s="5">
        <v>30703</v>
      </c>
      <c r="C329" s="5" t="s">
        <v>337</v>
      </c>
      <c r="D329" s="6">
        <v>20</v>
      </c>
      <c r="E329" s="6">
        <v>905</v>
      </c>
      <c r="F329" s="6">
        <v>0</v>
      </c>
      <c r="G329" s="12">
        <v>0</v>
      </c>
      <c r="H329" s="6">
        <v>30</v>
      </c>
      <c r="I329" s="6">
        <v>2</v>
      </c>
      <c r="J329" s="6">
        <v>18</v>
      </c>
      <c r="K329" s="6">
        <v>0</v>
      </c>
      <c r="L329" s="6">
        <v>0</v>
      </c>
      <c r="M329" s="4"/>
    </row>
    <row r="330" spans="1:13" ht="16.399999999999999" customHeight="1" x14ac:dyDescent="0.35">
      <c r="A330" s="1"/>
      <c r="B330" s="5">
        <v>30704</v>
      </c>
      <c r="C330" s="5" t="s">
        <v>338</v>
      </c>
      <c r="D330" s="6">
        <v>3</v>
      </c>
      <c r="E330" s="6">
        <v>344</v>
      </c>
      <c r="F330" s="6">
        <v>5</v>
      </c>
      <c r="G330" s="12">
        <v>0</v>
      </c>
      <c r="H330" s="6">
        <v>74</v>
      </c>
      <c r="I330" s="6">
        <v>18</v>
      </c>
      <c r="J330" s="6">
        <v>4</v>
      </c>
      <c r="K330" s="6">
        <v>0</v>
      </c>
      <c r="L330" s="6">
        <v>0</v>
      </c>
      <c r="M330" s="4"/>
    </row>
    <row r="331" spans="1:13" ht="16.399999999999999" customHeight="1" x14ac:dyDescent="0.35">
      <c r="A331" s="1"/>
      <c r="B331" s="5">
        <v>30705</v>
      </c>
      <c r="C331" s="5" t="s">
        <v>339</v>
      </c>
      <c r="D331" s="6">
        <v>22</v>
      </c>
      <c r="E331" s="6">
        <v>238</v>
      </c>
      <c r="F331" s="6">
        <v>0</v>
      </c>
      <c r="G331" s="12">
        <v>0</v>
      </c>
      <c r="H331" s="6">
        <v>59</v>
      </c>
      <c r="I331" s="6">
        <v>12</v>
      </c>
      <c r="J331" s="6">
        <v>2</v>
      </c>
      <c r="K331" s="6">
        <v>0</v>
      </c>
      <c r="L331" s="6">
        <v>0</v>
      </c>
      <c r="M331" s="4"/>
    </row>
    <row r="332" spans="1:13" ht="16.399999999999999" customHeight="1" x14ac:dyDescent="0.35">
      <c r="A332" s="1"/>
      <c r="B332" s="5">
        <v>30706</v>
      </c>
      <c r="C332" s="5" t="s">
        <v>340</v>
      </c>
      <c r="D332" s="6">
        <v>13</v>
      </c>
      <c r="E332" s="6">
        <v>225</v>
      </c>
      <c r="F332" s="6">
        <v>3</v>
      </c>
      <c r="G332" s="12">
        <v>0</v>
      </c>
      <c r="H332" s="6">
        <v>52</v>
      </c>
      <c r="I332" s="6">
        <v>8</v>
      </c>
      <c r="J332" s="6">
        <v>5</v>
      </c>
      <c r="K332" s="6">
        <v>1</v>
      </c>
      <c r="L332" s="6">
        <v>0</v>
      </c>
      <c r="M332" s="4"/>
    </row>
    <row r="333" spans="1:13" ht="16.399999999999999" customHeight="1" x14ac:dyDescent="0.35">
      <c r="A333" s="1"/>
      <c r="B333" s="5">
        <v>30707</v>
      </c>
      <c r="C333" s="5" t="s">
        <v>341</v>
      </c>
      <c r="D333" s="6">
        <v>0</v>
      </c>
      <c r="E333" s="6">
        <v>105</v>
      </c>
      <c r="F333" s="6">
        <v>0</v>
      </c>
      <c r="G333" s="12">
        <v>0</v>
      </c>
      <c r="H333" s="6">
        <v>117</v>
      </c>
      <c r="I333" s="6">
        <v>51</v>
      </c>
      <c r="J333" s="6">
        <v>1</v>
      </c>
      <c r="K333" s="6">
        <v>0</v>
      </c>
      <c r="L333" s="6">
        <v>0</v>
      </c>
      <c r="M333" s="4"/>
    </row>
    <row r="334" spans="1:13" ht="16.399999999999999" customHeight="1" x14ac:dyDescent="0.35">
      <c r="A334" s="1"/>
      <c r="B334" s="5">
        <v>30708</v>
      </c>
      <c r="C334" s="5" t="s">
        <v>342</v>
      </c>
      <c r="D334" s="6">
        <v>31</v>
      </c>
      <c r="E334" s="6">
        <v>266</v>
      </c>
      <c r="F334" s="6">
        <v>144</v>
      </c>
      <c r="G334" s="12">
        <v>0</v>
      </c>
      <c r="H334" s="6">
        <v>208</v>
      </c>
      <c r="I334" s="6">
        <v>81</v>
      </c>
      <c r="J334" s="6">
        <v>146</v>
      </c>
      <c r="K334" s="6">
        <v>0</v>
      </c>
      <c r="L334" s="6">
        <v>1</v>
      </c>
      <c r="M334" s="4"/>
    </row>
    <row r="335" spans="1:13" ht="16.399999999999999" customHeight="1" x14ac:dyDescent="0.35">
      <c r="A335" s="1"/>
      <c r="B335" s="5">
        <v>30709</v>
      </c>
      <c r="C335" s="5" t="s">
        <v>343</v>
      </c>
      <c r="D335" s="6">
        <v>2</v>
      </c>
      <c r="E335" s="6">
        <v>89</v>
      </c>
      <c r="F335" s="6">
        <v>0</v>
      </c>
      <c r="G335" s="12">
        <v>0</v>
      </c>
      <c r="H335" s="6">
        <v>20</v>
      </c>
      <c r="I335" s="6">
        <v>9</v>
      </c>
      <c r="J335" s="6">
        <v>5</v>
      </c>
      <c r="K335" s="6">
        <v>0</v>
      </c>
      <c r="L335" s="6">
        <v>0</v>
      </c>
      <c r="M335" s="4"/>
    </row>
    <row r="336" spans="1:13" ht="16.399999999999999" customHeight="1" x14ac:dyDescent="0.35">
      <c r="A336" s="1"/>
      <c r="B336" s="5">
        <v>30710</v>
      </c>
      <c r="C336" s="5" t="s">
        <v>344</v>
      </c>
      <c r="D336" s="6">
        <v>6</v>
      </c>
      <c r="E336" s="6">
        <v>198</v>
      </c>
      <c r="F336" s="6">
        <v>8</v>
      </c>
      <c r="G336" s="12">
        <v>0</v>
      </c>
      <c r="H336" s="6">
        <v>14</v>
      </c>
      <c r="I336" s="6">
        <v>4</v>
      </c>
      <c r="J336" s="6">
        <v>4</v>
      </c>
      <c r="K336" s="6">
        <v>0</v>
      </c>
      <c r="L336" s="6">
        <v>0</v>
      </c>
      <c r="M336" s="4"/>
    </row>
    <row r="337" spans="1:13" ht="16.399999999999999" customHeight="1" x14ac:dyDescent="0.35">
      <c r="A337" s="1"/>
      <c r="B337" s="5">
        <v>30711</v>
      </c>
      <c r="C337" s="5" t="s">
        <v>345</v>
      </c>
      <c r="D337" s="6">
        <v>17</v>
      </c>
      <c r="E337" s="6">
        <v>190</v>
      </c>
      <c r="F337" s="6">
        <v>13</v>
      </c>
      <c r="G337" s="12">
        <v>0</v>
      </c>
      <c r="H337" s="6">
        <v>28</v>
      </c>
      <c r="I337" s="6">
        <v>9</v>
      </c>
      <c r="J337" s="6">
        <v>3</v>
      </c>
      <c r="K337" s="6">
        <v>0</v>
      </c>
      <c r="L337" s="6">
        <v>1</v>
      </c>
      <c r="M337" s="4"/>
    </row>
    <row r="338" spans="1:13" ht="16.399999999999999" customHeight="1" x14ac:dyDescent="0.35">
      <c r="A338" s="1"/>
      <c r="B338" s="5">
        <v>30712</v>
      </c>
      <c r="C338" s="5" t="s">
        <v>346</v>
      </c>
      <c r="D338" s="6">
        <v>142</v>
      </c>
      <c r="E338" s="6">
        <v>237</v>
      </c>
      <c r="F338" s="6">
        <v>0</v>
      </c>
      <c r="G338" s="12">
        <v>0</v>
      </c>
      <c r="H338" s="6">
        <v>24</v>
      </c>
      <c r="I338" s="6">
        <v>3</v>
      </c>
      <c r="J338" s="6">
        <v>0</v>
      </c>
      <c r="K338" s="6">
        <v>1</v>
      </c>
      <c r="L338" s="6">
        <v>2</v>
      </c>
      <c r="M338" s="4"/>
    </row>
    <row r="339" spans="1:13" ht="16.399999999999999" customHeight="1" x14ac:dyDescent="0.35">
      <c r="A339" s="1"/>
      <c r="B339" s="5">
        <v>30713</v>
      </c>
      <c r="C339" s="5" t="s">
        <v>347</v>
      </c>
      <c r="D339" s="6">
        <v>25</v>
      </c>
      <c r="E339" s="6">
        <v>192</v>
      </c>
      <c r="F339" s="6">
        <v>4</v>
      </c>
      <c r="G339" s="12">
        <v>0</v>
      </c>
      <c r="H339" s="6">
        <v>14</v>
      </c>
      <c r="I339" s="6">
        <v>4</v>
      </c>
      <c r="J339" s="6">
        <v>0</v>
      </c>
      <c r="K339" s="6">
        <v>0</v>
      </c>
      <c r="L339" s="6">
        <v>4</v>
      </c>
      <c r="M339" s="4"/>
    </row>
    <row r="340" spans="1:13" ht="16.399999999999999" customHeight="1" x14ac:dyDescent="0.35">
      <c r="A340" s="1"/>
      <c r="B340" s="5">
        <v>30714</v>
      </c>
      <c r="C340" s="5" t="s">
        <v>348</v>
      </c>
      <c r="D340" s="6">
        <v>24</v>
      </c>
      <c r="E340" s="6">
        <v>255</v>
      </c>
      <c r="F340" s="6">
        <v>6</v>
      </c>
      <c r="G340" s="12">
        <v>0</v>
      </c>
      <c r="H340" s="6">
        <v>36</v>
      </c>
      <c r="I340" s="6">
        <v>26</v>
      </c>
      <c r="J340" s="6">
        <v>31</v>
      </c>
      <c r="K340" s="6">
        <v>0</v>
      </c>
      <c r="L340" s="6">
        <v>10</v>
      </c>
      <c r="M340" s="4"/>
    </row>
    <row r="341" spans="1:13" ht="16.399999999999999" customHeight="1" x14ac:dyDescent="0.35">
      <c r="A341" s="1"/>
      <c r="B341" s="5">
        <v>40101</v>
      </c>
      <c r="C341" s="5" t="s">
        <v>349</v>
      </c>
      <c r="D341" s="6">
        <v>13082</v>
      </c>
      <c r="E341" s="6">
        <v>1099</v>
      </c>
      <c r="F341" s="6">
        <v>53</v>
      </c>
      <c r="G341" s="12">
        <v>4</v>
      </c>
      <c r="H341" s="6">
        <v>11</v>
      </c>
      <c r="I341" s="6">
        <v>0</v>
      </c>
      <c r="J341" s="6">
        <v>0</v>
      </c>
      <c r="K341" s="6">
        <v>1</v>
      </c>
      <c r="L341" s="6">
        <v>3</v>
      </c>
      <c r="M341" s="4"/>
    </row>
    <row r="342" spans="1:13" ht="16.399999999999999" customHeight="1" x14ac:dyDescent="0.35">
      <c r="A342" s="1"/>
      <c r="B342" s="5">
        <v>40102</v>
      </c>
      <c r="C342" s="5" t="s">
        <v>350</v>
      </c>
      <c r="D342" s="6">
        <v>17644</v>
      </c>
      <c r="E342" s="6">
        <v>1334</v>
      </c>
      <c r="F342" s="6">
        <v>2475</v>
      </c>
      <c r="G342" s="12">
        <v>104</v>
      </c>
      <c r="H342" s="6">
        <v>81</v>
      </c>
      <c r="I342" s="6">
        <v>0</v>
      </c>
      <c r="J342" s="6">
        <v>3</v>
      </c>
      <c r="K342" s="6">
        <v>24</v>
      </c>
      <c r="L342" s="6">
        <v>56</v>
      </c>
      <c r="M342" s="4"/>
    </row>
    <row r="343" spans="1:13" ht="16.399999999999999" customHeight="1" x14ac:dyDescent="0.35">
      <c r="A343" s="1"/>
      <c r="B343" s="5">
        <v>40103</v>
      </c>
      <c r="C343" s="5" t="s">
        <v>351</v>
      </c>
      <c r="D343" s="6">
        <v>19070</v>
      </c>
      <c r="E343" s="6">
        <v>878</v>
      </c>
      <c r="F343" s="6">
        <v>4263</v>
      </c>
      <c r="G343" s="12">
        <v>188</v>
      </c>
      <c r="H343" s="6">
        <v>81</v>
      </c>
      <c r="I343" s="6">
        <v>1</v>
      </c>
      <c r="J343" s="6">
        <v>28</v>
      </c>
      <c r="K343" s="6">
        <v>21</v>
      </c>
      <c r="L343" s="6">
        <v>51</v>
      </c>
      <c r="M343" s="4"/>
    </row>
    <row r="344" spans="1:13" ht="16.399999999999999" customHeight="1" x14ac:dyDescent="0.35">
      <c r="A344" s="1"/>
      <c r="B344" s="5">
        <v>40104</v>
      </c>
      <c r="C344" s="5" t="s">
        <v>352</v>
      </c>
      <c r="D344" s="6">
        <v>37133</v>
      </c>
      <c r="E344" s="6">
        <v>2851</v>
      </c>
      <c r="F344" s="6">
        <v>15641</v>
      </c>
      <c r="G344" s="12">
        <v>1776</v>
      </c>
      <c r="H344" s="6">
        <v>517</v>
      </c>
      <c r="I344" s="6">
        <v>0</v>
      </c>
      <c r="J344" s="6">
        <v>50</v>
      </c>
      <c r="K344" s="6">
        <v>39</v>
      </c>
      <c r="L344" s="6">
        <v>145</v>
      </c>
      <c r="M344" s="4"/>
    </row>
    <row r="345" spans="1:13" ht="16.399999999999999" customHeight="1" x14ac:dyDescent="0.35">
      <c r="A345" s="1"/>
      <c r="B345" s="5">
        <v>40105</v>
      </c>
      <c r="C345" s="5" t="s">
        <v>353</v>
      </c>
      <c r="D345" s="6">
        <v>1892</v>
      </c>
      <c r="E345" s="6">
        <v>172</v>
      </c>
      <c r="F345" s="6">
        <v>247</v>
      </c>
      <c r="G345" s="12">
        <v>314</v>
      </c>
      <c r="H345" s="6">
        <v>1156</v>
      </c>
      <c r="I345" s="6">
        <v>6</v>
      </c>
      <c r="J345" s="6">
        <v>16</v>
      </c>
      <c r="K345" s="6">
        <v>9</v>
      </c>
      <c r="L345" s="6">
        <v>16</v>
      </c>
      <c r="M345" s="4"/>
    </row>
    <row r="346" spans="1:13" ht="16.399999999999999" customHeight="1" x14ac:dyDescent="0.35">
      <c r="A346" s="1"/>
      <c r="B346" s="5">
        <v>40106</v>
      </c>
      <c r="C346" s="5" t="s">
        <v>354</v>
      </c>
      <c r="D346" s="6">
        <v>597</v>
      </c>
      <c r="E346" s="6">
        <v>31</v>
      </c>
      <c r="F346" s="6">
        <v>105</v>
      </c>
      <c r="G346" s="12">
        <v>47</v>
      </c>
      <c r="H346" s="6">
        <v>79</v>
      </c>
      <c r="I346" s="6">
        <v>31</v>
      </c>
      <c r="J346" s="6">
        <v>75</v>
      </c>
      <c r="K346" s="6">
        <v>1</v>
      </c>
      <c r="L346" s="6">
        <v>18</v>
      </c>
      <c r="M346" s="4"/>
    </row>
    <row r="347" spans="1:13" ht="16.399999999999999" customHeight="1" x14ac:dyDescent="0.35">
      <c r="A347" s="1"/>
      <c r="B347" s="5">
        <v>40107</v>
      </c>
      <c r="C347" s="5" t="s">
        <v>355</v>
      </c>
      <c r="D347" s="6">
        <v>10087</v>
      </c>
      <c r="E347" s="6">
        <v>340</v>
      </c>
      <c r="F347" s="6">
        <v>684</v>
      </c>
      <c r="G347" s="12">
        <v>41</v>
      </c>
      <c r="H347" s="6">
        <v>86</v>
      </c>
      <c r="I347" s="6">
        <v>0</v>
      </c>
      <c r="J347" s="6">
        <v>8</v>
      </c>
      <c r="K347" s="6">
        <v>3</v>
      </c>
      <c r="L347" s="6">
        <v>29</v>
      </c>
      <c r="M347" s="4"/>
    </row>
    <row r="348" spans="1:13" ht="16.399999999999999" customHeight="1" x14ac:dyDescent="0.35">
      <c r="A348" s="1"/>
      <c r="B348" s="5">
        <v>40108</v>
      </c>
      <c r="C348" s="5" t="s">
        <v>356</v>
      </c>
      <c r="D348" s="6">
        <v>5046</v>
      </c>
      <c r="E348" s="6">
        <v>439</v>
      </c>
      <c r="F348" s="6">
        <v>1455</v>
      </c>
      <c r="G348" s="12">
        <v>4014</v>
      </c>
      <c r="H348" s="6">
        <v>178</v>
      </c>
      <c r="I348" s="6">
        <v>0</v>
      </c>
      <c r="J348" s="6">
        <v>70</v>
      </c>
      <c r="K348" s="6">
        <v>29</v>
      </c>
      <c r="L348" s="6">
        <v>47</v>
      </c>
      <c r="M348" s="4"/>
    </row>
    <row r="349" spans="1:13" ht="16.399999999999999" customHeight="1" x14ac:dyDescent="0.35">
      <c r="A349" s="1"/>
      <c r="B349" s="5">
        <v>40109</v>
      </c>
      <c r="C349" s="5" t="s">
        <v>357</v>
      </c>
      <c r="D349" s="6">
        <v>12831</v>
      </c>
      <c r="E349" s="6">
        <v>720</v>
      </c>
      <c r="F349" s="6">
        <v>1968</v>
      </c>
      <c r="G349" s="12">
        <v>220</v>
      </c>
      <c r="H349" s="6">
        <v>128</v>
      </c>
      <c r="I349" s="6">
        <v>0</v>
      </c>
      <c r="J349" s="6">
        <v>0</v>
      </c>
      <c r="K349" s="6">
        <v>11</v>
      </c>
      <c r="L349" s="6">
        <v>37</v>
      </c>
      <c r="M349" s="4"/>
    </row>
    <row r="350" spans="1:13" ht="16.399999999999999" customHeight="1" x14ac:dyDescent="0.35">
      <c r="A350" s="1"/>
      <c r="B350" s="5">
        <v>40110</v>
      </c>
      <c r="C350" s="5" t="s">
        <v>358</v>
      </c>
      <c r="D350" s="6">
        <v>13124</v>
      </c>
      <c r="E350" s="6">
        <v>1076</v>
      </c>
      <c r="F350" s="6">
        <v>639</v>
      </c>
      <c r="G350" s="12">
        <v>122</v>
      </c>
      <c r="H350" s="6">
        <v>60</v>
      </c>
      <c r="I350" s="6">
        <v>0</v>
      </c>
      <c r="J350" s="6">
        <v>1</v>
      </c>
      <c r="K350" s="6">
        <v>10</v>
      </c>
      <c r="L350" s="6">
        <v>9</v>
      </c>
      <c r="M350" s="4"/>
    </row>
    <row r="351" spans="1:13" ht="16.399999999999999" customHeight="1" x14ac:dyDescent="0.35">
      <c r="A351" s="1"/>
      <c r="B351" s="5">
        <v>40111</v>
      </c>
      <c r="C351" s="5" t="s">
        <v>359</v>
      </c>
      <c r="D351" s="6">
        <v>126</v>
      </c>
      <c r="E351" s="6">
        <v>9</v>
      </c>
      <c r="F351" s="6">
        <v>323</v>
      </c>
      <c r="G351" s="12">
        <v>981</v>
      </c>
      <c r="H351" s="6">
        <v>480</v>
      </c>
      <c r="I351" s="6">
        <v>8</v>
      </c>
      <c r="J351" s="6">
        <v>18</v>
      </c>
      <c r="K351" s="6">
        <v>3</v>
      </c>
      <c r="L351" s="6">
        <v>4</v>
      </c>
      <c r="M351" s="4"/>
    </row>
    <row r="352" spans="1:13" ht="16.399999999999999" customHeight="1" x14ac:dyDescent="0.35">
      <c r="A352" s="1"/>
      <c r="B352" s="5">
        <v>40112</v>
      </c>
      <c r="C352" s="5" t="s">
        <v>360</v>
      </c>
      <c r="D352" s="6">
        <v>25603</v>
      </c>
      <c r="E352" s="6">
        <v>1682</v>
      </c>
      <c r="F352" s="6">
        <v>1468</v>
      </c>
      <c r="G352" s="12">
        <v>523</v>
      </c>
      <c r="H352" s="6">
        <v>421</v>
      </c>
      <c r="I352" s="6">
        <v>0</v>
      </c>
      <c r="J352" s="6">
        <v>31</v>
      </c>
      <c r="K352" s="6">
        <v>18</v>
      </c>
      <c r="L352" s="6">
        <v>59</v>
      </c>
      <c r="M352" s="4"/>
    </row>
    <row r="353" spans="1:13" ht="16.399999999999999" customHeight="1" x14ac:dyDescent="0.35">
      <c r="A353" s="1"/>
      <c r="B353" s="5">
        <v>40113</v>
      </c>
      <c r="C353" s="5" t="s">
        <v>361</v>
      </c>
      <c r="D353" s="6">
        <v>152</v>
      </c>
      <c r="E353" s="6">
        <v>14</v>
      </c>
      <c r="F353" s="6">
        <v>8</v>
      </c>
      <c r="G353" s="12">
        <v>0</v>
      </c>
      <c r="H353" s="6">
        <v>5</v>
      </c>
      <c r="I353" s="6">
        <v>2</v>
      </c>
      <c r="J353" s="6">
        <v>15</v>
      </c>
      <c r="K353" s="6">
        <v>0</v>
      </c>
      <c r="L353" s="6">
        <v>4</v>
      </c>
      <c r="M353" s="4"/>
    </row>
    <row r="354" spans="1:13" ht="16.399999999999999" customHeight="1" x14ac:dyDescent="0.35">
      <c r="A354" s="1"/>
      <c r="B354" s="5">
        <v>40114</v>
      </c>
      <c r="C354" s="5" t="s">
        <v>362</v>
      </c>
      <c r="D354" s="6">
        <v>43</v>
      </c>
      <c r="E354" s="6">
        <v>2</v>
      </c>
      <c r="F354" s="6">
        <v>8</v>
      </c>
      <c r="G354" s="12">
        <v>0</v>
      </c>
      <c r="H354" s="6">
        <v>223</v>
      </c>
      <c r="I354" s="6">
        <v>41</v>
      </c>
      <c r="J354" s="6">
        <v>12</v>
      </c>
      <c r="K354" s="6">
        <v>0</v>
      </c>
      <c r="L354" s="6">
        <v>0</v>
      </c>
      <c r="M354" s="4"/>
    </row>
    <row r="355" spans="1:13" ht="16.399999999999999" customHeight="1" x14ac:dyDescent="0.35">
      <c r="A355" s="1"/>
      <c r="B355" s="5">
        <v>40115</v>
      </c>
      <c r="C355" s="5" t="s">
        <v>363</v>
      </c>
      <c r="D355" s="6">
        <v>62</v>
      </c>
      <c r="E355" s="6">
        <v>88</v>
      </c>
      <c r="F355" s="6">
        <v>102</v>
      </c>
      <c r="G355" s="12">
        <v>1890</v>
      </c>
      <c r="H355" s="6">
        <v>244</v>
      </c>
      <c r="I355" s="6">
        <v>1</v>
      </c>
      <c r="J355" s="6">
        <v>10</v>
      </c>
      <c r="K355" s="6">
        <v>1</v>
      </c>
      <c r="L355" s="6">
        <v>33</v>
      </c>
      <c r="M355" s="4"/>
    </row>
    <row r="356" spans="1:13" ht="16.399999999999999" customHeight="1" x14ac:dyDescent="0.35">
      <c r="A356" s="1"/>
      <c r="B356" s="5">
        <v>40116</v>
      </c>
      <c r="C356" s="5" t="s">
        <v>364</v>
      </c>
      <c r="D356" s="6">
        <v>966</v>
      </c>
      <c r="E356" s="6">
        <v>33</v>
      </c>
      <c r="F356" s="6">
        <v>37</v>
      </c>
      <c r="G356" s="12">
        <v>7</v>
      </c>
      <c r="H356" s="6">
        <v>50</v>
      </c>
      <c r="I356" s="6">
        <v>1</v>
      </c>
      <c r="J356" s="6">
        <v>5</v>
      </c>
      <c r="K356" s="6">
        <v>1</v>
      </c>
      <c r="L356" s="6">
        <v>0</v>
      </c>
      <c r="M356" s="4"/>
    </row>
    <row r="357" spans="1:13" ht="16.399999999999999" customHeight="1" x14ac:dyDescent="0.35">
      <c r="A357" s="1"/>
      <c r="B357" s="5">
        <v>40117</v>
      </c>
      <c r="C357" s="5" t="s">
        <v>365</v>
      </c>
      <c r="D357" s="6">
        <v>4729</v>
      </c>
      <c r="E357" s="6">
        <v>296</v>
      </c>
      <c r="F357" s="6">
        <v>782</v>
      </c>
      <c r="G357" s="12">
        <v>21</v>
      </c>
      <c r="H357" s="6">
        <v>373</v>
      </c>
      <c r="I357" s="6">
        <v>0</v>
      </c>
      <c r="J357" s="6">
        <v>14</v>
      </c>
      <c r="K357" s="6">
        <v>5</v>
      </c>
      <c r="L357" s="6">
        <v>7</v>
      </c>
      <c r="M357" s="4"/>
    </row>
    <row r="358" spans="1:13" ht="16.399999999999999" customHeight="1" x14ac:dyDescent="0.35">
      <c r="A358" s="1"/>
      <c r="B358" s="5">
        <v>40118</v>
      </c>
      <c r="C358" s="5" t="s">
        <v>366</v>
      </c>
      <c r="D358" s="6">
        <v>192</v>
      </c>
      <c r="E358" s="6">
        <v>6</v>
      </c>
      <c r="F358" s="6">
        <v>2</v>
      </c>
      <c r="G358" s="12">
        <v>4</v>
      </c>
      <c r="H358" s="6">
        <v>0</v>
      </c>
      <c r="I358" s="6">
        <v>0</v>
      </c>
      <c r="J358" s="6">
        <v>3</v>
      </c>
      <c r="K358" s="6">
        <v>1</v>
      </c>
      <c r="L358" s="6">
        <v>2</v>
      </c>
      <c r="M358" s="4"/>
    </row>
    <row r="359" spans="1:13" ht="16.399999999999999" customHeight="1" x14ac:dyDescent="0.35">
      <c r="A359" s="1"/>
      <c r="B359" s="5">
        <v>40119</v>
      </c>
      <c r="C359" s="5" t="s">
        <v>367</v>
      </c>
      <c r="D359" s="6">
        <v>193</v>
      </c>
      <c r="E359" s="6">
        <v>23</v>
      </c>
      <c r="F359" s="6">
        <v>23</v>
      </c>
      <c r="G359" s="12">
        <v>0</v>
      </c>
      <c r="H359" s="6">
        <v>201</v>
      </c>
      <c r="I359" s="6">
        <v>60</v>
      </c>
      <c r="J359" s="6">
        <v>21</v>
      </c>
      <c r="K359" s="6">
        <v>0</v>
      </c>
      <c r="L359" s="6">
        <v>0</v>
      </c>
      <c r="M359" s="4"/>
    </row>
    <row r="360" spans="1:13" ht="16.399999999999999" customHeight="1" x14ac:dyDescent="0.35">
      <c r="A360" s="1"/>
      <c r="B360" s="5">
        <v>40120</v>
      </c>
      <c r="C360" s="5" t="s">
        <v>368</v>
      </c>
      <c r="D360" s="6">
        <v>7</v>
      </c>
      <c r="E360" s="6">
        <v>1</v>
      </c>
      <c r="F360" s="6">
        <v>4</v>
      </c>
      <c r="G360" s="12">
        <v>0</v>
      </c>
      <c r="H360" s="6">
        <v>30</v>
      </c>
      <c r="I360" s="6">
        <v>0</v>
      </c>
      <c r="J360" s="6">
        <v>205</v>
      </c>
      <c r="K360" s="6">
        <v>0</v>
      </c>
      <c r="L360" s="6">
        <v>0</v>
      </c>
      <c r="M360" s="4"/>
    </row>
    <row r="361" spans="1:13" ht="16.399999999999999" customHeight="1" x14ac:dyDescent="0.35">
      <c r="A361" s="1"/>
      <c r="B361" s="5">
        <v>40121</v>
      </c>
      <c r="C361" s="5" t="s">
        <v>369</v>
      </c>
      <c r="D361" s="6">
        <v>1483</v>
      </c>
      <c r="E361" s="6">
        <v>48</v>
      </c>
      <c r="F361" s="6">
        <v>45</v>
      </c>
      <c r="G361" s="12">
        <v>3</v>
      </c>
      <c r="H361" s="6">
        <v>2</v>
      </c>
      <c r="I361" s="6">
        <v>0</v>
      </c>
      <c r="J361" s="6">
        <v>50</v>
      </c>
      <c r="K361" s="6">
        <v>0</v>
      </c>
      <c r="L361" s="6">
        <v>0</v>
      </c>
      <c r="M361" s="4"/>
    </row>
    <row r="362" spans="1:13" ht="16.399999999999999" customHeight="1" x14ac:dyDescent="0.35">
      <c r="A362" s="1"/>
      <c r="B362" s="5">
        <v>40122</v>
      </c>
      <c r="C362" s="5" t="s">
        <v>370</v>
      </c>
      <c r="D362" s="6">
        <v>14495</v>
      </c>
      <c r="E362" s="6">
        <v>611</v>
      </c>
      <c r="F362" s="6">
        <v>1153</v>
      </c>
      <c r="G362" s="12">
        <v>717</v>
      </c>
      <c r="H362" s="6">
        <v>507</v>
      </c>
      <c r="I362" s="6">
        <v>3</v>
      </c>
      <c r="J362" s="6">
        <v>68</v>
      </c>
      <c r="K362" s="6">
        <v>20</v>
      </c>
      <c r="L362" s="6">
        <v>39</v>
      </c>
      <c r="M362" s="4"/>
    </row>
    <row r="363" spans="1:13" ht="16.399999999999999" customHeight="1" x14ac:dyDescent="0.35">
      <c r="A363" s="1"/>
      <c r="B363" s="5">
        <v>40123</v>
      </c>
      <c r="C363" s="5" t="s">
        <v>371</v>
      </c>
      <c r="D363" s="6">
        <v>3306</v>
      </c>
      <c r="E363" s="6">
        <v>251</v>
      </c>
      <c r="F363" s="6">
        <v>80</v>
      </c>
      <c r="G363" s="12">
        <v>45</v>
      </c>
      <c r="H363" s="6">
        <v>35</v>
      </c>
      <c r="I363" s="6">
        <v>9</v>
      </c>
      <c r="J363" s="6">
        <v>12</v>
      </c>
      <c r="K363" s="6">
        <v>7</v>
      </c>
      <c r="L363" s="6">
        <v>15</v>
      </c>
      <c r="M363" s="4"/>
    </row>
    <row r="364" spans="1:13" ht="16.399999999999999" customHeight="1" x14ac:dyDescent="0.35">
      <c r="A364" s="1"/>
      <c r="B364" s="5">
        <v>40124</v>
      </c>
      <c r="C364" s="5" t="s">
        <v>372</v>
      </c>
      <c r="D364" s="6">
        <v>3137</v>
      </c>
      <c r="E364" s="6">
        <v>239</v>
      </c>
      <c r="F364" s="6">
        <v>254</v>
      </c>
      <c r="G364" s="12">
        <v>134</v>
      </c>
      <c r="H364" s="6">
        <v>116</v>
      </c>
      <c r="I364" s="6">
        <v>35</v>
      </c>
      <c r="J364" s="6">
        <v>4</v>
      </c>
      <c r="K364" s="6">
        <v>12</v>
      </c>
      <c r="L364" s="6">
        <v>11</v>
      </c>
      <c r="M364" s="4"/>
    </row>
    <row r="365" spans="1:13" ht="16.399999999999999" customHeight="1" x14ac:dyDescent="0.35">
      <c r="A365" s="1"/>
      <c r="B365" s="5">
        <v>40125</v>
      </c>
      <c r="C365" s="5" t="s">
        <v>373</v>
      </c>
      <c r="D365" s="6">
        <v>352</v>
      </c>
      <c r="E365" s="6">
        <v>212</v>
      </c>
      <c r="F365" s="6">
        <v>133</v>
      </c>
      <c r="G365" s="12">
        <v>429</v>
      </c>
      <c r="H365" s="6">
        <v>105</v>
      </c>
      <c r="I365" s="6">
        <v>5</v>
      </c>
      <c r="J365" s="6">
        <v>326</v>
      </c>
      <c r="K365" s="6">
        <v>34</v>
      </c>
      <c r="L365" s="6">
        <v>0</v>
      </c>
      <c r="M365" s="4"/>
    </row>
    <row r="366" spans="1:13" ht="16.399999999999999" customHeight="1" x14ac:dyDescent="0.35">
      <c r="A366" s="1"/>
      <c r="B366" s="5">
        <v>40126</v>
      </c>
      <c r="C366" s="5" t="s">
        <v>374</v>
      </c>
      <c r="D366" s="6">
        <v>6520</v>
      </c>
      <c r="E366" s="6">
        <v>608</v>
      </c>
      <c r="F366" s="6">
        <v>35</v>
      </c>
      <c r="G366" s="12">
        <v>5</v>
      </c>
      <c r="H366" s="6">
        <v>28</v>
      </c>
      <c r="I366" s="6">
        <v>0</v>
      </c>
      <c r="J366" s="6">
        <v>2</v>
      </c>
      <c r="K366" s="6">
        <v>1</v>
      </c>
      <c r="L366" s="6">
        <v>6</v>
      </c>
      <c r="M366" s="4"/>
    </row>
    <row r="367" spans="1:13" ht="16.399999999999999" customHeight="1" x14ac:dyDescent="0.35">
      <c r="A367" s="1"/>
      <c r="B367" s="5">
        <v>40127</v>
      </c>
      <c r="C367" s="5" t="s">
        <v>375</v>
      </c>
      <c r="D367" s="6">
        <v>39</v>
      </c>
      <c r="E367" s="6">
        <v>3</v>
      </c>
      <c r="F367" s="6">
        <v>9</v>
      </c>
      <c r="G367" s="12">
        <v>455</v>
      </c>
      <c r="H367" s="6">
        <v>27</v>
      </c>
      <c r="I367" s="6">
        <v>1</v>
      </c>
      <c r="J367" s="6">
        <v>14</v>
      </c>
      <c r="K367" s="6">
        <v>1</v>
      </c>
      <c r="L367" s="6">
        <v>0</v>
      </c>
      <c r="M367" s="4"/>
    </row>
    <row r="368" spans="1:13" ht="16.399999999999999" customHeight="1" x14ac:dyDescent="0.35">
      <c r="A368" s="1"/>
      <c r="B368" s="5">
        <v>40128</v>
      </c>
      <c r="C368" s="5" t="s">
        <v>376</v>
      </c>
      <c r="D368" s="6">
        <v>5354</v>
      </c>
      <c r="E368" s="6">
        <v>442</v>
      </c>
      <c r="F368" s="6">
        <v>5023</v>
      </c>
      <c r="G368" s="12">
        <v>957</v>
      </c>
      <c r="H368" s="6">
        <v>519</v>
      </c>
      <c r="I368" s="6">
        <v>15</v>
      </c>
      <c r="J368" s="6">
        <v>94</v>
      </c>
      <c r="K368" s="6">
        <v>31</v>
      </c>
      <c r="L368" s="6">
        <v>49</v>
      </c>
      <c r="M368" s="4"/>
    </row>
    <row r="369" spans="1:13" ht="16.399999999999999" customHeight="1" x14ac:dyDescent="0.35">
      <c r="A369" s="1"/>
      <c r="B369" s="5">
        <v>40129</v>
      </c>
      <c r="C369" s="5" t="s">
        <v>377</v>
      </c>
      <c r="D369" s="6">
        <v>19385</v>
      </c>
      <c r="E369" s="6">
        <v>1160</v>
      </c>
      <c r="F369" s="6">
        <v>152</v>
      </c>
      <c r="G369" s="12">
        <v>12</v>
      </c>
      <c r="H369" s="6">
        <v>20</v>
      </c>
      <c r="I369" s="6">
        <v>0</v>
      </c>
      <c r="J369" s="6">
        <v>3</v>
      </c>
      <c r="K369" s="6">
        <v>14</v>
      </c>
      <c r="L369" s="6">
        <v>8</v>
      </c>
      <c r="M369" s="4"/>
    </row>
    <row r="370" spans="1:13" ht="16.399999999999999" customHeight="1" x14ac:dyDescent="0.35">
      <c r="A370" s="1"/>
      <c r="B370" s="5">
        <v>40201</v>
      </c>
      <c r="C370" s="5" t="s">
        <v>378</v>
      </c>
      <c r="D370" s="6">
        <v>3345</v>
      </c>
      <c r="E370" s="6">
        <v>261</v>
      </c>
      <c r="F370" s="6">
        <v>28</v>
      </c>
      <c r="G370" s="12">
        <v>4</v>
      </c>
      <c r="H370" s="6">
        <v>26</v>
      </c>
      <c r="I370" s="6">
        <v>0</v>
      </c>
      <c r="J370" s="6">
        <v>10</v>
      </c>
      <c r="K370" s="6">
        <v>13</v>
      </c>
      <c r="L370" s="6">
        <v>5</v>
      </c>
      <c r="M370" s="4"/>
    </row>
    <row r="371" spans="1:13" ht="16.399999999999999" customHeight="1" x14ac:dyDescent="0.35">
      <c r="A371" s="1"/>
      <c r="B371" s="5">
        <v>40202</v>
      </c>
      <c r="C371" s="5" t="s">
        <v>379</v>
      </c>
      <c r="D371" s="6">
        <v>1100</v>
      </c>
      <c r="E371" s="6">
        <v>147</v>
      </c>
      <c r="F371" s="6">
        <v>54</v>
      </c>
      <c r="G371" s="12">
        <v>42</v>
      </c>
      <c r="H371" s="6">
        <v>30</v>
      </c>
      <c r="I371" s="6">
        <v>0</v>
      </c>
      <c r="J371" s="6">
        <v>13</v>
      </c>
      <c r="K371" s="6">
        <v>5</v>
      </c>
      <c r="L371" s="6">
        <v>2</v>
      </c>
      <c r="M371" s="4"/>
    </row>
    <row r="372" spans="1:13" ht="16.399999999999999" customHeight="1" x14ac:dyDescent="0.35">
      <c r="A372" s="1"/>
      <c r="B372" s="5">
        <v>40203</v>
      </c>
      <c r="C372" s="5" t="s">
        <v>380</v>
      </c>
      <c r="D372" s="6">
        <v>74</v>
      </c>
      <c r="E372" s="6">
        <v>8</v>
      </c>
      <c r="F372" s="6">
        <v>13</v>
      </c>
      <c r="G372" s="12">
        <v>2324</v>
      </c>
      <c r="H372" s="6">
        <v>52</v>
      </c>
      <c r="I372" s="6">
        <v>16</v>
      </c>
      <c r="J372" s="6">
        <v>61</v>
      </c>
      <c r="K372" s="6">
        <v>0</v>
      </c>
      <c r="L372" s="6">
        <v>1</v>
      </c>
      <c r="M372" s="4"/>
    </row>
    <row r="373" spans="1:13" ht="16.399999999999999" customHeight="1" x14ac:dyDescent="0.35">
      <c r="A373" s="1"/>
      <c r="B373" s="5">
        <v>40204</v>
      </c>
      <c r="C373" s="5" t="s">
        <v>381</v>
      </c>
      <c r="D373" s="6">
        <v>1242</v>
      </c>
      <c r="E373" s="6">
        <v>166</v>
      </c>
      <c r="F373" s="6">
        <v>30</v>
      </c>
      <c r="G373" s="12">
        <v>229</v>
      </c>
      <c r="H373" s="6">
        <v>48</v>
      </c>
      <c r="I373" s="6">
        <v>0</v>
      </c>
      <c r="J373" s="6">
        <v>49</v>
      </c>
      <c r="K373" s="6">
        <v>7</v>
      </c>
      <c r="L373" s="6">
        <v>4</v>
      </c>
      <c r="M373" s="4"/>
    </row>
    <row r="374" spans="1:13" ht="16.399999999999999" customHeight="1" x14ac:dyDescent="0.35">
      <c r="A374" s="1"/>
      <c r="B374" s="5">
        <v>40205</v>
      </c>
      <c r="C374" s="5" t="s">
        <v>382</v>
      </c>
      <c r="D374" s="6">
        <v>1778</v>
      </c>
      <c r="E374" s="6">
        <v>178</v>
      </c>
      <c r="F374" s="6">
        <v>167</v>
      </c>
      <c r="G374" s="12">
        <v>4</v>
      </c>
      <c r="H374" s="6">
        <v>28</v>
      </c>
      <c r="I374" s="6">
        <v>0</v>
      </c>
      <c r="J374" s="6">
        <v>92</v>
      </c>
      <c r="K374" s="6">
        <v>3</v>
      </c>
      <c r="L374" s="6">
        <v>5</v>
      </c>
      <c r="M374" s="4"/>
    </row>
    <row r="375" spans="1:13" ht="16.399999999999999" customHeight="1" x14ac:dyDescent="0.35">
      <c r="A375" s="1"/>
      <c r="B375" s="5">
        <v>40206</v>
      </c>
      <c r="C375" s="5" t="s">
        <v>383</v>
      </c>
      <c r="D375" s="6">
        <v>1005</v>
      </c>
      <c r="E375" s="6">
        <v>80</v>
      </c>
      <c r="F375" s="6">
        <v>49</v>
      </c>
      <c r="G375" s="12">
        <v>118</v>
      </c>
      <c r="H375" s="6">
        <v>25</v>
      </c>
      <c r="I375" s="6">
        <v>5</v>
      </c>
      <c r="J375" s="6">
        <v>51</v>
      </c>
      <c r="K375" s="6">
        <v>4</v>
      </c>
      <c r="L375" s="6">
        <v>7</v>
      </c>
      <c r="M375" s="4"/>
    </row>
    <row r="376" spans="1:13" ht="16.399999999999999" customHeight="1" x14ac:dyDescent="0.35">
      <c r="A376" s="1"/>
      <c r="B376" s="5">
        <v>40207</v>
      </c>
      <c r="C376" s="5" t="s">
        <v>384</v>
      </c>
      <c r="D376" s="6">
        <v>39</v>
      </c>
      <c r="E376" s="6">
        <v>0</v>
      </c>
      <c r="F376" s="6">
        <v>0</v>
      </c>
      <c r="G376" s="12">
        <v>255</v>
      </c>
      <c r="H376" s="6">
        <v>8</v>
      </c>
      <c r="I376" s="6">
        <v>0</v>
      </c>
      <c r="J376" s="6">
        <v>10</v>
      </c>
      <c r="K376" s="6">
        <v>1</v>
      </c>
      <c r="L376" s="6">
        <v>0</v>
      </c>
      <c r="M376" s="4"/>
    </row>
    <row r="377" spans="1:13" ht="16.399999999999999" customHeight="1" x14ac:dyDescent="0.35">
      <c r="A377" s="1"/>
      <c r="B377" s="5">
        <v>40208</v>
      </c>
      <c r="C377" s="5" t="s">
        <v>385</v>
      </c>
      <c r="D377" s="6">
        <v>3819</v>
      </c>
      <c r="E377" s="6">
        <v>224</v>
      </c>
      <c r="F377" s="6">
        <v>579</v>
      </c>
      <c r="G377" s="12">
        <v>99</v>
      </c>
      <c r="H377" s="6">
        <v>16</v>
      </c>
      <c r="I377" s="6">
        <v>0</v>
      </c>
      <c r="J377" s="6">
        <v>3</v>
      </c>
      <c r="K377" s="6">
        <v>10</v>
      </c>
      <c r="L377" s="6">
        <v>5</v>
      </c>
      <c r="M377" s="4"/>
    </row>
    <row r="378" spans="1:13" ht="16.399999999999999" customHeight="1" x14ac:dyDescent="0.35">
      <c r="A378" s="1"/>
      <c r="B378" s="5">
        <v>40301</v>
      </c>
      <c r="C378" s="5" t="s">
        <v>386</v>
      </c>
      <c r="D378" s="6">
        <v>940</v>
      </c>
      <c r="E378" s="6">
        <v>16</v>
      </c>
      <c r="F378" s="6">
        <v>5</v>
      </c>
      <c r="G378" s="12">
        <v>120</v>
      </c>
      <c r="H378" s="6">
        <v>3</v>
      </c>
      <c r="I378" s="6">
        <v>0</v>
      </c>
      <c r="J378" s="6">
        <v>8</v>
      </c>
      <c r="K378" s="6">
        <v>1</v>
      </c>
      <c r="L378" s="6">
        <v>5</v>
      </c>
      <c r="M378" s="4"/>
    </row>
    <row r="379" spans="1:13" ht="16.399999999999999" customHeight="1" x14ac:dyDescent="0.35">
      <c r="A379" s="1"/>
      <c r="B379" s="5">
        <v>40302</v>
      </c>
      <c r="C379" s="5" t="s">
        <v>387</v>
      </c>
      <c r="D379" s="6">
        <v>1221</v>
      </c>
      <c r="E379" s="6">
        <v>64</v>
      </c>
      <c r="F379" s="6">
        <v>80</v>
      </c>
      <c r="G379" s="12">
        <v>9</v>
      </c>
      <c r="H379" s="6">
        <v>2</v>
      </c>
      <c r="I379" s="6">
        <v>0</v>
      </c>
      <c r="J379" s="6">
        <v>78</v>
      </c>
      <c r="K379" s="6">
        <v>0</v>
      </c>
      <c r="L379" s="6">
        <v>1</v>
      </c>
      <c r="M379" s="4"/>
    </row>
    <row r="380" spans="1:13" ht="16.399999999999999" customHeight="1" x14ac:dyDescent="0.35">
      <c r="A380" s="1"/>
      <c r="B380" s="5">
        <v>40303</v>
      </c>
      <c r="C380" s="5" t="s">
        <v>388</v>
      </c>
      <c r="D380" s="6">
        <v>1028</v>
      </c>
      <c r="E380" s="6">
        <v>56</v>
      </c>
      <c r="F380" s="6">
        <v>7</v>
      </c>
      <c r="G380" s="12">
        <v>337</v>
      </c>
      <c r="H380" s="6">
        <v>8</v>
      </c>
      <c r="I380" s="6">
        <v>3</v>
      </c>
      <c r="J380" s="6">
        <v>7</v>
      </c>
      <c r="K380" s="6">
        <v>2</v>
      </c>
      <c r="L380" s="6">
        <v>3</v>
      </c>
      <c r="M380" s="4"/>
    </row>
    <row r="381" spans="1:13" ht="16.399999999999999" customHeight="1" x14ac:dyDescent="0.35">
      <c r="A381" s="1"/>
      <c r="B381" s="5">
        <v>40304</v>
      </c>
      <c r="C381" s="5" t="s">
        <v>389</v>
      </c>
      <c r="D381" s="6">
        <v>117</v>
      </c>
      <c r="E381" s="6">
        <v>6</v>
      </c>
      <c r="F381" s="6">
        <v>0</v>
      </c>
      <c r="G381" s="12">
        <v>27</v>
      </c>
      <c r="H381" s="6">
        <v>4</v>
      </c>
      <c r="I381" s="6">
        <v>2</v>
      </c>
      <c r="J381" s="6">
        <v>1</v>
      </c>
      <c r="K381" s="6">
        <v>0</v>
      </c>
      <c r="L381" s="6">
        <v>0</v>
      </c>
      <c r="M381" s="4"/>
    </row>
    <row r="382" spans="1:13" ht="16.399999999999999" customHeight="1" x14ac:dyDescent="0.35">
      <c r="A382" s="1"/>
      <c r="B382" s="5">
        <v>40305</v>
      </c>
      <c r="C382" s="5" t="s">
        <v>390</v>
      </c>
      <c r="D382" s="6">
        <v>460</v>
      </c>
      <c r="E382" s="6">
        <v>216</v>
      </c>
      <c r="F382" s="6">
        <v>18</v>
      </c>
      <c r="G382" s="12">
        <v>157</v>
      </c>
      <c r="H382" s="6">
        <v>31</v>
      </c>
      <c r="I382" s="6">
        <v>0</v>
      </c>
      <c r="J382" s="6">
        <v>43</v>
      </c>
      <c r="K382" s="6">
        <v>3</v>
      </c>
      <c r="L382" s="6">
        <v>8</v>
      </c>
      <c r="M382" s="4"/>
    </row>
    <row r="383" spans="1:13" ht="16.399999999999999" customHeight="1" x14ac:dyDescent="0.35">
      <c r="A383" s="1"/>
      <c r="B383" s="5">
        <v>40306</v>
      </c>
      <c r="C383" s="5" t="s">
        <v>391</v>
      </c>
      <c r="D383" s="6">
        <v>163</v>
      </c>
      <c r="E383" s="6">
        <v>8</v>
      </c>
      <c r="F383" s="6">
        <v>15</v>
      </c>
      <c r="G383" s="12">
        <v>0</v>
      </c>
      <c r="H383" s="6">
        <v>9</v>
      </c>
      <c r="I383" s="6">
        <v>0</v>
      </c>
      <c r="J383" s="6">
        <v>6</v>
      </c>
      <c r="K383" s="6">
        <v>3</v>
      </c>
      <c r="L383" s="6">
        <v>2</v>
      </c>
      <c r="M383" s="4"/>
    </row>
    <row r="384" spans="1:13" ht="16.399999999999999" customHeight="1" x14ac:dyDescent="0.35">
      <c r="A384" s="1"/>
      <c r="B384" s="5">
        <v>40307</v>
      </c>
      <c r="C384" s="5" t="s">
        <v>392</v>
      </c>
      <c r="D384" s="6">
        <v>595</v>
      </c>
      <c r="E384" s="6">
        <v>35</v>
      </c>
      <c r="F384" s="6">
        <v>13</v>
      </c>
      <c r="G384" s="12">
        <v>1905</v>
      </c>
      <c r="H384" s="6">
        <v>10</v>
      </c>
      <c r="I384" s="6">
        <v>0</v>
      </c>
      <c r="J384" s="6">
        <v>0</v>
      </c>
      <c r="K384" s="6">
        <v>1</v>
      </c>
      <c r="L384" s="6">
        <v>0</v>
      </c>
      <c r="M384" s="4"/>
    </row>
    <row r="385" spans="1:13" ht="16.399999999999999" customHeight="1" x14ac:dyDescent="0.35">
      <c r="A385" s="1"/>
      <c r="B385" s="5">
        <v>40308</v>
      </c>
      <c r="C385" s="5" t="s">
        <v>393</v>
      </c>
      <c r="D385" s="6">
        <v>493</v>
      </c>
      <c r="E385" s="6">
        <v>21</v>
      </c>
      <c r="F385" s="6">
        <v>4</v>
      </c>
      <c r="G385" s="12">
        <v>397</v>
      </c>
      <c r="H385" s="6">
        <v>11</v>
      </c>
      <c r="I385" s="6">
        <v>2</v>
      </c>
      <c r="J385" s="6">
        <v>14</v>
      </c>
      <c r="K385" s="6">
        <v>6</v>
      </c>
      <c r="L385" s="6">
        <v>2</v>
      </c>
      <c r="M385" s="4"/>
    </row>
    <row r="386" spans="1:13" ht="16.399999999999999" customHeight="1" x14ac:dyDescent="0.35">
      <c r="A386" s="1"/>
      <c r="B386" s="5">
        <v>40309</v>
      </c>
      <c r="C386" s="5" t="s">
        <v>394</v>
      </c>
      <c r="D386" s="6">
        <v>418</v>
      </c>
      <c r="E386" s="6">
        <v>300</v>
      </c>
      <c r="F386" s="6">
        <v>0</v>
      </c>
      <c r="G386" s="12">
        <v>52</v>
      </c>
      <c r="H386" s="6">
        <v>19</v>
      </c>
      <c r="I386" s="6">
        <v>0</v>
      </c>
      <c r="J386" s="6">
        <v>13</v>
      </c>
      <c r="K386" s="6">
        <v>1</v>
      </c>
      <c r="L386" s="6">
        <v>3</v>
      </c>
      <c r="M386" s="4"/>
    </row>
    <row r="387" spans="1:13" ht="16.399999999999999" customHeight="1" x14ac:dyDescent="0.35">
      <c r="A387" s="1"/>
      <c r="B387" s="5">
        <v>40310</v>
      </c>
      <c r="C387" s="5" t="s">
        <v>395</v>
      </c>
      <c r="D387" s="6">
        <v>407</v>
      </c>
      <c r="E387" s="6">
        <v>41</v>
      </c>
      <c r="F387" s="6">
        <v>7</v>
      </c>
      <c r="G387" s="12">
        <v>2</v>
      </c>
      <c r="H387" s="6">
        <v>0</v>
      </c>
      <c r="I387" s="6">
        <v>1</v>
      </c>
      <c r="J387" s="6">
        <v>45</v>
      </c>
      <c r="K387" s="6">
        <v>3</v>
      </c>
      <c r="L387" s="6">
        <v>2</v>
      </c>
      <c r="M387" s="4"/>
    </row>
    <row r="388" spans="1:13" ht="16.399999999999999" customHeight="1" x14ac:dyDescent="0.35">
      <c r="A388" s="1"/>
      <c r="B388" s="5">
        <v>40311</v>
      </c>
      <c r="C388" s="5" t="s">
        <v>396</v>
      </c>
      <c r="D388" s="6">
        <v>0</v>
      </c>
      <c r="E388" s="6">
        <v>0</v>
      </c>
      <c r="F388" s="6">
        <v>0</v>
      </c>
      <c r="G388" s="12">
        <v>455</v>
      </c>
      <c r="H388" s="6">
        <v>0</v>
      </c>
      <c r="I388" s="6">
        <v>0</v>
      </c>
      <c r="J388" s="6">
        <v>0</v>
      </c>
      <c r="K388" s="6">
        <v>1</v>
      </c>
      <c r="L388" s="6">
        <v>1</v>
      </c>
      <c r="M388" s="4"/>
    </row>
    <row r="389" spans="1:13" ht="16.399999999999999" customHeight="1" x14ac:dyDescent="0.35">
      <c r="A389" s="1"/>
      <c r="B389" s="5">
        <v>40312</v>
      </c>
      <c r="C389" s="5" t="s">
        <v>397</v>
      </c>
      <c r="D389" s="6">
        <v>480</v>
      </c>
      <c r="E389" s="6">
        <v>17</v>
      </c>
      <c r="F389" s="6">
        <v>26</v>
      </c>
      <c r="G389" s="12">
        <v>32</v>
      </c>
      <c r="H389" s="6">
        <v>36</v>
      </c>
      <c r="I389" s="6">
        <v>1</v>
      </c>
      <c r="J389" s="6">
        <v>7</v>
      </c>
      <c r="K389" s="6">
        <v>0</v>
      </c>
      <c r="L389" s="6">
        <v>11</v>
      </c>
      <c r="M389" s="4"/>
    </row>
    <row r="390" spans="1:13" ht="16.399999999999999" customHeight="1" x14ac:dyDescent="0.35">
      <c r="A390" s="1"/>
      <c r="B390" s="5">
        <v>40313</v>
      </c>
      <c r="C390" s="5" t="s">
        <v>398</v>
      </c>
      <c r="D390" s="6">
        <v>380</v>
      </c>
      <c r="E390" s="6">
        <v>53</v>
      </c>
      <c r="F390" s="6">
        <v>4</v>
      </c>
      <c r="G390" s="12">
        <v>137</v>
      </c>
      <c r="H390" s="6">
        <v>13</v>
      </c>
      <c r="I390" s="6">
        <v>0</v>
      </c>
      <c r="J390" s="6">
        <v>19</v>
      </c>
      <c r="K390" s="6">
        <v>0</v>
      </c>
      <c r="L390" s="6">
        <v>9</v>
      </c>
      <c r="M390" s="4"/>
    </row>
    <row r="391" spans="1:13" ht="16.399999999999999" customHeight="1" x14ac:dyDescent="0.35">
      <c r="A391" s="1"/>
      <c r="B391" s="5">
        <v>40401</v>
      </c>
      <c r="C391" s="5" t="s">
        <v>399</v>
      </c>
      <c r="D391" s="6">
        <v>2148</v>
      </c>
      <c r="E391" s="6">
        <v>102</v>
      </c>
      <c r="F391" s="6">
        <v>44</v>
      </c>
      <c r="G391" s="12">
        <v>6</v>
      </c>
      <c r="H391" s="6">
        <v>128</v>
      </c>
      <c r="I391" s="6">
        <v>41</v>
      </c>
      <c r="J391" s="6">
        <v>155</v>
      </c>
      <c r="K391" s="6">
        <v>2</v>
      </c>
      <c r="L391" s="6">
        <v>23</v>
      </c>
      <c r="M391" s="4"/>
    </row>
    <row r="392" spans="1:13" ht="16.399999999999999" customHeight="1" x14ac:dyDescent="0.35">
      <c r="A392" s="1"/>
      <c r="B392" s="5">
        <v>40402</v>
      </c>
      <c r="C392" s="5" t="s">
        <v>400</v>
      </c>
      <c r="D392" s="6">
        <v>276</v>
      </c>
      <c r="E392" s="6">
        <v>9</v>
      </c>
      <c r="F392" s="6">
        <v>9</v>
      </c>
      <c r="G392" s="12">
        <v>0</v>
      </c>
      <c r="H392" s="6">
        <v>20</v>
      </c>
      <c r="I392" s="6">
        <v>0</v>
      </c>
      <c r="J392" s="6">
        <v>18</v>
      </c>
      <c r="K392" s="6">
        <v>1</v>
      </c>
      <c r="L392" s="6">
        <v>0</v>
      </c>
      <c r="M392" s="4"/>
    </row>
    <row r="393" spans="1:13" ht="16.399999999999999" customHeight="1" x14ac:dyDescent="0.35">
      <c r="A393" s="1"/>
      <c r="B393" s="5">
        <v>40403</v>
      </c>
      <c r="C393" s="5" t="s">
        <v>401</v>
      </c>
      <c r="D393" s="6">
        <v>88</v>
      </c>
      <c r="E393" s="6">
        <v>0</v>
      </c>
      <c r="F393" s="6">
        <v>4</v>
      </c>
      <c r="G393" s="12">
        <v>0</v>
      </c>
      <c r="H393" s="6">
        <v>7</v>
      </c>
      <c r="I393" s="6">
        <v>1</v>
      </c>
      <c r="J393" s="6">
        <v>12</v>
      </c>
      <c r="K393" s="6">
        <v>0</v>
      </c>
      <c r="L393" s="6">
        <v>0</v>
      </c>
      <c r="M393" s="4"/>
    </row>
    <row r="394" spans="1:13" ht="16.399999999999999" customHeight="1" x14ac:dyDescent="0.35">
      <c r="A394" s="1"/>
      <c r="B394" s="5">
        <v>40404</v>
      </c>
      <c r="C394" s="5" t="s">
        <v>402</v>
      </c>
      <c r="D394" s="6">
        <v>357</v>
      </c>
      <c r="E394" s="6">
        <v>14</v>
      </c>
      <c r="F394" s="6">
        <v>7</v>
      </c>
      <c r="G394" s="12">
        <v>0</v>
      </c>
      <c r="H394" s="6">
        <v>59</v>
      </c>
      <c r="I394" s="6">
        <v>11</v>
      </c>
      <c r="J394" s="6">
        <v>28</v>
      </c>
      <c r="K394" s="6">
        <v>1</v>
      </c>
      <c r="L394" s="6">
        <v>15</v>
      </c>
      <c r="M394" s="4"/>
    </row>
    <row r="395" spans="1:13" ht="16.399999999999999" customHeight="1" x14ac:dyDescent="0.35">
      <c r="A395" s="1"/>
      <c r="B395" s="5">
        <v>40405</v>
      </c>
      <c r="C395" s="5" t="s">
        <v>403</v>
      </c>
      <c r="D395" s="6">
        <v>181</v>
      </c>
      <c r="E395" s="6">
        <v>33</v>
      </c>
      <c r="F395" s="6">
        <v>16</v>
      </c>
      <c r="G395" s="12">
        <v>0</v>
      </c>
      <c r="H395" s="6">
        <v>14</v>
      </c>
      <c r="I395" s="6">
        <v>8</v>
      </c>
      <c r="J395" s="6">
        <v>16</v>
      </c>
      <c r="K395" s="6">
        <v>1</v>
      </c>
      <c r="L395" s="6">
        <v>0</v>
      </c>
      <c r="M395" s="4"/>
    </row>
    <row r="396" spans="1:13" ht="16.399999999999999" customHeight="1" x14ac:dyDescent="0.35">
      <c r="A396" s="1"/>
      <c r="B396" s="5">
        <v>40406</v>
      </c>
      <c r="C396" s="5" t="s">
        <v>404</v>
      </c>
      <c r="D396" s="6">
        <v>167</v>
      </c>
      <c r="E396" s="6">
        <v>7</v>
      </c>
      <c r="F396" s="6">
        <v>27</v>
      </c>
      <c r="G396" s="12">
        <v>0</v>
      </c>
      <c r="H396" s="6">
        <v>35</v>
      </c>
      <c r="I396" s="6">
        <v>17</v>
      </c>
      <c r="J396" s="6">
        <v>41</v>
      </c>
      <c r="K396" s="6">
        <v>2</v>
      </c>
      <c r="L396" s="6">
        <v>1</v>
      </c>
      <c r="M396" s="4"/>
    </row>
    <row r="397" spans="1:13" ht="16.399999999999999" customHeight="1" x14ac:dyDescent="0.35">
      <c r="A397" s="1"/>
      <c r="B397" s="5">
        <v>40407</v>
      </c>
      <c r="C397" s="5" t="s">
        <v>405</v>
      </c>
      <c r="D397" s="6">
        <v>402</v>
      </c>
      <c r="E397" s="6">
        <v>9</v>
      </c>
      <c r="F397" s="6">
        <v>0</v>
      </c>
      <c r="G397" s="12">
        <v>3</v>
      </c>
      <c r="H397" s="6">
        <v>24</v>
      </c>
      <c r="I397" s="6">
        <v>21</v>
      </c>
      <c r="J397" s="6">
        <v>47</v>
      </c>
      <c r="K397" s="6">
        <v>0</v>
      </c>
      <c r="L397" s="6">
        <v>0</v>
      </c>
      <c r="M397" s="4"/>
    </row>
    <row r="398" spans="1:13" ht="16.399999999999999" customHeight="1" x14ac:dyDescent="0.35">
      <c r="A398" s="1"/>
      <c r="B398" s="5">
        <v>40408</v>
      </c>
      <c r="C398" s="5" t="s">
        <v>406</v>
      </c>
      <c r="D398" s="6">
        <v>96</v>
      </c>
      <c r="E398" s="6">
        <v>17</v>
      </c>
      <c r="F398" s="6">
        <v>0</v>
      </c>
      <c r="G398" s="12">
        <v>0</v>
      </c>
      <c r="H398" s="6">
        <v>59</v>
      </c>
      <c r="I398" s="6">
        <v>36</v>
      </c>
      <c r="J398" s="6">
        <v>8</v>
      </c>
      <c r="K398" s="6">
        <v>0</v>
      </c>
      <c r="L398" s="6">
        <v>1</v>
      </c>
      <c r="M398" s="4"/>
    </row>
    <row r="399" spans="1:13" ht="16.399999999999999" customHeight="1" x14ac:dyDescent="0.35">
      <c r="A399" s="1"/>
      <c r="B399" s="5">
        <v>40409</v>
      </c>
      <c r="C399" s="5" t="s">
        <v>407</v>
      </c>
      <c r="D399" s="6">
        <v>1308</v>
      </c>
      <c r="E399" s="6">
        <v>382</v>
      </c>
      <c r="F399" s="6">
        <v>156</v>
      </c>
      <c r="G399" s="12">
        <v>3</v>
      </c>
      <c r="H399" s="6">
        <v>39</v>
      </c>
      <c r="I399" s="6">
        <v>13</v>
      </c>
      <c r="J399" s="6">
        <v>75</v>
      </c>
      <c r="K399" s="6">
        <v>1</v>
      </c>
      <c r="L399" s="6">
        <v>1</v>
      </c>
      <c r="M399" s="4"/>
    </row>
    <row r="400" spans="1:13" ht="16.399999999999999" customHeight="1" x14ac:dyDescent="0.35">
      <c r="A400" s="1"/>
      <c r="B400" s="5">
        <v>40410</v>
      </c>
      <c r="C400" s="5" t="s">
        <v>408</v>
      </c>
      <c r="D400" s="6">
        <v>646</v>
      </c>
      <c r="E400" s="6">
        <v>11</v>
      </c>
      <c r="F400" s="6">
        <v>3</v>
      </c>
      <c r="G400" s="12">
        <v>0</v>
      </c>
      <c r="H400" s="6">
        <v>17</v>
      </c>
      <c r="I400" s="6">
        <v>1</v>
      </c>
      <c r="J400" s="6">
        <v>22</v>
      </c>
      <c r="K400" s="6">
        <v>2</v>
      </c>
      <c r="L400" s="6">
        <v>0</v>
      </c>
      <c r="M400" s="4"/>
    </row>
    <row r="401" spans="1:13" ht="16.399999999999999" customHeight="1" x14ac:dyDescent="0.35">
      <c r="A401" s="1"/>
      <c r="B401" s="5">
        <v>40411</v>
      </c>
      <c r="C401" s="5" t="s">
        <v>409</v>
      </c>
      <c r="D401" s="6">
        <v>153</v>
      </c>
      <c r="E401" s="6">
        <v>6</v>
      </c>
      <c r="F401" s="6">
        <v>0</v>
      </c>
      <c r="G401" s="12">
        <v>0</v>
      </c>
      <c r="H401" s="6">
        <v>3</v>
      </c>
      <c r="I401" s="6">
        <v>0</v>
      </c>
      <c r="J401" s="6">
        <v>11</v>
      </c>
      <c r="K401" s="6">
        <v>0</v>
      </c>
      <c r="L401" s="6">
        <v>0</v>
      </c>
      <c r="M401" s="4"/>
    </row>
    <row r="402" spans="1:13" ht="16.399999999999999" customHeight="1" x14ac:dyDescent="0.35">
      <c r="A402" s="1"/>
      <c r="B402" s="5">
        <v>40412</v>
      </c>
      <c r="C402" s="5" t="s">
        <v>410</v>
      </c>
      <c r="D402" s="6">
        <v>44</v>
      </c>
      <c r="E402" s="6">
        <v>6</v>
      </c>
      <c r="F402" s="6">
        <v>0</v>
      </c>
      <c r="G402" s="12">
        <v>0</v>
      </c>
      <c r="H402" s="6">
        <v>5</v>
      </c>
      <c r="I402" s="6">
        <v>2</v>
      </c>
      <c r="J402" s="6">
        <v>17</v>
      </c>
      <c r="K402" s="6">
        <v>0</v>
      </c>
      <c r="L402" s="6">
        <v>0</v>
      </c>
      <c r="M402" s="4"/>
    </row>
    <row r="403" spans="1:13" ht="16.399999999999999" customHeight="1" x14ac:dyDescent="0.35">
      <c r="A403" s="1"/>
      <c r="B403" s="5">
        <v>40413</v>
      </c>
      <c r="C403" s="5" t="s">
        <v>411</v>
      </c>
      <c r="D403" s="6">
        <v>1451</v>
      </c>
      <c r="E403" s="6">
        <v>29</v>
      </c>
      <c r="F403" s="6">
        <v>29</v>
      </c>
      <c r="G403" s="12">
        <v>52</v>
      </c>
      <c r="H403" s="6">
        <v>127</v>
      </c>
      <c r="I403" s="6">
        <v>32</v>
      </c>
      <c r="J403" s="6">
        <v>52</v>
      </c>
      <c r="K403" s="6">
        <v>2</v>
      </c>
      <c r="L403" s="6">
        <v>3</v>
      </c>
      <c r="M403" s="4"/>
    </row>
    <row r="404" spans="1:13" ht="16.399999999999999" customHeight="1" x14ac:dyDescent="0.35">
      <c r="A404" s="1"/>
      <c r="B404" s="5">
        <v>40414</v>
      </c>
      <c r="C404" s="5" t="s">
        <v>412</v>
      </c>
      <c r="D404" s="6">
        <v>458</v>
      </c>
      <c r="E404" s="6">
        <v>4</v>
      </c>
      <c r="F404" s="6">
        <v>14</v>
      </c>
      <c r="G404" s="12">
        <v>0</v>
      </c>
      <c r="H404" s="6">
        <v>20</v>
      </c>
      <c r="I404" s="6">
        <v>5</v>
      </c>
      <c r="J404" s="6">
        <v>14</v>
      </c>
      <c r="K404" s="6">
        <v>0</v>
      </c>
      <c r="L404" s="6">
        <v>0</v>
      </c>
      <c r="M404" s="4"/>
    </row>
    <row r="405" spans="1:13" ht="16.399999999999999" customHeight="1" x14ac:dyDescent="0.35">
      <c r="A405" s="1"/>
      <c r="B405" s="5">
        <v>40501</v>
      </c>
      <c r="C405" s="5" t="s">
        <v>413</v>
      </c>
      <c r="D405" s="6">
        <v>1409</v>
      </c>
      <c r="E405" s="6">
        <v>118</v>
      </c>
      <c r="F405" s="6">
        <v>44</v>
      </c>
      <c r="G405" s="12">
        <v>0</v>
      </c>
      <c r="H405" s="6">
        <v>20</v>
      </c>
      <c r="I405" s="6">
        <v>3</v>
      </c>
      <c r="J405" s="6">
        <v>15</v>
      </c>
      <c r="K405" s="6">
        <v>2</v>
      </c>
      <c r="L405" s="6">
        <v>4</v>
      </c>
      <c r="M405" s="4"/>
    </row>
    <row r="406" spans="1:13" ht="16.399999999999999" customHeight="1" x14ac:dyDescent="0.35">
      <c r="A406" s="1"/>
      <c r="B406" s="5">
        <v>40502</v>
      </c>
      <c r="C406" s="5" t="s">
        <v>414</v>
      </c>
      <c r="D406" s="6">
        <v>309</v>
      </c>
      <c r="E406" s="6">
        <v>13</v>
      </c>
      <c r="F406" s="6">
        <v>0</v>
      </c>
      <c r="G406" s="12">
        <v>0</v>
      </c>
      <c r="H406" s="6">
        <v>11</v>
      </c>
      <c r="I406" s="6">
        <v>10</v>
      </c>
      <c r="J406" s="6">
        <v>9</v>
      </c>
      <c r="K406" s="6">
        <v>0</v>
      </c>
      <c r="L406" s="6">
        <v>0</v>
      </c>
      <c r="M406" s="4"/>
    </row>
    <row r="407" spans="1:13" ht="16.399999999999999" customHeight="1" x14ac:dyDescent="0.35">
      <c r="A407" s="1"/>
      <c r="B407" s="5">
        <v>40503</v>
      </c>
      <c r="C407" s="5" t="s">
        <v>415</v>
      </c>
      <c r="D407" s="6">
        <v>601</v>
      </c>
      <c r="E407" s="6">
        <v>52</v>
      </c>
      <c r="F407" s="6">
        <v>29</v>
      </c>
      <c r="G407" s="12">
        <v>0</v>
      </c>
      <c r="H407" s="6">
        <v>19</v>
      </c>
      <c r="I407" s="6">
        <v>2</v>
      </c>
      <c r="J407" s="6">
        <v>24</v>
      </c>
      <c r="K407" s="6">
        <v>1</v>
      </c>
      <c r="L407" s="6">
        <v>0</v>
      </c>
      <c r="M407" s="4"/>
    </row>
    <row r="408" spans="1:13" ht="16.399999999999999" customHeight="1" x14ac:dyDescent="0.35">
      <c r="A408" s="1"/>
      <c r="B408" s="5">
        <v>40504</v>
      </c>
      <c r="C408" s="5" t="s">
        <v>416</v>
      </c>
      <c r="D408" s="6">
        <v>248</v>
      </c>
      <c r="E408" s="6">
        <v>60</v>
      </c>
      <c r="F408" s="6">
        <v>20</v>
      </c>
      <c r="G408" s="12">
        <v>0</v>
      </c>
      <c r="H408" s="6">
        <v>169</v>
      </c>
      <c r="I408" s="6">
        <v>73</v>
      </c>
      <c r="J408" s="6">
        <v>43</v>
      </c>
      <c r="K408" s="6">
        <v>0</v>
      </c>
      <c r="L408" s="6">
        <v>1</v>
      </c>
      <c r="M408" s="4"/>
    </row>
    <row r="409" spans="1:13" ht="16.399999999999999" customHeight="1" x14ac:dyDescent="0.35">
      <c r="A409" s="1"/>
      <c r="B409" s="5">
        <v>40505</v>
      </c>
      <c r="C409" s="5" t="s">
        <v>417</v>
      </c>
      <c r="D409" s="6">
        <v>266</v>
      </c>
      <c r="E409" s="6">
        <v>294</v>
      </c>
      <c r="F409" s="6">
        <v>56</v>
      </c>
      <c r="G409" s="12">
        <v>0</v>
      </c>
      <c r="H409" s="6">
        <v>93</v>
      </c>
      <c r="I409" s="6">
        <v>53</v>
      </c>
      <c r="J409" s="6">
        <v>14</v>
      </c>
      <c r="K409" s="6">
        <v>1</v>
      </c>
      <c r="L409" s="6">
        <v>0</v>
      </c>
      <c r="M409" s="4"/>
    </row>
    <row r="410" spans="1:13" ht="16.399999999999999" customHeight="1" x14ac:dyDescent="0.35">
      <c r="A410" s="1"/>
      <c r="B410" s="5">
        <v>40506</v>
      </c>
      <c r="C410" s="5" t="s">
        <v>418</v>
      </c>
      <c r="D410" s="6">
        <v>267</v>
      </c>
      <c r="E410" s="6">
        <v>8</v>
      </c>
      <c r="F410" s="6">
        <v>77</v>
      </c>
      <c r="G410" s="12">
        <v>0</v>
      </c>
      <c r="H410" s="6">
        <v>6</v>
      </c>
      <c r="I410" s="6">
        <v>1</v>
      </c>
      <c r="J410" s="6">
        <v>5</v>
      </c>
      <c r="K410" s="6">
        <v>0</v>
      </c>
      <c r="L410" s="6">
        <v>2</v>
      </c>
      <c r="M410" s="4"/>
    </row>
    <row r="411" spans="1:13" ht="16.399999999999999" customHeight="1" x14ac:dyDescent="0.35">
      <c r="A411" s="1"/>
      <c r="B411" s="5">
        <v>40507</v>
      </c>
      <c r="C411" s="5" t="s">
        <v>419</v>
      </c>
      <c r="D411" s="6">
        <v>140</v>
      </c>
      <c r="E411" s="6">
        <v>34</v>
      </c>
      <c r="F411" s="6">
        <v>8</v>
      </c>
      <c r="G411" s="12">
        <v>0</v>
      </c>
      <c r="H411" s="6">
        <v>8</v>
      </c>
      <c r="I411" s="6">
        <v>1</v>
      </c>
      <c r="J411" s="6">
        <v>107</v>
      </c>
      <c r="K411" s="6">
        <v>0</v>
      </c>
      <c r="L411" s="6">
        <v>0</v>
      </c>
      <c r="M411" s="4"/>
    </row>
    <row r="412" spans="1:13" ht="16.399999999999999" customHeight="1" x14ac:dyDescent="0.35">
      <c r="A412" s="1"/>
      <c r="B412" s="5">
        <v>40508</v>
      </c>
      <c r="C412" s="5" t="s">
        <v>420</v>
      </c>
      <c r="D412" s="6">
        <v>274</v>
      </c>
      <c r="E412" s="6">
        <v>1</v>
      </c>
      <c r="F412" s="6">
        <v>23</v>
      </c>
      <c r="G412" s="12">
        <v>0</v>
      </c>
      <c r="H412" s="6">
        <v>0</v>
      </c>
      <c r="I412" s="6">
        <v>1</v>
      </c>
      <c r="J412" s="6">
        <v>101</v>
      </c>
      <c r="K412" s="6">
        <v>0</v>
      </c>
      <c r="L412" s="6">
        <v>0</v>
      </c>
      <c r="M412" s="4"/>
    </row>
    <row r="413" spans="1:13" ht="16.399999999999999" customHeight="1" x14ac:dyDescent="0.35">
      <c r="A413" s="1"/>
      <c r="B413" s="5">
        <v>40509</v>
      </c>
      <c r="C413" s="5" t="s">
        <v>421</v>
      </c>
      <c r="D413" s="6">
        <v>192</v>
      </c>
      <c r="E413" s="6">
        <v>11</v>
      </c>
      <c r="F413" s="6">
        <v>8</v>
      </c>
      <c r="G413" s="12">
        <v>0</v>
      </c>
      <c r="H413" s="6">
        <v>3</v>
      </c>
      <c r="I413" s="6">
        <v>2</v>
      </c>
      <c r="J413" s="6">
        <v>7</v>
      </c>
      <c r="K413" s="6">
        <v>0</v>
      </c>
      <c r="L413" s="6">
        <v>0</v>
      </c>
      <c r="M413" s="4"/>
    </row>
    <row r="414" spans="1:13" ht="16.399999999999999" customHeight="1" x14ac:dyDescent="0.35">
      <c r="A414" s="1"/>
      <c r="B414" s="5">
        <v>40510</v>
      </c>
      <c r="C414" s="5" t="s">
        <v>422</v>
      </c>
      <c r="D414" s="6">
        <v>180</v>
      </c>
      <c r="E414" s="6">
        <v>105</v>
      </c>
      <c r="F414" s="6">
        <v>7</v>
      </c>
      <c r="G414" s="12">
        <v>0</v>
      </c>
      <c r="H414" s="6">
        <v>22</v>
      </c>
      <c r="I414" s="6">
        <v>9</v>
      </c>
      <c r="J414" s="6">
        <v>4</v>
      </c>
      <c r="K414" s="6">
        <v>0</v>
      </c>
      <c r="L414" s="6">
        <v>0</v>
      </c>
      <c r="M414" s="4"/>
    </row>
    <row r="415" spans="1:13" ht="16.399999999999999" customHeight="1" x14ac:dyDescent="0.35">
      <c r="A415" s="1"/>
      <c r="B415" s="5">
        <v>40511</v>
      </c>
      <c r="C415" s="5" t="s">
        <v>423</v>
      </c>
      <c r="D415" s="6">
        <v>151</v>
      </c>
      <c r="E415" s="6">
        <v>0</v>
      </c>
      <c r="F415" s="6">
        <v>21</v>
      </c>
      <c r="G415" s="12">
        <v>2</v>
      </c>
      <c r="H415" s="6">
        <v>11</v>
      </c>
      <c r="I415" s="6">
        <v>0</v>
      </c>
      <c r="J415" s="6">
        <v>149</v>
      </c>
      <c r="K415" s="6">
        <v>0</v>
      </c>
      <c r="L415" s="6">
        <v>0</v>
      </c>
      <c r="M415" s="4"/>
    </row>
    <row r="416" spans="1:13" ht="16.399999999999999" customHeight="1" x14ac:dyDescent="0.35">
      <c r="A416" s="1"/>
      <c r="B416" s="5">
        <v>40512</v>
      </c>
      <c r="C416" s="5" t="s">
        <v>424</v>
      </c>
      <c r="D416" s="6">
        <v>273</v>
      </c>
      <c r="E416" s="6">
        <v>4</v>
      </c>
      <c r="F416" s="6">
        <v>4</v>
      </c>
      <c r="G416" s="12">
        <v>0</v>
      </c>
      <c r="H416" s="6">
        <v>2</v>
      </c>
      <c r="I416" s="6">
        <v>1</v>
      </c>
      <c r="J416" s="6">
        <v>10</v>
      </c>
      <c r="K416" s="6">
        <v>0</v>
      </c>
      <c r="L416" s="6">
        <v>2</v>
      </c>
      <c r="M416" s="4"/>
    </row>
    <row r="417" spans="1:13" ht="16.399999999999999" customHeight="1" x14ac:dyDescent="0.35">
      <c r="A417" s="1"/>
      <c r="B417" s="5">
        <v>40513</v>
      </c>
      <c r="C417" s="5" t="s">
        <v>425</v>
      </c>
      <c r="D417" s="6">
        <v>256</v>
      </c>
      <c r="E417" s="6">
        <v>3</v>
      </c>
      <c r="F417" s="6">
        <v>0</v>
      </c>
      <c r="G417" s="12">
        <v>0</v>
      </c>
      <c r="H417" s="6">
        <v>2</v>
      </c>
      <c r="I417" s="6">
        <v>0</v>
      </c>
      <c r="J417" s="6">
        <v>4</v>
      </c>
      <c r="K417" s="6">
        <v>0</v>
      </c>
      <c r="L417" s="6">
        <v>0</v>
      </c>
      <c r="M417" s="4"/>
    </row>
    <row r="418" spans="1:13" ht="16.399999999999999" customHeight="1" x14ac:dyDescent="0.35">
      <c r="A418" s="1"/>
      <c r="B418" s="5">
        <v>40514</v>
      </c>
      <c r="C418" s="5" t="s">
        <v>426</v>
      </c>
      <c r="D418" s="6">
        <v>25</v>
      </c>
      <c r="E418" s="6">
        <v>94</v>
      </c>
      <c r="F418" s="6">
        <v>32</v>
      </c>
      <c r="G418" s="12">
        <v>0</v>
      </c>
      <c r="H418" s="6">
        <v>128</v>
      </c>
      <c r="I418" s="6">
        <v>21</v>
      </c>
      <c r="J418" s="6">
        <v>23</v>
      </c>
      <c r="K418" s="6">
        <v>3</v>
      </c>
      <c r="L418" s="6">
        <v>2</v>
      </c>
      <c r="M418" s="4"/>
    </row>
    <row r="419" spans="1:13" ht="16.399999999999999" customHeight="1" x14ac:dyDescent="0.35">
      <c r="A419" s="1"/>
      <c r="B419" s="5">
        <v>40515</v>
      </c>
      <c r="C419" s="5" t="s">
        <v>427</v>
      </c>
      <c r="D419" s="6">
        <v>6</v>
      </c>
      <c r="E419" s="6">
        <v>0</v>
      </c>
      <c r="F419" s="6">
        <v>8</v>
      </c>
      <c r="G419" s="12">
        <v>0</v>
      </c>
      <c r="H419" s="6">
        <v>165</v>
      </c>
      <c r="I419" s="6">
        <v>62</v>
      </c>
      <c r="J419" s="6">
        <v>6</v>
      </c>
      <c r="K419" s="6">
        <v>0</v>
      </c>
      <c r="L419" s="6">
        <v>0</v>
      </c>
      <c r="M419" s="4"/>
    </row>
    <row r="420" spans="1:13" ht="16.399999999999999" customHeight="1" x14ac:dyDescent="0.35">
      <c r="A420" s="1"/>
      <c r="B420" s="5">
        <v>40516</v>
      </c>
      <c r="C420" s="5" t="s">
        <v>428</v>
      </c>
      <c r="D420" s="6">
        <v>117</v>
      </c>
      <c r="E420" s="6">
        <v>5</v>
      </c>
      <c r="F420" s="6">
        <v>2</v>
      </c>
      <c r="G420" s="12">
        <v>0</v>
      </c>
      <c r="H420" s="6">
        <v>26</v>
      </c>
      <c r="I420" s="6">
        <v>7</v>
      </c>
      <c r="J420" s="6">
        <v>42</v>
      </c>
      <c r="K420" s="6">
        <v>0</v>
      </c>
      <c r="L420" s="6">
        <v>1</v>
      </c>
      <c r="M420" s="4"/>
    </row>
    <row r="421" spans="1:13" ht="16.399999999999999" customHeight="1" x14ac:dyDescent="0.35">
      <c r="A421" s="1"/>
      <c r="B421" s="5">
        <v>40517</v>
      </c>
      <c r="C421" s="5" t="s">
        <v>429</v>
      </c>
      <c r="D421" s="6">
        <v>156</v>
      </c>
      <c r="E421" s="6">
        <v>1</v>
      </c>
      <c r="F421" s="6">
        <v>17</v>
      </c>
      <c r="G421" s="12">
        <v>0</v>
      </c>
      <c r="H421" s="6">
        <v>262</v>
      </c>
      <c r="I421" s="6">
        <v>120</v>
      </c>
      <c r="J421" s="6">
        <v>51</v>
      </c>
      <c r="K421" s="6">
        <v>0</v>
      </c>
      <c r="L421" s="6">
        <v>0</v>
      </c>
      <c r="M421" s="4"/>
    </row>
    <row r="422" spans="1:13" ht="16.399999999999999" customHeight="1" x14ac:dyDescent="0.35">
      <c r="A422" s="1"/>
      <c r="B422" s="5">
        <v>40518</v>
      </c>
      <c r="C422" s="5" t="s">
        <v>430</v>
      </c>
      <c r="D422" s="6">
        <v>185</v>
      </c>
      <c r="E422" s="6">
        <v>2</v>
      </c>
      <c r="F422" s="6">
        <v>0</v>
      </c>
      <c r="G422" s="12">
        <v>0</v>
      </c>
      <c r="H422" s="6">
        <v>31</v>
      </c>
      <c r="I422" s="6">
        <v>12</v>
      </c>
      <c r="J422" s="6">
        <v>23</v>
      </c>
      <c r="K422" s="6">
        <v>0</v>
      </c>
      <c r="L422" s="6">
        <v>0</v>
      </c>
      <c r="M422" s="4"/>
    </row>
    <row r="423" spans="1:13" ht="16.399999999999999" customHeight="1" x14ac:dyDescent="0.35">
      <c r="A423" s="1"/>
      <c r="B423" s="5">
        <v>40519</v>
      </c>
      <c r="C423" s="5" t="s">
        <v>431</v>
      </c>
      <c r="D423" s="6">
        <v>498</v>
      </c>
      <c r="E423" s="6">
        <v>2</v>
      </c>
      <c r="F423" s="6">
        <v>0</v>
      </c>
      <c r="G423" s="12">
        <v>0</v>
      </c>
      <c r="H423" s="6">
        <v>90</v>
      </c>
      <c r="I423" s="6">
        <v>32</v>
      </c>
      <c r="J423" s="6">
        <v>65</v>
      </c>
      <c r="K423" s="6">
        <v>3</v>
      </c>
      <c r="L423" s="6">
        <v>0</v>
      </c>
      <c r="M423" s="4"/>
    </row>
    <row r="424" spans="1:13" ht="16.399999999999999" customHeight="1" x14ac:dyDescent="0.35">
      <c r="A424" s="1"/>
      <c r="B424" s="5">
        <v>40520</v>
      </c>
      <c r="C424" s="5" t="s">
        <v>432</v>
      </c>
      <c r="D424" s="6">
        <v>10178</v>
      </c>
      <c r="E424" s="6">
        <v>2134</v>
      </c>
      <c r="F424" s="6">
        <v>728</v>
      </c>
      <c r="G424" s="12">
        <v>4522</v>
      </c>
      <c r="H424" s="6">
        <v>378</v>
      </c>
      <c r="I424" s="6">
        <v>0</v>
      </c>
      <c r="J424" s="6">
        <v>248</v>
      </c>
      <c r="K424" s="6">
        <v>140</v>
      </c>
      <c r="L424" s="6">
        <v>64</v>
      </c>
      <c r="M424" s="4"/>
    </row>
    <row r="425" spans="1:13" ht="16.399999999999999" customHeight="1" x14ac:dyDescent="0.35">
      <c r="A425" s="1"/>
      <c r="B425" s="5">
        <v>40601</v>
      </c>
      <c r="C425" s="5" t="s">
        <v>433</v>
      </c>
      <c r="D425" s="6">
        <v>809</v>
      </c>
      <c r="E425" s="6">
        <v>33</v>
      </c>
      <c r="F425" s="6">
        <v>4</v>
      </c>
      <c r="G425" s="12">
        <v>88</v>
      </c>
      <c r="H425" s="6">
        <v>26</v>
      </c>
      <c r="I425" s="6">
        <v>2</v>
      </c>
      <c r="J425" s="6">
        <v>39</v>
      </c>
      <c r="K425" s="6">
        <v>0</v>
      </c>
      <c r="L425" s="6">
        <v>2</v>
      </c>
      <c r="M425" s="4"/>
    </row>
    <row r="426" spans="1:13" ht="16.399999999999999" customHeight="1" x14ac:dyDescent="0.35">
      <c r="A426" s="1"/>
      <c r="B426" s="5">
        <v>40602</v>
      </c>
      <c r="C426" s="5" t="s">
        <v>434</v>
      </c>
      <c r="D426" s="6">
        <v>95</v>
      </c>
      <c r="E426" s="6">
        <v>1</v>
      </c>
      <c r="F426" s="6">
        <v>0</v>
      </c>
      <c r="G426" s="12">
        <v>0</v>
      </c>
      <c r="H426" s="6">
        <v>17</v>
      </c>
      <c r="I426" s="6">
        <v>3</v>
      </c>
      <c r="J426" s="6">
        <v>47</v>
      </c>
      <c r="K426" s="6">
        <v>0</v>
      </c>
      <c r="L426" s="6">
        <v>0</v>
      </c>
      <c r="M426" s="4"/>
    </row>
    <row r="427" spans="1:13" ht="16.399999999999999" customHeight="1" x14ac:dyDescent="0.35">
      <c r="A427" s="1"/>
      <c r="B427" s="5">
        <v>40603</v>
      </c>
      <c r="C427" s="5" t="s">
        <v>435</v>
      </c>
      <c r="D427" s="6">
        <v>172</v>
      </c>
      <c r="E427" s="6">
        <v>36</v>
      </c>
      <c r="F427" s="6">
        <v>174</v>
      </c>
      <c r="G427" s="12">
        <v>0</v>
      </c>
      <c r="H427" s="6">
        <v>245</v>
      </c>
      <c r="I427" s="6">
        <v>77</v>
      </c>
      <c r="J427" s="6">
        <v>23</v>
      </c>
      <c r="K427" s="6">
        <v>0</v>
      </c>
      <c r="L427" s="6">
        <v>4</v>
      </c>
      <c r="M427" s="4"/>
    </row>
    <row r="428" spans="1:13" ht="16.399999999999999" customHeight="1" x14ac:dyDescent="0.35">
      <c r="A428" s="1"/>
      <c r="B428" s="5">
        <v>40604</v>
      </c>
      <c r="C428" s="5" t="s">
        <v>436</v>
      </c>
      <c r="D428" s="6">
        <v>174</v>
      </c>
      <c r="E428" s="6">
        <v>9</v>
      </c>
      <c r="F428" s="6">
        <v>0</v>
      </c>
      <c r="G428" s="12">
        <v>0</v>
      </c>
      <c r="H428" s="6">
        <v>11</v>
      </c>
      <c r="I428" s="6">
        <v>1</v>
      </c>
      <c r="J428" s="6">
        <v>34</v>
      </c>
      <c r="K428" s="6">
        <v>0</v>
      </c>
      <c r="L428" s="6">
        <v>2</v>
      </c>
      <c r="M428" s="4"/>
    </row>
    <row r="429" spans="1:13" ht="16.399999999999999" customHeight="1" x14ac:dyDescent="0.35">
      <c r="A429" s="1"/>
      <c r="B429" s="5">
        <v>40605</v>
      </c>
      <c r="C429" s="5" t="s">
        <v>437</v>
      </c>
      <c r="D429" s="6">
        <v>141</v>
      </c>
      <c r="E429" s="6">
        <v>5</v>
      </c>
      <c r="F429" s="6">
        <v>2</v>
      </c>
      <c r="G429" s="12">
        <v>0</v>
      </c>
      <c r="H429" s="6">
        <v>44</v>
      </c>
      <c r="I429" s="6">
        <v>10</v>
      </c>
      <c r="J429" s="6">
        <v>12</v>
      </c>
      <c r="K429" s="6">
        <v>0</v>
      </c>
      <c r="L429" s="6">
        <v>0</v>
      </c>
      <c r="M429" s="4"/>
    </row>
    <row r="430" spans="1:13" ht="16.399999999999999" customHeight="1" x14ac:dyDescent="0.35">
      <c r="A430" s="1"/>
      <c r="B430" s="5">
        <v>40606</v>
      </c>
      <c r="C430" s="5" t="s">
        <v>438</v>
      </c>
      <c r="D430" s="6">
        <v>170</v>
      </c>
      <c r="E430" s="6">
        <v>7</v>
      </c>
      <c r="F430" s="6">
        <v>64</v>
      </c>
      <c r="G430" s="12">
        <v>45</v>
      </c>
      <c r="H430" s="6">
        <v>427</v>
      </c>
      <c r="I430" s="6">
        <v>10</v>
      </c>
      <c r="J430" s="6">
        <v>273</v>
      </c>
      <c r="K430" s="6">
        <v>1</v>
      </c>
      <c r="L430" s="6">
        <v>1</v>
      </c>
      <c r="M430" s="4"/>
    </row>
    <row r="431" spans="1:13" ht="16.399999999999999" customHeight="1" x14ac:dyDescent="0.35">
      <c r="A431" s="1"/>
      <c r="B431" s="5">
        <v>40607</v>
      </c>
      <c r="C431" s="5" t="s">
        <v>439</v>
      </c>
      <c r="D431" s="6">
        <v>172</v>
      </c>
      <c r="E431" s="6">
        <v>2</v>
      </c>
      <c r="F431" s="6">
        <v>4</v>
      </c>
      <c r="G431" s="12">
        <v>0</v>
      </c>
      <c r="H431" s="6">
        <v>11</v>
      </c>
      <c r="I431" s="6">
        <v>4</v>
      </c>
      <c r="J431" s="6">
        <v>18</v>
      </c>
      <c r="K431" s="6">
        <v>0</v>
      </c>
      <c r="L431" s="6">
        <v>0</v>
      </c>
      <c r="M431" s="4"/>
    </row>
    <row r="432" spans="1:13" ht="16.399999999999999" customHeight="1" x14ac:dyDescent="0.35">
      <c r="A432" s="1"/>
      <c r="B432" s="5">
        <v>40608</v>
      </c>
      <c r="C432" s="5" t="s">
        <v>440</v>
      </c>
      <c r="D432" s="6">
        <v>462</v>
      </c>
      <c r="E432" s="6">
        <v>126</v>
      </c>
      <c r="F432" s="6">
        <v>203</v>
      </c>
      <c r="G432" s="12">
        <v>239</v>
      </c>
      <c r="H432" s="6">
        <v>42</v>
      </c>
      <c r="I432" s="6">
        <v>35</v>
      </c>
      <c r="J432" s="6">
        <v>200</v>
      </c>
      <c r="K432" s="6">
        <v>0</v>
      </c>
      <c r="L432" s="6">
        <v>0</v>
      </c>
      <c r="M432" s="4"/>
    </row>
    <row r="433" spans="1:13" ht="16.399999999999999" customHeight="1" x14ac:dyDescent="0.35">
      <c r="A433" s="1"/>
      <c r="B433" s="5">
        <v>40701</v>
      </c>
      <c r="C433" s="5" t="s">
        <v>441</v>
      </c>
      <c r="D433" s="6">
        <v>5704</v>
      </c>
      <c r="E433" s="6">
        <v>298</v>
      </c>
      <c r="F433" s="6">
        <v>467</v>
      </c>
      <c r="G433" s="12">
        <v>100</v>
      </c>
      <c r="H433" s="6">
        <v>28</v>
      </c>
      <c r="I433" s="6">
        <v>0</v>
      </c>
      <c r="J433" s="6">
        <v>75</v>
      </c>
      <c r="K433" s="6">
        <v>10</v>
      </c>
      <c r="L433" s="6">
        <v>24</v>
      </c>
      <c r="M433" s="4"/>
    </row>
    <row r="434" spans="1:13" ht="16.399999999999999" customHeight="1" x14ac:dyDescent="0.35">
      <c r="A434" s="1"/>
      <c r="B434" s="5">
        <v>40702</v>
      </c>
      <c r="C434" s="5" t="s">
        <v>442</v>
      </c>
      <c r="D434" s="6">
        <v>1888</v>
      </c>
      <c r="E434" s="6">
        <v>32</v>
      </c>
      <c r="F434" s="6">
        <v>146</v>
      </c>
      <c r="G434" s="12">
        <v>328</v>
      </c>
      <c r="H434" s="6">
        <v>45</v>
      </c>
      <c r="I434" s="6">
        <v>16</v>
      </c>
      <c r="J434" s="6">
        <v>224</v>
      </c>
      <c r="K434" s="6">
        <v>3</v>
      </c>
      <c r="L434" s="6">
        <v>8</v>
      </c>
      <c r="M434" s="4"/>
    </row>
    <row r="435" spans="1:13" ht="16.399999999999999" customHeight="1" x14ac:dyDescent="0.35">
      <c r="A435" s="1"/>
      <c r="B435" s="5">
        <v>40703</v>
      </c>
      <c r="C435" s="5" t="s">
        <v>443</v>
      </c>
      <c r="D435" s="6">
        <v>1766</v>
      </c>
      <c r="E435" s="6">
        <v>92</v>
      </c>
      <c r="F435" s="6">
        <v>94</v>
      </c>
      <c r="G435" s="12">
        <v>8</v>
      </c>
      <c r="H435" s="6">
        <v>7</v>
      </c>
      <c r="I435" s="6">
        <v>0</v>
      </c>
      <c r="J435" s="6">
        <v>91</v>
      </c>
      <c r="K435" s="6">
        <v>5</v>
      </c>
      <c r="L435" s="6">
        <v>2</v>
      </c>
      <c r="M435" s="4"/>
    </row>
    <row r="436" spans="1:13" ht="16.399999999999999" customHeight="1" x14ac:dyDescent="0.35">
      <c r="A436" s="1"/>
      <c r="B436" s="5">
        <v>40704</v>
      </c>
      <c r="C436" s="5" t="s">
        <v>444</v>
      </c>
      <c r="D436" s="6">
        <v>1060</v>
      </c>
      <c r="E436" s="6">
        <v>43</v>
      </c>
      <c r="F436" s="6">
        <v>224</v>
      </c>
      <c r="G436" s="12">
        <v>83</v>
      </c>
      <c r="H436" s="6">
        <v>21</v>
      </c>
      <c r="I436" s="6">
        <v>0</v>
      </c>
      <c r="J436" s="6">
        <v>0</v>
      </c>
      <c r="K436" s="6">
        <v>7</v>
      </c>
      <c r="L436" s="6">
        <v>23</v>
      </c>
      <c r="M436" s="4"/>
    </row>
    <row r="437" spans="1:13" ht="16.399999999999999" customHeight="1" x14ac:dyDescent="0.35">
      <c r="A437" s="1"/>
      <c r="B437" s="5">
        <v>40705</v>
      </c>
      <c r="C437" s="5" t="s">
        <v>445</v>
      </c>
      <c r="D437" s="6">
        <v>224</v>
      </c>
      <c r="E437" s="6">
        <v>2</v>
      </c>
      <c r="F437" s="6">
        <v>4</v>
      </c>
      <c r="G437" s="12">
        <v>2</v>
      </c>
      <c r="H437" s="6">
        <v>11</v>
      </c>
      <c r="I437" s="6">
        <v>0</v>
      </c>
      <c r="J437" s="6">
        <v>45</v>
      </c>
      <c r="K437" s="6">
        <v>1</v>
      </c>
      <c r="L437" s="6">
        <v>0</v>
      </c>
      <c r="M437" s="4"/>
    </row>
    <row r="438" spans="1:13" ht="16.399999999999999" customHeight="1" x14ac:dyDescent="0.35">
      <c r="A438" s="1"/>
      <c r="B438" s="5">
        <v>40706</v>
      </c>
      <c r="C438" s="5" t="s">
        <v>446</v>
      </c>
      <c r="D438" s="6">
        <v>1548</v>
      </c>
      <c r="E438" s="6">
        <v>67</v>
      </c>
      <c r="F438" s="6">
        <v>124</v>
      </c>
      <c r="G438" s="12">
        <v>269</v>
      </c>
      <c r="H438" s="6">
        <v>155</v>
      </c>
      <c r="I438" s="6">
        <v>0</v>
      </c>
      <c r="J438" s="6">
        <v>15</v>
      </c>
      <c r="K438" s="6">
        <v>14</v>
      </c>
      <c r="L438" s="6">
        <v>8</v>
      </c>
      <c r="M438" s="4"/>
    </row>
    <row r="439" spans="1:13" ht="16.399999999999999" customHeight="1" x14ac:dyDescent="0.35">
      <c r="A439" s="1"/>
      <c r="B439" s="5">
        <v>40801</v>
      </c>
      <c r="C439" s="5" t="s">
        <v>447</v>
      </c>
      <c r="D439" s="6">
        <v>734</v>
      </c>
      <c r="E439" s="6">
        <v>74</v>
      </c>
      <c r="F439" s="6">
        <v>31</v>
      </c>
      <c r="G439" s="12">
        <v>0</v>
      </c>
      <c r="H439" s="6">
        <v>45</v>
      </c>
      <c r="I439" s="6">
        <v>10</v>
      </c>
      <c r="J439" s="6">
        <v>41</v>
      </c>
      <c r="K439" s="6">
        <v>0</v>
      </c>
      <c r="L439" s="6">
        <v>0</v>
      </c>
      <c r="M439" s="4"/>
    </row>
    <row r="440" spans="1:13" ht="16.399999999999999" customHeight="1" x14ac:dyDescent="0.35">
      <c r="A440" s="1"/>
      <c r="B440" s="5">
        <v>40802</v>
      </c>
      <c r="C440" s="5" t="s">
        <v>448</v>
      </c>
      <c r="D440" s="6">
        <v>133</v>
      </c>
      <c r="E440" s="6">
        <v>170</v>
      </c>
      <c r="F440" s="6">
        <v>35</v>
      </c>
      <c r="G440" s="12">
        <v>0</v>
      </c>
      <c r="H440" s="6">
        <v>119</v>
      </c>
      <c r="I440" s="6">
        <v>79</v>
      </c>
      <c r="J440" s="6">
        <v>35</v>
      </c>
      <c r="K440" s="6">
        <v>0</v>
      </c>
      <c r="L440" s="6">
        <v>0</v>
      </c>
      <c r="M440" s="4"/>
    </row>
    <row r="441" spans="1:13" ht="16.399999999999999" customHeight="1" x14ac:dyDescent="0.35">
      <c r="A441" s="1"/>
      <c r="B441" s="5">
        <v>40803</v>
      </c>
      <c r="C441" s="5" t="s">
        <v>449</v>
      </c>
      <c r="D441" s="6">
        <v>162</v>
      </c>
      <c r="E441" s="6">
        <v>1</v>
      </c>
      <c r="F441" s="6">
        <v>0</v>
      </c>
      <c r="G441" s="12">
        <v>0</v>
      </c>
      <c r="H441" s="6">
        <v>7</v>
      </c>
      <c r="I441" s="6">
        <v>2</v>
      </c>
      <c r="J441" s="6">
        <v>7</v>
      </c>
      <c r="K441" s="6">
        <v>0</v>
      </c>
      <c r="L441" s="6">
        <v>1</v>
      </c>
      <c r="M441" s="4"/>
    </row>
    <row r="442" spans="1:13" ht="16.399999999999999" customHeight="1" x14ac:dyDescent="0.35">
      <c r="A442" s="1"/>
      <c r="B442" s="5">
        <v>40804</v>
      </c>
      <c r="C442" s="5" t="s">
        <v>450</v>
      </c>
      <c r="D442" s="6">
        <v>440</v>
      </c>
      <c r="E442" s="6">
        <v>6</v>
      </c>
      <c r="F442" s="6">
        <v>2</v>
      </c>
      <c r="G442" s="12">
        <v>0</v>
      </c>
      <c r="H442" s="6">
        <v>84</v>
      </c>
      <c r="I442" s="6">
        <v>28</v>
      </c>
      <c r="J442" s="6">
        <v>51</v>
      </c>
      <c r="K442" s="6">
        <v>0</v>
      </c>
      <c r="L442" s="6">
        <v>4</v>
      </c>
      <c r="M442" s="4"/>
    </row>
    <row r="443" spans="1:13" ht="16.399999999999999" customHeight="1" x14ac:dyDescent="0.35">
      <c r="A443" s="1"/>
      <c r="B443" s="5">
        <v>40805</v>
      </c>
      <c r="C443" s="5" t="s">
        <v>451</v>
      </c>
      <c r="D443" s="6">
        <v>339</v>
      </c>
      <c r="E443" s="6">
        <v>2</v>
      </c>
      <c r="F443" s="6">
        <v>6</v>
      </c>
      <c r="G443" s="12">
        <v>0</v>
      </c>
      <c r="H443" s="6">
        <v>30</v>
      </c>
      <c r="I443" s="6">
        <v>6</v>
      </c>
      <c r="J443" s="6">
        <v>17</v>
      </c>
      <c r="K443" s="6">
        <v>0</v>
      </c>
      <c r="L443" s="6">
        <v>0</v>
      </c>
      <c r="M443" s="4"/>
    </row>
    <row r="444" spans="1:13" ht="16.399999999999999" customHeight="1" x14ac:dyDescent="0.35">
      <c r="A444" s="1"/>
      <c r="B444" s="5">
        <v>40806</v>
      </c>
      <c r="C444" s="5" t="s">
        <v>452</v>
      </c>
      <c r="D444" s="6">
        <v>520</v>
      </c>
      <c r="E444" s="6">
        <v>34</v>
      </c>
      <c r="F444" s="6">
        <v>5</v>
      </c>
      <c r="G444" s="12">
        <v>0</v>
      </c>
      <c r="H444" s="6">
        <v>152</v>
      </c>
      <c r="I444" s="6">
        <v>46</v>
      </c>
      <c r="J444" s="6">
        <v>2</v>
      </c>
      <c r="K444" s="6">
        <v>0</v>
      </c>
      <c r="L444" s="6">
        <v>0</v>
      </c>
      <c r="M444" s="4"/>
    </row>
    <row r="445" spans="1:13" ht="16.399999999999999" customHeight="1" x14ac:dyDescent="0.35">
      <c r="A445" s="1"/>
      <c r="B445" s="5">
        <v>40807</v>
      </c>
      <c r="C445" s="5" t="s">
        <v>453</v>
      </c>
      <c r="D445" s="6">
        <v>51</v>
      </c>
      <c r="E445" s="6">
        <v>0</v>
      </c>
      <c r="F445" s="6">
        <v>7</v>
      </c>
      <c r="G445" s="12">
        <v>0</v>
      </c>
      <c r="H445" s="6">
        <v>2</v>
      </c>
      <c r="I445" s="6">
        <v>5</v>
      </c>
      <c r="J445" s="6">
        <v>50</v>
      </c>
      <c r="K445" s="6">
        <v>0</v>
      </c>
      <c r="L445" s="6">
        <v>0</v>
      </c>
      <c r="M445" s="4"/>
    </row>
    <row r="446" spans="1:13" ht="16.399999999999999" customHeight="1" x14ac:dyDescent="0.35">
      <c r="A446" s="1"/>
      <c r="B446" s="5">
        <v>40808</v>
      </c>
      <c r="C446" s="5" t="s">
        <v>454</v>
      </c>
      <c r="D446" s="6">
        <v>90</v>
      </c>
      <c r="E446" s="6">
        <v>2</v>
      </c>
      <c r="F446" s="6">
        <v>0</v>
      </c>
      <c r="G446" s="12">
        <v>0</v>
      </c>
      <c r="H446" s="6">
        <v>2</v>
      </c>
      <c r="I446" s="6">
        <v>2</v>
      </c>
      <c r="J446" s="6">
        <v>16</v>
      </c>
      <c r="K446" s="6">
        <v>0</v>
      </c>
      <c r="L446" s="6">
        <v>0</v>
      </c>
      <c r="M446" s="4"/>
    </row>
    <row r="447" spans="1:13" ht="16.399999999999999" customHeight="1" x14ac:dyDescent="0.35">
      <c r="A447" s="1"/>
      <c r="B447" s="5">
        <v>40809</v>
      </c>
      <c r="C447" s="5" t="s">
        <v>455</v>
      </c>
      <c r="D447" s="6">
        <v>58</v>
      </c>
      <c r="E447" s="6">
        <v>3</v>
      </c>
      <c r="F447" s="6">
        <v>11</v>
      </c>
      <c r="G447" s="12">
        <v>0</v>
      </c>
      <c r="H447" s="6">
        <v>4</v>
      </c>
      <c r="I447" s="6">
        <v>4</v>
      </c>
      <c r="J447" s="6">
        <v>20</v>
      </c>
      <c r="K447" s="6">
        <v>0</v>
      </c>
      <c r="L447" s="6">
        <v>0</v>
      </c>
      <c r="M447" s="4"/>
    </row>
    <row r="448" spans="1:13" ht="16.399999999999999" customHeight="1" x14ac:dyDescent="0.35">
      <c r="A448" s="1"/>
      <c r="B448" s="5">
        <v>40810</v>
      </c>
      <c r="C448" s="5" t="s">
        <v>456</v>
      </c>
      <c r="D448" s="6">
        <v>68</v>
      </c>
      <c r="E448" s="6">
        <v>2</v>
      </c>
      <c r="F448" s="6">
        <v>0</v>
      </c>
      <c r="G448" s="12">
        <v>0</v>
      </c>
      <c r="H448" s="6">
        <v>90</v>
      </c>
      <c r="I448" s="6">
        <v>31</v>
      </c>
      <c r="J448" s="6">
        <v>27</v>
      </c>
      <c r="K448" s="6">
        <v>0</v>
      </c>
      <c r="L448" s="6">
        <v>0</v>
      </c>
      <c r="M448" s="4"/>
    </row>
    <row r="449" spans="1:13" ht="16.399999999999999" customHeight="1" x14ac:dyDescent="0.35">
      <c r="A449" s="1"/>
      <c r="B449" s="5">
        <v>40811</v>
      </c>
      <c r="C449" s="5" t="s">
        <v>457</v>
      </c>
      <c r="D449" s="6">
        <v>164</v>
      </c>
      <c r="E449" s="6">
        <v>0</v>
      </c>
      <c r="F449" s="6">
        <v>26</v>
      </c>
      <c r="G449" s="12">
        <v>0</v>
      </c>
      <c r="H449" s="6">
        <v>5</v>
      </c>
      <c r="I449" s="6">
        <v>0</v>
      </c>
      <c r="J449" s="6">
        <v>42</v>
      </c>
      <c r="K449" s="6">
        <v>0</v>
      </c>
      <c r="L449" s="6">
        <v>0</v>
      </c>
      <c r="M449" s="4"/>
    </row>
    <row r="450" spans="1:13" ht="16.399999999999999" customHeight="1" x14ac:dyDescent="0.35">
      <c r="A450" s="1"/>
      <c r="B450" s="5">
        <v>50101</v>
      </c>
      <c r="C450" s="5" t="s">
        <v>458</v>
      </c>
      <c r="D450" s="6">
        <v>19358</v>
      </c>
      <c r="E450" s="6">
        <v>2249</v>
      </c>
      <c r="F450" s="6">
        <v>889</v>
      </c>
      <c r="G450" s="12">
        <v>340</v>
      </c>
      <c r="H450" s="6">
        <v>206</v>
      </c>
      <c r="I450" s="6">
        <v>51</v>
      </c>
      <c r="J450" s="6">
        <v>68</v>
      </c>
      <c r="K450" s="6">
        <v>36</v>
      </c>
      <c r="L450" s="6">
        <v>63</v>
      </c>
      <c r="M450" s="4"/>
    </row>
    <row r="451" spans="1:13" ht="16.399999999999999" customHeight="1" x14ac:dyDescent="0.35">
      <c r="A451" s="1"/>
      <c r="B451" s="5">
        <v>50102</v>
      </c>
      <c r="C451" s="5" t="s">
        <v>459</v>
      </c>
      <c r="D451" s="6">
        <v>1527</v>
      </c>
      <c r="E451" s="6">
        <v>247</v>
      </c>
      <c r="F451" s="6">
        <v>66</v>
      </c>
      <c r="G451" s="12">
        <v>0</v>
      </c>
      <c r="H451" s="6">
        <v>188</v>
      </c>
      <c r="I451" s="6">
        <v>90</v>
      </c>
      <c r="J451" s="6">
        <v>93</v>
      </c>
      <c r="K451" s="6">
        <v>5</v>
      </c>
      <c r="L451" s="6">
        <v>10</v>
      </c>
      <c r="M451" s="4"/>
    </row>
    <row r="452" spans="1:13" ht="16.399999999999999" customHeight="1" x14ac:dyDescent="0.35">
      <c r="A452" s="1"/>
      <c r="B452" s="5">
        <v>50103</v>
      </c>
      <c r="C452" s="5" t="s">
        <v>460</v>
      </c>
      <c r="D452" s="6">
        <v>302</v>
      </c>
      <c r="E452" s="6">
        <v>880</v>
      </c>
      <c r="F452" s="6">
        <v>58</v>
      </c>
      <c r="G452" s="12">
        <v>0</v>
      </c>
      <c r="H452" s="6">
        <v>33</v>
      </c>
      <c r="I452" s="6">
        <v>20</v>
      </c>
      <c r="J452" s="6">
        <v>20</v>
      </c>
      <c r="K452" s="6">
        <v>2</v>
      </c>
      <c r="L452" s="6">
        <v>9</v>
      </c>
      <c r="M452" s="4"/>
    </row>
    <row r="453" spans="1:13" ht="16.399999999999999" customHeight="1" x14ac:dyDescent="0.35">
      <c r="A453" s="1"/>
      <c r="B453" s="5">
        <v>50104</v>
      </c>
      <c r="C453" s="5" t="s">
        <v>461</v>
      </c>
      <c r="D453" s="6">
        <v>5021</v>
      </c>
      <c r="E453" s="6">
        <v>450</v>
      </c>
      <c r="F453" s="6">
        <v>134</v>
      </c>
      <c r="G453" s="12">
        <v>490</v>
      </c>
      <c r="H453" s="6">
        <v>105</v>
      </c>
      <c r="I453" s="6">
        <v>10</v>
      </c>
      <c r="J453" s="6">
        <v>551</v>
      </c>
      <c r="K453" s="6">
        <v>15</v>
      </c>
      <c r="L453" s="6">
        <v>31</v>
      </c>
      <c r="M453" s="4"/>
    </row>
    <row r="454" spans="1:13" ht="16.399999999999999" customHeight="1" x14ac:dyDescent="0.35">
      <c r="A454" s="1"/>
      <c r="B454" s="5">
        <v>50105</v>
      </c>
      <c r="C454" s="5" t="s">
        <v>462</v>
      </c>
      <c r="D454" s="6">
        <v>536</v>
      </c>
      <c r="E454" s="6">
        <v>865</v>
      </c>
      <c r="F454" s="6">
        <v>121</v>
      </c>
      <c r="G454" s="12">
        <v>0</v>
      </c>
      <c r="H454" s="6">
        <v>46</v>
      </c>
      <c r="I454" s="6">
        <v>56</v>
      </c>
      <c r="J454" s="6">
        <v>183</v>
      </c>
      <c r="K454" s="6">
        <v>9</v>
      </c>
      <c r="L454" s="6">
        <v>82</v>
      </c>
      <c r="M454" s="4"/>
    </row>
    <row r="455" spans="1:13" ht="16.399999999999999" customHeight="1" x14ac:dyDescent="0.35">
      <c r="A455" s="1"/>
      <c r="B455" s="5">
        <v>50106</v>
      </c>
      <c r="C455" s="5" t="s">
        <v>463</v>
      </c>
      <c r="D455" s="6">
        <v>787</v>
      </c>
      <c r="E455" s="6">
        <v>625</v>
      </c>
      <c r="F455" s="6">
        <v>50</v>
      </c>
      <c r="G455" s="12">
        <v>4</v>
      </c>
      <c r="H455" s="6">
        <v>154</v>
      </c>
      <c r="I455" s="6">
        <v>63</v>
      </c>
      <c r="J455" s="6">
        <v>63</v>
      </c>
      <c r="K455" s="6">
        <v>7</v>
      </c>
      <c r="L455" s="6">
        <v>1</v>
      </c>
      <c r="M455" s="4"/>
    </row>
    <row r="456" spans="1:13" ht="16.399999999999999" customHeight="1" x14ac:dyDescent="0.35">
      <c r="A456" s="1"/>
      <c r="B456" s="5">
        <v>50107</v>
      </c>
      <c r="C456" s="5" t="s">
        <v>464</v>
      </c>
      <c r="D456" s="6">
        <v>629</v>
      </c>
      <c r="E456" s="6">
        <v>30</v>
      </c>
      <c r="F456" s="6">
        <v>9</v>
      </c>
      <c r="G456" s="12">
        <v>4</v>
      </c>
      <c r="H456" s="6">
        <v>67</v>
      </c>
      <c r="I456" s="6">
        <v>18</v>
      </c>
      <c r="J456" s="6">
        <v>4</v>
      </c>
      <c r="K456" s="6">
        <v>0</v>
      </c>
      <c r="L456" s="6">
        <v>64</v>
      </c>
      <c r="M456" s="4"/>
    </row>
    <row r="457" spans="1:13" ht="16.399999999999999" customHeight="1" x14ac:dyDescent="0.35">
      <c r="A457" s="1"/>
      <c r="B457" s="5">
        <v>50108</v>
      </c>
      <c r="C457" s="5" t="s">
        <v>465</v>
      </c>
      <c r="D457" s="6">
        <v>1304</v>
      </c>
      <c r="E457" s="6">
        <v>74</v>
      </c>
      <c r="F457" s="6">
        <v>16</v>
      </c>
      <c r="G457" s="12">
        <v>19</v>
      </c>
      <c r="H457" s="6">
        <v>44</v>
      </c>
      <c r="I457" s="6">
        <v>6</v>
      </c>
      <c r="J457" s="6">
        <v>35</v>
      </c>
      <c r="K457" s="6">
        <v>0</v>
      </c>
      <c r="L457" s="6">
        <v>19</v>
      </c>
      <c r="M457" s="4"/>
    </row>
    <row r="458" spans="1:13" ht="16.399999999999999" customHeight="1" x14ac:dyDescent="0.35">
      <c r="A458" s="1"/>
      <c r="B458" s="5">
        <v>50109</v>
      </c>
      <c r="C458" s="5" t="s">
        <v>466</v>
      </c>
      <c r="D458" s="6">
        <v>109</v>
      </c>
      <c r="E458" s="6">
        <v>310</v>
      </c>
      <c r="F458" s="6">
        <v>21</v>
      </c>
      <c r="G458" s="12">
        <v>0</v>
      </c>
      <c r="H458" s="6">
        <v>39</v>
      </c>
      <c r="I458" s="6">
        <v>6</v>
      </c>
      <c r="J458" s="6">
        <v>15</v>
      </c>
      <c r="K458" s="6">
        <v>1</v>
      </c>
      <c r="L458" s="6">
        <v>25</v>
      </c>
      <c r="M458" s="4"/>
    </row>
    <row r="459" spans="1:13" ht="16.399999999999999" customHeight="1" x14ac:dyDescent="0.35">
      <c r="A459" s="1"/>
      <c r="B459" s="5">
        <v>50110</v>
      </c>
      <c r="C459" s="5" t="s">
        <v>467</v>
      </c>
      <c r="D459" s="6">
        <v>9631</v>
      </c>
      <c r="E459" s="6">
        <v>1032</v>
      </c>
      <c r="F459" s="6">
        <v>258</v>
      </c>
      <c r="G459" s="12">
        <v>9</v>
      </c>
      <c r="H459" s="6">
        <v>32</v>
      </c>
      <c r="I459" s="6">
        <v>1</v>
      </c>
      <c r="J459" s="6">
        <v>6</v>
      </c>
      <c r="K459" s="6">
        <v>9</v>
      </c>
      <c r="L459" s="6">
        <v>29</v>
      </c>
      <c r="M459" s="4"/>
    </row>
    <row r="460" spans="1:13" ht="16.399999999999999" customHeight="1" x14ac:dyDescent="0.35">
      <c r="A460" s="1"/>
      <c r="B460" s="5">
        <v>50111</v>
      </c>
      <c r="C460" s="5" t="s">
        <v>468</v>
      </c>
      <c r="D460" s="6">
        <v>31</v>
      </c>
      <c r="E460" s="6">
        <v>5</v>
      </c>
      <c r="F460" s="6">
        <v>10</v>
      </c>
      <c r="G460" s="12">
        <v>0</v>
      </c>
      <c r="H460" s="6">
        <v>430</v>
      </c>
      <c r="I460" s="6">
        <v>165</v>
      </c>
      <c r="J460" s="6">
        <v>27</v>
      </c>
      <c r="K460" s="6">
        <v>4</v>
      </c>
      <c r="L460" s="6">
        <v>0</v>
      </c>
      <c r="M460" s="4"/>
    </row>
    <row r="461" spans="1:13" ht="16.399999999999999" customHeight="1" x14ac:dyDescent="0.35">
      <c r="A461" s="1"/>
      <c r="B461" s="5">
        <v>50112</v>
      </c>
      <c r="C461" s="5" t="s">
        <v>469</v>
      </c>
      <c r="D461" s="6">
        <v>1128</v>
      </c>
      <c r="E461" s="6">
        <v>343</v>
      </c>
      <c r="F461" s="6">
        <v>170</v>
      </c>
      <c r="G461" s="12">
        <v>0</v>
      </c>
      <c r="H461" s="6">
        <v>45</v>
      </c>
      <c r="I461" s="6">
        <v>15</v>
      </c>
      <c r="J461" s="6">
        <v>43</v>
      </c>
      <c r="K461" s="6">
        <v>3</v>
      </c>
      <c r="L461" s="6">
        <v>16</v>
      </c>
      <c r="M461" s="4"/>
    </row>
    <row r="462" spans="1:13" ht="16.399999999999999" customHeight="1" x14ac:dyDescent="0.35">
      <c r="A462" s="1"/>
      <c r="B462" s="5">
        <v>50113</v>
      </c>
      <c r="C462" s="5" t="s">
        <v>470</v>
      </c>
      <c r="D462" s="6">
        <v>934</v>
      </c>
      <c r="E462" s="6">
        <v>41</v>
      </c>
      <c r="F462" s="6">
        <v>7</v>
      </c>
      <c r="G462" s="12">
        <v>7</v>
      </c>
      <c r="H462" s="6">
        <v>225</v>
      </c>
      <c r="I462" s="6">
        <v>82</v>
      </c>
      <c r="J462" s="6">
        <v>43</v>
      </c>
      <c r="K462" s="6">
        <v>4</v>
      </c>
      <c r="L462" s="6">
        <v>14</v>
      </c>
      <c r="M462" s="4"/>
    </row>
    <row r="463" spans="1:13" ht="16.399999999999999" customHeight="1" x14ac:dyDescent="0.35">
      <c r="A463" s="1"/>
      <c r="B463" s="5">
        <v>50114</v>
      </c>
      <c r="C463" s="5" t="s">
        <v>471</v>
      </c>
      <c r="D463" s="6">
        <v>1874</v>
      </c>
      <c r="E463" s="6">
        <v>791</v>
      </c>
      <c r="F463" s="6">
        <v>517</v>
      </c>
      <c r="G463" s="12">
        <v>0</v>
      </c>
      <c r="H463" s="6">
        <v>509</v>
      </c>
      <c r="I463" s="6">
        <v>170</v>
      </c>
      <c r="J463" s="6">
        <v>227</v>
      </c>
      <c r="K463" s="6">
        <v>14</v>
      </c>
      <c r="L463" s="6">
        <v>15</v>
      </c>
      <c r="M463" s="4"/>
    </row>
    <row r="464" spans="1:13" ht="16.399999999999999" customHeight="1" x14ac:dyDescent="0.35">
      <c r="A464" s="1"/>
      <c r="B464" s="5">
        <v>50115</v>
      </c>
      <c r="C464" s="5" t="s">
        <v>472</v>
      </c>
      <c r="D464" s="6">
        <v>3668</v>
      </c>
      <c r="E464" s="6">
        <v>495</v>
      </c>
      <c r="F464" s="6">
        <v>171</v>
      </c>
      <c r="G464" s="12">
        <v>5</v>
      </c>
      <c r="H464" s="6">
        <v>59</v>
      </c>
      <c r="I464" s="6">
        <v>2</v>
      </c>
      <c r="J464" s="6">
        <v>3</v>
      </c>
      <c r="K464" s="6">
        <v>6</v>
      </c>
      <c r="L464" s="6">
        <v>19</v>
      </c>
      <c r="M464" s="4"/>
    </row>
    <row r="465" spans="1:13" ht="16.399999999999999" customHeight="1" x14ac:dyDescent="0.35">
      <c r="A465" s="1"/>
      <c r="B465" s="5">
        <v>50116</v>
      </c>
      <c r="C465" s="5" t="s">
        <v>473</v>
      </c>
      <c r="D465" s="6">
        <v>5528</v>
      </c>
      <c r="E465" s="6">
        <v>516</v>
      </c>
      <c r="F465" s="6">
        <v>143</v>
      </c>
      <c r="G465" s="12">
        <v>13</v>
      </c>
      <c r="H465" s="6">
        <v>30</v>
      </c>
      <c r="I465" s="6">
        <v>6</v>
      </c>
      <c r="J465" s="6">
        <v>4</v>
      </c>
      <c r="K465" s="6">
        <v>7</v>
      </c>
      <c r="L465" s="6">
        <v>43</v>
      </c>
      <c r="M465" s="4"/>
    </row>
    <row r="466" spans="1:13" ht="16.399999999999999" customHeight="1" x14ac:dyDescent="0.35">
      <c r="A466" s="1"/>
      <c r="B466" s="5">
        <v>50201</v>
      </c>
      <c r="C466" s="5" t="s">
        <v>474</v>
      </c>
      <c r="D466" s="6">
        <v>1553</v>
      </c>
      <c r="E466" s="6">
        <v>114</v>
      </c>
      <c r="F466" s="6">
        <v>56</v>
      </c>
      <c r="G466" s="12">
        <v>0</v>
      </c>
      <c r="H466" s="6">
        <v>46</v>
      </c>
      <c r="I466" s="6">
        <v>5</v>
      </c>
      <c r="J466" s="6">
        <v>48</v>
      </c>
      <c r="K466" s="6">
        <v>3</v>
      </c>
      <c r="L466" s="6">
        <v>8</v>
      </c>
      <c r="M466" s="4"/>
    </row>
    <row r="467" spans="1:13" ht="16.399999999999999" customHeight="1" x14ac:dyDescent="0.35">
      <c r="A467" s="1"/>
      <c r="B467" s="5">
        <v>50202</v>
      </c>
      <c r="C467" s="5" t="s">
        <v>475</v>
      </c>
      <c r="D467" s="6">
        <v>1753</v>
      </c>
      <c r="E467" s="6">
        <v>165</v>
      </c>
      <c r="F467" s="6">
        <v>110</v>
      </c>
      <c r="G467" s="12">
        <v>0</v>
      </c>
      <c r="H467" s="6">
        <v>272</v>
      </c>
      <c r="I467" s="6">
        <v>209</v>
      </c>
      <c r="J467" s="6">
        <v>217</v>
      </c>
      <c r="K467" s="6">
        <v>1</v>
      </c>
      <c r="L467" s="6">
        <v>6</v>
      </c>
      <c r="M467" s="4"/>
    </row>
    <row r="468" spans="1:13" ht="16.399999999999999" customHeight="1" x14ac:dyDescent="0.35">
      <c r="A468" s="1"/>
      <c r="B468" s="5">
        <v>50203</v>
      </c>
      <c r="C468" s="5" t="s">
        <v>476</v>
      </c>
      <c r="D468" s="6">
        <v>1197</v>
      </c>
      <c r="E468" s="6">
        <v>1135</v>
      </c>
      <c r="F468" s="6">
        <v>130</v>
      </c>
      <c r="G468" s="12">
        <v>0</v>
      </c>
      <c r="H468" s="6">
        <v>15</v>
      </c>
      <c r="I468" s="6">
        <v>3</v>
      </c>
      <c r="J468" s="6">
        <v>10</v>
      </c>
      <c r="K468" s="6">
        <v>3</v>
      </c>
      <c r="L468" s="6">
        <v>16</v>
      </c>
      <c r="M468" s="4"/>
    </row>
    <row r="469" spans="1:13" ht="16.399999999999999" customHeight="1" x14ac:dyDescent="0.35">
      <c r="A469" s="1"/>
      <c r="B469" s="5">
        <v>50204</v>
      </c>
      <c r="C469" s="5" t="s">
        <v>477</v>
      </c>
      <c r="D469" s="6">
        <v>519</v>
      </c>
      <c r="E469" s="6">
        <v>170</v>
      </c>
      <c r="F469" s="6">
        <v>12</v>
      </c>
      <c r="G469" s="12">
        <v>0</v>
      </c>
      <c r="H469" s="6">
        <v>4</v>
      </c>
      <c r="I469" s="6">
        <v>1</v>
      </c>
      <c r="J469" s="6">
        <v>2</v>
      </c>
      <c r="K469" s="6">
        <v>0</v>
      </c>
      <c r="L469" s="6">
        <v>0</v>
      </c>
      <c r="M469" s="4"/>
    </row>
    <row r="470" spans="1:13" ht="16.399999999999999" customHeight="1" x14ac:dyDescent="0.35">
      <c r="A470" s="1"/>
      <c r="B470" s="5">
        <v>50205</v>
      </c>
      <c r="C470" s="5" t="s">
        <v>478</v>
      </c>
      <c r="D470" s="6">
        <v>716</v>
      </c>
      <c r="E470" s="6">
        <v>118</v>
      </c>
      <c r="F470" s="6">
        <v>40</v>
      </c>
      <c r="G470" s="12">
        <v>0</v>
      </c>
      <c r="H470" s="6">
        <v>284</v>
      </c>
      <c r="I470" s="6">
        <v>82</v>
      </c>
      <c r="J470" s="6">
        <v>45</v>
      </c>
      <c r="K470" s="6">
        <v>4</v>
      </c>
      <c r="L470" s="6">
        <v>5</v>
      </c>
      <c r="M470" s="4"/>
    </row>
    <row r="471" spans="1:13" ht="16.399999999999999" customHeight="1" x14ac:dyDescent="0.35">
      <c r="A471" s="1"/>
      <c r="B471" s="5">
        <v>50206</v>
      </c>
      <c r="C471" s="5" t="s">
        <v>479</v>
      </c>
      <c r="D471" s="6">
        <v>524</v>
      </c>
      <c r="E471" s="6">
        <v>530</v>
      </c>
      <c r="F471" s="6">
        <v>53</v>
      </c>
      <c r="G471" s="12">
        <v>0</v>
      </c>
      <c r="H471" s="6">
        <v>62</v>
      </c>
      <c r="I471" s="6">
        <v>13</v>
      </c>
      <c r="J471" s="6">
        <v>10</v>
      </c>
      <c r="K471" s="6">
        <v>5</v>
      </c>
      <c r="L471" s="6">
        <v>3</v>
      </c>
      <c r="M471" s="4"/>
    </row>
    <row r="472" spans="1:13" ht="16.399999999999999" customHeight="1" x14ac:dyDescent="0.35">
      <c r="A472" s="1"/>
      <c r="B472" s="5">
        <v>50301</v>
      </c>
      <c r="C472" s="5" t="s">
        <v>480</v>
      </c>
      <c r="D472" s="6">
        <v>698</v>
      </c>
      <c r="E472" s="6">
        <v>170</v>
      </c>
      <c r="F472" s="6">
        <v>9</v>
      </c>
      <c r="G472" s="12">
        <v>0</v>
      </c>
      <c r="H472" s="6">
        <v>57</v>
      </c>
      <c r="I472" s="6">
        <v>41</v>
      </c>
      <c r="J472" s="6">
        <v>17</v>
      </c>
      <c r="K472" s="6">
        <v>1</v>
      </c>
      <c r="L472" s="6">
        <v>9</v>
      </c>
      <c r="M472" s="4"/>
    </row>
    <row r="473" spans="1:13" ht="16.399999999999999" customHeight="1" x14ac:dyDescent="0.35">
      <c r="A473" s="1"/>
      <c r="B473" s="5">
        <v>50302</v>
      </c>
      <c r="C473" s="5" t="s">
        <v>481</v>
      </c>
      <c r="D473" s="6">
        <v>545</v>
      </c>
      <c r="E473" s="6">
        <v>70</v>
      </c>
      <c r="F473" s="6">
        <v>6</v>
      </c>
      <c r="G473" s="12">
        <v>0</v>
      </c>
      <c r="H473" s="6">
        <v>49</v>
      </c>
      <c r="I473" s="6">
        <v>7</v>
      </c>
      <c r="J473" s="6">
        <v>4</v>
      </c>
      <c r="K473" s="6">
        <v>2</v>
      </c>
      <c r="L473" s="6">
        <v>1</v>
      </c>
      <c r="M473" s="4"/>
    </row>
    <row r="474" spans="1:13" ht="16.399999999999999" customHeight="1" x14ac:dyDescent="0.35">
      <c r="A474" s="1"/>
      <c r="B474" s="5">
        <v>50303</v>
      </c>
      <c r="C474" s="5" t="s">
        <v>482</v>
      </c>
      <c r="D474" s="6">
        <v>233</v>
      </c>
      <c r="E474" s="6">
        <v>180</v>
      </c>
      <c r="F474" s="6">
        <v>2</v>
      </c>
      <c r="G474" s="12">
        <v>0</v>
      </c>
      <c r="H474" s="6">
        <v>40</v>
      </c>
      <c r="I474" s="6">
        <v>13</v>
      </c>
      <c r="J474" s="6">
        <v>32</v>
      </c>
      <c r="K474" s="6">
        <v>0</v>
      </c>
      <c r="L474" s="6">
        <v>0</v>
      </c>
      <c r="M474" s="4"/>
    </row>
    <row r="475" spans="1:13" ht="16.399999999999999" customHeight="1" x14ac:dyDescent="0.35">
      <c r="A475" s="1"/>
      <c r="B475" s="5">
        <v>50304</v>
      </c>
      <c r="C475" s="5" t="s">
        <v>483</v>
      </c>
      <c r="D475" s="6">
        <v>571</v>
      </c>
      <c r="E475" s="6">
        <v>45</v>
      </c>
      <c r="F475" s="6">
        <v>2</v>
      </c>
      <c r="G475" s="12">
        <v>0</v>
      </c>
      <c r="H475" s="6">
        <v>65</v>
      </c>
      <c r="I475" s="6">
        <v>13</v>
      </c>
      <c r="J475" s="6">
        <v>19</v>
      </c>
      <c r="K475" s="6">
        <v>2</v>
      </c>
      <c r="L475" s="6">
        <v>1</v>
      </c>
      <c r="M475" s="4"/>
    </row>
    <row r="476" spans="1:13" ht="16.399999999999999" customHeight="1" x14ac:dyDescent="0.35">
      <c r="A476" s="1"/>
      <c r="B476" s="5">
        <v>50401</v>
      </c>
      <c r="C476" s="5" t="s">
        <v>484</v>
      </c>
      <c r="D476" s="6">
        <v>7239</v>
      </c>
      <c r="E476" s="6">
        <v>938</v>
      </c>
      <c r="F476" s="6">
        <v>438</v>
      </c>
      <c r="G476" s="12">
        <v>8</v>
      </c>
      <c r="H476" s="6">
        <v>985</v>
      </c>
      <c r="I476" s="6">
        <v>171</v>
      </c>
      <c r="J476" s="6">
        <v>108</v>
      </c>
      <c r="K476" s="6">
        <v>18</v>
      </c>
      <c r="L476" s="6">
        <v>62</v>
      </c>
      <c r="M476" s="4"/>
    </row>
    <row r="477" spans="1:13" ht="16.399999999999999" customHeight="1" x14ac:dyDescent="0.35">
      <c r="A477" s="1"/>
      <c r="B477" s="5">
        <v>50402</v>
      </c>
      <c r="C477" s="5" t="s">
        <v>485</v>
      </c>
      <c r="D477" s="6">
        <v>127</v>
      </c>
      <c r="E477" s="6">
        <v>186</v>
      </c>
      <c r="F477" s="6">
        <v>37</v>
      </c>
      <c r="G477" s="12">
        <v>0</v>
      </c>
      <c r="H477" s="6">
        <v>25</v>
      </c>
      <c r="I477" s="6">
        <v>33</v>
      </c>
      <c r="J477" s="6">
        <v>13</v>
      </c>
      <c r="K477" s="6">
        <v>0</v>
      </c>
      <c r="L477" s="6">
        <v>0</v>
      </c>
      <c r="M477" s="4"/>
    </row>
    <row r="478" spans="1:13" ht="16.399999999999999" customHeight="1" x14ac:dyDescent="0.35">
      <c r="A478" s="1"/>
      <c r="B478" s="5">
        <v>50403</v>
      </c>
      <c r="C478" s="5" t="s">
        <v>486</v>
      </c>
      <c r="D478" s="6">
        <v>511</v>
      </c>
      <c r="E478" s="6">
        <v>710</v>
      </c>
      <c r="F478" s="6">
        <v>11</v>
      </c>
      <c r="G478" s="12">
        <v>0</v>
      </c>
      <c r="H478" s="6">
        <v>19</v>
      </c>
      <c r="I478" s="6">
        <v>4</v>
      </c>
      <c r="J478" s="6">
        <v>16</v>
      </c>
      <c r="K478" s="6">
        <v>2</v>
      </c>
      <c r="L478" s="6">
        <v>16</v>
      </c>
      <c r="M478" s="4"/>
    </row>
    <row r="479" spans="1:13" ht="16.399999999999999" customHeight="1" x14ac:dyDescent="0.35">
      <c r="A479" s="1"/>
      <c r="B479" s="5">
        <v>50404</v>
      </c>
      <c r="C479" s="5" t="s">
        <v>487</v>
      </c>
      <c r="D479" s="6">
        <v>411</v>
      </c>
      <c r="E479" s="6">
        <v>322</v>
      </c>
      <c r="F479" s="6">
        <v>34</v>
      </c>
      <c r="G479" s="12">
        <v>4</v>
      </c>
      <c r="H479" s="6">
        <v>33</v>
      </c>
      <c r="I479" s="6">
        <v>16</v>
      </c>
      <c r="J479" s="6">
        <v>55</v>
      </c>
      <c r="K479" s="6">
        <v>1</v>
      </c>
      <c r="L479" s="6">
        <v>7</v>
      </c>
      <c r="M479" s="4"/>
    </row>
    <row r="480" spans="1:13" ht="16.399999999999999" customHeight="1" x14ac:dyDescent="0.35">
      <c r="A480" s="1"/>
      <c r="B480" s="5">
        <v>50405</v>
      </c>
      <c r="C480" s="5" t="s">
        <v>488</v>
      </c>
      <c r="D480" s="6">
        <v>989</v>
      </c>
      <c r="E480" s="6">
        <v>364</v>
      </c>
      <c r="F480" s="6">
        <v>81</v>
      </c>
      <c r="G480" s="12">
        <v>4</v>
      </c>
      <c r="H480" s="6">
        <v>195</v>
      </c>
      <c r="I480" s="6">
        <v>24</v>
      </c>
      <c r="J480" s="6">
        <v>77</v>
      </c>
      <c r="K480" s="6">
        <v>7</v>
      </c>
      <c r="L480" s="6">
        <v>21</v>
      </c>
      <c r="M480" s="4"/>
    </row>
    <row r="481" spans="1:13" ht="16.399999999999999" customHeight="1" x14ac:dyDescent="0.35">
      <c r="A481" s="1"/>
      <c r="B481" s="5">
        <v>50406</v>
      </c>
      <c r="C481" s="5" t="s">
        <v>489</v>
      </c>
      <c r="D481" s="6">
        <v>674</v>
      </c>
      <c r="E481" s="6">
        <v>293</v>
      </c>
      <c r="F481" s="6">
        <v>31</v>
      </c>
      <c r="G481" s="12">
        <v>0</v>
      </c>
      <c r="H481" s="6">
        <v>56</v>
      </c>
      <c r="I481" s="6">
        <v>22</v>
      </c>
      <c r="J481" s="6">
        <v>19</v>
      </c>
      <c r="K481" s="6">
        <v>0</v>
      </c>
      <c r="L481" s="6">
        <v>15</v>
      </c>
      <c r="M481" s="4"/>
    </row>
    <row r="482" spans="1:13" ht="16.399999999999999" customHeight="1" x14ac:dyDescent="0.35">
      <c r="A482" s="1"/>
      <c r="B482" s="5">
        <v>50407</v>
      </c>
      <c r="C482" s="5" t="s">
        <v>490</v>
      </c>
      <c r="D482" s="6">
        <v>2278</v>
      </c>
      <c r="E482" s="6">
        <v>352</v>
      </c>
      <c r="F482" s="6">
        <v>209</v>
      </c>
      <c r="G482" s="12">
        <v>0</v>
      </c>
      <c r="H482" s="6">
        <v>217</v>
      </c>
      <c r="I482" s="6">
        <v>43</v>
      </c>
      <c r="J482" s="6">
        <v>60</v>
      </c>
      <c r="K482" s="6">
        <v>18</v>
      </c>
      <c r="L482" s="6">
        <v>22</v>
      </c>
      <c r="M482" s="4"/>
    </row>
    <row r="483" spans="1:13" ht="16.399999999999999" customHeight="1" x14ac:dyDescent="0.35">
      <c r="A483" s="1"/>
      <c r="B483" s="5">
        <v>50408</v>
      </c>
      <c r="C483" s="5" t="s">
        <v>491</v>
      </c>
      <c r="D483" s="6">
        <v>2245</v>
      </c>
      <c r="E483" s="6">
        <v>397</v>
      </c>
      <c r="F483" s="6">
        <v>147</v>
      </c>
      <c r="G483" s="12">
        <v>0</v>
      </c>
      <c r="H483" s="6">
        <v>52</v>
      </c>
      <c r="I483" s="6">
        <v>8</v>
      </c>
      <c r="J483" s="6">
        <v>30</v>
      </c>
      <c r="K483" s="6">
        <v>7</v>
      </c>
      <c r="L483" s="6">
        <v>8</v>
      </c>
      <c r="M483" s="4"/>
    </row>
    <row r="484" spans="1:13" ht="16.399999999999999" customHeight="1" x14ac:dyDescent="0.35">
      <c r="A484" s="1"/>
      <c r="B484" s="5">
        <v>50409</v>
      </c>
      <c r="C484" s="5" t="s">
        <v>492</v>
      </c>
      <c r="D484" s="6">
        <v>638</v>
      </c>
      <c r="E484" s="6">
        <v>78</v>
      </c>
      <c r="F484" s="6">
        <v>199</v>
      </c>
      <c r="G484" s="12">
        <v>0</v>
      </c>
      <c r="H484" s="6">
        <v>36</v>
      </c>
      <c r="I484" s="6">
        <v>41</v>
      </c>
      <c r="J484" s="6">
        <v>41</v>
      </c>
      <c r="K484" s="6">
        <v>6</v>
      </c>
      <c r="L484" s="6">
        <v>2</v>
      </c>
      <c r="M484" s="4"/>
    </row>
    <row r="485" spans="1:13" ht="16.399999999999999" customHeight="1" x14ac:dyDescent="0.35">
      <c r="A485" s="1"/>
      <c r="B485" s="5">
        <v>50410</v>
      </c>
      <c r="C485" s="5" t="s">
        <v>493</v>
      </c>
      <c r="D485" s="6">
        <v>88</v>
      </c>
      <c r="E485" s="6">
        <v>184</v>
      </c>
      <c r="F485" s="6">
        <v>232</v>
      </c>
      <c r="G485" s="12">
        <v>0</v>
      </c>
      <c r="H485" s="6">
        <v>384</v>
      </c>
      <c r="I485" s="6">
        <v>134</v>
      </c>
      <c r="J485" s="6">
        <v>22</v>
      </c>
      <c r="K485" s="6">
        <v>0</v>
      </c>
      <c r="L485" s="6">
        <v>9</v>
      </c>
      <c r="M485" s="4"/>
    </row>
    <row r="486" spans="1:13" ht="16.399999999999999" customHeight="1" x14ac:dyDescent="0.35">
      <c r="A486" s="1"/>
      <c r="B486" s="5">
        <v>50411</v>
      </c>
      <c r="C486" s="5" t="s">
        <v>494</v>
      </c>
      <c r="D486" s="6">
        <v>113</v>
      </c>
      <c r="E486" s="6">
        <v>119</v>
      </c>
      <c r="F486" s="6">
        <v>342</v>
      </c>
      <c r="G486" s="12">
        <v>0</v>
      </c>
      <c r="H486" s="6">
        <v>84</v>
      </c>
      <c r="I486" s="6">
        <v>28</v>
      </c>
      <c r="J486" s="6">
        <v>20</v>
      </c>
      <c r="K486" s="6">
        <v>2</v>
      </c>
      <c r="L486" s="6">
        <v>0</v>
      </c>
      <c r="M486" s="4"/>
    </row>
    <row r="487" spans="1:13" ht="16.399999999999999" customHeight="1" x14ac:dyDescent="0.35">
      <c r="A487" s="1"/>
      <c r="B487" s="5">
        <v>50412</v>
      </c>
      <c r="C487" s="5" t="s">
        <v>495</v>
      </c>
      <c r="D487" s="6">
        <v>244</v>
      </c>
      <c r="E487" s="6">
        <v>191</v>
      </c>
      <c r="F487" s="6">
        <v>4</v>
      </c>
      <c r="G487" s="12">
        <v>0</v>
      </c>
      <c r="H487" s="6">
        <v>80</v>
      </c>
      <c r="I487" s="6">
        <v>103</v>
      </c>
      <c r="J487" s="6">
        <v>4</v>
      </c>
      <c r="K487" s="6">
        <v>0</v>
      </c>
      <c r="L487" s="6">
        <v>2</v>
      </c>
      <c r="M487" s="4"/>
    </row>
    <row r="488" spans="1:13" ht="16.399999999999999" customHeight="1" x14ac:dyDescent="0.35">
      <c r="A488" s="1"/>
      <c r="B488" s="5">
        <v>50501</v>
      </c>
      <c r="C488" s="5" t="s">
        <v>496</v>
      </c>
      <c r="D488" s="6">
        <v>1814</v>
      </c>
      <c r="E488" s="6">
        <v>468</v>
      </c>
      <c r="F488" s="6">
        <v>85</v>
      </c>
      <c r="G488" s="12">
        <v>2</v>
      </c>
      <c r="H488" s="6">
        <v>256</v>
      </c>
      <c r="I488" s="6">
        <v>197</v>
      </c>
      <c r="J488" s="6">
        <v>81</v>
      </c>
      <c r="K488" s="6">
        <v>6</v>
      </c>
      <c r="L488" s="6">
        <v>5</v>
      </c>
      <c r="M488" s="4"/>
    </row>
    <row r="489" spans="1:13" ht="16.399999999999999" customHeight="1" x14ac:dyDescent="0.35">
      <c r="A489" s="1"/>
      <c r="B489" s="5">
        <v>50502</v>
      </c>
      <c r="C489" s="5" t="s">
        <v>497</v>
      </c>
      <c r="D489" s="6">
        <v>546</v>
      </c>
      <c r="E489" s="6">
        <v>1438</v>
      </c>
      <c r="F489" s="6">
        <v>47</v>
      </c>
      <c r="G489" s="12">
        <v>0</v>
      </c>
      <c r="H489" s="6">
        <v>88</v>
      </c>
      <c r="I489" s="6">
        <v>45</v>
      </c>
      <c r="J489" s="6">
        <v>91</v>
      </c>
      <c r="K489" s="6">
        <v>1</v>
      </c>
      <c r="L489" s="6">
        <v>10</v>
      </c>
      <c r="M489" s="4"/>
    </row>
    <row r="490" spans="1:13" ht="16.399999999999999" customHeight="1" x14ac:dyDescent="0.35">
      <c r="A490" s="1"/>
      <c r="B490" s="5">
        <v>50503</v>
      </c>
      <c r="C490" s="5" t="s">
        <v>498</v>
      </c>
      <c r="D490" s="6">
        <v>1560</v>
      </c>
      <c r="E490" s="6">
        <v>732</v>
      </c>
      <c r="F490" s="6">
        <v>105</v>
      </c>
      <c r="G490" s="12">
        <v>0</v>
      </c>
      <c r="H490" s="6">
        <v>58</v>
      </c>
      <c r="I490" s="6">
        <v>1</v>
      </c>
      <c r="J490" s="6">
        <v>39</v>
      </c>
      <c r="K490" s="6">
        <v>8</v>
      </c>
      <c r="L490" s="6">
        <v>32</v>
      </c>
      <c r="M490" s="4"/>
    </row>
    <row r="491" spans="1:13" ht="16.399999999999999" customHeight="1" x14ac:dyDescent="0.35">
      <c r="A491" s="1"/>
      <c r="B491" s="5">
        <v>50504</v>
      </c>
      <c r="C491" s="5" t="s">
        <v>499</v>
      </c>
      <c r="D491" s="6">
        <v>416</v>
      </c>
      <c r="E491" s="6">
        <v>136</v>
      </c>
      <c r="F491" s="6">
        <v>0</v>
      </c>
      <c r="G491" s="12">
        <v>0</v>
      </c>
      <c r="H491" s="6">
        <v>33</v>
      </c>
      <c r="I491" s="6">
        <v>30</v>
      </c>
      <c r="J491" s="6">
        <v>5</v>
      </c>
      <c r="K491" s="6">
        <v>0</v>
      </c>
      <c r="L491" s="6">
        <v>0</v>
      </c>
      <c r="M491" s="4"/>
    </row>
    <row r="492" spans="1:13" ht="16.399999999999999" customHeight="1" x14ac:dyDescent="0.35">
      <c r="A492" s="1"/>
      <c r="B492" s="5">
        <v>50505</v>
      </c>
      <c r="C492" s="5" t="s">
        <v>500</v>
      </c>
      <c r="D492" s="6">
        <v>6</v>
      </c>
      <c r="E492" s="6">
        <v>561</v>
      </c>
      <c r="F492" s="6">
        <v>366</v>
      </c>
      <c r="G492" s="12">
        <v>0</v>
      </c>
      <c r="H492" s="6">
        <v>100</v>
      </c>
      <c r="I492" s="6">
        <v>56</v>
      </c>
      <c r="J492" s="6">
        <v>62</v>
      </c>
      <c r="K492" s="6">
        <v>0</v>
      </c>
      <c r="L492" s="6">
        <v>3</v>
      </c>
      <c r="M492" s="4"/>
    </row>
    <row r="493" spans="1:13" ht="16.399999999999999" customHeight="1" x14ac:dyDescent="0.35">
      <c r="A493" s="1"/>
      <c r="B493" s="5">
        <v>50506</v>
      </c>
      <c r="C493" s="5" t="s">
        <v>501</v>
      </c>
      <c r="D493" s="6">
        <v>21</v>
      </c>
      <c r="E493" s="6">
        <v>253</v>
      </c>
      <c r="F493" s="6">
        <v>134</v>
      </c>
      <c r="G493" s="12">
        <v>0</v>
      </c>
      <c r="H493" s="6">
        <v>17</v>
      </c>
      <c r="I493" s="6">
        <v>10</v>
      </c>
      <c r="J493" s="6">
        <v>14</v>
      </c>
      <c r="K493" s="6">
        <v>2</v>
      </c>
      <c r="L493" s="6">
        <v>2</v>
      </c>
      <c r="M493" s="4"/>
    </row>
    <row r="494" spans="1:13" ht="16.399999999999999" customHeight="1" x14ac:dyDescent="0.35">
      <c r="A494" s="1"/>
      <c r="B494" s="5">
        <v>50507</v>
      </c>
      <c r="C494" s="5" t="s">
        <v>502</v>
      </c>
      <c r="D494" s="6">
        <v>2507</v>
      </c>
      <c r="E494" s="6">
        <v>551</v>
      </c>
      <c r="F494" s="6">
        <v>89</v>
      </c>
      <c r="G494" s="12">
        <v>4</v>
      </c>
      <c r="H494" s="6">
        <v>50</v>
      </c>
      <c r="I494" s="6">
        <v>10</v>
      </c>
      <c r="J494" s="6">
        <v>100</v>
      </c>
      <c r="K494" s="6">
        <v>4</v>
      </c>
      <c r="L494" s="6">
        <v>7</v>
      </c>
      <c r="M494" s="4"/>
    </row>
    <row r="495" spans="1:13" ht="16.399999999999999" customHeight="1" x14ac:dyDescent="0.35">
      <c r="A495" s="1"/>
      <c r="B495" s="5">
        <v>50508</v>
      </c>
      <c r="C495" s="5" t="s">
        <v>503</v>
      </c>
      <c r="D495" s="6">
        <v>2107</v>
      </c>
      <c r="E495" s="6">
        <v>593</v>
      </c>
      <c r="F495" s="6">
        <v>52</v>
      </c>
      <c r="G495" s="12">
        <v>0</v>
      </c>
      <c r="H495" s="6">
        <v>144</v>
      </c>
      <c r="I495" s="6">
        <v>73</v>
      </c>
      <c r="J495" s="6">
        <v>59</v>
      </c>
      <c r="K495" s="6">
        <v>3</v>
      </c>
      <c r="L495" s="6">
        <v>16</v>
      </c>
      <c r="M495" s="4"/>
    </row>
    <row r="496" spans="1:13" ht="16.399999999999999" customHeight="1" x14ac:dyDescent="0.35">
      <c r="A496" s="1"/>
      <c r="B496" s="5">
        <v>50509</v>
      </c>
      <c r="C496" s="5" t="s">
        <v>504</v>
      </c>
      <c r="D496" s="6">
        <v>1727</v>
      </c>
      <c r="E496" s="6">
        <v>485</v>
      </c>
      <c r="F496" s="6">
        <v>99</v>
      </c>
      <c r="G496" s="12">
        <v>3</v>
      </c>
      <c r="H496" s="6">
        <v>244</v>
      </c>
      <c r="I496" s="6">
        <v>110</v>
      </c>
      <c r="J496" s="6">
        <v>70</v>
      </c>
      <c r="K496" s="6">
        <v>2</v>
      </c>
      <c r="L496" s="6">
        <v>9</v>
      </c>
      <c r="M496" s="4"/>
    </row>
    <row r="497" spans="1:13" ht="16.399999999999999" customHeight="1" x14ac:dyDescent="0.35">
      <c r="A497" s="1"/>
      <c r="B497" s="5">
        <v>50510</v>
      </c>
      <c r="C497" s="5" t="s">
        <v>505</v>
      </c>
      <c r="D497" s="6">
        <v>717</v>
      </c>
      <c r="E497" s="6">
        <v>115</v>
      </c>
      <c r="F497" s="6">
        <v>63</v>
      </c>
      <c r="G497" s="12">
        <v>0</v>
      </c>
      <c r="H497" s="6">
        <v>97</v>
      </c>
      <c r="I497" s="6">
        <v>48</v>
      </c>
      <c r="J497" s="6">
        <v>78</v>
      </c>
      <c r="K497" s="6">
        <v>0</v>
      </c>
      <c r="L497" s="6">
        <v>11</v>
      </c>
      <c r="M497" s="4"/>
    </row>
    <row r="498" spans="1:13" ht="16.399999999999999" customHeight="1" x14ac:dyDescent="0.35">
      <c r="A498" s="1"/>
      <c r="B498" s="5">
        <v>50511</v>
      </c>
      <c r="C498" s="5" t="s">
        <v>506</v>
      </c>
      <c r="D498" s="6">
        <v>0</v>
      </c>
      <c r="E498" s="6">
        <v>0</v>
      </c>
      <c r="F498" s="6">
        <v>47</v>
      </c>
      <c r="G498" s="12">
        <v>0</v>
      </c>
      <c r="H498" s="6">
        <v>129</v>
      </c>
      <c r="I498" s="6">
        <v>115</v>
      </c>
      <c r="J498" s="6">
        <v>62</v>
      </c>
      <c r="K498" s="6">
        <v>0</v>
      </c>
      <c r="L498" s="6">
        <v>0</v>
      </c>
      <c r="M498" s="4"/>
    </row>
    <row r="499" spans="1:13" ht="16.399999999999999" customHeight="1" x14ac:dyDescent="0.35">
      <c r="A499" s="1"/>
      <c r="B499" s="5">
        <v>50601</v>
      </c>
      <c r="C499" s="5" t="s">
        <v>507</v>
      </c>
      <c r="D499" s="6">
        <v>3591</v>
      </c>
      <c r="E499" s="6">
        <v>113</v>
      </c>
      <c r="F499" s="6">
        <v>27</v>
      </c>
      <c r="G499" s="12">
        <v>6</v>
      </c>
      <c r="H499" s="6">
        <v>27</v>
      </c>
      <c r="I499" s="6">
        <v>11</v>
      </c>
      <c r="J499" s="6">
        <v>37</v>
      </c>
      <c r="K499" s="6">
        <v>16</v>
      </c>
      <c r="L499" s="6">
        <v>24</v>
      </c>
      <c r="M499" s="4"/>
    </row>
    <row r="500" spans="1:13" ht="16.399999999999999" customHeight="1" x14ac:dyDescent="0.35">
      <c r="A500" s="1"/>
      <c r="B500" s="5">
        <v>50602</v>
      </c>
      <c r="C500" s="5" t="s">
        <v>508</v>
      </c>
      <c r="D500" s="6">
        <v>820</v>
      </c>
      <c r="E500" s="6">
        <v>569</v>
      </c>
      <c r="F500" s="6">
        <v>57</v>
      </c>
      <c r="G500" s="12">
        <v>3</v>
      </c>
      <c r="H500" s="6">
        <v>53</v>
      </c>
      <c r="I500" s="6">
        <v>21</v>
      </c>
      <c r="J500" s="6">
        <v>59</v>
      </c>
      <c r="K500" s="6">
        <v>5</v>
      </c>
      <c r="L500" s="6">
        <v>10</v>
      </c>
      <c r="M500" s="4"/>
    </row>
    <row r="501" spans="1:13" ht="16.399999999999999" customHeight="1" x14ac:dyDescent="0.35">
      <c r="A501" s="1"/>
      <c r="B501" s="5">
        <v>50603</v>
      </c>
      <c r="C501" s="5" t="s">
        <v>509</v>
      </c>
      <c r="D501" s="6">
        <v>644</v>
      </c>
      <c r="E501" s="6">
        <v>43</v>
      </c>
      <c r="F501" s="6">
        <v>6</v>
      </c>
      <c r="G501" s="12">
        <v>0</v>
      </c>
      <c r="H501" s="6">
        <v>25</v>
      </c>
      <c r="I501" s="6">
        <v>5</v>
      </c>
      <c r="J501" s="6">
        <v>3</v>
      </c>
      <c r="K501" s="6">
        <v>0</v>
      </c>
      <c r="L501" s="6">
        <v>1</v>
      </c>
      <c r="M501" s="4"/>
    </row>
    <row r="502" spans="1:13" ht="16.399999999999999" customHeight="1" x14ac:dyDescent="0.35">
      <c r="A502" s="1"/>
      <c r="B502" s="5">
        <v>50604</v>
      </c>
      <c r="C502" s="5" t="s">
        <v>510</v>
      </c>
      <c r="D502" s="6">
        <v>258</v>
      </c>
      <c r="E502" s="6">
        <v>307</v>
      </c>
      <c r="F502" s="6">
        <v>9</v>
      </c>
      <c r="G502" s="12">
        <v>0</v>
      </c>
      <c r="H502" s="6">
        <v>11</v>
      </c>
      <c r="I502" s="6">
        <v>3</v>
      </c>
      <c r="J502" s="6">
        <v>7</v>
      </c>
      <c r="K502" s="6">
        <v>0</v>
      </c>
      <c r="L502" s="6">
        <v>4</v>
      </c>
      <c r="M502" s="4"/>
    </row>
    <row r="503" spans="1:13" ht="16.399999999999999" customHeight="1" x14ac:dyDescent="0.35">
      <c r="A503" s="1"/>
      <c r="B503" s="5">
        <v>50605</v>
      </c>
      <c r="C503" s="5" t="s">
        <v>511</v>
      </c>
      <c r="D503" s="6">
        <v>562</v>
      </c>
      <c r="E503" s="6">
        <v>16</v>
      </c>
      <c r="F503" s="6">
        <v>2</v>
      </c>
      <c r="G503" s="12">
        <v>0</v>
      </c>
      <c r="H503" s="6">
        <v>13</v>
      </c>
      <c r="I503" s="6">
        <v>10</v>
      </c>
      <c r="J503" s="6">
        <v>28</v>
      </c>
      <c r="K503" s="6">
        <v>0</v>
      </c>
      <c r="L503" s="6">
        <v>2</v>
      </c>
      <c r="M503" s="4"/>
    </row>
    <row r="504" spans="1:13" ht="16.399999999999999" customHeight="1" x14ac:dyDescent="0.35">
      <c r="A504" s="1"/>
      <c r="B504" s="5">
        <v>50606</v>
      </c>
      <c r="C504" s="5" t="s">
        <v>512</v>
      </c>
      <c r="D504" s="6">
        <v>716</v>
      </c>
      <c r="E504" s="6">
        <v>14</v>
      </c>
      <c r="F504" s="6">
        <v>37</v>
      </c>
      <c r="G504" s="12">
        <v>0</v>
      </c>
      <c r="H504" s="6">
        <v>145</v>
      </c>
      <c r="I504" s="6">
        <v>30</v>
      </c>
      <c r="J504" s="6">
        <v>40</v>
      </c>
      <c r="K504" s="6">
        <v>0</v>
      </c>
      <c r="L504" s="6">
        <v>0</v>
      </c>
      <c r="M504" s="4"/>
    </row>
    <row r="505" spans="1:13" ht="16.399999999999999" customHeight="1" x14ac:dyDescent="0.35">
      <c r="A505" s="1"/>
      <c r="B505" s="5">
        <v>50607</v>
      </c>
      <c r="C505" s="5" t="s">
        <v>513</v>
      </c>
      <c r="D505" s="6">
        <v>179</v>
      </c>
      <c r="E505" s="6">
        <v>104</v>
      </c>
      <c r="F505" s="6">
        <v>17</v>
      </c>
      <c r="G505" s="12">
        <v>13</v>
      </c>
      <c r="H505" s="6">
        <v>83</v>
      </c>
      <c r="I505" s="6">
        <v>55</v>
      </c>
      <c r="J505" s="6">
        <v>114</v>
      </c>
      <c r="K505" s="6">
        <v>1</v>
      </c>
      <c r="L505" s="6">
        <v>14</v>
      </c>
      <c r="M505" s="4"/>
    </row>
    <row r="506" spans="1:13" ht="16.399999999999999" customHeight="1" x14ac:dyDescent="0.35">
      <c r="A506" s="1"/>
      <c r="B506" s="5">
        <v>50608</v>
      </c>
      <c r="C506" s="5" t="s">
        <v>514</v>
      </c>
      <c r="D506" s="6">
        <v>358</v>
      </c>
      <c r="E506" s="6">
        <v>64</v>
      </c>
      <c r="F506" s="6">
        <v>20</v>
      </c>
      <c r="G506" s="12">
        <v>0</v>
      </c>
      <c r="H506" s="6">
        <v>50</v>
      </c>
      <c r="I506" s="6">
        <v>27</v>
      </c>
      <c r="J506" s="6">
        <v>51</v>
      </c>
      <c r="K506" s="6">
        <v>1</v>
      </c>
      <c r="L506" s="6">
        <v>4</v>
      </c>
      <c r="M506" s="4"/>
    </row>
    <row r="507" spans="1:13" ht="16.399999999999999" customHeight="1" x14ac:dyDescent="0.35">
      <c r="A507" s="1"/>
      <c r="B507" s="5">
        <v>50609</v>
      </c>
      <c r="C507" s="5" t="s">
        <v>515</v>
      </c>
      <c r="D507" s="6">
        <v>109</v>
      </c>
      <c r="E507" s="6">
        <v>40</v>
      </c>
      <c r="F507" s="6">
        <v>24</v>
      </c>
      <c r="G507" s="12">
        <v>3</v>
      </c>
      <c r="H507" s="6">
        <v>177</v>
      </c>
      <c r="I507" s="6">
        <v>55</v>
      </c>
      <c r="J507" s="6">
        <v>51</v>
      </c>
      <c r="K507" s="6">
        <v>1</v>
      </c>
      <c r="L507" s="6">
        <v>0</v>
      </c>
      <c r="M507" s="4"/>
    </row>
    <row r="508" spans="1:13" ht="16.399999999999999" customHeight="1" x14ac:dyDescent="0.35">
      <c r="A508" s="1"/>
      <c r="B508" s="5">
        <v>50610</v>
      </c>
      <c r="C508" s="5" t="s">
        <v>516</v>
      </c>
      <c r="D508" s="6">
        <v>165</v>
      </c>
      <c r="E508" s="6">
        <v>123</v>
      </c>
      <c r="F508" s="6">
        <v>14</v>
      </c>
      <c r="G508" s="12">
        <v>0</v>
      </c>
      <c r="H508" s="6">
        <v>14</v>
      </c>
      <c r="I508" s="6">
        <v>1</v>
      </c>
      <c r="J508" s="6">
        <v>3</v>
      </c>
      <c r="K508" s="6">
        <v>0</v>
      </c>
      <c r="L508" s="6">
        <v>3</v>
      </c>
      <c r="M508" s="4"/>
    </row>
    <row r="509" spans="1:13" ht="16.399999999999999" customHeight="1" x14ac:dyDescent="0.35">
      <c r="A509" s="1"/>
      <c r="B509" s="5">
        <v>50611</v>
      </c>
      <c r="C509" s="5" t="s">
        <v>517</v>
      </c>
      <c r="D509" s="6">
        <v>672</v>
      </c>
      <c r="E509" s="6">
        <v>23</v>
      </c>
      <c r="F509" s="6">
        <v>29</v>
      </c>
      <c r="G509" s="12">
        <v>0</v>
      </c>
      <c r="H509" s="6">
        <v>72</v>
      </c>
      <c r="I509" s="6">
        <v>43</v>
      </c>
      <c r="J509" s="6">
        <v>26</v>
      </c>
      <c r="K509" s="6">
        <v>1</v>
      </c>
      <c r="L509" s="6">
        <v>9</v>
      </c>
      <c r="M509" s="4"/>
    </row>
    <row r="510" spans="1:13" ht="16.399999999999999" customHeight="1" x14ac:dyDescent="0.35">
      <c r="A510" s="1"/>
      <c r="B510" s="5">
        <v>50612</v>
      </c>
      <c r="C510" s="5" t="s">
        <v>518</v>
      </c>
      <c r="D510" s="6">
        <v>563</v>
      </c>
      <c r="E510" s="6">
        <v>93</v>
      </c>
      <c r="F510" s="6">
        <v>10</v>
      </c>
      <c r="G510" s="12">
        <v>36</v>
      </c>
      <c r="H510" s="6">
        <v>49</v>
      </c>
      <c r="I510" s="6">
        <v>24</v>
      </c>
      <c r="J510" s="6">
        <v>65</v>
      </c>
      <c r="K510" s="6">
        <v>10</v>
      </c>
      <c r="L510" s="6">
        <v>0</v>
      </c>
      <c r="M510" s="4"/>
    </row>
    <row r="511" spans="1:13" ht="16.399999999999999" customHeight="1" x14ac:dyDescent="0.35">
      <c r="A511" s="1"/>
      <c r="B511" s="5">
        <v>50613</v>
      </c>
      <c r="C511" s="5" t="s">
        <v>519</v>
      </c>
      <c r="D511" s="6">
        <v>132</v>
      </c>
      <c r="E511" s="6">
        <v>52</v>
      </c>
      <c r="F511" s="6">
        <v>7</v>
      </c>
      <c r="G511" s="12">
        <v>23</v>
      </c>
      <c r="H511" s="6">
        <v>90</v>
      </c>
      <c r="I511" s="6">
        <v>209</v>
      </c>
      <c r="J511" s="6">
        <v>127</v>
      </c>
      <c r="K511" s="6">
        <v>0</v>
      </c>
      <c r="L511" s="6">
        <v>1</v>
      </c>
      <c r="M511" s="4"/>
    </row>
    <row r="512" spans="1:13" ht="16.399999999999999" customHeight="1" x14ac:dyDescent="0.35">
      <c r="A512" s="1"/>
      <c r="B512" s="5">
        <v>50614</v>
      </c>
      <c r="C512" s="5" t="s">
        <v>520</v>
      </c>
      <c r="D512" s="6">
        <v>118</v>
      </c>
      <c r="E512" s="6">
        <v>6</v>
      </c>
      <c r="F512" s="6">
        <v>5</v>
      </c>
      <c r="G512" s="12">
        <v>17</v>
      </c>
      <c r="H512" s="6">
        <v>6</v>
      </c>
      <c r="I512" s="6">
        <v>3</v>
      </c>
      <c r="J512" s="6">
        <v>31</v>
      </c>
      <c r="K512" s="6">
        <v>0</v>
      </c>
      <c r="L512" s="6">
        <v>0</v>
      </c>
      <c r="M512" s="4"/>
    </row>
    <row r="513" spans="1:13" ht="16.399999999999999" customHeight="1" x14ac:dyDescent="0.35">
      <c r="A513" s="1"/>
      <c r="B513" s="5">
        <v>50615</v>
      </c>
      <c r="C513" s="5" t="s">
        <v>521</v>
      </c>
      <c r="D513" s="6">
        <v>13</v>
      </c>
      <c r="E513" s="6">
        <v>408</v>
      </c>
      <c r="F513" s="6">
        <v>19</v>
      </c>
      <c r="G513" s="12">
        <v>0</v>
      </c>
      <c r="H513" s="6">
        <v>13</v>
      </c>
      <c r="I513" s="6">
        <v>8</v>
      </c>
      <c r="J513" s="6">
        <v>3</v>
      </c>
      <c r="K513" s="6">
        <v>5</v>
      </c>
      <c r="L513" s="6">
        <v>2</v>
      </c>
      <c r="M513" s="4"/>
    </row>
    <row r="514" spans="1:13" ht="16.399999999999999" customHeight="1" x14ac:dyDescent="0.35">
      <c r="A514" s="1"/>
      <c r="B514" s="5">
        <v>50616</v>
      </c>
      <c r="C514" s="5" t="s">
        <v>522</v>
      </c>
      <c r="D514" s="6">
        <v>332</v>
      </c>
      <c r="E514" s="6">
        <v>10</v>
      </c>
      <c r="F514" s="6">
        <v>38</v>
      </c>
      <c r="G514" s="12">
        <v>0</v>
      </c>
      <c r="H514" s="6">
        <v>21</v>
      </c>
      <c r="I514" s="6">
        <v>9</v>
      </c>
      <c r="J514" s="6">
        <v>12</v>
      </c>
      <c r="K514" s="6">
        <v>2</v>
      </c>
      <c r="L514" s="6">
        <v>0</v>
      </c>
      <c r="M514" s="4"/>
    </row>
    <row r="515" spans="1:13" ht="16.399999999999999" customHeight="1" x14ac:dyDescent="0.35">
      <c r="A515" s="1"/>
      <c r="B515" s="5">
        <v>50617</v>
      </c>
      <c r="C515" s="5" t="s">
        <v>523</v>
      </c>
      <c r="D515" s="6">
        <v>634</v>
      </c>
      <c r="E515" s="6">
        <v>16</v>
      </c>
      <c r="F515" s="6">
        <v>3</v>
      </c>
      <c r="G515" s="12">
        <v>0</v>
      </c>
      <c r="H515" s="6">
        <v>43</v>
      </c>
      <c r="I515" s="6">
        <v>26</v>
      </c>
      <c r="J515" s="6">
        <v>86</v>
      </c>
      <c r="K515" s="6">
        <v>0</v>
      </c>
      <c r="L515" s="6">
        <v>1</v>
      </c>
      <c r="M515" s="4"/>
    </row>
    <row r="516" spans="1:13" ht="16.399999999999999" customHeight="1" x14ac:dyDescent="0.35">
      <c r="A516" s="1"/>
      <c r="B516" s="5">
        <v>50618</v>
      </c>
      <c r="C516" s="5" t="s">
        <v>524</v>
      </c>
      <c r="D516" s="6">
        <v>212</v>
      </c>
      <c r="E516" s="6">
        <v>52</v>
      </c>
      <c r="F516" s="6">
        <v>3</v>
      </c>
      <c r="G516" s="12">
        <v>0</v>
      </c>
      <c r="H516" s="6">
        <v>37</v>
      </c>
      <c r="I516" s="6">
        <v>16</v>
      </c>
      <c r="J516" s="6">
        <v>28</v>
      </c>
      <c r="K516" s="6">
        <v>4</v>
      </c>
      <c r="L516" s="6">
        <v>4</v>
      </c>
      <c r="M516" s="4"/>
    </row>
    <row r="517" spans="1:13" ht="16.399999999999999" customHeight="1" x14ac:dyDescent="0.35">
      <c r="A517" s="1"/>
      <c r="B517" s="5">
        <v>50619</v>
      </c>
      <c r="C517" s="5" t="s">
        <v>525</v>
      </c>
      <c r="D517" s="6">
        <v>428</v>
      </c>
      <c r="E517" s="6">
        <v>30</v>
      </c>
      <c r="F517" s="6">
        <v>104</v>
      </c>
      <c r="G517" s="12">
        <v>862</v>
      </c>
      <c r="H517" s="6">
        <v>59</v>
      </c>
      <c r="I517" s="6">
        <v>20</v>
      </c>
      <c r="J517" s="6">
        <v>86</v>
      </c>
      <c r="K517" s="6">
        <v>2</v>
      </c>
      <c r="L517" s="6">
        <v>0</v>
      </c>
      <c r="M517" s="4"/>
    </row>
    <row r="518" spans="1:13" ht="16.399999999999999" customHeight="1" x14ac:dyDescent="0.35">
      <c r="A518" s="1"/>
      <c r="B518" s="5">
        <v>50620</v>
      </c>
      <c r="C518" s="5" t="s">
        <v>526</v>
      </c>
      <c r="D518" s="6">
        <v>178</v>
      </c>
      <c r="E518" s="6">
        <v>191</v>
      </c>
      <c r="F518" s="6">
        <v>0</v>
      </c>
      <c r="G518" s="12">
        <v>0</v>
      </c>
      <c r="H518" s="6">
        <v>6</v>
      </c>
      <c r="I518" s="6">
        <v>0</v>
      </c>
      <c r="J518" s="6">
        <v>6</v>
      </c>
      <c r="K518" s="6">
        <v>3</v>
      </c>
      <c r="L518" s="6">
        <v>1</v>
      </c>
      <c r="M518" s="4"/>
    </row>
    <row r="519" spans="1:13" ht="16.399999999999999" customHeight="1" x14ac:dyDescent="0.35">
      <c r="A519" s="1"/>
      <c r="B519" s="5">
        <v>50621</v>
      </c>
      <c r="C519" s="5" t="s">
        <v>527</v>
      </c>
      <c r="D519" s="6">
        <v>118</v>
      </c>
      <c r="E519" s="6">
        <v>51</v>
      </c>
      <c r="F519" s="6">
        <v>9</v>
      </c>
      <c r="G519" s="12">
        <v>93</v>
      </c>
      <c r="H519" s="6">
        <v>23</v>
      </c>
      <c r="I519" s="6">
        <v>21</v>
      </c>
      <c r="J519" s="6">
        <v>93</v>
      </c>
      <c r="K519" s="6">
        <v>1</v>
      </c>
      <c r="L519" s="6">
        <v>0</v>
      </c>
      <c r="M519" s="4"/>
    </row>
    <row r="520" spans="1:13" ht="16.399999999999999" customHeight="1" x14ac:dyDescent="0.35">
      <c r="A520" s="1"/>
      <c r="B520" s="5">
        <v>50701</v>
      </c>
      <c r="C520" s="5" t="s">
        <v>528</v>
      </c>
      <c r="D520" s="6">
        <v>2736</v>
      </c>
      <c r="E520" s="6">
        <v>180</v>
      </c>
      <c r="F520" s="6">
        <v>76</v>
      </c>
      <c r="G520" s="12">
        <v>2</v>
      </c>
      <c r="H520" s="6">
        <v>222</v>
      </c>
      <c r="I520" s="6">
        <v>74</v>
      </c>
      <c r="J520" s="6">
        <v>142</v>
      </c>
      <c r="K520" s="6">
        <v>8</v>
      </c>
      <c r="L520" s="6">
        <v>16</v>
      </c>
      <c r="M520" s="4"/>
    </row>
    <row r="521" spans="1:13" ht="16.399999999999999" customHeight="1" x14ac:dyDescent="0.35">
      <c r="A521" s="1"/>
      <c r="B521" s="5">
        <v>50702</v>
      </c>
      <c r="C521" s="5" t="s">
        <v>529</v>
      </c>
      <c r="D521" s="6">
        <v>271</v>
      </c>
      <c r="E521" s="6">
        <v>402</v>
      </c>
      <c r="F521" s="6">
        <v>11</v>
      </c>
      <c r="G521" s="12">
        <v>0</v>
      </c>
      <c r="H521" s="6">
        <v>14</v>
      </c>
      <c r="I521" s="6">
        <v>9</v>
      </c>
      <c r="J521" s="6">
        <v>12</v>
      </c>
      <c r="K521" s="6">
        <v>1</v>
      </c>
      <c r="L521" s="6">
        <v>4</v>
      </c>
      <c r="M521" s="4"/>
    </row>
    <row r="522" spans="1:13" ht="16.399999999999999" customHeight="1" x14ac:dyDescent="0.35">
      <c r="A522" s="1"/>
      <c r="B522" s="5">
        <v>50703</v>
      </c>
      <c r="C522" s="5" t="s">
        <v>530</v>
      </c>
      <c r="D522" s="6">
        <v>134</v>
      </c>
      <c r="E522" s="6">
        <v>32</v>
      </c>
      <c r="F522" s="6">
        <v>24</v>
      </c>
      <c r="G522" s="12">
        <v>0</v>
      </c>
      <c r="H522" s="6">
        <v>21</v>
      </c>
      <c r="I522" s="6">
        <v>13</v>
      </c>
      <c r="J522" s="6">
        <v>12</v>
      </c>
      <c r="K522" s="6">
        <v>3</v>
      </c>
      <c r="L522" s="6">
        <v>0</v>
      </c>
      <c r="M522" s="4"/>
    </row>
    <row r="523" spans="1:13" ht="16.399999999999999" customHeight="1" x14ac:dyDescent="0.35">
      <c r="A523" s="1"/>
      <c r="B523" s="5">
        <v>50704</v>
      </c>
      <c r="C523" s="5" t="s">
        <v>531</v>
      </c>
      <c r="D523" s="6">
        <v>111</v>
      </c>
      <c r="E523" s="6">
        <v>34</v>
      </c>
      <c r="F523" s="6">
        <v>74</v>
      </c>
      <c r="G523" s="12">
        <v>0</v>
      </c>
      <c r="H523" s="6">
        <v>12</v>
      </c>
      <c r="I523" s="6">
        <v>9</v>
      </c>
      <c r="J523" s="6">
        <v>9</v>
      </c>
      <c r="K523" s="6">
        <v>0</v>
      </c>
      <c r="L523" s="6">
        <v>0</v>
      </c>
      <c r="M523" s="4"/>
    </row>
    <row r="524" spans="1:13" ht="16.399999999999999" customHeight="1" x14ac:dyDescent="0.35">
      <c r="A524" s="1"/>
      <c r="B524" s="5">
        <v>50705</v>
      </c>
      <c r="C524" s="5" t="s">
        <v>532</v>
      </c>
      <c r="D524" s="6">
        <v>1329</v>
      </c>
      <c r="E524" s="6">
        <v>41</v>
      </c>
      <c r="F524" s="6">
        <v>27</v>
      </c>
      <c r="G524" s="12">
        <v>141</v>
      </c>
      <c r="H524" s="6">
        <v>88</v>
      </c>
      <c r="I524" s="6">
        <v>6</v>
      </c>
      <c r="J524" s="6">
        <v>84</v>
      </c>
      <c r="K524" s="6">
        <v>9</v>
      </c>
      <c r="L524" s="6">
        <v>12</v>
      </c>
      <c r="M524" s="4"/>
    </row>
    <row r="525" spans="1:13" ht="16.399999999999999" customHeight="1" x14ac:dyDescent="0.35">
      <c r="A525" s="1"/>
      <c r="B525" s="5">
        <v>50706</v>
      </c>
      <c r="C525" s="5" t="s">
        <v>533</v>
      </c>
      <c r="D525" s="6">
        <v>611</v>
      </c>
      <c r="E525" s="6">
        <v>12</v>
      </c>
      <c r="F525" s="6">
        <v>17</v>
      </c>
      <c r="G525" s="12">
        <v>0</v>
      </c>
      <c r="H525" s="6">
        <v>24</v>
      </c>
      <c r="I525" s="6">
        <v>17</v>
      </c>
      <c r="J525" s="6">
        <v>34</v>
      </c>
      <c r="K525" s="6">
        <v>10</v>
      </c>
      <c r="L525" s="6">
        <v>7</v>
      </c>
      <c r="M525" s="4"/>
    </row>
    <row r="526" spans="1:13" ht="16.399999999999999" customHeight="1" x14ac:dyDescent="0.35">
      <c r="A526" s="1"/>
      <c r="B526" s="5">
        <v>50707</v>
      </c>
      <c r="C526" s="5" t="s">
        <v>534</v>
      </c>
      <c r="D526" s="6">
        <v>71</v>
      </c>
      <c r="E526" s="6">
        <v>33</v>
      </c>
      <c r="F526" s="6">
        <v>20</v>
      </c>
      <c r="G526" s="12">
        <v>0</v>
      </c>
      <c r="H526" s="6">
        <v>33</v>
      </c>
      <c r="I526" s="6">
        <v>6</v>
      </c>
      <c r="J526" s="6">
        <v>27</v>
      </c>
      <c r="K526" s="6">
        <v>0</v>
      </c>
      <c r="L526" s="6">
        <v>0</v>
      </c>
      <c r="M526" s="4"/>
    </row>
    <row r="527" spans="1:13" ht="16.399999999999999" customHeight="1" x14ac:dyDescent="0.35">
      <c r="A527" s="1"/>
      <c r="B527" s="5">
        <v>50708</v>
      </c>
      <c r="C527" s="5" t="s">
        <v>535</v>
      </c>
      <c r="D527" s="6">
        <v>246</v>
      </c>
      <c r="E527" s="6">
        <v>108</v>
      </c>
      <c r="F527" s="6">
        <v>7</v>
      </c>
      <c r="G527" s="12">
        <v>0</v>
      </c>
      <c r="H527" s="6">
        <v>46</v>
      </c>
      <c r="I527" s="6">
        <v>11</v>
      </c>
      <c r="J527" s="6">
        <v>17</v>
      </c>
      <c r="K527" s="6">
        <v>0</v>
      </c>
      <c r="L527" s="6">
        <v>10</v>
      </c>
      <c r="M527" s="4"/>
    </row>
    <row r="528" spans="1:13" ht="16.399999999999999" customHeight="1" x14ac:dyDescent="0.35">
      <c r="A528" s="1"/>
      <c r="B528" s="5">
        <v>50801</v>
      </c>
      <c r="C528" s="5" t="s">
        <v>536</v>
      </c>
      <c r="D528" s="6">
        <v>925</v>
      </c>
      <c r="E528" s="6">
        <v>53</v>
      </c>
      <c r="F528" s="6">
        <v>3</v>
      </c>
      <c r="G528" s="12">
        <v>0</v>
      </c>
      <c r="H528" s="6">
        <v>15</v>
      </c>
      <c r="I528" s="6">
        <v>1</v>
      </c>
      <c r="J528" s="6">
        <v>6</v>
      </c>
      <c r="K528" s="6">
        <v>3</v>
      </c>
      <c r="L528" s="6">
        <v>4</v>
      </c>
      <c r="M528" s="4"/>
    </row>
    <row r="529" spans="1:13" ht="16.399999999999999" customHeight="1" x14ac:dyDescent="0.35">
      <c r="A529" s="1"/>
      <c r="B529" s="5">
        <v>50802</v>
      </c>
      <c r="C529" s="5" t="s">
        <v>537</v>
      </c>
      <c r="D529" s="6">
        <v>122</v>
      </c>
      <c r="E529" s="6">
        <v>2</v>
      </c>
      <c r="F529" s="6">
        <v>3</v>
      </c>
      <c r="G529" s="12">
        <v>5</v>
      </c>
      <c r="H529" s="6">
        <v>12</v>
      </c>
      <c r="I529" s="6">
        <v>5</v>
      </c>
      <c r="J529" s="6">
        <v>5</v>
      </c>
      <c r="K529" s="6">
        <v>0</v>
      </c>
      <c r="L529" s="6">
        <v>0</v>
      </c>
      <c r="M529" s="4"/>
    </row>
    <row r="530" spans="1:13" ht="16.399999999999999" customHeight="1" x14ac:dyDescent="0.35">
      <c r="A530" s="1"/>
      <c r="B530" s="5">
        <v>50803</v>
      </c>
      <c r="C530" s="5" t="s">
        <v>538</v>
      </c>
      <c r="D530" s="6">
        <v>151</v>
      </c>
      <c r="E530" s="6">
        <v>6</v>
      </c>
      <c r="F530" s="6">
        <v>8</v>
      </c>
      <c r="G530" s="12">
        <v>0</v>
      </c>
      <c r="H530" s="6">
        <v>0</v>
      </c>
      <c r="I530" s="6">
        <v>0</v>
      </c>
      <c r="J530" s="6">
        <v>3</v>
      </c>
      <c r="K530" s="6">
        <v>0</v>
      </c>
      <c r="L530" s="6">
        <v>1</v>
      </c>
      <c r="M530" s="4"/>
    </row>
    <row r="531" spans="1:13" ht="16.399999999999999" customHeight="1" x14ac:dyDescent="0.35">
      <c r="A531" s="1"/>
      <c r="B531" s="5">
        <v>50804</v>
      </c>
      <c r="C531" s="5" t="s">
        <v>539</v>
      </c>
      <c r="D531" s="6">
        <v>607</v>
      </c>
      <c r="E531" s="6">
        <v>19</v>
      </c>
      <c r="F531" s="6">
        <v>15</v>
      </c>
      <c r="G531" s="12">
        <v>0</v>
      </c>
      <c r="H531" s="6">
        <v>5</v>
      </c>
      <c r="I531" s="6">
        <v>1</v>
      </c>
      <c r="J531" s="6">
        <v>19</v>
      </c>
      <c r="K531" s="6">
        <v>0</v>
      </c>
      <c r="L531" s="6">
        <v>5</v>
      </c>
      <c r="M531" s="4"/>
    </row>
    <row r="532" spans="1:13" ht="16.399999999999999" customHeight="1" x14ac:dyDescent="0.35">
      <c r="A532" s="1"/>
      <c r="B532" s="5">
        <v>50805</v>
      </c>
      <c r="C532" s="5" t="s">
        <v>540</v>
      </c>
      <c r="D532" s="6">
        <v>218</v>
      </c>
      <c r="E532" s="6">
        <v>3</v>
      </c>
      <c r="F532" s="6">
        <v>0</v>
      </c>
      <c r="G532" s="12">
        <v>0</v>
      </c>
      <c r="H532" s="6">
        <v>1</v>
      </c>
      <c r="I532" s="6">
        <v>0</v>
      </c>
      <c r="J532" s="6">
        <v>6</v>
      </c>
      <c r="K532" s="6">
        <v>1</v>
      </c>
      <c r="L532" s="6">
        <v>0</v>
      </c>
      <c r="M532" s="4"/>
    </row>
    <row r="533" spans="1:13" ht="16.399999999999999" customHeight="1" x14ac:dyDescent="0.35">
      <c r="A533" s="1"/>
      <c r="B533" s="5">
        <v>50806</v>
      </c>
      <c r="C533" s="5" t="s">
        <v>541</v>
      </c>
      <c r="D533" s="6">
        <v>202</v>
      </c>
      <c r="E533" s="6">
        <v>4</v>
      </c>
      <c r="F533" s="6">
        <v>3</v>
      </c>
      <c r="G533" s="12">
        <v>0</v>
      </c>
      <c r="H533" s="6">
        <v>45</v>
      </c>
      <c r="I533" s="6">
        <v>28</v>
      </c>
      <c r="J533" s="6">
        <v>21</v>
      </c>
      <c r="K533" s="6">
        <v>0</v>
      </c>
      <c r="L533" s="6">
        <v>0</v>
      </c>
      <c r="M533" s="4"/>
    </row>
    <row r="534" spans="1:13" ht="16.399999999999999" customHeight="1" x14ac:dyDescent="0.35">
      <c r="A534" s="1"/>
      <c r="B534" s="5">
        <v>50807</v>
      </c>
      <c r="C534" s="5" t="s">
        <v>542</v>
      </c>
      <c r="D534" s="6">
        <v>153</v>
      </c>
      <c r="E534" s="6">
        <v>5</v>
      </c>
      <c r="F534" s="6">
        <v>0</v>
      </c>
      <c r="G534" s="12">
        <v>0</v>
      </c>
      <c r="H534" s="6">
        <v>0</v>
      </c>
      <c r="I534" s="6">
        <v>2</v>
      </c>
      <c r="J534" s="6">
        <v>0</v>
      </c>
      <c r="K534" s="6">
        <v>0</v>
      </c>
      <c r="L534" s="6">
        <v>0</v>
      </c>
      <c r="M534" s="4"/>
    </row>
    <row r="535" spans="1:13" ht="16.399999999999999" customHeight="1" x14ac:dyDescent="0.35">
      <c r="A535" s="1"/>
      <c r="B535" s="5">
        <v>50808</v>
      </c>
      <c r="C535" s="5" t="s">
        <v>543</v>
      </c>
      <c r="D535" s="6">
        <v>88</v>
      </c>
      <c r="E535" s="6">
        <v>16</v>
      </c>
      <c r="F535" s="6">
        <v>0</v>
      </c>
      <c r="G535" s="12">
        <v>0</v>
      </c>
      <c r="H535" s="6">
        <v>5</v>
      </c>
      <c r="I535" s="6">
        <v>2</v>
      </c>
      <c r="J535" s="6">
        <v>14</v>
      </c>
      <c r="K535" s="6">
        <v>2</v>
      </c>
      <c r="L535" s="6">
        <v>0</v>
      </c>
      <c r="M535" s="4"/>
    </row>
    <row r="536" spans="1:13" ht="16.399999999999999" customHeight="1" x14ac:dyDescent="0.35">
      <c r="A536" s="1"/>
      <c r="B536" s="5">
        <v>50809</v>
      </c>
      <c r="C536" s="5" t="s">
        <v>544</v>
      </c>
      <c r="D536" s="6">
        <v>70</v>
      </c>
      <c r="E536" s="6">
        <v>5</v>
      </c>
      <c r="F536" s="6">
        <v>3</v>
      </c>
      <c r="G536" s="12">
        <v>0</v>
      </c>
      <c r="H536" s="6">
        <v>5</v>
      </c>
      <c r="I536" s="6">
        <v>0</v>
      </c>
      <c r="J536" s="6">
        <v>0</v>
      </c>
      <c r="K536" s="6">
        <v>0</v>
      </c>
      <c r="L536" s="6">
        <v>0</v>
      </c>
      <c r="M536" s="4"/>
    </row>
    <row r="537" spans="1:13" ht="16.399999999999999" customHeight="1" x14ac:dyDescent="0.35">
      <c r="A537" s="1"/>
      <c r="B537" s="5">
        <v>50810</v>
      </c>
      <c r="C537" s="5" t="s">
        <v>545</v>
      </c>
      <c r="D537" s="6">
        <v>140</v>
      </c>
      <c r="E537" s="6">
        <v>30</v>
      </c>
      <c r="F537" s="6">
        <v>0</v>
      </c>
      <c r="G537" s="12">
        <v>0</v>
      </c>
      <c r="H537" s="6">
        <v>18</v>
      </c>
      <c r="I537" s="6">
        <v>13</v>
      </c>
      <c r="J537" s="6">
        <v>0</v>
      </c>
      <c r="K537" s="6">
        <v>1</v>
      </c>
      <c r="L537" s="6">
        <v>0</v>
      </c>
      <c r="M537" s="4"/>
    </row>
    <row r="538" spans="1:13" ht="16.399999999999999" customHeight="1" x14ac:dyDescent="0.35">
      <c r="A538" s="1"/>
      <c r="B538" s="5">
        <v>50901</v>
      </c>
      <c r="C538" s="5" t="s">
        <v>546</v>
      </c>
      <c r="D538" s="6">
        <v>424</v>
      </c>
      <c r="E538" s="6">
        <v>342</v>
      </c>
      <c r="F538" s="6">
        <v>3</v>
      </c>
      <c r="G538" s="12">
        <v>0</v>
      </c>
      <c r="H538" s="6">
        <v>4</v>
      </c>
      <c r="I538" s="6">
        <v>0</v>
      </c>
      <c r="J538" s="6">
        <v>24</v>
      </c>
      <c r="K538" s="6">
        <v>1</v>
      </c>
      <c r="L538" s="6">
        <v>9</v>
      </c>
      <c r="M538" s="4"/>
    </row>
    <row r="539" spans="1:13" ht="16.399999999999999" customHeight="1" x14ac:dyDescent="0.35">
      <c r="A539" s="1"/>
      <c r="B539" s="5">
        <v>50902</v>
      </c>
      <c r="C539" s="5" t="s">
        <v>547</v>
      </c>
      <c r="D539" s="6">
        <v>27</v>
      </c>
      <c r="E539" s="6">
        <v>6</v>
      </c>
      <c r="F539" s="6">
        <v>0</v>
      </c>
      <c r="G539" s="12">
        <v>0</v>
      </c>
      <c r="H539" s="6">
        <v>64</v>
      </c>
      <c r="I539" s="6">
        <v>39</v>
      </c>
      <c r="J539" s="6">
        <v>0</v>
      </c>
      <c r="K539" s="6">
        <v>0</v>
      </c>
      <c r="L539" s="6">
        <v>0</v>
      </c>
      <c r="M539" s="4"/>
    </row>
    <row r="540" spans="1:13" ht="16.399999999999999" customHeight="1" x14ac:dyDescent="0.35">
      <c r="A540" s="1"/>
      <c r="B540" s="5">
        <v>50903</v>
      </c>
      <c r="C540" s="5" t="s">
        <v>548</v>
      </c>
      <c r="D540" s="6">
        <v>15</v>
      </c>
      <c r="E540" s="6">
        <v>119</v>
      </c>
      <c r="F540" s="6">
        <v>0</v>
      </c>
      <c r="G540" s="12">
        <v>0</v>
      </c>
      <c r="H540" s="6">
        <v>28</v>
      </c>
      <c r="I540" s="6">
        <v>13</v>
      </c>
      <c r="J540" s="6">
        <v>1</v>
      </c>
      <c r="K540" s="6">
        <v>0</v>
      </c>
      <c r="L540" s="6">
        <v>0</v>
      </c>
      <c r="M540" s="4"/>
    </row>
    <row r="541" spans="1:13" ht="16.399999999999999" customHeight="1" x14ac:dyDescent="0.35">
      <c r="A541" s="1"/>
      <c r="B541" s="5">
        <v>50904</v>
      </c>
      <c r="C541" s="5" t="s">
        <v>549</v>
      </c>
      <c r="D541" s="6">
        <v>42</v>
      </c>
      <c r="E541" s="6">
        <v>116</v>
      </c>
      <c r="F541" s="6">
        <v>2</v>
      </c>
      <c r="G541" s="12">
        <v>0</v>
      </c>
      <c r="H541" s="6">
        <v>19</v>
      </c>
      <c r="I541" s="6">
        <v>8</v>
      </c>
      <c r="J541" s="6">
        <v>1</v>
      </c>
      <c r="K541" s="6">
        <v>0</v>
      </c>
      <c r="L541" s="6">
        <v>0</v>
      </c>
      <c r="M541" s="4"/>
    </row>
    <row r="542" spans="1:13" ht="16.399999999999999" customHeight="1" x14ac:dyDescent="0.35">
      <c r="A542" s="1"/>
      <c r="B542" s="5">
        <v>50905</v>
      </c>
      <c r="C542" s="5" t="s">
        <v>550</v>
      </c>
      <c r="D542" s="6">
        <v>122</v>
      </c>
      <c r="E542" s="6">
        <v>4</v>
      </c>
      <c r="F542" s="6">
        <v>0</v>
      </c>
      <c r="G542" s="12">
        <v>0</v>
      </c>
      <c r="H542" s="6">
        <v>18</v>
      </c>
      <c r="I542" s="6">
        <v>8</v>
      </c>
      <c r="J542" s="6">
        <v>0</v>
      </c>
      <c r="K542" s="6">
        <v>0</v>
      </c>
      <c r="L542" s="6">
        <v>0</v>
      </c>
      <c r="M542" s="4"/>
    </row>
    <row r="543" spans="1:13" ht="16.399999999999999" customHeight="1" x14ac:dyDescent="0.35">
      <c r="A543" s="1"/>
      <c r="B543" s="5">
        <v>50906</v>
      </c>
      <c r="C543" s="5" t="s">
        <v>551</v>
      </c>
      <c r="D543" s="6">
        <v>12</v>
      </c>
      <c r="E543" s="6">
        <v>311</v>
      </c>
      <c r="F543" s="6">
        <v>10</v>
      </c>
      <c r="G543" s="12">
        <v>0</v>
      </c>
      <c r="H543" s="6">
        <v>48</v>
      </c>
      <c r="I543" s="6">
        <v>13</v>
      </c>
      <c r="J543" s="6">
        <v>18</v>
      </c>
      <c r="K543" s="6">
        <v>0</v>
      </c>
      <c r="L543" s="6">
        <v>0</v>
      </c>
      <c r="M543" s="4"/>
    </row>
    <row r="544" spans="1:13" ht="16.399999999999999" customHeight="1" x14ac:dyDescent="0.35">
      <c r="A544" s="1"/>
      <c r="B544" s="5">
        <v>50907</v>
      </c>
      <c r="C544" s="5" t="s">
        <v>552</v>
      </c>
      <c r="D544" s="6">
        <v>50</v>
      </c>
      <c r="E544" s="6">
        <v>155</v>
      </c>
      <c r="F544" s="6">
        <v>13</v>
      </c>
      <c r="G544" s="12">
        <v>0</v>
      </c>
      <c r="H544" s="6">
        <v>8</v>
      </c>
      <c r="I544" s="6">
        <v>5</v>
      </c>
      <c r="J544" s="6">
        <v>1</v>
      </c>
      <c r="K544" s="6">
        <v>3</v>
      </c>
      <c r="L544" s="6">
        <v>2</v>
      </c>
      <c r="M544" s="4"/>
    </row>
    <row r="545" spans="1:13" ht="16.399999999999999" customHeight="1" x14ac:dyDescent="0.35">
      <c r="A545" s="1"/>
      <c r="B545" s="5">
        <v>50908</v>
      </c>
      <c r="C545" s="5" t="s">
        <v>553</v>
      </c>
      <c r="D545" s="6">
        <v>69</v>
      </c>
      <c r="E545" s="6">
        <v>125</v>
      </c>
      <c r="F545" s="6">
        <v>14</v>
      </c>
      <c r="G545" s="12">
        <v>0</v>
      </c>
      <c r="H545" s="6">
        <v>51</v>
      </c>
      <c r="I545" s="6">
        <v>4</v>
      </c>
      <c r="J545" s="6">
        <v>10</v>
      </c>
      <c r="K545" s="6">
        <v>1</v>
      </c>
      <c r="L545" s="6">
        <v>2</v>
      </c>
      <c r="M545" s="4"/>
    </row>
    <row r="546" spans="1:13" ht="16.399999999999999" customHeight="1" x14ac:dyDescent="0.35">
      <c r="A546" s="1"/>
      <c r="B546" s="5">
        <v>50909</v>
      </c>
      <c r="C546" s="5" t="s">
        <v>554</v>
      </c>
      <c r="D546" s="6">
        <v>114</v>
      </c>
      <c r="E546" s="6">
        <v>216</v>
      </c>
      <c r="F546" s="6">
        <v>5</v>
      </c>
      <c r="G546" s="12">
        <v>0</v>
      </c>
      <c r="H546" s="6">
        <v>6</v>
      </c>
      <c r="I546" s="6">
        <v>1</v>
      </c>
      <c r="J546" s="6">
        <v>34</v>
      </c>
      <c r="K546" s="6">
        <v>0</v>
      </c>
      <c r="L546" s="6">
        <v>3</v>
      </c>
      <c r="M546" s="4"/>
    </row>
    <row r="547" spans="1:13" ht="16.399999999999999" customHeight="1" x14ac:dyDescent="0.35">
      <c r="A547" s="1"/>
      <c r="B547" s="5">
        <v>50910</v>
      </c>
      <c r="C547" s="5" t="s">
        <v>555</v>
      </c>
      <c r="D547" s="6">
        <v>129</v>
      </c>
      <c r="E547" s="6">
        <v>103</v>
      </c>
      <c r="F547" s="6">
        <v>3</v>
      </c>
      <c r="G547" s="12">
        <v>0</v>
      </c>
      <c r="H547" s="6">
        <v>5</v>
      </c>
      <c r="I547" s="6">
        <v>1</v>
      </c>
      <c r="J547" s="6">
        <v>2</v>
      </c>
      <c r="K547" s="6">
        <v>0</v>
      </c>
      <c r="L547" s="6">
        <v>0</v>
      </c>
      <c r="M547" s="4"/>
    </row>
    <row r="548" spans="1:13" ht="16.399999999999999" customHeight="1" x14ac:dyDescent="0.35">
      <c r="A548" s="1"/>
      <c r="B548" s="5">
        <v>50911</v>
      </c>
      <c r="C548" s="5" t="s">
        <v>556</v>
      </c>
      <c r="D548" s="6">
        <v>287</v>
      </c>
      <c r="E548" s="6">
        <v>3</v>
      </c>
      <c r="F548" s="6">
        <v>0</v>
      </c>
      <c r="G548" s="12">
        <v>0</v>
      </c>
      <c r="H548" s="6">
        <v>28</v>
      </c>
      <c r="I548" s="6">
        <v>13</v>
      </c>
      <c r="J548" s="6">
        <v>12</v>
      </c>
      <c r="K548" s="6">
        <v>0</v>
      </c>
      <c r="L548" s="6">
        <v>0</v>
      </c>
      <c r="M548" s="4"/>
    </row>
    <row r="549" spans="1:13" ht="16.399999999999999" customHeight="1" x14ac:dyDescent="0.35">
      <c r="A549" s="1"/>
      <c r="B549" s="5">
        <v>51001</v>
      </c>
      <c r="C549" s="5" t="s">
        <v>557</v>
      </c>
      <c r="D549" s="6">
        <v>548</v>
      </c>
      <c r="E549" s="6">
        <v>34</v>
      </c>
      <c r="F549" s="6">
        <v>0</v>
      </c>
      <c r="G549" s="12">
        <v>0</v>
      </c>
      <c r="H549" s="6">
        <v>20</v>
      </c>
      <c r="I549" s="6">
        <v>7</v>
      </c>
      <c r="J549" s="6">
        <v>22</v>
      </c>
      <c r="K549" s="6">
        <v>0</v>
      </c>
      <c r="L549" s="6">
        <v>4</v>
      </c>
      <c r="M549" s="4"/>
    </row>
    <row r="550" spans="1:13" ht="16.399999999999999" customHeight="1" x14ac:dyDescent="0.35">
      <c r="A550" s="1"/>
      <c r="B550" s="5">
        <v>51002</v>
      </c>
      <c r="C550" s="5" t="s">
        <v>558</v>
      </c>
      <c r="D550" s="6">
        <v>108</v>
      </c>
      <c r="E550" s="6">
        <v>418</v>
      </c>
      <c r="F550" s="6">
        <v>8</v>
      </c>
      <c r="G550" s="12">
        <v>0</v>
      </c>
      <c r="H550" s="6">
        <v>37</v>
      </c>
      <c r="I550" s="6">
        <v>27</v>
      </c>
      <c r="J550" s="6">
        <v>5</v>
      </c>
      <c r="K550" s="6">
        <v>2</v>
      </c>
      <c r="L550" s="6">
        <v>3</v>
      </c>
      <c r="M550" s="4"/>
    </row>
    <row r="551" spans="1:13" ht="16.399999999999999" customHeight="1" x14ac:dyDescent="0.35">
      <c r="A551" s="1"/>
      <c r="B551" s="5">
        <v>51003</v>
      </c>
      <c r="C551" s="5" t="s">
        <v>559</v>
      </c>
      <c r="D551" s="6">
        <v>298</v>
      </c>
      <c r="E551" s="6">
        <v>15</v>
      </c>
      <c r="F551" s="6">
        <v>0</v>
      </c>
      <c r="G551" s="12">
        <v>0</v>
      </c>
      <c r="H551" s="6">
        <v>2</v>
      </c>
      <c r="I551" s="6">
        <v>0</v>
      </c>
      <c r="J551" s="6">
        <v>2</v>
      </c>
      <c r="K551" s="6">
        <v>1</v>
      </c>
      <c r="L551" s="6">
        <v>0</v>
      </c>
      <c r="M551" s="4"/>
    </row>
    <row r="552" spans="1:13" ht="16.399999999999999" customHeight="1" x14ac:dyDescent="0.35">
      <c r="A552" s="1"/>
      <c r="B552" s="5">
        <v>51004</v>
      </c>
      <c r="C552" s="5" t="s">
        <v>560</v>
      </c>
      <c r="D552" s="6">
        <v>203</v>
      </c>
      <c r="E552" s="6">
        <v>3</v>
      </c>
      <c r="F552" s="6">
        <v>0</v>
      </c>
      <c r="G552" s="12">
        <v>0</v>
      </c>
      <c r="H552" s="6">
        <v>11</v>
      </c>
      <c r="I552" s="6">
        <v>5</v>
      </c>
      <c r="J552" s="6">
        <v>1</v>
      </c>
      <c r="K552" s="6">
        <v>1</v>
      </c>
      <c r="L552" s="6">
        <v>5</v>
      </c>
      <c r="M552" s="4"/>
    </row>
    <row r="553" spans="1:13" ht="16.399999999999999" customHeight="1" x14ac:dyDescent="0.35">
      <c r="A553" s="1"/>
      <c r="B553" s="5">
        <v>51005</v>
      </c>
      <c r="C553" s="5" t="s">
        <v>561</v>
      </c>
      <c r="D553" s="6">
        <v>853</v>
      </c>
      <c r="E553" s="6">
        <v>208</v>
      </c>
      <c r="F553" s="6">
        <v>50</v>
      </c>
      <c r="G553" s="12">
        <v>0</v>
      </c>
      <c r="H553" s="6">
        <v>65</v>
      </c>
      <c r="I553" s="6">
        <v>50</v>
      </c>
      <c r="J553" s="6">
        <v>15</v>
      </c>
      <c r="K553" s="6">
        <v>3</v>
      </c>
      <c r="L553" s="6">
        <v>1</v>
      </c>
      <c r="M553" s="4"/>
    </row>
    <row r="554" spans="1:13" ht="16.399999999999999" customHeight="1" x14ac:dyDescent="0.35">
      <c r="A554" s="1"/>
      <c r="B554" s="5">
        <v>51006</v>
      </c>
      <c r="C554" s="5" t="s">
        <v>562</v>
      </c>
      <c r="D554" s="6">
        <v>377</v>
      </c>
      <c r="E554" s="6">
        <v>76</v>
      </c>
      <c r="F554" s="6">
        <v>6</v>
      </c>
      <c r="G554" s="12">
        <v>0</v>
      </c>
      <c r="H554" s="6">
        <v>17</v>
      </c>
      <c r="I554" s="6">
        <v>8</v>
      </c>
      <c r="J554" s="6">
        <v>33</v>
      </c>
      <c r="K554" s="6">
        <v>0</v>
      </c>
      <c r="L554" s="6">
        <v>2</v>
      </c>
      <c r="M554" s="4"/>
    </row>
    <row r="555" spans="1:13" ht="16.399999999999999" customHeight="1" x14ac:dyDescent="0.35">
      <c r="A555" s="1"/>
      <c r="B555" s="5">
        <v>51007</v>
      </c>
      <c r="C555" s="5" t="s">
        <v>563</v>
      </c>
      <c r="D555" s="6">
        <v>244</v>
      </c>
      <c r="E555" s="6">
        <v>115</v>
      </c>
      <c r="F555" s="6">
        <v>0</v>
      </c>
      <c r="G555" s="12">
        <v>0</v>
      </c>
      <c r="H555" s="6">
        <v>8</v>
      </c>
      <c r="I555" s="6">
        <v>5</v>
      </c>
      <c r="J555" s="6">
        <v>3</v>
      </c>
      <c r="K555" s="6">
        <v>0</v>
      </c>
      <c r="L555" s="6">
        <v>2</v>
      </c>
      <c r="M555" s="4"/>
    </row>
    <row r="556" spans="1:13" ht="16.399999999999999" customHeight="1" x14ac:dyDescent="0.35">
      <c r="A556" s="1"/>
      <c r="B556" s="5">
        <v>51008</v>
      </c>
      <c r="C556" s="5" t="s">
        <v>564</v>
      </c>
      <c r="D556" s="6">
        <v>311</v>
      </c>
      <c r="E556" s="6">
        <v>33</v>
      </c>
      <c r="F556" s="6">
        <v>0</v>
      </c>
      <c r="G556" s="12">
        <v>0</v>
      </c>
      <c r="H556" s="6">
        <v>8</v>
      </c>
      <c r="I556" s="6">
        <v>1</v>
      </c>
      <c r="J556" s="6">
        <v>9</v>
      </c>
      <c r="K556" s="6">
        <v>2</v>
      </c>
      <c r="L556" s="6">
        <v>1</v>
      </c>
      <c r="M556" s="4"/>
    </row>
    <row r="557" spans="1:13" ht="16.399999999999999" customHeight="1" x14ac:dyDescent="0.35">
      <c r="A557" s="1"/>
      <c r="B557" s="5">
        <v>51009</v>
      </c>
      <c r="C557" s="5" t="s">
        <v>565</v>
      </c>
      <c r="D557" s="6">
        <v>320</v>
      </c>
      <c r="E557" s="6">
        <v>24</v>
      </c>
      <c r="F557" s="6">
        <v>111</v>
      </c>
      <c r="G557" s="12">
        <v>0</v>
      </c>
      <c r="H557" s="6">
        <v>5</v>
      </c>
      <c r="I557" s="6">
        <v>7</v>
      </c>
      <c r="J557" s="6">
        <v>11</v>
      </c>
      <c r="K557" s="6">
        <v>0</v>
      </c>
      <c r="L557" s="6">
        <v>0</v>
      </c>
      <c r="M557" s="4"/>
    </row>
    <row r="558" spans="1:13" ht="16.399999999999999" customHeight="1" x14ac:dyDescent="0.35">
      <c r="A558" s="1"/>
      <c r="B558" s="5">
        <v>51010</v>
      </c>
      <c r="C558" s="5" t="s">
        <v>566</v>
      </c>
      <c r="D558" s="6">
        <v>445</v>
      </c>
      <c r="E558" s="6">
        <v>234</v>
      </c>
      <c r="F558" s="6">
        <v>38</v>
      </c>
      <c r="G558" s="12">
        <v>0</v>
      </c>
      <c r="H558" s="6">
        <v>50</v>
      </c>
      <c r="I558" s="6">
        <v>28</v>
      </c>
      <c r="J558" s="6">
        <v>16</v>
      </c>
      <c r="K558" s="6">
        <v>4</v>
      </c>
      <c r="L558" s="6">
        <v>5</v>
      </c>
      <c r="M558" s="4"/>
    </row>
    <row r="559" spans="1:13" ht="16.399999999999999" customHeight="1" x14ac:dyDescent="0.35">
      <c r="A559" s="1"/>
      <c r="B559" s="5">
        <v>51011</v>
      </c>
      <c r="C559" s="5" t="s">
        <v>567</v>
      </c>
      <c r="D559" s="6">
        <v>658</v>
      </c>
      <c r="E559" s="6">
        <v>84</v>
      </c>
      <c r="F559" s="6">
        <v>0</v>
      </c>
      <c r="G559" s="12">
        <v>0</v>
      </c>
      <c r="H559" s="6">
        <v>14</v>
      </c>
      <c r="I559" s="6">
        <v>5</v>
      </c>
      <c r="J559" s="6">
        <v>11</v>
      </c>
      <c r="K559" s="6">
        <v>0</v>
      </c>
      <c r="L559" s="6">
        <v>0</v>
      </c>
      <c r="M559" s="4"/>
    </row>
    <row r="560" spans="1:13" ht="16.399999999999999" customHeight="1" x14ac:dyDescent="0.35">
      <c r="A560" s="1"/>
      <c r="B560" s="5">
        <v>51012</v>
      </c>
      <c r="C560" s="5" t="s">
        <v>568</v>
      </c>
      <c r="D560" s="6">
        <v>297</v>
      </c>
      <c r="E560" s="6">
        <v>253</v>
      </c>
      <c r="F560" s="6">
        <v>47</v>
      </c>
      <c r="G560" s="12">
        <v>0</v>
      </c>
      <c r="H560" s="6">
        <v>145</v>
      </c>
      <c r="I560" s="6">
        <v>68</v>
      </c>
      <c r="J560" s="6">
        <v>31</v>
      </c>
      <c r="K560" s="6">
        <v>1</v>
      </c>
      <c r="L560" s="6">
        <v>4</v>
      </c>
      <c r="M560" s="4"/>
    </row>
    <row r="561" spans="1:13" ht="16.399999999999999" customHeight="1" x14ac:dyDescent="0.35">
      <c r="A561" s="1"/>
      <c r="B561" s="5">
        <v>51101</v>
      </c>
      <c r="C561" s="5" t="s">
        <v>569</v>
      </c>
      <c r="D561" s="6">
        <v>1177</v>
      </c>
      <c r="E561" s="6">
        <v>516</v>
      </c>
      <c r="F561" s="6">
        <v>168</v>
      </c>
      <c r="G561" s="12">
        <v>0</v>
      </c>
      <c r="H561" s="6">
        <v>157</v>
      </c>
      <c r="I561" s="6">
        <v>67</v>
      </c>
      <c r="J561" s="6">
        <v>58</v>
      </c>
      <c r="K561" s="6">
        <v>11</v>
      </c>
      <c r="L561" s="6">
        <v>15</v>
      </c>
      <c r="M561" s="4"/>
    </row>
    <row r="562" spans="1:13" ht="16.399999999999999" customHeight="1" x14ac:dyDescent="0.35">
      <c r="A562" s="1"/>
      <c r="B562" s="5">
        <v>51102</v>
      </c>
      <c r="C562" s="5" t="s">
        <v>570</v>
      </c>
      <c r="D562" s="6">
        <v>321</v>
      </c>
      <c r="E562" s="6">
        <v>13</v>
      </c>
      <c r="F562" s="6">
        <v>25</v>
      </c>
      <c r="G562" s="12">
        <v>0</v>
      </c>
      <c r="H562" s="6">
        <v>18</v>
      </c>
      <c r="I562" s="6">
        <v>9</v>
      </c>
      <c r="J562" s="6">
        <v>9</v>
      </c>
      <c r="K562" s="6">
        <v>1</v>
      </c>
      <c r="L562" s="6">
        <v>1</v>
      </c>
      <c r="M562" s="4"/>
    </row>
    <row r="563" spans="1:13" ht="16.399999999999999" customHeight="1" x14ac:dyDescent="0.35">
      <c r="A563" s="1"/>
      <c r="B563" s="5">
        <v>51103</v>
      </c>
      <c r="C563" s="5" t="s">
        <v>571</v>
      </c>
      <c r="D563" s="6">
        <v>268</v>
      </c>
      <c r="E563" s="6">
        <v>11</v>
      </c>
      <c r="F563" s="6">
        <v>0</v>
      </c>
      <c r="G563" s="12">
        <v>0</v>
      </c>
      <c r="H563" s="6">
        <v>2</v>
      </c>
      <c r="I563" s="6">
        <v>0</v>
      </c>
      <c r="J563" s="6">
        <v>64</v>
      </c>
      <c r="K563" s="6">
        <v>2</v>
      </c>
      <c r="L563" s="6">
        <v>0</v>
      </c>
      <c r="M563" s="4"/>
    </row>
    <row r="564" spans="1:13" ht="16.399999999999999" customHeight="1" x14ac:dyDescent="0.35">
      <c r="A564" s="1"/>
      <c r="B564" s="5">
        <v>51104</v>
      </c>
      <c r="C564" s="5" t="s">
        <v>572</v>
      </c>
      <c r="D564" s="6">
        <v>311</v>
      </c>
      <c r="E564" s="6">
        <v>152</v>
      </c>
      <c r="F564" s="6">
        <v>45</v>
      </c>
      <c r="G564" s="12">
        <v>0</v>
      </c>
      <c r="H564" s="6">
        <v>30</v>
      </c>
      <c r="I564" s="6">
        <v>8</v>
      </c>
      <c r="J564" s="6">
        <v>25</v>
      </c>
      <c r="K564" s="6">
        <v>1</v>
      </c>
      <c r="L564" s="6">
        <v>1</v>
      </c>
      <c r="M564" s="4"/>
    </row>
    <row r="565" spans="1:13" ht="16.399999999999999" customHeight="1" x14ac:dyDescent="0.35">
      <c r="A565" s="1"/>
      <c r="B565" s="5">
        <v>51105</v>
      </c>
      <c r="C565" s="5" t="s">
        <v>573</v>
      </c>
      <c r="D565" s="6">
        <v>288</v>
      </c>
      <c r="E565" s="6">
        <v>247</v>
      </c>
      <c r="F565" s="6">
        <v>17</v>
      </c>
      <c r="G565" s="12">
        <v>0</v>
      </c>
      <c r="H565" s="6">
        <v>33</v>
      </c>
      <c r="I565" s="6">
        <v>2</v>
      </c>
      <c r="J565" s="6">
        <v>13</v>
      </c>
      <c r="K565" s="6">
        <v>0</v>
      </c>
      <c r="L565" s="6">
        <v>4</v>
      </c>
      <c r="M565" s="4"/>
    </row>
    <row r="566" spans="1:13" ht="16.399999999999999" customHeight="1" x14ac:dyDescent="0.35">
      <c r="A566" s="1"/>
      <c r="B566" s="5">
        <v>51106</v>
      </c>
      <c r="C566" s="5" t="s">
        <v>574</v>
      </c>
      <c r="D566" s="6">
        <v>50</v>
      </c>
      <c r="E566" s="6">
        <v>324</v>
      </c>
      <c r="F566" s="6">
        <v>7</v>
      </c>
      <c r="G566" s="12">
        <v>0</v>
      </c>
      <c r="H566" s="6">
        <v>19</v>
      </c>
      <c r="I566" s="6">
        <v>13</v>
      </c>
      <c r="J566" s="6">
        <v>2</v>
      </c>
      <c r="K566" s="6">
        <v>3</v>
      </c>
      <c r="L566" s="6">
        <v>3</v>
      </c>
      <c r="M566" s="4"/>
    </row>
    <row r="567" spans="1:13" ht="16.399999999999999" customHeight="1" x14ac:dyDescent="0.35">
      <c r="A567" s="1"/>
      <c r="B567" s="5">
        <v>51107</v>
      </c>
      <c r="C567" s="5" t="s">
        <v>575</v>
      </c>
      <c r="D567" s="6">
        <v>171</v>
      </c>
      <c r="E567" s="6">
        <v>18</v>
      </c>
      <c r="F567" s="6">
        <v>5</v>
      </c>
      <c r="G567" s="12">
        <v>0</v>
      </c>
      <c r="H567" s="6">
        <v>136</v>
      </c>
      <c r="I567" s="6">
        <v>53</v>
      </c>
      <c r="J567" s="6">
        <v>0</v>
      </c>
      <c r="K567" s="6">
        <v>0</v>
      </c>
      <c r="L567" s="6">
        <v>3</v>
      </c>
      <c r="M567" s="4"/>
    </row>
    <row r="568" spans="1:13" ht="16.399999999999999" customHeight="1" x14ac:dyDescent="0.35">
      <c r="A568" s="1"/>
      <c r="B568" s="5">
        <v>51108</v>
      </c>
      <c r="C568" s="5" t="s">
        <v>576</v>
      </c>
      <c r="D568" s="6">
        <v>940</v>
      </c>
      <c r="E568" s="6">
        <v>135</v>
      </c>
      <c r="F568" s="6">
        <v>27</v>
      </c>
      <c r="G568" s="12">
        <v>0</v>
      </c>
      <c r="H568" s="6">
        <v>77</v>
      </c>
      <c r="I568" s="6">
        <v>26</v>
      </c>
      <c r="J568" s="6">
        <v>23</v>
      </c>
      <c r="K568" s="6">
        <v>1</v>
      </c>
      <c r="L568" s="6">
        <v>3</v>
      </c>
      <c r="M568" s="4"/>
    </row>
    <row r="569" spans="1:13" ht="16.399999999999999" customHeight="1" x14ac:dyDescent="0.35">
      <c r="A569" s="1"/>
      <c r="B569" s="5">
        <v>60101</v>
      </c>
      <c r="C569" s="5" t="s">
        <v>577</v>
      </c>
      <c r="D569" s="6">
        <v>40849</v>
      </c>
      <c r="E569" s="6">
        <v>4965</v>
      </c>
      <c r="F569" s="6">
        <v>1069</v>
      </c>
      <c r="G569" s="12">
        <v>70</v>
      </c>
      <c r="H569" s="6">
        <v>2752</v>
      </c>
      <c r="I569" s="6">
        <v>840</v>
      </c>
      <c r="J569" s="6">
        <v>195</v>
      </c>
      <c r="K569" s="6">
        <v>90</v>
      </c>
      <c r="L569" s="6">
        <v>281</v>
      </c>
      <c r="M569" s="4"/>
    </row>
    <row r="570" spans="1:13" ht="16.399999999999999" customHeight="1" x14ac:dyDescent="0.35">
      <c r="A570" s="1"/>
      <c r="B570" s="5">
        <v>60102</v>
      </c>
      <c r="C570" s="5" t="s">
        <v>578</v>
      </c>
      <c r="D570" s="6">
        <v>1541</v>
      </c>
      <c r="E570" s="6">
        <v>596</v>
      </c>
      <c r="F570" s="6">
        <v>52</v>
      </c>
      <c r="G570" s="12">
        <v>0</v>
      </c>
      <c r="H570" s="6">
        <v>98</v>
      </c>
      <c r="I570" s="6">
        <v>32</v>
      </c>
      <c r="J570" s="6">
        <v>44</v>
      </c>
      <c r="K570" s="6">
        <v>3</v>
      </c>
      <c r="L570" s="6">
        <v>11</v>
      </c>
      <c r="M570" s="4"/>
    </row>
    <row r="571" spans="1:13" ht="16.399999999999999" customHeight="1" x14ac:dyDescent="0.35">
      <c r="A571" s="1"/>
      <c r="B571" s="5">
        <v>60103</v>
      </c>
      <c r="C571" s="5" t="s">
        <v>579</v>
      </c>
      <c r="D571" s="6">
        <v>503</v>
      </c>
      <c r="E571" s="6">
        <v>218</v>
      </c>
      <c r="F571" s="6">
        <v>92</v>
      </c>
      <c r="G571" s="12">
        <v>0</v>
      </c>
      <c r="H571" s="6">
        <v>131</v>
      </c>
      <c r="I571" s="6">
        <v>31</v>
      </c>
      <c r="J571" s="6">
        <v>41</v>
      </c>
      <c r="K571" s="6">
        <v>1</v>
      </c>
      <c r="L571" s="6">
        <v>6</v>
      </c>
      <c r="M571" s="4"/>
    </row>
    <row r="572" spans="1:13" ht="16.399999999999999" customHeight="1" x14ac:dyDescent="0.35">
      <c r="A572" s="1"/>
      <c r="B572" s="5">
        <v>60104</v>
      </c>
      <c r="C572" s="5" t="s">
        <v>580</v>
      </c>
      <c r="D572" s="6">
        <v>483</v>
      </c>
      <c r="E572" s="6">
        <v>960</v>
      </c>
      <c r="F572" s="6">
        <v>96</v>
      </c>
      <c r="G572" s="12">
        <v>0</v>
      </c>
      <c r="H572" s="6">
        <v>126</v>
      </c>
      <c r="I572" s="6">
        <v>57</v>
      </c>
      <c r="J572" s="6">
        <v>117</v>
      </c>
      <c r="K572" s="6">
        <v>0</v>
      </c>
      <c r="L572" s="6">
        <v>0</v>
      </c>
      <c r="M572" s="4"/>
    </row>
    <row r="573" spans="1:13" ht="16.399999999999999" customHeight="1" x14ac:dyDescent="0.35">
      <c r="A573" s="1"/>
      <c r="B573" s="5">
        <v>60105</v>
      </c>
      <c r="C573" s="5" t="s">
        <v>581</v>
      </c>
      <c r="D573" s="6">
        <v>2894</v>
      </c>
      <c r="E573" s="6">
        <v>1476</v>
      </c>
      <c r="F573" s="6">
        <v>248</v>
      </c>
      <c r="G573" s="12">
        <v>3</v>
      </c>
      <c r="H573" s="6">
        <v>771</v>
      </c>
      <c r="I573" s="6">
        <v>372</v>
      </c>
      <c r="J573" s="6">
        <v>125</v>
      </c>
      <c r="K573" s="6">
        <v>37</v>
      </c>
      <c r="L573" s="6">
        <v>21</v>
      </c>
      <c r="M573" s="4"/>
    </row>
    <row r="574" spans="1:13" ht="16.399999999999999" customHeight="1" x14ac:dyDescent="0.35">
      <c r="A574" s="1"/>
      <c r="B574" s="5">
        <v>60106</v>
      </c>
      <c r="C574" s="5" t="s">
        <v>582</v>
      </c>
      <c r="D574" s="6">
        <v>2698</v>
      </c>
      <c r="E574" s="6">
        <v>642</v>
      </c>
      <c r="F574" s="6">
        <v>149</v>
      </c>
      <c r="G574" s="12">
        <v>15</v>
      </c>
      <c r="H574" s="6">
        <v>342</v>
      </c>
      <c r="I574" s="6">
        <v>146</v>
      </c>
      <c r="J574" s="6">
        <v>42</v>
      </c>
      <c r="K574" s="6">
        <v>3</v>
      </c>
      <c r="L574" s="6">
        <v>30</v>
      </c>
      <c r="M574" s="4"/>
    </row>
    <row r="575" spans="1:13" ht="16.399999999999999" customHeight="1" x14ac:dyDescent="0.35">
      <c r="A575" s="1"/>
      <c r="B575" s="5">
        <v>60107</v>
      </c>
      <c r="C575" s="5" t="s">
        <v>583</v>
      </c>
      <c r="D575" s="6">
        <v>835</v>
      </c>
      <c r="E575" s="6">
        <v>547</v>
      </c>
      <c r="F575" s="6">
        <v>69</v>
      </c>
      <c r="G575" s="12">
        <v>8</v>
      </c>
      <c r="H575" s="6">
        <v>111</v>
      </c>
      <c r="I575" s="6">
        <v>33</v>
      </c>
      <c r="J575" s="6">
        <v>4</v>
      </c>
      <c r="K575" s="6">
        <v>17</v>
      </c>
      <c r="L575" s="6">
        <v>13</v>
      </c>
      <c r="M575" s="4"/>
    </row>
    <row r="576" spans="1:13" ht="16.399999999999999" customHeight="1" x14ac:dyDescent="0.35">
      <c r="A576" s="1"/>
      <c r="B576" s="5">
        <v>60108</v>
      </c>
      <c r="C576" s="5" t="s">
        <v>584</v>
      </c>
      <c r="D576" s="6">
        <v>9050</v>
      </c>
      <c r="E576" s="6">
        <v>1352</v>
      </c>
      <c r="F576" s="6">
        <v>216</v>
      </c>
      <c r="G576" s="12">
        <v>16</v>
      </c>
      <c r="H576" s="6">
        <v>882</v>
      </c>
      <c r="I576" s="6">
        <v>203</v>
      </c>
      <c r="J576" s="6">
        <v>27</v>
      </c>
      <c r="K576" s="6">
        <v>71</v>
      </c>
      <c r="L576" s="6">
        <v>105</v>
      </c>
      <c r="M576" s="4"/>
    </row>
    <row r="577" spans="1:13" ht="16.399999999999999" customHeight="1" x14ac:dyDescent="0.35">
      <c r="A577" s="1"/>
      <c r="B577" s="5">
        <v>60109</v>
      </c>
      <c r="C577" s="5" t="s">
        <v>585</v>
      </c>
      <c r="D577" s="6">
        <v>1099</v>
      </c>
      <c r="E577" s="6">
        <v>712</v>
      </c>
      <c r="F577" s="6">
        <v>194</v>
      </c>
      <c r="G577" s="12">
        <v>0</v>
      </c>
      <c r="H577" s="6">
        <v>231</v>
      </c>
      <c r="I577" s="6">
        <v>61</v>
      </c>
      <c r="J577" s="6">
        <v>82</v>
      </c>
      <c r="K577" s="6">
        <v>9</v>
      </c>
      <c r="L577" s="6">
        <v>5</v>
      </c>
      <c r="M577" s="4"/>
    </row>
    <row r="578" spans="1:13" ht="16.399999999999999" customHeight="1" x14ac:dyDescent="0.35">
      <c r="A578" s="1"/>
      <c r="B578" s="5">
        <v>60110</v>
      </c>
      <c r="C578" s="5" t="s">
        <v>586</v>
      </c>
      <c r="D578" s="6">
        <v>457</v>
      </c>
      <c r="E578" s="6">
        <v>533</v>
      </c>
      <c r="F578" s="6">
        <v>59</v>
      </c>
      <c r="G578" s="12">
        <v>0</v>
      </c>
      <c r="H578" s="6">
        <v>97</v>
      </c>
      <c r="I578" s="6">
        <v>29</v>
      </c>
      <c r="J578" s="6">
        <v>12</v>
      </c>
      <c r="K578" s="6">
        <v>4</v>
      </c>
      <c r="L578" s="6">
        <v>13</v>
      </c>
      <c r="M578" s="4"/>
    </row>
    <row r="579" spans="1:13" ht="16.399999999999999" customHeight="1" x14ac:dyDescent="0.35">
      <c r="A579" s="1"/>
      <c r="B579" s="5">
        <v>60111</v>
      </c>
      <c r="C579" s="5" t="s">
        <v>587</v>
      </c>
      <c r="D579" s="6">
        <v>1266</v>
      </c>
      <c r="E579" s="6">
        <v>595</v>
      </c>
      <c r="F579" s="6">
        <v>240</v>
      </c>
      <c r="G579" s="12">
        <v>2</v>
      </c>
      <c r="H579" s="6">
        <v>367</v>
      </c>
      <c r="I579" s="6">
        <v>171</v>
      </c>
      <c r="J579" s="6">
        <v>44</v>
      </c>
      <c r="K579" s="6">
        <v>10</v>
      </c>
      <c r="L579" s="6">
        <v>36</v>
      </c>
      <c r="M579" s="4"/>
    </row>
    <row r="580" spans="1:13" ht="16.399999999999999" customHeight="1" x14ac:dyDescent="0.35">
      <c r="A580" s="1"/>
      <c r="B580" s="5">
        <v>60112</v>
      </c>
      <c r="C580" s="5" t="s">
        <v>588</v>
      </c>
      <c r="D580" s="6">
        <v>570</v>
      </c>
      <c r="E580" s="6">
        <v>497</v>
      </c>
      <c r="F580" s="6">
        <v>26</v>
      </c>
      <c r="G580" s="12">
        <v>0</v>
      </c>
      <c r="H580" s="6">
        <v>113</v>
      </c>
      <c r="I580" s="6">
        <v>31</v>
      </c>
      <c r="J580" s="6">
        <v>24</v>
      </c>
      <c r="K580" s="6">
        <v>8</v>
      </c>
      <c r="L580" s="6">
        <v>4</v>
      </c>
      <c r="M580" s="4"/>
    </row>
    <row r="581" spans="1:13" ht="16.399999999999999" customHeight="1" x14ac:dyDescent="0.35">
      <c r="A581" s="1"/>
      <c r="B581" s="5">
        <v>60201</v>
      </c>
      <c r="C581" s="5" t="s">
        <v>589</v>
      </c>
      <c r="D581" s="6">
        <v>5945</v>
      </c>
      <c r="E581" s="6">
        <v>1497</v>
      </c>
      <c r="F581" s="6">
        <v>210</v>
      </c>
      <c r="G581" s="12">
        <v>10</v>
      </c>
      <c r="H581" s="6">
        <v>424</v>
      </c>
      <c r="I581" s="6">
        <v>101</v>
      </c>
      <c r="J581" s="6">
        <v>73</v>
      </c>
      <c r="K581" s="6">
        <v>36</v>
      </c>
      <c r="L581" s="6">
        <v>95</v>
      </c>
      <c r="M581" s="4"/>
    </row>
    <row r="582" spans="1:13" ht="16.399999999999999" customHeight="1" x14ac:dyDescent="0.35">
      <c r="A582" s="1"/>
      <c r="B582" s="5">
        <v>60202</v>
      </c>
      <c r="C582" s="5" t="s">
        <v>590</v>
      </c>
      <c r="D582" s="6">
        <v>1424</v>
      </c>
      <c r="E582" s="6">
        <v>2081</v>
      </c>
      <c r="F582" s="6">
        <v>119</v>
      </c>
      <c r="G582" s="12">
        <v>44</v>
      </c>
      <c r="H582" s="6">
        <v>1177</v>
      </c>
      <c r="I582" s="6">
        <v>501</v>
      </c>
      <c r="J582" s="6">
        <v>393</v>
      </c>
      <c r="K582" s="6">
        <v>16</v>
      </c>
      <c r="L582" s="6">
        <v>16</v>
      </c>
      <c r="M582" s="4"/>
    </row>
    <row r="583" spans="1:13" ht="16.399999999999999" customHeight="1" x14ac:dyDescent="0.35">
      <c r="A583" s="1"/>
      <c r="B583" s="5">
        <v>60203</v>
      </c>
      <c r="C583" s="5" t="s">
        <v>591</v>
      </c>
      <c r="D583" s="6">
        <v>1061</v>
      </c>
      <c r="E583" s="6">
        <v>2488</v>
      </c>
      <c r="F583" s="6">
        <v>67</v>
      </c>
      <c r="G583" s="12">
        <v>0</v>
      </c>
      <c r="H583" s="6">
        <v>66</v>
      </c>
      <c r="I583" s="6">
        <v>23</v>
      </c>
      <c r="J583" s="6">
        <v>70</v>
      </c>
      <c r="K583" s="6">
        <v>0</v>
      </c>
      <c r="L583" s="6">
        <v>88</v>
      </c>
      <c r="M583" s="4"/>
    </row>
    <row r="584" spans="1:13" ht="16.399999999999999" customHeight="1" x14ac:dyDescent="0.35">
      <c r="A584" s="1"/>
      <c r="B584" s="5">
        <v>60204</v>
      </c>
      <c r="C584" s="5" t="s">
        <v>592</v>
      </c>
      <c r="D584" s="6">
        <v>1599</v>
      </c>
      <c r="E584" s="6">
        <v>212</v>
      </c>
      <c r="F584" s="6">
        <v>37</v>
      </c>
      <c r="G584" s="12">
        <v>0</v>
      </c>
      <c r="H584" s="6">
        <v>169</v>
      </c>
      <c r="I584" s="6">
        <v>45</v>
      </c>
      <c r="J584" s="6">
        <v>50</v>
      </c>
      <c r="K584" s="6">
        <v>3</v>
      </c>
      <c r="L584" s="6">
        <v>6</v>
      </c>
      <c r="M584" s="4"/>
    </row>
    <row r="585" spans="1:13" ht="16.399999999999999" customHeight="1" x14ac:dyDescent="0.35">
      <c r="A585" s="1"/>
      <c r="B585" s="5">
        <v>60301</v>
      </c>
      <c r="C585" s="5" t="s">
        <v>593</v>
      </c>
      <c r="D585" s="6">
        <v>5429</v>
      </c>
      <c r="E585" s="6">
        <v>622</v>
      </c>
      <c r="F585" s="6">
        <v>216</v>
      </c>
      <c r="G585" s="12">
        <v>65</v>
      </c>
      <c r="H585" s="6">
        <v>604</v>
      </c>
      <c r="I585" s="6">
        <v>96</v>
      </c>
      <c r="J585" s="6">
        <v>39</v>
      </c>
      <c r="K585" s="6">
        <v>32</v>
      </c>
      <c r="L585" s="6">
        <v>77</v>
      </c>
      <c r="M585" s="4"/>
    </row>
    <row r="586" spans="1:13" ht="16.399999999999999" customHeight="1" x14ac:dyDescent="0.35">
      <c r="A586" s="1"/>
      <c r="B586" s="5">
        <v>60302</v>
      </c>
      <c r="C586" s="5" t="s">
        <v>594</v>
      </c>
      <c r="D586" s="6">
        <v>219</v>
      </c>
      <c r="E586" s="6">
        <v>150</v>
      </c>
      <c r="F586" s="6">
        <v>114</v>
      </c>
      <c r="G586" s="12">
        <v>6</v>
      </c>
      <c r="H586" s="6">
        <v>181</v>
      </c>
      <c r="I586" s="6">
        <v>27</v>
      </c>
      <c r="J586" s="6">
        <v>42</v>
      </c>
      <c r="K586" s="6">
        <v>1</v>
      </c>
      <c r="L586" s="6">
        <v>7</v>
      </c>
      <c r="M586" s="4"/>
    </row>
    <row r="587" spans="1:13" ht="16.399999999999999" customHeight="1" x14ac:dyDescent="0.35">
      <c r="A587" s="1"/>
      <c r="B587" s="5">
        <v>60303</v>
      </c>
      <c r="C587" s="5" t="s">
        <v>595</v>
      </c>
      <c r="D587" s="6">
        <v>498</v>
      </c>
      <c r="E587" s="6">
        <v>424</v>
      </c>
      <c r="F587" s="6">
        <v>183</v>
      </c>
      <c r="G587" s="12">
        <v>0</v>
      </c>
      <c r="H587" s="6">
        <v>695</v>
      </c>
      <c r="I587" s="6">
        <v>40</v>
      </c>
      <c r="J587" s="6">
        <v>60</v>
      </c>
      <c r="K587" s="6">
        <v>2</v>
      </c>
      <c r="L587" s="6">
        <v>4</v>
      </c>
      <c r="M587" s="4"/>
    </row>
    <row r="588" spans="1:13" ht="16.399999999999999" customHeight="1" x14ac:dyDescent="0.35">
      <c r="A588" s="1"/>
      <c r="B588" s="5">
        <v>60304</v>
      </c>
      <c r="C588" s="5" t="s">
        <v>596</v>
      </c>
      <c r="D588" s="6">
        <v>1577</v>
      </c>
      <c r="E588" s="6">
        <v>446</v>
      </c>
      <c r="F588" s="6">
        <v>306</v>
      </c>
      <c r="G588" s="12">
        <v>2</v>
      </c>
      <c r="H588" s="6">
        <v>788</v>
      </c>
      <c r="I588" s="6">
        <v>92</v>
      </c>
      <c r="J588" s="6">
        <v>30</v>
      </c>
      <c r="K588" s="6">
        <v>18</v>
      </c>
      <c r="L588" s="6">
        <v>10</v>
      </c>
      <c r="M588" s="4"/>
    </row>
    <row r="589" spans="1:13" ht="16.399999999999999" customHeight="1" x14ac:dyDescent="0.35">
      <c r="A589" s="1"/>
      <c r="B589" s="5">
        <v>60305</v>
      </c>
      <c r="C589" s="5" t="s">
        <v>597</v>
      </c>
      <c r="D589" s="6">
        <v>90</v>
      </c>
      <c r="E589" s="6">
        <v>46</v>
      </c>
      <c r="F589" s="6">
        <v>0</v>
      </c>
      <c r="G589" s="12">
        <v>0</v>
      </c>
      <c r="H589" s="6">
        <v>9</v>
      </c>
      <c r="I589" s="6">
        <v>0</v>
      </c>
      <c r="J589" s="6">
        <v>3</v>
      </c>
      <c r="K589" s="6">
        <v>2</v>
      </c>
      <c r="L589" s="6">
        <v>0</v>
      </c>
      <c r="M589" s="4"/>
    </row>
    <row r="590" spans="1:13" ht="16.399999999999999" customHeight="1" x14ac:dyDescent="0.35">
      <c r="A590" s="1"/>
      <c r="B590" s="5">
        <v>60306</v>
      </c>
      <c r="C590" s="5" t="s">
        <v>598</v>
      </c>
      <c r="D590" s="6">
        <v>401</v>
      </c>
      <c r="E590" s="6">
        <v>105</v>
      </c>
      <c r="F590" s="6">
        <v>77</v>
      </c>
      <c r="G590" s="12">
        <v>0</v>
      </c>
      <c r="H590" s="6">
        <v>183</v>
      </c>
      <c r="I590" s="6">
        <v>10</v>
      </c>
      <c r="J590" s="6">
        <v>7</v>
      </c>
      <c r="K590" s="6">
        <v>6</v>
      </c>
      <c r="L590" s="6">
        <v>8</v>
      </c>
      <c r="M590" s="4"/>
    </row>
    <row r="591" spans="1:13" ht="16.399999999999999" customHeight="1" x14ac:dyDescent="0.35">
      <c r="A591" s="1"/>
      <c r="B591" s="5">
        <v>60307</v>
      </c>
      <c r="C591" s="5" t="s">
        <v>599</v>
      </c>
      <c r="D591" s="6">
        <v>706</v>
      </c>
      <c r="E591" s="6">
        <v>57</v>
      </c>
      <c r="F591" s="6">
        <v>17</v>
      </c>
      <c r="G591" s="12">
        <v>0</v>
      </c>
      <c r="H591" s="6">
        <v>303</v>
      </c>
      <c r="I591" s="6">
        <v>12</v>
      </c>
      <c r="J591" s="6">
        <v>8</v>
      </c>
      <c r="K591" s="6">
        <v>0</v>
      </c>
      <c r="L591" s="6">
        <v>1</v>
      </c>
      <c r="M591" s="4"/>
    </row>
    <row r="592" spans="1:13" ht="16.399999999999999" customHeight="1" x14ac:dyDescent="0.35">
      <c r="A592" s="1"/>
      <c r="B592" s="5">
        <v>60308</v>
      </c>
      <c r="C592" s="5" t="s">
        <v>600</v>
      </c>
      <c r="D592" s="6">
        <v>121</v>
      </c>
      <c r="E592" s="6">
        <v>576</v>
      </c>
      <c r="F592" s="6">
        <v>117</v>
      </c>
      <c r="G592" s="12">
        <v>0</v>
      </c>
      <c r="H592" s="6">
        <v>715</v>
      </c>
      <c r="I592" s="6">
        <v>49</v>
      </c>
      <c r="J592" s="6">
        <v>20</v>
      </c>
      <c r="K592" s="6">
        <v>4</v>
      </c>
      <c r="L592" s="6">
        <v>1</v>
      </c>
      <c r="M592" s="4"/>
    </row>
    <row r="593" spans="1:13" ht="16.399999999999999" customHeight="1" x14ac:dyDescent="0.35">
      <c r="A593" s="1"/>
      <c r="B593" s="5">
        <v>60309</v>
      </c>
      <c r="C593" s="5" t="s">
        <v>601</v>
      </c>
      <c r="D593" s="6">
        <v>997</v>
      </c>
      <c r="E593" s="6">
        <v>590</v>
      </c>
      <c r="F593" s="6">
        <v>124</v>
      </c>
      <c r="G593" s="12">
        <v>0</v>
      </c>
      <c r="H593" s="6">
        <v>482</v>
      </c>
      <c r="I593" s="6">
        <v>219</v>
      </c>
      <c r="J593" s="6">
        <v>98</v>
      </c>
      <c r="K593" s="6">
        <v>3</v>
      </c>
      <c r="L593" s="6">
        <v>13</v>
      </c>
      <c r="M593" s="4"/>
    </row>
    <row r="594" spans="1:13" ht="16.399999999999999" customHeight="1" x14ac:dyDescent="0.35">
      <c r="A594" s="1"/>
      <c r="B594" s="5">
        <v>60310</v>
      </c>
      <c r="C594" s="5" t="s">
        <v>602</v>
      </c>
      <c r="D594" s="6">
        <v>979</v>
      </c>
      <c r="E594" s="6">
        <v>180</v>
      </c>
      <c r="F594" s="6">
        <v>35</v>
      </c>
      <c r="G594" s="12">
        <v>0</v>
      </c>
      <c r="H594" s="6">
        <v>249</v>
      </c>
      <c r="I594" s="6">
        <v>30</v>
      </c>
      <c r="J594" s="6">
        <v>20</v>
      </c>
      <c r="K594" s="6">
        <v>9</v>
      </c>
      <c r="L594" s="6">
        <v>3</v>
      </c>
      <c r="M594" s="4"/>
    </row>
    <row r="595" spans="1:13" ht="16.399999999999999" customHeight="1" x14ac:dyDescent="0.35">
      <c r="A595" s="1"/>
      <c r="B595" s="5">
        <v>60311</v>
      </c>
      <c r="C595" s="5" t="s">
        <v>603</v>
      </c>
      <c r="D595" s="6">
        <v>179</v>
      </c>
      <c r="E595" s="6">
        <v>45</v>
      </c>
      <c r="F595" s="6">
        <v>8</v>
      </c>
      <c r="G595" s="12">
        <v>0</v>
      </c>
      <c r="H595" s="6">
        <v>46</v>
      </c>
      <c r="I595" s="6">
        <v>3</v>
      </c>
      <c r="J595" s="6">
        <v>27</v>
      </c>
      <c r="K595" s="6">
        <v>2</v>
      </c>
      <c r="L595" s="6">
        <v>13</v>
      </c>
      <c r="M595" s="4"/>
    </row>
    <row r="596" spans="1:13" ht="16.399999999999999" customHeight="1" x14ac:dyDescent="0.35">
      <c r="A596" s="1"/>
      <c r="B596" s="5">
        <v>60312</v>
      </c>
      <c r="C596" s="5" t="s">
        <v>604</v>
      </c>
      <c r="D596" s="6">
        <v>556</v>
      </c>
      <c r="E596" s="6">
        <v>487</v>
      </c>
      <c r="F596" s="6">
        <v>280</v>
      </c>
      <c r="G596" s="12">
        <v>0</v>
      </c>
      <c r="H596" s="6">
        <v>412</v>
      </c>
      <c r="I596" s="6">
        <v>47</v>
      </c>
      <c r="J596" s="6">
        <v>144</v>
      </c>
      <c r="K596" s="6">
        <v>7</v>
      </c>
      <c r="L596" s="6">
        <v>2</v>
      </c>
      <c r="M596" s="4"/>
    </row>
    <row r="597" spans="1:13" ht="16.399999999999999" customHeight="1" x14ac:dyDescent="0.35">
      <c r="A597" s="1"/>
      <c r="B597" s="5">
        <v>60401</v>
      </c>
      <c r="C597" s="5" t="s">
        <v>605</v>
      </c>
      <c r="D597" s="6">
        <v>6486</v>
      </c>
      <c r="E597" s="6">
        <v>3957</v>
      </c>
      <c r="F597" s="6">
        <v>236</v>
      </c>
      <c r="G597" s="12">
        <v>11</v>
      </c>
      <c r="H597" s="6">
        <v>2116</v>
      </c>
      <c r="I597" s="6">
        <v>295</v>
      </c>
      <c r="J597" s="6">
        <v>163</v>
      </c>
      <c r="K597" s="6">
        <v>60</v>
      </c>
      <c r="L597" s="6">
        <v>100</v>
      </c>
      <c r="M597" s="4"/>
    </row>
    <row r="598" spans="1:13" ht="16.399999999999999" customHeight="1" x14ac:dyDescent="0.35">
      <c r="A598" s="1"/>
      <c r="B598" s="5">
        <v>60402</v>
      </c>
      <c r="C598" s="5" t="s">
        <v>606</v>
      </c>
      <c r="D598" s="6">
        <v>415</v>
      </c>
      <c r="E598" s="6">
        <v>25</v>
      </c>
      <c r="F598" s="6">
        <v>12</v>
      </c>
      <c r="G598" s="12">
        <v>0</v>
      </c>
      <c r="H598" s="6">
        <v>461</v>
      </c>
      <c r="I598" s="6">
        <v>9</v>
      </c>
      <c r="J598" s="6">
        <v>5</v>
      </c>
      <c r="K598" s="6">
        <v>0</v>
      </c>
      <c r="L598" s="6">
        <v>0</v>
      </c>
      <c r="M598" s="4"/>
    </row>
    <row r="599" spans="1:13" ht="16.399999999999999" customHeight="1" x14ac:dyDescent="0.35">
      <c r="A599" s="1"/>
      <c r="B599" s="5">
        <v>60403</v>
      </c>
      <c r="C599" s="5" t="s">
        <v>607</v>
      </c>
      <c r="D599" s="6">
        <v>224</v>
      </c>
      <c r="E599" s="6">
        <v>703</v>
      </c>
      <c r="F599" s="6">
        <v>15</v>
      </c>
      <c r="G599" s="12">
        <v>0</v>
      </c>
      <c r="H599" s="6">
        <v>98</v>
      </c>
      <c r="I599" s="6">
        <v>3</v>
      </c>
      <c r="J599" s="6">
        <v>6</v>
      </c>
      <c r="K599" s="6">
        <v>3</v>
      </c>
      <c r="L599" s="6">
        <v>0</v>
      </c>
      <c r="M599" s="4"/>
    </row>
    <row r="600" spans="1:13" ht="16.399999999999999" customHeight="1" x14ac:dyDescent="0.35">
      <c r="A600" s="1"/>
      <c r="B600" s="5">
        <v>60404</v>
      </c>
      <c r="C600" s="5" t="s">
        <v>608</v>
      </c>
      <c r="D600" s="6">
        <v>836</v>
      </c>
      <c r="E600" s="6">
        <v>133</v>
      </c>
      <c r="F600" s="6">
        <v>18</v>
      </c>
      <c r="G600" s="12">
        <v>0</v>
      </c>
      <c r="H600" s="6">
        <v>158</v>
      </c>
      <c r="I600" s="6">
        <v>7</v>
      </c>
      <c r="J600" s="6">
        <v>4</v>
      </c>
      <c r="K600" s="6">
        <v>0</v>
      </c>
      <c r="L600" s="6">
        <v>2</v>
      </c>
      <c r="M600" s="4"/>
    </row>
    <row r="601" spans="1:13" ht="16.399999999999999" customHeight="1" x14ac:dyDescent="0.35">
      <c r="A601" s="1"/>
      <c r="B601" s="5">
        <v>60405</v>
      </c>
      <c r="C601" s="5" t="s">
        <v>609</v>
      </c>
      <c r="D601" s="6">
        <v>236</v>
      </c>
      <c r="E601" s="6">
        <v>247</v>
      </c>
      <c r="F601" s="6">
        <v>40</v>
      </c>
      <c r="G601" s="12">
        <v>0</v>
      </c>
      <c r="H601" s="6">
        <v>62</v>
      </c>
      <c r="I601" s="6">
        <v>16</v>
      </c>
      <c r="J601" s="6">
        <v>9</v>
      </c>
      <c r="K601" s="6">
        <v>0</v>
      </c>
      <c r="L601" s="6">
        <v>1</v>
      </c>
      <c r="M601" s="4"/>
    </row>
    <row r="602" spans="1:13" ht="16.399999999999999" customHeight="1" x14ac:dyDescent="0.35">
      <c r="A602" s="1"/>
      <c r="B602" s="5">
        <v>60406</v>
      </c>
      <c r="C602" s="5" t="s">
        <v>610</v>
      </c>
      <c r="D602" s="6">
        <v>169</v>
      </c>
      <c r="E602" s="6">
        <v>239</v>
      </c>
      <c r="F602" s="6">
        <v>4</v>
      </c>
      <c r="G602" s="12">
        <v>0</v>
      </c>
      <c r="H602" s="6">
        <v>189</v>
      </c>
      <c r="I602" s="6">
        <v>22</v>
      </c>
      <c r="J602" s="6">
        <v>12</v>
      </c>
      <c r="K602" s="6">
        <v>3</v>
      </c>
      <c r="L602" s="6">
        <v>2</v>
      </c>
      <c r="M602" s="4"/>
    </row>
    <row r="603" spans="1:13" ht="16.399999999999999" customHeight="1" x14ac:dyDescent="0.35">
      <c r="A603" s="1"/>
      <c r="B603" s="5">
        <v>60407</v>
      </c>
      <c r="C603" s="5" t="s">
        <v>611</v>
      </c>
      <c r="D603" s="6">
        <v>532</v>
      </c>
      <c r="E603" s="6">
        <v>231</v>
      </c>
      <c r="F603" s="6">
        <v>122</v>
      </c>
      <c r="G603" s="12">
        <v>0</v>
      </c>
      <c r="H603" s="6">
        <v>654</v>
      </c>
      <c r="I603" s="6">
        <v>142</v>
      </c>
      <c r="J603" s="6">
        <v>50</v>
      </c>
      <c r="K603" s="6">
        <v>4</v>
      </c>
      <c r="L603" s="6">
        <v>0</v>
      </c>
      <c r="M603" s="4"/>
    </row>
    <row r="604" spans="1:13" ht="16.399999999999999" customHeight="1" x14ac:dyDescent="0.35">
      <c r="A604" s="1"/>
      <c r="B604" s="5">
        <v>60408</v>
      </c>
      <c r="C604" s="5" t="s">
        <v>612</v>
      </c>
      <c r="D604" s="6">
        <v>372</v>
      </c>
      <c r="E604" s="6">
        <v>847</v>
      </c>
      <c r="F604" s="6">
        <v>99</v>
      </c>
      <c r="G604" s="12">
        <v>0</v>
      </c>
      <c r="H604" s="6">
        <v>355</v>
      </c>
      <c r="I604" s="6">
        <v>18</v>
      </c>
      <c r="J604" s="6">
        <v>25</v>
      </c>
      <c r="K604" s="6">
        <v>8</v>
      </c>
      <c r="L604" s="6">
        <v>6</v>
      </c>
      <c r="M604" s="4"/>
    </row>
    <row r="605" spans="1:13" ht="16.399999999999999" customHeight="1" x14ac:dyDescent="0.35">
      <c r="A605" s="1"/>
      <c r="B605" s="5">
        <v>60409</v>
      </c>
      <c r="C605" s="5" t="s">
        <v>613</v>
      </c>
      <c r="D605" s="6">
        <v>903</v>
      </c>
      <c r="E605" s="6">
        <v>638</v>
      </c>
      <c r="F605" s="6">
        <v>180</v>
      </c>
      <c r="G605" s="12">
        <v>0</v>
      </c>
      <c r="H605" s="6">
        <v>515</v>
      </c>
      <c r="I605" s="6">
        <v>111</v>
      </c>
      <c r="J605" s="6">
        <v>118</v>
      </c>
      <c r="K605" s="6">
        <v>1</v>
      </c>
      <c r="L605" s="6">
        <v>2</v>
      </c>
      <c r="M605" s="4"/>
    </row>
    <row r="606" spans="1:13" ht="16.399999999999999" customHeight="1" x14ac:dyDescent="0.35">
      <c r="A606" s="1"/>
      <c r="B606" s="5">
        <v>60410</v>
      </c>
      <c r="C606" s="5" t="s">
        <v>614</v>
      </c>
      <c r="D606" s="6">
        <v>1194</v>
      </c>
      <c r="E606" s="6">
        <v>1075</v>
      </c>
      <c r="F606" s="6">
        <v>167</v>
      </c>
      <c r="G606" s="12">
        <v>0</v>
      </c>
      <c r="H606" s="6">
        <v>863</v>
      </c>
      <c r="I606" s="6">
        <v>113</v>
      </c>
      <c r="J606" s="6">
        <v>67</v>
      </c>
      <c r="K606" s="6">
        <v>40</v>
      </c>
      <c r="L606" s="6">
        <v>25</v>
      </c>
      <c r="M606" s="4"/>
    </row>
    <row r="607" spans="1:13" ht="16.399999999999999" customHeight="1" x14ac:dyDescent="0.35">
      <c r="A607" s="1"/>
      <c r="B607" s="5">
        <v>60411</v>
      </c>
      <c r="C607" s="5" t="s">
        <v>615</v>
      </c>
      <c r="D607" s="6">
        <v>741</v>
      </c>
      <c r="E607" s="6">
        <v>592</v>
      </c>
      <c r="F607" s="6">
        <v>101</v>
      </c>
      <c r="G607" s="12">
        <v>0</v>
      </c>
      <c r="H607" s="6">
        <v>207</v>
      </c>
      <c r="I607" s="6">
        <v>35</v>
      </c>
      <c r="J607" s="6">
        <v>577</v>
      </c>
      <c r="K607" s="6">
        <v>8</v>
      </c>
      <c r="L607" s="6">
        <v>3</v>
      </c>
      <c r="M607" s="4"/>
    </row>
    <row r="608" spans="1:13" ht="16.399999999999999" customHeight="1" x14ac:dyDescent="0.35">
      <c r="A608" s="1"/>
      <c r="B608" s="5">
        <v>60412</v>
      </c>
      <c r="C608" s="5" t="s">
        <v>616</v>
      </c>
      <c r="D608" s="6">
        <v>57</v>
      </c>
      <c r="E608" s="6">
        <v>0</v>
      </c>
      <c r="F608" s="6">
        <v>3</v>
      </c>
      <c r="G608" s="12">
        <v>0</v>
      </c>
      <c r="H608" s="6">
        <v>429</v>
      </c>
      <c r="I608" s="6">
        <v>117</v>
      </c>
      <c r="J608" s="6">
        <v>293</v>
      </c>
      <c r="K608" s="6">
        <v>0</v>
      </c>
      <c r="L608" s="6">
        <v>1</v>
      </c>
      <c r="M608" s="4"/>
    </row>
    <row r="609" spans="1:13" ht="16.399999999999999" customHeight="1" x14ac:dyDescent="0.35">
      <c r="A609" s="1"/>
      <c r="B609" s="5">
        <v>60413</v>
      </c>
      <c r="C609" s="5" t="s">
        <v>617</v>
      </c>
      <c r="D609" s="6">
        <v>475</v>
      </c>
      <c r="E609" s="6">
        <v>612</v>
      </c>
      <c r="F609" s="6">
        <v>62</v>
      </c>
      <c r="G609" s="12">
        <v>0</v>
      </c>
      <c r="H609" s="6">
        <v>111</v>
      </c>
      <c r="I609" s="6">
        <v>47</v>
      </c>
      <c r="J609" s="6">
        <v>18</v>
      </c>
      <c r="K609" s="6">
        <v>4</v>
      </c>
      <c r="L609" s="6">
        <v>10</v>
      </c>
      <c r="M609" s="4"/>
    </row>
    <row r="610" spans="1:13" ht="16.399999999999999" customHeight="1" x14ac:dyDescent="0.35">
      <c r="A610" s="1"/>
      <c r="B610" s="5">
        <v>60414</v>
      </c>
      <c r="C610" s="5" t="s">
        <v>618</v>
      </c>
      <c r="D610" s="6">
        <v>161</v>
      </c>
      <c r="E610" s="6">
        <v>206</v>
      </c>
      <c r="F610" s="6">
        <v>16</v>
      </c>
      <c r="G610" s="12">
        <v>0</v>
      </c>
      <c r="H610" s="6">
        <v>16</v>
      </c>
      <c r="I610" s="6">
        <v>0</v>
      </c>
      <c r="J610" s="6">
        <v>5</v>
      </c>
      <c r="K610" s="6">
        <v>0</v>
      </c>
      <c r="L610" s="6">
        <v>0</v>
      </c>
      <c r="M610" s="4"/>
    </row>
    <row r="611" spans="1:13" ht="16.399999999999999" customHeight="1" x14ac:dyDescent="0.35">
      <c r="A611" s="1"/>
      <c r="B611" s="5">
        <v>60415</v>
      </c>
      <c r="C611" s="5" t="s">
        <v>619</v>
      </c>
      <c r="D611" s="6">
        <v>1056</v>
      </c>
      <c r="E611" s="6">
        <v>520</v>
      </c>
      <c r="F611" s="6">
        <v>144</v>
      </c>
      <c r="G611" s="12">
        <v>0</v>
      </c>
      <c r="H611" s="6">
        <v>299</v>
      </c>
      <c r="I611" s="6">
        <v>115</v>
      </c>
      <c r="J611" s="6">
        <v>160</v>
      </c>
      <c r="K611" s="6">
        <v>4</v>
      </c>
      <c r="L611" s="6">
        <v>2</v>
      </c>
      <c r="M611" s="4"/>
    </row>
    <row r="612" spans="1:13" ht="16.399999999999999" customHeight="1" x14ac:dyDescent="0.35">
      <c r="A612" s="1"/>
      <c r="B612" s="5">
        <v>60416</v>
      </c>
      <c r="C612" s="5" t="s">
        <v>620</v>
      </c>
      <c r="D612" s="6">
        <v>41</v>
      </c>
      <c r="E612" s="6">
        <v>172</v>
      </c>
      <c r="F612" s="6">
        <v>17</v>
      </c>
      <c r="G612" s="12">
        <v>0</v>
      </c>
      <c r="H612" s="6">
        <v>38</v>
      </c>
      <c r="I612" s="6">
        <v>9</v>
      </c>
      <c r="J612" s="6">
        <v>37</v>
      </c>
      <c r="K612" s="6">
        <v>2</v>
      </c>
      <c r="L612" s="6">
        <v>0</v>
      </c>
      <c r="M612" s="4"/>
    </row>
    <row r="613" spans="1:13" ht="16.399999999999999" customHeight="1" x14ac:dyDescent="0.35">
      <c r="A613" s="1"/>
      <c r="B613" s="5">
        <v>60417</v>
      </c>
      <c r="C613" s="5" t="s">
        <v>621</v>
      </c>
      <c r="D613" s="6">
        <v>1589</v>
      </c>
      <c r="E613" s="6">
        <v>1055</v>
      </c>
      <c r="F613" s="6">
        <v>430</v>
      </c>
      <c r="G613" s="12">
        <v>0</v>
      </c>
      <c r="H613" s="6">
        <v>1131</v>
      </c>
      <c r="I613" s="6">
        <v>160</v>
      </c>
      <c r="J613" s="6">
        <v>180</v>
      </c>
      <c r="K613" s="6">
        <v>36</v>
      </c>
      <c r="L613" s="6">
        <v>31</v>
      </c>
      <c r="M613" s="4"/>
    </row>
    <row r="614" spans="1:13" ht="16.399999999999999" customHeight="1" x14ac:dyDescent="0.35">
      <c r="A614" s="1"/>
      <c r="B614" s="5">
        <v>60418</v>
      </c>
      <c r="C614" s="5" t="s">
        <v>622</v>
      </c>
      <c r="D614" s="6">
        <v>35</v>
      </c>
      <c r="E614" s="6">
        <v>4</v>
      </c>
      <c r="F614" s="6">
        <v>3</v>
      </c>
      <c r="G614" s="12">
        <v>0</v>
      </c>
      <c r="H614" s="6">
        <v>154</v>
      </c>
      <c r="I614" s="6">
        <v>87</v>
      </c>
      <c r="J614" s="6">
        <v>29</v>
      </c>
      <c r="K614" s="6">
        <v>0</v>
      </c>
      <c r="L614" s="6">
        <v>0</v>
      </c>
      <c r="M614" s="4"/>
    </row>
    <row r="615" spans="1:13" ht="16.399999999999999" customHeight="1" x14ac:dyDescent="0.35">
      <c r="A615" s="1"/>
      <c r="B615" s="5">
        <v>60419</v>
      </c>
      <c r="C615" s="5" t="s">
        <v>623</v>
      </c>
      <c r="D615" s="6">
        <v>1615</v>
      </c>
      <c r="E615" s="6">
        <v>338</v>
      </c>
      <c r="F615" s="6">
        <v>110</v>
      </c>
      <c r="G615" s="12">
        <v>0</v>
      </c>
      <c r="H615" s="6">
        <v>753</v>
      </c>
      <c r="I615" s="6">
        <v>122</v>
      </c>
      <c r="J615" s="6">
        <v>28</v>
      </c>
      <c r="K615" s="6">
        <v>10</v>
      </c>
      <c r="L615" s="6">
        <v>17</v>
      </c>
      <c r="M615" s="4"/>
    </row>
    <row r="616" spans="1:13" ht="16.399999999999999" customHeight="1" x14ac:dyDescent="0.35">
      <c r="A616" s="1"/>
      <c r="B616" s="5">
        <v>60501</v>
      </c>
      <c r="C616" s="5" t="s">
        <v>624</v>
      </c>
      <c r="D616" s="6">
        <v>1234</v>
      </c>
      <c r="E616" s="6">
        <v>230</v>
      </c>
      <c r="F616" s="6">
        <v>33</v>
      </c>
      <c r="G616" s="12">
        <v>5</v>
      </c>
      <c r="H616" s="6">
        <v>397</v>
      </c>
      <c r="I616" s="6">
        <v>104</v>
      </c>
      <c r="J616" s="6">
        <v>164</v>
      </c>
      <c r="K616" s="6">
        <v>3</v>
      </c>
      <c r="L616" s="6">
        <v>11</v>
      </c>
      <c r="M616" s="4"/>
    </row>
    <row r="617" spans="1:13" ht="16.399999999999999" customHeight="1" x14ac:dyDescent="0.35">
      <c r="A617" s="1"/>
      <c r="B617" s="5">
        <v>60502</v>
      </c>
      <c r="C617" s="5" t="s">
        <v>625</v>
      </c>
      <c r="D617" s="6">
        <v>620</v>
      </c>
      <c r="E617" s="6">
        <v>50</v>
      </c>
      <c r="F617" s="6">
        <v>0</v>
      </c>
      <c r="G617" s="12">
        <v>0</v>
      </c>
      <c r="H617" s="6">
        <v>71</v>
      </c>
      <c r="I617" s="6">
        <v>26</v>
      </c>
      <c r="J617" s="6">
        <v>27</v>
      </c>
      <c r="K617" s="6">
        <v>1</v>
      </c>
      <c r="L617" s="6">
        <v>3</v>
      </c>
      <c r="M617" s="4"/>
    </row>
    <row r="618" spans="1:13" ht="16.399999999999999" customHeight="1" x14ac:dyDescent="0.35">
      <c r="A618" s="1"/>
      <c r="B618" s="5">
        <v>60503</v>
      </c>
      <c r="C618" s="5" t="s">
        <v>626</v>
      </c>
      <c r="D618" s="6">
        <v>274</v>
      </c>
      <c r="E618" s="6">
        <v>62</v>
      </c>
      <c r="F618" s="6">
        <v>17</v>
      </c>
      <c r="G618" s="12">
        <v>0</v>
      </c>
      <c r="H618" s="6">
        <v>56</v>
      </c>
      <c r="I618" s="6">
        <v>17</v>
      </c>
      <c r="J618" s="6">
        <v>14</v>
      </c>
      <c r="K618" s="6">
        <v>0</v>
      </c>
      <c r="L618" s="6">
        <v>0</v>
      </c>
      <c r="M618" s="4"/>
    </row>
    <row r="619" spans="1:13" ht="16.399999999999999" customHeight="1" x14ac:dyDescent="0.35">
      <c r="A619" s="1"/>
      <c r="B619" s="5">
        <v>60504</v>
      </c>
      <c r="C619" s="5" t="s">
        <v>627</v>
      </c>
      <c r="D619" s="6">
        <v>397</v>
      </c>
      <c r="E619" s="6">
        <v>90</v>
      </c>
      <c r="F619" s="6">
        <v>146</v>
      </c>
      <c r="G619" s="12">
        <v>0</v>
      </c>
      <c r="H619" s="6">
        <v>165</v>
      </c>
      <c r="I619" s="6">
        <v>39</v>
      </c>
      <c r="J619" s="6">
        <v>26</v>
      </c>
      <c r="K619" s="6">
        <v>1</v>
      </c>
      <c r="L619" s="6">
        <v>5</v>
      </c>
      <c r="M619" s="4"/>
    </row>
    <row r="620" spans="1:13" ht="16.399999999999999" customHeight="1" x14ac:dyDescent="0.35">
      <c r="A620" s="1"/>
      <c r="B620" s="5">
        <v>60505</v>
      </c>
      <c r="C620" s="5" t="s">
        <v>628</v>
      </c>
      <c r="D620" s="6">
        <v>343</v>
      </c>
      <c r="E620" s="6">
        <v>55</v>
      </c>
      <c r="F620" s="6">
        <v>2</v>
      </c>
      <c r="G620" s="12">
        <v>0</v>
      </c>
      <c r="H620" s="6">
        <v>406</v>
      </c>
      <c r="I620" s="6">
        <v>93</v>
      </c>
      <c r="J620" s="6">
        <v>128</v>
      </c>
      <c r="K620" s="6">
        <v>1</v>
      </c>
      <c r="L620" s="6">
        <v>9</v>
      </c>
      <c r="M620" s="4"/>
    </row>
    <row r="621" spans="1:13" ht="16.399999999999999" customHeight="1" x14ac:dyDescent="0.35">
      <c r="A621" s="1"/>
      <c r="B621" s="5">
        <v>60506</v>
      </c>
      <c r="C621" s="5" t="s">
        <v>629</v>
      </c>
      <c r="D621" s="6">
        <v>109</v>
      </c>
      <c r="E621" s="6">
        <v>46</v>
      </c>
      <c r="F621" s="6">
        <v>24</v>
      </c>
      <c r="G621" s="12">
        <v>0</v>
      </c>
      <c r="H621" s="6">
        <v>93</v>
      </c>
      <c r="I621" s="6">
        <v>21</v>
      </c>
      <c r="J621" s="6">
        <v>16</v>
      </c>
      <c r="K621" s="6">
        <v>0</v>
      </c>
      <c r="L621" s="6">
        <v>0</v>
      </c>
      <c r="M621" s="4"/>
    </row>
    <row r="622" spans="1:13" ht="16.399999999999999" customHeight="1" x14ac:dyDescent="0.35">
      <c r="A622" s="1"/>
      <c r="B622" s="5">
        <v>60507</v>
      </c>
      <c r="C622" s="5" t="s">
        <v>630</v>
      </c>
      <c r="D622" s="6">
        <v>581</v>
      </c>
      <c r="E622" s="6">
        <v>54</v>
      </c>
      <c r="F622" s="6">
        <v>75</v>
      </c>
      <c r="G622" s="12">
        <v>0</v>
      </c>
      <c r="H622" s="6">
        <v>104</v>
      </c>
      <c r="I622" s="6">
        <v>31</v>
      </c>
      <c r="J622" s="6">
        <v>26</v>
      </c>
      <c r="K622" s="6">
        <v>3</v>
      </c>
      <c r="L622" s="6">
        <v>0</v>
      </c>
      <c r="M622" s="4"/>
    </row>
    <row r="623" spans="1:13" ht="16.399999999999999" customHeight="1" x14ac:dyDescent="0.35">
      <c r="A623" s="1"/>
      <c r="B623" s="5">
        <v>60508</v>
      </c>
      <c r="C623" s="5" t="s">
        <v>631</v>
      </c>
      <c r="D623" s="6">
        <v>1671</v>
      </c>
      <c r="E623" s="6">
        <v>275</v>
      </c>
      <c r="F623" s="6">
        <v>102</v>
      </c>
      <c r="G623" s="12">
        <v>3</v>
      </c>
      <c r="H623" s="6">
        <v>53</v>
      </c>
      <c r="I623" s="6">
        <v>30</v>
      </c>
      <c r="J623" s="6">
        <v>67</v>
      </c>
      <c r="K623" s="6">
        <v>8</v>
      </c>
      <c r="L623" s="6">
        <v>22</v>
      </c>
      <c r="M623" s="4"/>
    </row>
    <row r="624" spans="1:13" ht="16.399999999999999" customHeight="1" x14ac:dyDescent="0.35">
      <c r="A624" s="1"/>
      <c r="B624" s="5">
        <v>60601</v>
      </c>
      <c r="C624" s="5" t="s">
        <v>632</v>
      </c>
      <c r="D624" s="6">
        <v>8120</v>
      </c>
      <c r="E624" s="6">
        <v>3135</v>
      </c>
      <c r="F624" s="6">
        <v>1114</v>
      </c>
      <c r="G624" s="12">
        <v>6</v>
      </c>
      <c r="H624" s="6">
        <v>2226</v>
      </c>
      <c r="I624" s="6">
        <v>280</v>
      </c>
      <c r="J624" s="6">
        <v>330</v>
      </c>
      <c r="K624" s="6">
        <v>65</v>
      </c>
      <c r="L624" s="6">
        <v>154</v>
      </c>
      <c r="M624" s="4"/>
    </row>
    <row r="625" spans="1:13" ht="16.399999999999999" customHeight="1" x14ac:dyDescent="0.35">
      <c r="A625" s="1"/>
      <c r="B625" s="5">
        <v>60602</v>
      </c>
      <c r="C625" s="5" t="s">
        <v>633</v>
      </c>
      <c r="D625" s="6">
        <v>769</v>
      </c>
      <c r="E625" s="6">
        <v>355</v>
      </c>
      <c r="F625" s="6">
        <v>309</v>
      </c>
      <c r="G625" s="12">
        <v>2</v>
      </c>
      <c r="H625" s="6">
        <v>704</v>
      </c>
      <c r="I625" s="6">
        <v>210</v>
      </c>
      <c r="J625" s="6">
        <v>359</v>
      </c>
      <c r="K625" s="6">
        <v>11</v>
      </c>
      <c r="L625" s="6">
        <v>6</v>
      </c>
      <c r="M625" s="4"/>
    </row>
    <row r="626" spans="1:13" ht="16.399999999999999" customHeight="1" x14ac:dyDescent="0.35">
      <c r="A626" s="1"/>
      <c r="B626" s="5">
        <v>60603</v>
      </c>
      <c r="C626" s="5" t="s">
        <v>634</v>
      </c>
      <c r="D626" s="6">
        <v>347</v>
      </c>
      <c r="E626" s="6">
        <v>278</v>
      </c>
      <c r="F626" s="6">
        <v>25</v>
      </c>
      <c r="G626" s="12">
        <v>0</v>
      </c>
      <c r="H626" s="6">
        <v>67</v>
      </c>
      <c r="I626" s="6">
        <v>15</v>
      </c>
      <c r="J626" s="6">
        <v>116</v>
      </c>
      <c r="K626" s="6">
        <v>1</v>
      </c>
      <c r="L626" s="6">
        <v>8</v>
      </c>
      <c r="M626" s="4"/>
    </row>
    <row r="627" spans="1:13" ht="16.399999999999999" customHeight="1" x14ac:dyDescent="0.35">
      <c r="A627" s="1"/>
      <c r="B627" s="5">
        <v>60604</v>
      </c>
      <c r="C627" s="5" t="s">
        <v>635</v>
      </c>
      <c r="D627" s="6">
        <v>264</v>
      </c>
      <c r="E627" s="6">
        <v>208</v>
      </c>
      <c r="F627" s="6">
        <v>26</v>
      </c>
      <c r="G627" s="12">
        <v>0</v>
      </c>
      <c r="H627" s="6">
        <v>152</v>
      </c>
      <c r="I627" s="6">
        <v>11</v>
      </c>
      <c r="J627" s="6">
        <v>13</v>
      </c>
      <c r="K627" s="6">
        <v>2</v>
      </c>
      <c r="L627" s="6">
        <v>0</v>
      </c>
      <c r="M627" s="4"/>
    </row>
    <row r="628" spans="1:13" ht="16.399999999999999" customHeight="1" x14ac:dyDescent="0.35">
      <c r="A628" s="1"/>
      <c r="B628" s="5">
        <v>60605</v>
      </c>
      <c r="C628" s="5" t="s">
        <v>636</v>
      </c>
      <c r="D628" s="6">
        <v>284</v>
      </c>
      <c r="E628" s="6">
        <v>197</v>
      </c>
      <c r="F628" s="6">
        <v>36</v>
      </c>
      <c r="G628" s="12">
        <v>0</v>
      </c>
      <c r="H628" s="6">
        <v>426</v>
      </c>
      <c r="I628" s="6">
        <v>83</v>
      </c>
      <c r="J628" s="6">
        <v>6</v>
      </c>
      <c r="K628" s="6">
        <v>9</v>
      </c>
      <c r="L628" s="6">
        <v>1</v>
      </c>
      <c r="M628" s="4"/>
    </row>
    <row r="629" spans="1:13" ht="16.399999999999999" customHeight="1" x14ac:dyDescent="0.35">
      <c r="A629" s="1"/>
      <c r="B629" s="5">
        <v>60606</v>
      </c>
      <c r="C629" s="5" t="s">
        <v>637</v>
      </c>
      <c r="D629" s="6">
        <v>281</v>
      </c>
      <c r="E629" s="6">
        <v>651</v>
      </c>
      <c r="F629" s="6">
        <v>34</v>
      </c>
      <c r="G629" s="12">
        <v>0</v>
      </c>
      <c r="H629" s="6">
        <v>313</v>
      </c>
      <c r="I629" s="6">
        <v>108</v>
      </c>
      <c r="J629" s="6">
        <v>114</v>
      </c>
      <c r="K629" s="6">
        <v>3</v>
      </c>
      <c r="L629" s="6">
        <v>0</v>
      </c>
      <c r="M629" s="4"/>
    </row>
    <row r="630" spans="1:13" ht="16.399999999999999" customHeight="1" x14ac:dyDescent="0.35">
      <c r="A630" s="1"/>
      <c r="B630" s="5">
        <v>60607</v>
      </c>
      <c r="C630" s="5" t="s">
        <v>638</v>
      </c>
      <c r="D630" s="6">
        <v>980</v>
      </c>
      <c r="E630" s="6">
        <v>971</v>
      </c>
      <c r="F630" s="6">
        <v>279</v>
      </c>
      <c r="G630" s="12">
        <v>0</v>
      </c>
      <c r="H630" s="6">
        <v>721</v>
      </c>
      <c r="I630" s="6">
        <v>264</v>
      </c>
      <c r="J630" s="6">
        <v>515</v>
      </c>
      <c r="K630" s="6">
        <v>11</v>
      </c>
      <c r="L630" s="6">
        <v>8</v>
      </c>
      <c r="M630" s="4"/>
    </row>
    <row r="631" spans="1:13" ht="16.399999999999999" customHeight="1" x14ac:dyDescent="0.35">
      <c r="A631" s="1"/>
      <c r="B631" s="5">
        <v>60608</v>
      </c>
      <c r="C631" s="5" t="s">
        <v>639</v>
      </c>
      <c r="D631" s="6">
        <v>808</v>
      </c>
      <c r="E631" s="6">
        <v>264</v>
      </c>
      <c r="F631" s="6">
        <v>28</v>
      </c>
      <c r="G631" s="12">
        <v>0</v>
      </c>
      <c r="H631" s="6">
        <v>68</v>
      </c>
      <c r="I631" s="6">
        <v>3</v>
      </c>
      <c r="J631" s="6">
        <v>18</v>
      </c>
      <c r="K631" s="6">
        <v>7</v>
      </c>
      <c r="L631" s="6">
        <v>0</v>
      </c>
      <c r="M631" s="4"/>
    </row>
    <row r="632" spans="1:13" ht="16.399999999999999" customHeight="1" x14ac:dyDescent="0.35">
      <c r="A632" s="1"/>
      <c r="B632" s="5">
        <v>60609</v>
      </c>
      <c r="C632" s="5" t="s">
        <v>640</v>
      </c>
      <c r="D632" s="6">
        <v>126</v>
      </c>
      <c r="E632" s="6">
        <v>132</v>
      </c>
      <c r="F632" s="6">
        <v>74</v>
      </c>
      <c r="G632" s="12">
        <v>0</v>
      </c>
      <c r="H632" s="6">
        <v>116</v>
      </c>
      <c r="I632" s="6">
        <v>31</v>
      </c>
      <c r="J632" s="6">
        <v>28</v>
      </c>
      <c r="K632" s="6">
        <v>0</v>
      </c>
      <c r="L632" s="6">
        <v>1</v>
      </c>
      <c r="M632" s="4"/>
    </row>
    <row r="633" spans="1:13" ht="16.399999999999999" customHeight="1" x14ac:dyDescent="0.35">
      <c r="A633" s="1"/>
      <c r="B633" s="5">
        <v>60610</v>
      </c>
      <c r="C633" s="5" t="s">
        <v>641</v>
      </c>
      <c r="D633" s="6">
        <v>529</v>
      </c>
      <c r="E633" s="6">
        <v>290</v>
      </c>
      <c r="F633" s="6">
        <v>5</v>
      </c>
      <c r="G633" s="12">
        <v>0</v>
      </c>
      <c r="H633" s="6">
        <v>142</v>
      </c>
      <c r="I633" s="6">
        <v>0</v>
      </c>
      <c r="J633" s="6">
        <v>4</v>
      </c>
      <c r="K633" s="6">
        <v>1</v>
      </c>
      <c r="L633" s="6">
        <v>0</v>
      </c>
      <c r="M633" s="4"/>
    </row>
    <row r="634" spans="1:13" ht="16.399999999999999" customHeight="1" x14ac:dyDescent="0.35">
      <c r="A634" s="1"/>
      <c r="B634" s="5">
        <v>60611</v>
      </c>
      <c r="C634" s="5" t="s">
        <v>642</v>
      </c>
      <c r="D634" s="6">
        <v>176</v>
      </c>
      <c r="E634" s="6">
        <v>351</v>
      </c>
      <c r="F634" s="6">
        <v>17</v>
      </c>
      <c r="G634" s="12">
        <v>0</v>
      </c>
      <c r="H634" s="6">
        <v>148</v>
      </c>
      <c r="I634" s="6">
        <v>13</v>
      </c>
      <c r="J634" s="6">
        <v>50</v>
      </c>
      <c r="K634" s="6">
        <v>0</v>
      </c>
      <c r="L634" s="6">
        <v>0</v>
      </c>
      <c r="M634" s="4"/>
    </row>
    <row r="635" spans="1:13" ht="16.399999999999999" customHeight="1" x14ac:dyDescent="0.35">
      <c r="A635" s="1"/>
      <c r="B635" s="5">
        <v>60612</v>
      </c>
      <c r="C635" s="5" t="s">
        <v>643</v>
      </c>
      <c r="D635" s="6">
        <v>120</v>
      </c>
      <c r="E635" s="6">
        <v>123</v>
      </c>
      <c r="F635" s="6">
        <v>7</v>
      </c>
      <c r="G635" s="12">
        <v>0</v>
      </c>
      <c r="H635" s="6">
        <v>775</v>
      </c>
      <c r="I635" s="6">
        <v>245</v>
      </c>
      <c r="J635" s="6">
        <v>77</v>
      </c>
      <c r="K635" s="6">
        <v>7</v>
      </c>
      <c r="L635" s="6">
        <v>1</v>
      </c>
      <c r="M635" s="4"/>
    </row>
    <row r="636" spans="1:13" ht="16.399999999999999" customHeight="1" x14ac:dyDescent="0.35">
      <c r="A636" s="1"/>
      <c r="B636" s="5">
        <v>60613</v>
      </c>
      <c r="C636" s="5" t="s">
        <v>644</v>
      </c>
      <c r="D636" s="6">
        <v>1132</v>
      </c>
      <c r="E636" s="6">
        <v>507</v>
      </c>
      <c r="F636" s="6">
        <v>95</v>
      </c>
      <c r="G636" s="12">
        <v>0</v>
      </c>
      <c r="H636" s="6">
        <v>217</v>
      </c>
      <c r="I636" s="6">
        <v>15</v>
      </c>
      <c r="J636" s="6">
        <v>31</v>
      </c>
      <c r="K636" s="6">
        <v>2</v>
      </c>
      <c r="L636" s="6">
        <v>2</v>
      </c>
      <c r="M636" s="4"/>
    </row>
    <row r="637" spans="1:13" ht="16.399999999999999" customHeight="1" x14ac:dyDescent="0.35">
      <c r="A637" s="1"/>
      <c r="B637" s="5">
        <v>60614</v>
      </c>
      <c r="C637" s="5" t="s">
        <v>645</v>
      </c>
      <c r="D637" s="6">
        <v>865</v>
      </c>
      <c r="E637" s="6">
        <v>942</v>
      </c>
      <c r="F637" s="6">
        <v>31</v>
      </c>
      <c r="G637" s="12">
        <v>0</v>
      </c>
      <c r="H637" s="6">
        <v>549</v>
      </c>
      <c r="I637" s="6">
        <v>197</v>
      </c>
      <c r="J637" s="6">
        <v>23</v>
      </c>
      <c r="K637" s="6">
        <v>5</v>
      </c>
      <c r="L637" s="6">
        <v>6</v>
      </c>
      <c r="M637" s="4"/>
    </row>
    <row r="638" spans="1:13" ht="16.399999999999999" customHeight="1" x14ac:dyDescent="0.35">
      <c r="A638" s="1"/>
      <c r="B638" s="5">
        <v>60615</v>
      </c>
      <c r="C638" s="5" t="s">
        <v>646</v>
      </c>
      <c r="D638" s="6">
        <v>301</v>
      </c>
      <c r="E638" s="6">
        <v>18</v>
      </c>
      <c r="F638" s="6">
        <v>3</v>
      </c>
      <c r="G638" s="12">
        <v>0</v>
      </c>
      <c r="H638" s="6">
        <v>21</v>
      </c>
      <c r="I638" s="6">
        <v>3</v>
      </c>
      <c r="J638" s="6">
        <v>4</v>
      </c>
      <c r="K638" s="6">
        <v>0</v>
      </c>
      <c r="L638" s="6">
        <v>4</v>
      </c>
      <c r="M638" s="4"/>
    </row>
    <row r="639" spans="1:13" ht="16.399999999999999" customHeight="1" x14ac:dyDescent="0.35">
      <c r="A639" s="1"/>
      <c r="B639" s="5">
        <v>60701</v>
      </c>
      <c r="C639" s="5" t="s">
        <v>647</v>
      </c>
      <c r="D639" s="6">
        <v>7398</v>
      </c>
      <c r="E639" s="6">
        <v>5064</v>
      </c>
      <c r="F639" s="6">
        <v>2762</v>
      </c>
      <c r="G639" s="12">
        <v>45</v>
      </c>
      <c r="H639" s="6">
        <v>3854</v>
      </c>
      <c r="I639" s="6">
        <v>388</v>
      </c>
      <c r="J639" s="6">
        <v>227</v>
      </c>
      <c r="K639" s="6">
        <v>109</v>
      </c>
      <c r="L639" s="6">
        <v>135</v>
      </c>
      <c r="M639" s="4"/>
    </row>
    <row r="640" spans="1:13" ht="16.399999999999999" customHeight="1" x14ac:dyDescent="0.35">
      <c r="A640" s="1"/>
      <c r="B640" s="5">
        <v>60702</v>
      </c>
      <c r="C640" s="5" t="s">
        <v>648</v>
      </c>
      <c r="D640" s="6">
        <v>347</v>
      </c>
      <c r="E640" s="6">
        <v>63</v>
      </c>
      <c r="F640" s="6">
        <v>0</v>
      </c>
      <c r="G640" s="12">
        <v>0</v>
      </c>
      <c r="H640" s="6">
        <v>300</v>
      </c>
      <c r="I640" s="6">
        <v>129</v>
      </c>
      <c r="J640" s="6">
        <v>8</v>
      </c>
      <c r="K640" s="6">
        <v>1</v>
      </c>
      <c r="L640" s="6">
        <v>0</v>
      </c>
      <c r="M640" s="4"/>
    </row>
    <row r="641" spans="1:13" ht="16.399999999999999" customHeight="1" x14ac:dyDescent="0.35">
      <c r="A641" s="1"/>
      <c r="B641" s="5">
        <v>60703</v>
      </c>
      <c r="C641" s="5" t="s">
        <v>649</v>
      </c>
      <c r="D641" s="6">
        <v>1001</v>
      </c>
      <c r="E641" s="6">
        <v>1107</v>
      </c>
      <c r="F641" s="6">
        <v>449</v>
      </c>
      <c r="G641" s="12">
        <v>40</v>
      </c>
      <c r="H641" s="6">
        <v>1293</v>
      </c>
      <c r="I641" s="6">
        <v>182</v>
      </c>
      <c r="J641" s="6">
        <v>77</v>
      </c>
      <c r="K641" s="6">
        <v>53</v>
      </c>
      <c r="L641" s="6">
        <v>21</v>
      </c>
      <c r="M641" s="4"/>
    </row>
    <row r="642" spans="1:13" ht="16.399999999999999" customHeight="1" x14ac:dyDescent="0.35">
      <c r="A642" s="1"/>
      <c r="B642" s="5">
        <v>60801</v>
      </c>
      <c r="C642" s="5" t="s">
        <v>650</v>
      </c>
      <c r="D642" s="6">
        <v>18590</v>
      </c>
      <c r="E642" s="6">
        <v>2402</v>
      </c>
      <c r="F642" s="6">
        <v>535</v>
      </c>
      <c r="G642" s="12">
        <v>70</v>
      </c>
      <c r="H642" s="6">
        <v>990</v>
      </c>
      <c r="I642" s="6">
        <v>195</v>
      </c>
      <c r="J642" s="6">
        <v>672</v>
      </c>
      <c r="K642" s="6">
        <v>71</v>
      </c>
      <c r="L642" s="6">
        <v>57</v>
      </c>
      <c r="M642" s="4"/>
    </row>
    <row r="643" spans="1:13" ht="16.399999999999999" customHeight="1" x14ac:dyDescent="0.35">
      <c r="A643" s="1"/>
      <c r="B643" s="5">
        <v>60802</v>
      </c>
      <c r="C643" s="5" t="s">
        <v>651</v>
      </c>
      <c r="D643" s="6">
        <v>2401</v>
      </c>
      <c r="E643" s="6">
        <v>1057</v>
      </c>
      <c r="F643" s="6">
        <v>39</v>
      </c>
      <c r="G643" s="12">
        <v>26</v>
      </c>
      <c r="H643" s="6">
        <v>329</v>
      </c>
      <c r="I643" s="6">
        <v>99</v>
      </c>
      <c r="J643" s="6">
        <v>472</v>
      </c>
      <c r="K643" s="6">
        <v>26</v>
      </c>
      <c r="L643" s="6">
        <v>45</v>
      </c>
      <c r="M643" s="4"/>
    </row>
    <row r="644" spans="1:13" ht="16.399999999999999" customHeight="1" x14ac:dyDescent="0.35">
      <c r="A644" s="1"/>
      <c r="B644" s="5">
        <v>60803</v>
      </c>
      <c r="C644" s="5" t="s">
        <v>652</v>
      </c>
      <c r="D644" s="6">
        <v>1237</v>
      </c>
      <c r="E644" s="6">
        <v>443</v>
      </c>
      <c r="F644" s="6">
        <v>49</v>
      </c>
      <c r="G644" s="12">
        <v>2</v>
      </c>
      <c r="H644" s="6">
        <v>552</v>
      </c>
      <c r="I644" s="6">
        <v>130</v>
      </c>
      <c r="J644" s="6">
        <v>351</v>
      </c>
      <c r="K644" s="6">
        <v>5</v>
      </c>
      <c r="L644" s="6">
        <v>0</v>
      </c>
      <c r="M644" s="4"/>
    </row>
    <row r="645" spans="1:13" ht="16.399999999999999" customHeight="1" x14ac:dyDescent="0.35">
      <c r="A645" s="1"/>
      <c r="B645" s="5">
        <v>60804</v>
      </c>
      <c r="C645" s="5" t="s">
        <v>653</v>
      </c>
      <c r="D645" s="6">
        <v>800</v>
      </c>
      <c r="E645" s="6">
        <v>307</v>
      </c>
      <c r="F645" s="6">
        <v>58</v>
      </c>
      <c r="G645" s="12">
        <v>0</v>
      </c>
      <c r="H645" s="6">
        <v>1100</v>
      </c>
      <c r="I645" s="6">
        <v>350</v>
      </c>
      <c r="J645" s="6">
        <v>405</v>
      </c>
      <c r="K645" s="6">
        <v>5</v>
      </c>
      <c r="L645" s="6">
        <v>3</v>
      </c>
      <c r="M645" s="4"/>
    </row>
    <row r="646" spans="1:13" ht="16.399999999999999" customHeight="1" x14ac:dyDescent="0.35">
      <c r="A646" s="1"/>
      <c r="B646" s="5">
        <v>60805</v>
      </c>
      <c r="C646" s="5" t="s">
        <v>654</v>
      </c>
      <c r="D646" s="6">
        <v>538</v>
      </c>
      <c r="E646" s="6">
        <v>744</v>
      </c>
      <c r="F646" s="6">
        <v>58</v>
      </c>
      <c r="G646" s="12">
        <v>2</v>
      </c>
      <c r="H646" s="6">
        <v>445</v>
      </c>
      <c r="I646" s="6">
        <v>74</v>
      </c>
      <c r="J646" s="6">
        <v>253</v>
      </c>
      <c r="K646" s="6">
        <v>13</v>
      </c>
      <c r="L646" s="6">
        <v>2</v>
      </c>
      <c r="M646" s="4"/>
    </row>
    <row r="647" spans="1:13" ht="16.399999999999999" customHeight="1" x14ac:dyDescent="0.35">
      <c r="A647" s="1"/>
      <c r="B647" s="5">
        <v>60806</v>
      </c>
      <c r="C647" s="5" t="s">
        <v>655</v>
      </c>
      <c r="D647" s="6">
        <v>321</v>
      </c>
      <c r="E647" s="6">
        <v>623</v>
      </c>
      <c r="F647" s="6">
        <v>6</v>
      </c>
      <c r="G647" s="12">
        <v>0</v>
      </c>
      <c r="H647" s="6">
        <v>245</v>
      </c>
      <c r="I647" s="6">
        <v>34</v>
      </c>
      <c r="J647" s="6">
        <v>81</v>
      </c>
      <c r="K647" s="6">
        <v>7</v>
      </c>
      <c r="L647" s="6">
        <v>21</v>
      </c>
      <c r="M647" s="4"/>
    </row>
    <row r="648" spans="1:13" ht="16.399999999999999" customHeight="1" x14ac:dyDescent="0.35">
      <c r="A648" s="1"/>
      <c r="B648" s="5">
        <v>60807</v>
      </c>
      <c r="C648" s="5" t="s">
        <v>656</v>
      </c>
      <c r="D648" s="6">
        <v>1726</v>
      </c>
      <c r="E648" s="6">
        <v>150</v>
      </c>
      <c r="F648" s="6">
        <v>169</v>
      </c>
      <c r="G648" s="12">
        <v>0</v>
      </c>
      <c r="H648" s="6">
        <v>167</v>
      </c>
      <c r="I648" s="6">
        <v>62</v>
      </c>
      <c r="J648" s="6">
        <v>142</v>
      </c>
      <c r="K648" s="6">
        <v>5</v>
      </c>
      <c r="L648" s="6">
        <v>3</v>
      </c>
      <c r="M648" s="4"/>
    </row>
    <row r="649" spans="1:13" ht="16.399999999999999" customHeight="1" x14ac:dyDescent="0.35">
      <c r="A649" s="1"/>
      <c r="B649" s="5">
        <v>60808</v>
      </c>
      <c r="C649" s="5" t="s">
        <v>657</v>
      </c>
      <c r="D649" s="6">
        <v>1302</v>
      </c>
      <c r="E649" s="6">
        <v>293</v>
      </c>
      <c r="F649" s="6">
        <v>110</v>
      </c>
      <c r="G649" s="12">
        <v>0</v>
      </c>
      <c r="H649" s="6">
        <v>193</v>
      </c>
      <c r="I649" s="6">
        <v>12</v>
      </c>
      <c r="J649" s="6">
        <v>46</v>
      </c>
      <c r="K649" s="6">
        <v>7</v>
      </c>
      <c r="L649" s="6">
        <v>7</v>
      </c>
      <c r="M649" s="4"/>
    </row>
    <row r="650" spans="1:13" ht="16.399999999999999" customHeight="1" x14ac:dyDescent="0.35">
      <c r="A650" s="1"/>
      <c r="B650" s="5">
        <v>60809</v>
      </c>
      <c r="C650" s="5" t="s">
        <v>658</v>
      </c>
      <c r="D650" s="6">
        <v>350</v>
      </c>
      <c r="E650" s="6">
        <v>420</v>
      </c>
      <c r="F650" s="6">
        <v>374</v>
      </c>
      <c r="G650" s="12">
        <v>0</v>
      </c>
      <c r="H650" s="6">
        <v>235</v>
      </c>
      <c r="I650" s="6">
        <v>34</v>
      </c>
      <c r="J650" s="6">
        <v>386</v>
      </c>
      <c r="K650" s="6">
        <v>2</v>
      </c>
      <c r="L650" s="6">
        <v>4</v>
      </c>
      <c r="M650" s="4"/>
    </row>
    <row r="651" spans="1:13" ht="16.399999999999999" customHeight="1" x14ac:dyDescent="0.35">
      <c r="A651" s="1"/>
      <c r="B651" s="5">
        <v>60810</v>
      </c>
      <c r="C651" s="5" t="s">
        <v>659</v>
      </c>
      <c r="D651" s="6">
        <v>569</v>
      </c>
      <c r="E651" s="6">
        <v>327</v>
      </c>
      <c r="F651" s="6">
        <v>178</v>
      </c>
      <c r="G651" s="12">
        <v>0</v>
      </c>
      <c r="H651" s="6">
        <v>190</v>
      </c>
      <c r="I651" s="6">
        <v>38</v>
      </c>
      <c r="J651" s="6">
        <v>120</v>
      </c>
      <c r="K651" s="6">
        <v>1</v>
      </c>
      <c r="L651" s="6">
        <v>2</v>
      </c>
      <c r="M651" s="4"/>
    </row>
    <row r="652" spans="1:13" ht="16.399999999999999" customHeight="1" x14ac:dyDescent="0.35">
      <c r="A652" s="1"/>
      <c r="B652" s="5">
        <v>60811</v>
      </c>
      <c r="C652" s="5" t="s">
        <v>660</v>
      </c>
      <c r="D652" s="6">
        <v>497</v>
      </c>
      <c r="E652" s="6">
        <v>521</v>
      </c>
      <c r="F652" s="6">
        <v>53</v>
      </c>
      <c r="G652" s="12">
        <v>0</v>
      </c>
      <c r="H652" s="6">
        <v>551</v>
      </c>
      <c r="I652" s="6">
        <v>246</v>
      </c>
      <c r="J652" s="6">
        <v>90</v>
      </c>
      <c r="K652" s="6">
        <v>5</v>
      </c>
      <c r="L652" s="6">
        <v>1</v>
      </c>
      <c r="M652" s="4"/>
    </row>
    <row r="653" spans="1:13" ht="16.399999999999999" customHeight="1" x14ac:dyDescent="0.35">
      <c r="A653" s="1"/>
      <c r="B653" s="5">
        <v>60812</v>
      </c>
      <c r="C653" s="5" t="s">
        <v>661</v>
      </c>
      <c r="D653" s="6">
        <v>1605</v>
      </c>
      <c r="E653" s="6">
        <v>611</v>
      </c>
      <c r="F653" s="6">
        <v>48</v>
      </c>
      <c r="G653" s="12">
        <v>2</v>
      </c>
      <c r="H653" s="6">
        <v>389</v>
      </c>
      <c r="I653" s="6">
        <v>44</v>
      </c>
      <c r="J653" s="6">
        <v>254</v>
      </c>
      <c r="K653" s="6">
        <v>0</v>
      </c>
      <c r="L653" s="6">
        <v>0</v>
      </c>
      <c r="M653" s="4"/>
    </row>
    <row r="654" spans="1:13" ht="16.399999999999999" customHeight="1" x14ac:dyDescent="0.35">
      <c r="A654" s="1"/>
      <c r="B654" s="5">
        <v>60901</v>
      </c>
      <c r="C654" s="5" t="s">
        <v>662</v>
      </c>
      <c r="D654" s="6">
        <v>3978</v>
      </c>
      <c r="E654" s="6">
        <v>3106</v>
      </c>
      <c r="F654" s="6">
        <v>299</v>
      </c>
      <c r="G654" s="12">
        <v>26</v>
      </c>
      <c r="H654" s="6">
        <v>1267</v>
      </c>
      <c r="I654" s="6">
        <v>400</v>
      </c>
      <c r="J654" s="6">
        <v>232</v>
      </c>
      <c r="K654" s="6">
        <v>77</v>
      </c>
      <c r="L654" s="6">
        <v>41</v>
      </c>
      <c r="M654" s="4"/>
    </row>
    <row r="655" spans="1:13" ht="16.399999999999999" customHeight="1" x14ac:dyDescent="0.35">
      <c r="A655" s="1"/>
      <c r="B655" s="5">
        <v>60902</v>
      </c>
      <c r="C655" s="5" t="s">
        <v>663</v>
      </c>
      <c r="D655" s="6">
        <v>1559</v>
      </c>
      <c r="E655" s="6">
        <v>1519</v>
      </c>
      <c r="F655" s="6">
        <v>111</v>
      </c>
      <c r="G655" s="12">
        <v>3</v>
      </c>
      <c r="H655" s="6">
        <v>458</v>
      </c>
      <c r="I655" s="6">
        <v>194</v>
      </c>
      <c r="J655" s="6">
        <v>146</v>
      </c>
      <c r="K655" s="6">
        <v>22</v>
      </c>
      <c r="L655" s="6">
        <v>6</v>
      </c>
      <c r="M655" s="4"/>
    </row>
    <row r="656" spans="1:13" ht="16.399999999999999" customHeight="1" x14ac:dyDescent="0.35">
      <c r="A656" s="1"/>
      <c r="B656" s="5">
        <v>60903</v>
      </c>
      <c r="C656" s="5" t="s">
        <v>664</v>
      </c>
      <c r="D656" s="6">
        <v>2658</v>
      </c>
      <c r="E656" s="6">
        <v>1046</v>
      </c>
      <c r="F656" s="6">
        <v>142</v>
      </c>
      <c r="G656" s="12">
        <v>3</v>
      </c>
      <c r="H656" s="6">
        <v>558</v>
      </c>
      <c r="I656" s="6">
        <v>126</v>
      </c>
      <c r="J656" s="6">
        <v>629</v>
      </c>
      <c r="K656" s="6">
        <v>12</v>
      </c>
      <c r="L656" s="6">
        <v>23</v>
      </c>
      <c r="M656" s="4"/>
    </row>
    <row r="657" spans="1:13" ht="16.399999999999999" customHeight="1" x14ac:dyDescent="0.35">
      <c r="A657" s="1"/>
      <c r="B657" s="5">
        <v>60904</v>
      </c>
      <c r="C657" s="5" t="s">
        <v>665</v>
      </c>
      <c r="D657" s="6">
        <v>1203</v>
      </c>
      <c r="E657" s="6">
        <v>3043</v>
      </c>
      <c r="F657" s="6">
        <v>300</v>
      </c>
      <c r="G657" s="12">
        <v>0</v>
      </c>
      <c r="H657" s="6">
        <v>499</v>
      </c>
      <c r="I657" s="6">
        <v>273</v>
      </c>
      <c r="J657" s="6">
        <v>48</v>
      </c>
      <c r="K657" s="6">
        <v>36</v>
      </c>
      <c r="L657" s="6">
        <v>22</v>
      </c>
      <c r="M657" s="4"/>
    </row>
    <row r="658" spans="1:13" ht="16.399999999999999" customHeight="1" x14ac:dyDescent="0.35">
      <c r="A658" s="1"/>
      <c r="B658" s="5">
        <v>60905</v>
      </c>
      <c r="C658" s="5" t="s">
        <v>666</v>
      </c>
      <c r="D658" s="6">
        <v>1054</v>
      </c>
      <c r="E658" s="6">
        <v>880</v>
      </c>
      <c r="F658" s="6">
        <v>133</v>
      </c>
      <c r="G658" s="12">
        <v>3</v>
      </c>
      <c r="H658" s="6">
        <v>247</v>
      </c>
      <c r="I658" s="6">
        <v>23</v>
      </c>
      <c r="J658" s="6">
        <v>60</v>
      </c>
      <c r="K658" s="6">
        <v>2</v>
      </c>
      <c r="L658" s="6">
        <v>15</v>
      </c>
      <c r="M658" s="4"/>
    </row>
    <row r="659" spans="1:13" ht="16.399999999999999" customHeight="1" x14ac:dyDescent="0.35">
      <c r="A659" s="1"/>
      <c r="B659" s="5">
        <v>60906</v>
      </c>
      <c r="C659" s="5" t="s">
        <v>667</v>
      </c>
      <c r="D659" s="6">
        <v>1295</v>
      </c>
      <c r="E659" s="6">
        <v>2179</v>
      </c>
      <c r="F659" s="6">
        <v>66</v>
      </c>
      <c r="G659" s="12">
        <v>0</v>
      </c>
      <c r="H659" s="6">
        <v>577</v>
      </c>
      <c r="I659" s="6">
        <v>259</v>
      </c>
      <c r="J659" s="6">
        <v>224</v>
      </c>
      <c r="K659" s="6">
        <v>18</v>
      </c>
      <c r="L659" s="6">
        <v>27</v>
      </c>
      <c r="M659" s="4"/>
    </row>
    <row r="660" spans="1:13" ht="16.399999999999999" customHeight="1" x14ac:dyDescent="0.35">
      <c r="A660" s="1"/>
      <c r="B660" s="5">
        <v>60907</v>
      </c>
      <c r="C660" s="5" t="s">
        <v>668</v>
      </c>
      <c r="D660" s="6">
        <v>1352</v>
      </c>
      <c r="E660" s="6">
        <v>1609</v>
      </c>
      <c r="F660" s="6">
        <v>668</v>
      </c>
      <c r="G660" s="12">
        <v>2</v>
      </c>
      <c r="H660" s="6">
        <v>606</v>
      </c>
      <c r="I660" s="6">
        <v>298</v>
      </c>
      <c r="J660" s="6">
        <v>335</v>
      </c>
      <c r="K660" s="6">
        <v>7</v>
      </c>
      <c r="L660" s="6">
        <v>0</v>
      </c>
      <c r="M660" s="4"/>
    </row>
    <row r="661" spans="1:13" ht="16.399999999999999" customHeight="1" x14ac:dyDescent="0.35">
      <c r="A661" s="1"/>
      <c r="B661" s="5">
        <v>61001</v>
      </c>
      <c r="C661" s="5" t="s">
        <v>669</v>
      </c>
      <c r="D661" s="6">
        <v>3948</v>
      </c>
      <c r="E661" s="6">
        <v>735</v>
      </c>
      <c r="F661" s="6">
        <v>109</v>
      </c>
      <c r="G661" s="12">
        <v>2</v>
      </c>
      <c r="H661" s="6">
        <v>568</v>
      </c>
      <c r="I661" s="6">
        <v>197</v>
      </c>
      <c r="J661" s="6">
        <v>176</v>
      </c>
      <c r="K661" s="6">
        <v>24</v>
      </c>
      <c r="L661" s="6">
        <v>71</v>
      </c>
      <c r="M661" s="4"/>
    </row>
    <row r="662" spans="1:13" ht="16.399999999999999" customHeight="1" x14ac:dyDescent="0.35">
      <c r="A662" s="1"/>
      <c r="B662" s="5">
        <v>61002</v>
      </c>
      <c r="C662" s="5" t="s">
        <v>670</v>
      </c>
      <c r="D662" s="6">
        <v>725</v>
      </c>
      <c r="E662" s="6">
        <v>14</v>
      </c>
      <c r="F662" s="6">
        <v>6</v>
      </c>
      <c r="G662" s="12">
        <v>0</v>
      </c>
      <c r="H662" s="6">
        <v>157</v>
      </c>
      <c r="I662" s="6">
        <v>47</v>
      </c>
      <c r="J662" s="6">
        <v>3</v>
      </c>
      <c r="K662" s="6">
        <v>2</v>
      </c>
      <c r="L662" s="6">
        <v>0</v>
      </c>
      <c r="M662" s="4"/>
    </row>
    <row r="663" spans="1:13" ht="16.399999999999999" customHeight="1" x14ac:dyDescent="0.35">
      <c r="A663" s="1"/>
      <c r="B663" s="5">
        <v>61003</v>
      </c>
      <c r="C663" s="5" t="s">
        <v>671</v>
      </c>
      <c r="D663" s="6">
        <v>644</v>
      </c>
      <c r="E663" s="6">
        <v>80</v>
      </c>
      <c r="F663" s="6">
        <v>0</v>
      </c>
      <c r="G663" s="12">
        <v>0</v>
      </c>
      <c r="H663" s="6">
        <v>49</v>
      </c>
      <c r="I663" s="6">
        <v>16</v>
      </c>
      <c r="J663" s="6">
        <v>7</v>
      </c>
      <c r="K663" s="6">
        <v>4</v>
      </c>
      <c r="L663" s="6">
        <v>5</v>
      </c>
      <c r="M663" s="4"/>
    </row>
    <row r="664" spans="1:13" ht="16.399999999999999" customHeight="1" x14ac:dyDescent="0.35">
      <c r="A664" s="1"/>
      <c r="B664" s="5">
        <v>61004</v>
      </c>
      <c r="C664" s="5" t="s">
        <v>672</v>
      </c>
      <c r="D664" s="6">
        <v>735</v>
      </c>
      <c r="E664" s="6">
        <v>493</v>
      </c>
      <c r="F664" s="6">
        <v>51</v>
      </c>
      <c r="G664" s="12">
        <v>0</v>
      </c>
      <c r="H664" s="6">
        <v>336</v>
      </c>
      <c r="I664" s="6">
        <v>80</v>
      </c>
      <c r="J664" s="6">
        <v>22</v>
      </c>
      <c r="K664" s="6">
        <v>6</v>
      </c>
      <c r="L664" s="6">
        <v>5</v>
      </c>
      <c r="M664" s="4"/>
    </row>
    <row r="665" spans="1:13" ht="16.399999999999999" customHeight="1" x14ac:dyDescent="0.35">
      <c r="A665" s="1"/>
      <c r="B665" s="5">
        <v>61005</v>
      </c>
      <c r="C665" s="5" t="s">
        <v>673</v>
      </c>
      <c r="D665" s="6">
        <v>505</v>
      </c>
      <c r="E665" s="6">
        <v>28</v>
      </c>
      <c r="F665" s="6">
        <v>0</v>
      </c>
      <c r="G665" s="12">
        <v>0</v>
      </c>
      <c r="H665" s="6">
        <v>61</v>
      </c>
      <c r="I665" s="6">
        <v>19</v>
      </c>
      <c r="J665" s="6">
        <v>7</v>
      </c>
      <c r="K665" s="6">
        <v>4</v>
      </c>
      <c r="L665" s="6">
        <v>7</v>
      </c>
      <c r="M665" s="4"/>
    </row>
    <row r="666" spans="1:13" ht="16.399999999999999" customHeight="1" x14ac:dyDescent="0.35">
      <c r="A666" s="1"/>
      <c r="B666" s="5">
        <v>61006</v>
      </c>
      <c r="C666" s="5" t="s">
        <v>674</v>
      </c>
      <c r="D666" s="6">
        <v>849</v>
      </c>
      <c r="E666" s="6">
        <v>110</v>
      </c>
      <c r="F666" s="6">
        <v>39</v>
      </c>
      <c r="G666" s="12">
        <v>0</v>
      </c>
      <c r="H666" s="6">
        <v>89</v>
      </c>
      <c r="I666" s="6">
        <v>30</v>
      </c>
      <c r="J666" s="6">
        <v>35</v>
      </c>
      <c r="K666" s="6">
        <v>8</v>
      </c>
      <c r="L666" s="6">
        <v>4</v>
      </c>
      <c r="M666" s="4"/>
    </row>
    <row r="667" spans="1:13" ht="16.399999999999999" customHeight="1" x14ac:dyDescent="0.35">
      <c r="A667" s="1"/>
      <c r="B667" s="5">
        <v>61007</v>
      </c>
      <c r="C667" s="5" t="s">
        <v>675</v>
      </c>
      <c r="D667" s="6">
        <v>907</v>
      </c>
      <c r="E667" s="6">
        <v>1466</v>
      </c>
      <c r="F667" s="6">
        <v>37</v>
      </c>
      <c r="G667" s="12">
        <v>2</v>
      </c>
      <c r="H667" s="6">
        <v>759</v>
      </c>
      <c r="I667" s="6">
        <v>169</v>
      </c>
      <c r="J667" s="6">
        <v>112</v>
      </c>
      <c r="K667" s="6">
        <v>16</v>
      </c>
      <c r="L667" s="6">
        <v>4</v>
      </c>
      <c r="M667" s="4"/>
    </row>
    <row r="668" spans="1:13" ht="16.399999999999999" customHeight="1" x14ac:dyDescent="0.35">
      <c r="A668" s="1"/>
      <c r="B668" s="5">
        <v>61101</v>
      </c>
      <c r="C668" s="5" t="s">
        <v>676</v>
      </c>
      <c r="D668" s="6">
        <v>2548</v>
      </c>
      <c r="E668" s="6">
        <v>541</v>
      </c>
      <c r="F668" s="6">
        <v>260</v>
      </c>
      <c r="G668" s="12">
        <v>8</v>
      </c>
      <c r="H668" s="6">
        <v>407</v>
      </c>
      <c r="I668" s="6">
        <v>128</v>
      </c>
      <c r="J668" s="6">
        <v>479</v>
      </c>
      <c r="K668" s="6">
        <v>3</v>
      </c>
      <c r="L668" s="6">
        <v>20</v>
      </c>
      <c r="M668" s="4"/>
    </row>
    <row r="669" spans="1:13" ht="16.399999999999999" customHeight="1" x14ac:dyDescent="0.35">
      <c r="A669" s="1"/>
      <c r="B669" s="5">
        <v>61102</v>
      </c>
      <c r="C669" s="5" t="s">
        <v>677</v>
      </c>
      <c r="D669" s="6">
        <v>192</v>
      </c>
      <c r="E669" s="6">
        <v>135</v>
      </c>
      <c r="F669" s="6">
        <v>77</v>
      </c>
      <c r="G669" s="12">
        <v>0</v>
      </c>
      <c r="H669" s="6">
        <v>19</v>
      </c>
      <c r="I669" s="6">
        <v>3</v>
      </c>
      <c r="J669" s="6">
        <v>34</v>
      </c>
      <c r="K669" s="6">
        <v>0</v>
      </c>
      <c r="L669" s="6">
        <v>2</v>
      </c>
      <c r="M669" s="4"/>
    </row>
    <row r="670" spans="1:13" ht="16.399999999999999" customHeight="1" x14ac:dyDescent="0.35">
      <c r="A670" s="1"/>
      <c r="B670" s="5">
        <v>61103</v>
      </c>
      <c r="C670" s="5" t="s">
        <v>678</v>
      </c>
      <c r="D670" s="6">
        <v>312</v>
      </c>
      <c r="E670" s="6">
        <v>186</v>
      </c>
      <c r="F670" s="6">
        <v>2</v>
      </c>
      <c r="G670" s="12">
        <v>0</v>
      </c>
      <c r="H670" s="6">
        <v>155</v>
      </c>
      <c r="I670" s="6">
        <v>54</v>
      </c>
      <c r="J670" s="6">
        <v>595</v>
      </c>
      <c r="K670" s="6">
        <v>2</v>
      </c>
      <c r="L670" s="6">
        <v>0</v>
      </c>
      <c r="M670" s="4"/>
    </row>
    <row r="671" spans="1:13" ht="16.399999999999999" customHeight="1" x14ac:dyDescent="0.35">
      <c r="A671" s="1"/>
      <c r="B671" s="5">
        <v>61104</v>
      </c>
      <c r="C671" s="5" t="s">
        <v>679</v>
      </c>
      <c r="D671" s="6">
        <v>416</v>
      </c>
      <c r="E671" s="6">
        <v>167</v>
      </c>
      <c r="F671" s="6">
        <v>11</v>
      </c>
      <c r="G671" s="12">
        <v>0</v>
      </c>
      <c r="H671" s="6">
        <v>168</v>
      </c>
      <c r="I671" s="6">
        <v>44</v>
      </c>
      <c r="J671" s="6">
        <v>49</v>
      </c>
      <c r="K671" s="6">
        <v>1</v>
      </c>
      <c r="L671" s="6">
        <v>1</v>
      </c>
      <c r="M671" s="4"/>
    </row>
    <row r="672" spans="1:13" ht="16.399999999999999" customHeight="1" x14ac:dyDescent="0.35">
      <c r="A672" s="1"/>
      <c r="B672" s="5">
        <v>61105</v>
      </c>
      <c r="C672" s="5" t="s">
        <v>680</v>
      </c>
      <c r="D672" s="6">
        <v>377</v>
      </c>
      <c r="E672" s="6">
        <v>40</v>
      </c>
      <c r="F672" s="6">
        <v>2</v>
      </c>
      <c r="G672" s="12">
        <v>0</v>
      </c>
      <c r="H672" s="6">
        <v>21</v>
      </c>
      <c r="I672" s="6">
        <v>7</v>
      </c>
      <c r="J672" s="6">
        <v>91</v>
      </c>
      <c r="K672" s="6">
        <v>0</v>
      </c>
      <c r="L672" s="6">
        <v>5</v>
      </c>
      <c r="M672" s="4"/>
    </row>
    <row r="673" spans="1:13" ht="16.399999999999999" customHeight="1" x14ac:dyDescent="0.35">
      <c r="A673" s="1"/>
      <c r="B673" s="5">
        <v>61106</v>
      </c>
      <c r="C673" s="5" t="s">
        <v>681</v>
      </c>
      <c r="D673" s="6">
        <v>198</v>
      </c>
      <c r="E673" s="6">
        <v>437</v>
      </c>
      <c r="F673" s="6">
        <v>10</v>
      </c>
      <c r="G673" s="12">
        <v>0</v>
      </c>
      <c r="H673" s="6">
        <v>22</v>
      </c>
      <c r="I673" s="6">
        <v>9</v>
      </c>
      <c r="J673" s="6">
        <v>90</v>
      </c>
      <c r="K673" s="6">
        <v>0</v>
      </c>
      <c r="L673" s="6">
        <v>0</v>
      </c>
      <c r="M673" s="4"/>
    </row>
    <row r="674" spans="1:13" ht="16.399999999999999" customHeight="1" x14ac:dyDescent="0.35">
      <c r="A674" s="1"/>
      <c r="B674" s="5">
        <v>61107</v>
      </c>
      <c r="C674" s="5" t="s">
        <v>682</v>
      </c>
      <c r="D674" s="6">
        <v>987</v>
      </c>
      <c r="E674" s="6">
        <v>184</v>
      </c>
      <c r="F674" s="6">
        <v>12</v>
      </c>
      <c r="G674" s="12">
        <v>0</v>
      </c>
      <c r="H674" s="6">
        <v>163</v>
      </c>
      <c r="I674" s="6">
        <v>25</v>
      </c>
      <c r="J674" s="6">
        <v>90</v>
      </c>
      <c r="K674" s="6">
        <v>4</v>
      </c>
      <c r="L674" s="6">
        <v>5</v>
      </c>
      <c r="M674" s="4"/>
    </row>
    <row r="675" spans="1:13" ht="16.399999999999999" customHeight="1" x14ac:dyDescent="0.35">
      <c r="A675" s="1"/>
      <c r="B675" s="5">
        <v>61108</v>
      </c>
      <c r="C675" s="5" t="s">
        <v>683</v>
      </c>
      <c r="D675" s="6">
        <v>185</v>
      </c>
      <c r="E675" s="6">
        <v>140</v>
      </c>
      <c r="F675" s="6">
        <v>0</v>
      </c>
      <c r="G675" s="12">
        <v>0</v>
      </c>
      <c r="H675" s="6">
        <v>38</v>
      </c>
      <c r="I675" s="6">
        <v>0</v>
      </c>
      <c r="J675" s="6">
        <v>93</v>
      </c>
      <c r="K675" s="6">
        <v>2</v>
      </c>
      <c r="L675" s="6">
        <v>3</v>
      </c>
      <c r="M675" s="4"/>
    </row>
    <row r="676" spans="1:13" ht="16.399999999999999" customHeight="1" x14ac:dyDescent="0.35">
      <c r="A676" s="1"/>
      <c r="B676" s="5">
        <v>61109</v>
      </c>
      <c r="C676" s="5" t="s">
        <v>684</v>
      </c>
      <c r="D676" s="6">
        <v>359</v>
      </c>
      <c r="E676" s="6">
        <v>257</v>
      </c>
      <c r="F676" s="6">
        <v>175</v>
      </c>
      <c r="G676" s="12">
        <v>0</v>
      </c>
      <c r="H676" s="6">
        <v>53</v>
      </c>
      <c r="I676" s="6">
        <v>20</v>
      </c>
      <c r="J676" s="6">
        <v>230</v>
      </c>
      <c r="K676" s="6">
        <v>0</v>
      </c>
      <c r="L676" s="6">
        <v>0</v>
      </c>
      <c r="M676" s="4"/>
    </row>
    <row r="677" spans="1:13" ht="16.399999999999999" customHeight="1" x14ac:dyDescent="0.35">
      <c r="A677" s="1"/>
      <c r="B677" s="5">
        <v>61110</v>
      </c>
      <c r="C677" s="5" t="s">
        <v>685</v>
      </c>
      <c r="D677" s="6">
        <v>161</v>
      </c>
      <c r="E677" s="6">
        <v>35</v>
      </c>
      <c r="F677" s="6">
        <v>29</v>
      </c>
      <c r="G677" s="12">
        <v>0</v>
      </c>
      <c r="H677" s="6">
        <v>233</v>
      </c>
      <c r="I677" s="6">
        <v>138</v>
      </c>
      <c r="J677" s="6">
        <v>163</v>
      </c>
      <c r="K677" s="6">
        <v>0</v>
      </c>
      <c r="L677" s="6">
        <v>1</v>
      </c>
      <c r="M677" s="4"/>
    </row>
    <row r="678" spans="1:13" ht="16.399999999999999" customHeight="1" x14ac:dyDescent="0.35">
      <c r="A678" s="1"/>
      <c r="B678" s="5">
        <v>61111</v>
      </c>
      <c r="C678" s="5" t="s">
        <v>686</v>
      </c>
      <c r="D678" s="6">
        <v>616</v>
      </c>
      <c r="E678" s="6">
        <v>294</v>
      </c>
      <c r="F678" s="6">
        <v>43</v>
      </c>
      <c r="G678" s="12">
        <v>0</v>
      </c>
      <c r="H678" s="6">
        <v>168</v>
      </c>
      <c r="I678" s="6">
        <v>19</v>
      </c>
      <c r="J678" s="6">
        <v>40</v>
      </c>
      <c r="K678" s="6">
        <v>1</v>
      </c>
      <c r="L678" s="6">
        <v>2</v>
      </c>
      <c r="M678" s="4"/>
    </row>
    <row r="679" spans="1:13" ht="16.399999999999999" customHeight="1" x14ac:dyDescent="0.35">
      <c r="A679" s="1"/>
      <c r="B679" s="5">
        <v>61112</v>
      </c>
      <c r="C679" s="5" t="s">
        <v>687</v>
      </c>
      <c r="D679" s="6">
        <v>564</v>
      </c>
      <c r="E679" s="6">
        <v>159</v>
      </c>
      <c r="F679" s="6">
        <v>7</v>
      </c>
      <c r="G679" s="12">
        <v>0</v>
      </c>
      <c r="H679" s="6">
        <v>48</v>
      </c>
      <c r="I679" s="6">
        <v>14</v>
      </c>
      <c r="J679" s="6">
        <v>62</v>
      </c>
      <c r="K679" s="6">
        <v>0</v>
      </c>
      <c r="L679" s="6">
        <v>0</v>
      </c>
      <c r="M679" s="4"/>
    </row>
    <row r="680" spans="1:13" ht="16.399999999999999" customHeight="1" x14ac:dyDescent="0.35">
      <c r="A680" s="1"/>
      <c r="B680" s="5">
        <v>61113</v>
      </c>
      <c r="C680" s="5" t="s">
        <v>688</v>
      </c>
      <c r="D680" s="6">
        <v>371</v>
      </c>
      <c r="E680" s="6">
        <v>423</v>
      </c>
      <c r="F680" s="6">
        <v>17</v>
      </c>
      <c r="G680" s="12">
        <v>0</v>
      </c>
      <c r="H680" s="6">
        <v>30</v>
      </c>
      <c r="I680" s="6">
        <v>6</v>
      </c>
      <c r="J680" s="6">
        <v>106</v>
      </c>
      <c r="K680" s="6">
        <v>0</v>
      </c>
      <c r="L680" s="6">
        <v>1</v>
      </c>
      <c r="M680" s="4"/>
    </row>
    <row r="681" spans="1:13" ht="16.399999999999999" customHeight="1" x14ac:dyDescent="0.35">
      <c r="A681" s="1"/>
      <c r="B681" s="5">
        <v>61201</v>
      </c>
      <c r="C681" s="5" t="s">
        <v>689</v>
      </c>
      <c r="D681" s="6">
        <v>3004</v>
      </c>
      <c r="E681" s="6">
        <v>168</v>
      </c>
      <c r="F681" s="6">
        <v>95</v>
      </c>
      <c r="G681" s="12">
        <v>0</v>
      </c>
      <c r="H681" s="6">
        <v>319</v>
      </c>
      <c r="I681" s="6">
        <v>113</v>
      </c>
      <c r="J681" s="6">
        <v>115</v>
      </c>
      <c r="K681" s="6">
        <v>5</v>
      </c>
      <c r="L681" s="6">
        <v>23</v>
      </c>
      <c r="M681" s="4"/>
    </row>
    <row r="682" spans="1:13" ht="16.399999999999999" customHeight="1" x14ac:dyDescent="0.35">
      <c r="A682" s="1"/>
      <c r="B682" s="5">
        <v>61202</v>
      </c>
      <c r="C682" s="5" t="s">
        <v>690</v>
      </c>
      <c r="D682" s="6">
        <v>816</v>
      </c>
      <c r="E682" s="6">
        <v>144</v>
      </c>
      <c r="F682" s="6">
        <v>13</v>
      </c>
      <c r="G682" s="12">
        <v>0</v>
      </c>
      <c r="H682" s="6">
        <v>160</v>
      </c>
      <c r="I682" s="6">
        <v>61</v>
      </c>
      <c r="J682" s="6">
        <v>104</v>
      </c>
      <c r="K682" s="6">
        <v>5</v>
      </c>
      <c r="L682" s="6">
        <v>3</v>
      </c>
      <c r="M682" s="4"/>
    </row>
    <row r="683" spans="1:13" ht="16.399999999999999" customHeight="1" x14ac:dyDescent="0.35">
      <c r="A683" s="1"/>
      <c r="B683" s="5">
        <v>61203</v>
      </c>
      <c r="C683" s="5" t="s">
        <v>691</v>
      </c>
      <c r="D683" s="6">
        <v>277</v>
      </c>
      <c r="E683" s="6">
        <v>24</v>
      </c>
      <c r="F683" s="6">
        <v>4</v>
      </c>
      <c r="G683" s="12">
        <v>0</v>
      </c>
      <c r="H683" s="6">
        <v>13</v>
      </c>
      <c r="I683" s="6">
        <v>3</v>
      </c>
      <c r="J683" s="6">
        <v>6</v>
      </c>
      <c r="K683" s="6">
        <v>0</v>
      </c>
      <c r="L683" s="6">
        <v>0</v>
      </c>
      <c r="M683" s="4"/>
    </row>
    <row r="684" spans="1:13" ht="16.399999999999999" customHeight="1" x14ac:dyDescent="0.35">
      <c r="A684" s="1"/>
      <c r="B684" s="5">
        <v>61204</v>
      </c>
      <c r="C684" s="5" t="s">
        <v>692</v>
      </c>
      <c r="D684" s="6">
        <v>405</v>
      </c>
      <c r="E684" s="6">
        <v>213</v>
      </c>
      <c r="F684" s="6">
        <v>21</v>
      </c>
      <c r="G684" s="12">
        <v>0</v>
      </c>
      <c r="H684" s="6">
        <v>188</v>
      </c>
      <c r="I684" s="6">
        <v>47</v>
      </c>
      <c r="J684" s="6">
        <v>54</v>
      </c>
      <c r="K684" s="6">
        <v>2</v>
      </c>
      <c r="L684" s="6">
        <v>3</v>
      </c>
      <c r="M684" s="4"/>
    </row>
    <row r="685" spans="1:13" ht="16.399999999999999" customHeight="1" x14ac:dyDescent="0.35">
      <c r="A685" s="1"/>
      <c r="B685" s="5">
        <v>61301</v>
      </c>
      <c r="C685" s="5" t="s">
        <v>693</v>
      </c>
      <c r="D685" s="6">
        <v>1945</v>
      </c>
      <c r="E685" s="6">
        <v>464</v>
      </c>
      <c r="F685" s="6">
        <v>64</v>
      </c>
      <c r="G685" s="12">
        <v>2</v>
      </c>
      <c r="H685" s="6">
        <v>200</v>
      </c>
      <c r="I685" s="6">
        <v>64</v>
      </c>
      <c r="J685" s="6">
        <v>94</v>
      </c>
      <c r="K685" s="6">
        <v>14</v>
      </c>
      <c r="L685" s="6">
        <v>55</v>
      </c>
      <c r="M685" s="4"/>
    </row>
    <row r="686" spans="1:13" ht="16.399999999999999" customHeight="1" x14ac:dyDescent="0.35">
      <c r="A686" s="1"/>
      <c r="B686" s="5">
        <v>61302</v>
      </c>
      <c r="C686" s="5" t="s">
        <v>694</v>
      </c>
      <c r="D686" s="6">
        <v>231</v>
      </c>
      <c r="E686" s="6">
        <v>3</v>
      </c>
      <c r="F686" s="6">
        <v>139</v>
      </c>
      <c r="G686" s="12">
        <v>0</v>
      </c>
      <c r="H686" s="6">
        <v>16</v>
      </c>
      <c r="I686" s="6">
        <v>1</v>
      </c>
      <c r="J686" s="6">
        <v>47</v>
      </c>
      <c r="K686" s="6">
        <v>1</v>
      </c>
      <c r="L686" s="6">
        <v>0</v>
      </c>
      <c r="M686" s="4"/>
    </row>
    <row r="687" spans="1:13" ht="16.399999999999999" customHeight="1" x14ac:dyDescent="0.35">
      <c r="A687" s="1"/>
      <c r="B687" s="5">
        <v>61303</v>
      </c>
      <c r="C687" s="5" t="s">
        <v>695</v>
      </c>
      <c r="D687" s="6">
        <v>839</v>
      </c>
      <c r="E687" s="6">
        <v>442</v>
      </c>
      <c r="F687" s="6">
        <v>98</v>
      </c>
      <c r="G687" s="12">
        <v>0</v>
      </c>
      <c r="H687" s="6">
        <v>528</v>
      </c>
      <c r="I687" s="6">
        <v>183</v>
      </c>
      <c r="J687" s="6">
        <v>303</v>
      </c>
      <c r="K687" s="6">
        <v>12</v>
      </c>
      <c r="L687" s="6">
        <v>3</v>
      </c>
      <c r="M687" s="4"/>
    </row>
    <row r="688" spans="1:13" ht="16.399999999999999" customHeight="1" x14ac:dyDescent="0.35">
      <c r="A688" s="1"/>
      <c r="B688" s="5">
        <v>61304</v>
      </c>
      <c r="C688" s="5" t="s">
        <v>696</v>
      </c>
      <c r="D688" s="6">
        <v>388</v>
      </c>
      <c r="E688" s="6">
        <v>451</v>
      </c>
      <c r="F688" s="6">
        <v>58</v>
      </c>
      <c r="G688" s="12">
        <v>0</v>
      </c>
      <c r="H688" s="6">
        <v>65</v>
      </c>
      <c r="I688" s="6">
        <v>20</v>
      </c>
      <c r="J688" s="6">
        <v>14</v>
      </c>
      <c r="K688" s="6">
        <v>5</v>
      </c>
      <c r="L688" s="6">
        <v>0</v>
      </c>
      <c r="M688" s="4"/>
    </row>
    <row r="689" spans="1:13" ht="16.399999999999999" customHeight="1" x14ac:dyDescent="0.35">
      <c r="A689" s="1"/>
      <c r="B689" s="5">
        <v>61305</v>
      </c>
      <c r="C689" s="5" t="s">
        <v>697</v>
      </c>
      <c r="D689" s="6">
        <v>106</v>
      </c>
      <c r="E689" s="6">
        <v>286</v>
      </c>
      <c r="F689" s="6">
        <v>143</v>
      </c>
      <c r="G689" s="12">
        <v>0</v>
      </c>
      <c r="H689" s="6">
        <v>121</v>
      </c>
      <c r="I689" s="6">
        <v>69</v>
      </c>
      <c r="J689" s="6">
        <v>66</v>
      </c>
      <c r="K689" s="6">
        <v>0</v>
      </c>
      <c r="L689" s="6">
        <v>5</v>
      </c>
      <c r="M689" s="4"/>
    </row>
    <row r="690" spans="1:13" ht="16.399999999999999" customHeight="1" x14ac:dyDescent="0.35">
      <c r="A690" s="1"/>
      <c r="B690" s="5">
        <v>61306</v>
      </c>
      <c r="C690" s="5" t="s">
        <v>698</v>
      </c>
      <c r="D690" s="6">
        <v>468</v>
      </c>
      <c r="E690" s="6">
        <v>83</v>
      </c>
      <c r="F690" s="6">
        <v>0</v>
      </c>
      <c r="G690" s="12">
        <v>0</v>
      </c>
      <c r="H690" s="6">
        <v>56</v>
      </c>
      <c r="I690" s="6">
        <v>11</v>
      </c>
      <c r="J690" s="6">
        <v>38</v>
      </c>
      <c r="K690" s="6">
        <v>0</v>
      </c>
      <c r="L690" s="6">
        <v>0</v>
      </c>
      <c r="M690" s="4"/>
    </row>
    <row r="691" spans="1:13" ht="16.399999999999999" customHeight="1" x14ac:dyDescent="0.35">
      <c r="A691" s="1"/>
      <c r="B691" s="5">
        <v>61307</v>
      </c>
      <c r="C691" s="5" t="s">
        <v>699</v>
      </c>
      <c r="D691" s="6">
        <v>545</v>
      </c>
      <c r="E691" s="6">
        <v>172</v>
      </c>
      <c r="F691" s="6">
        <v>33</v>
      </c>
      <c r="G691" s="12">
        <v>0</v>
      </c>
      <c r="H691" s="6">
        <v>281</v>
      </c>
      <c r="I691" s="6">
        <v>78</v>
      </c>
      <c r="J691" s="6">
        <v>171</v>
      </c>
      <c r="K691" s="6">
        <v>1</v>
      </c>
      <c r="L691" s="6">
        <v>0</v>
      </c>
      <c r="M691" s="4"/>
    </row>
    <row r="692" spans="1:13" ht="16.399999999999999" customHeight="1" x14ac:dyDescent="0.35">
      <c r="A692" s="1"/>
      <c r="B692" s="5">
        <v>61308</v>
      </c>
      <c r="C692" s="5" t="s">
        <v>700</v>
      </c>
      <c r="D692" s="6">
        <v>69</v>
      </c>
      <c r="E692" s="6">
        <v>295</v>
      </c>
      <c r="F692" s="6">
        <v>15</v>
      </c>
      <c r="G692" s="12">
        <v>0</v>
      </c>
      <c r="H692" s="6">
        <v>65</v>
      </c>
      <c r="I692" s="6">
        <v>26</v>
      </c>
      <c r="J692" s="6">
        <v>24</v>
      </c>
      <c r="K692" s="6">
        <v>0</v>
      </c>
      <c r="L692" s="6">
        <v>0</v>
      </c>
      <c r="M692" s="4"/>
    </row>
    <row r="693" spans="1:13" ht="16.399999999999999" customHeight="1" x14ac:dyDescent="0.35">
      <c r="A693" s="1"/>
      <c r="B693" s="5">
        <v>61309</v>
      </c>
      <c r="C693" s="5" t="s">
        <v>701</v>
      </c>
      <c r="D693" s="6">
        <v>68</v>
      </c>
      <c r="E693" s="6">
        <v>13</v>
      </c>
      <c r="F693" s="6">
        <v>2</v>
      </c>
      <c r="G693" s="12">
        <v>0</v>
      </c>
      <c r="H693" s="6">
        <v>15</v>
      </c>
      <c r="I693" s="6">
        <v>4</v>
      </c>
      <c r="J693" s="6">
        <v>7</v>
      </c>
      <c r="K693" s="6">
        <v>0</v>
      </c>
      <c r="L693" s="6">
        <v>0</v>
      </c>
      <c r="M693" s="4"/>
    </row>
    <row r="694" spans="1:13" ht="16.399999999999999" customHeight="1" x14ac:dyDescent="0.35">
      <c r="A694" s="1"/>
      <c r="B694" s="5">
        <v>61310</v>
      </c>
      <c r="C694" s="5" t="s">
        <v>702</v>
      </c>
      <c r="D694" s="6">
        <v>243</v>
      </c>
      <c r="E694" s="6">
        <v>58</v>
      </c>
      <c r="F694" s="6">
        <v>0</v>
      </c>
      <c r="G694" s="12">
        <v>0</v>
      </c>
      <c r="H694" s="6">
        <v>27</v>
      </c>
      <c r="I694" s="6">
        <v>39</v>
      </c>
      <c r="J694" s="6">
        <v>5</v>
      </c>
      <c r="K694" s="6">
        <v>0</v>
      </c>
      <c r="L694" s="6">
        <v>0</v>
      </c>
      <c r="M694" s="4"/>
    </row>
    <row r="695" spans="1:13" ht="16.399999999999999" customHeight="1" x14ac:dyDescent="0.35">
      <c r="A695" s="1"/>
      <c r="B695" s="5">
        <v>61311</v>
      </c>
      <c r="C695" s="5" t="s">
        <v>703</v>
      </c>
      <c r="D695" s="6">
        <v>690</v>
      </c>
      <c r="E695" s="6">
        <v>44</v>
      </c>
      <c r="F695" s="6">
        <v>0</v>
      </c>
      <c r="G695" s="12">
        <v>0</v>
      </c>
      <c r="H695" s="6">
        <v>20</v>
      </c>
      <c r="I695" s="6">
        <v>1</v>
      </c>
      <c r="J695" s="6">
        <v>46</v>
      </c>
      <c r="K695" s="6">
        <v>3</v>
      </c>
      <c r="L695" s="6">
        <v>4</v>
      </c>
      <c r="M695" s="4"/>
    </row>
    <row r="696" spans="1:13" ht="16.399999999999999" customHeight="1" x14ac:dyDescent="0.35">
      <c r="A696" s="1"/>
      <c r="B696" s="5">
        <v>70101</v>
      </c>
      <c r="C696" s="5" t="s">
        <v>704</v>
      </c>
      <c r="D696" s="6">
        <v>93344</v>
      </c>
      <c r="E696" s="6">
        <v>11390</v>
      </c>
      <c r="F696" s="6">
        <v>773</v>
      </c>
      <c r="G696" s="12">
        <v>1208</v>
      </c>
      <c r="H696" s="6">
        <v>470</v>
      </c>
      <c r="I696" s="6">
        <v>0</v>
      </c>
      <c r="J696" s="6">
        <v>2</v>
      </c>
      <c r="K696" s="6">
        <v>148</v>
      </c>
      <c r="L696" s="6">
        <v>136</v>
      </c>
      <c r="M696" s="4"/>
    </row>
    <row r="697" spans="1:13" ht="16.399999999999999" customHeight="1" x14ac:dyDescent="0.35">
      <c r="A697" s="1"/>
      <c r="B697" s="5">
        <v>70102</v>
      </c>
      <c r="C697" s="5" t="s">
        <v>705</v>
      </c>
      <c r="D697" s="6">
        <v>16382</v>
      </c>
      <c r="E697" s="6">
        <v>2662</v>
      </c>
      <c r="F697" s="6">
        <v>8</v>
      </c>
      <c r="G697" s="12">
        <v>5</v>
      </c>
      <c r="H697" s="6">
        <v>2</v>
      </c>
      <c r="I697" s="6">
        <v>0</v>
      </c>
      <c r="J697" s="6">
        <v>0</v>
      </c>
      <c r="K697" s="6">
        <v>10</v>
      </c>
      <c r="L697" s="6">
        <v>4</v>
      </c>
      <c r="M697" s="4"/>
    </row>
    <row r="698" spans="1:13" ht="16.399999999999999" customHeight="1" x14ac:dyDescent="0.35">
      <c r="A698" s="1"/>
      <c r="B698" s="5">
        <v>70103</v>
      </c>
      <c r="C698" s="5" t="s">
        <v>706</v>
      </c>
      <c r="D698" s="6">
        <v>8817</v>
      </c>
      <c r="E698" s="6">
        <v>1576</v>
      </c>
      <c r="F698" s="6">
        <v>28</v>
      </c>
      <c r="G698" s="12">
        <v>8</v>
      </c>
      <c r="H698" s="6">
        <v>90</v>
      </c>
      <c r="I698" s="6">
        <v>0</v>
      </c>
      <c r="J698" s="6">
        <v>0</v>
      </c>
      <c r="K698" s="6">
        <v>0</v>
      </c>
      <c r="L698" s="6">
        <v>1</v>
      </c>
      <c r="M698" s="4"/>
    </row>
    <row r="699" spans="1:13" ht="16.399999999999999" customHeight="1" x14ac:dyDescent="0.35">
      <c r="A699" s="1"/>
      <c r="B699" s="5">
        <v>70104</v>
      </c>
      <c r="C699" s="5" t="s">
        <v>707</v>
      </c>
      <c r="D699" s="6">
        <v>14529</v>
      </c>
      <c r="E699" s="6">
        <v>1995</v>
      </c>
      <c r="F699" s="6">
        <v>4</v>
      </c>
      <c r="G699" s="12">
        <v>4</v>
      </c>
      <c r="H699" s="6">
        <v>1</v>
      </c>
      <c r="I699" s="6">
        <v>0</v>
      </c>
      <c r="J699" s="6">
        <v>0</v>
      </c>
      <c r="K699" s="6">
        <v>10</v>
      </c>
      <c r="L699" s="6">
        <v>4</v>
      </c>
      <c r="M699" s="4"/>
    </row>
    <row r="700" spans="1:13" ht="16.399999999999999" customHeight="1" x14ac:dyDescent="0.35">
      <c r="A700" s="1"/>
      <c r="B700" s="5">
        <v>70105</v>
      </c>
      <c r="C700" s="5" t="s">
        <v>708</v>
      </c>
      <c r="D700" s="6">
        <v>952</v>
      </c>
      <c r="E700" s="6">
        <v>219</v>
      </c>
      <c r="F700" s="6">
        <v>0</v>
      </c>
      <c r="G700" s="12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4"/>
    </row>
    <row r="701" spans="1:13" ht="16.399999999999999" customHeight="1" x14ac:dyDescent="0.35">
      <c r="A701" s="1"/>
      <c r="B701" s="5">
        <v>70106</v>
      </c>
      <c r="C701" s="5" t="s">
        <v>709</v>
      </c>
      <c r="D701" s="6">
        <v>49538</v>
      </c>
      <c r="E701" s="6">
        <v>5350</v>
      </c>
      <c r="F701" s="6">
        <v>14469</v>
      </c>
      <c r="G701" s="12">
        <v>9072</v>
      </c>
      <c r="H701" s="6">
        <v>598</v>
      </c>
      <c r="I701" s="6">
        <v>0</v>
      </c>
      <c r="J701" s="6">
        <v>0</v>
      </c>
      <c r="K701" s="6">
        <v>127</v>
      </c>
      <c r="L701" s="6">
        <v>539</v>
      </c>
      <c r="M701" s="4"/>
    </row>
    <row r="702" spans="1:13" ht="16.399999999999999" customHeight="1" x14ac:dyDescent="0.35">
      <c r="A702" s="1"/>
      <c r="B702" s="5">
        <v>70107</v>
      </c>
      <c r="C702" s="5" t="s">
        <v>710</v>
      </c>
      <c r="D702" s="6">
        <v>8902</v>
      </c>
      <c r="E702" s="6">
        <v>547</v>
      </c>
      <c r="F702" s="6">
        <v>572</v>
      </c>
      <c r="G702" s="12">
        <v>166</v>
      </c>
      <c r="H702" s="6">
        <v>27</v>
      </c>
      <c r="I702" s="6">
        <v>0</v>
      </c>
      <c r="J702" s="6">
        <v>0</v>
      </c>
      <c r="K702" s="6">
        <v>9</v>
      </c>
      <c r="L702" s="6">
        <v>122</v>
      </c>
      <c r="M702" s="4"/>
    </row>
    <row r="703" spans="1:13" ht="16.399999999999999" customHeight="1" x14ac:dyDescent="0.35">
      <c r="A703" s="1"/>
      <c r="B703" s="5">
        <v>80101</v>
      </c>
      <c r="C703" s="5" t="s">
        <v>711</v>
      </c>
      <c r="D703" s="6">
        <v>21234</v>
      </c>
      <c r="E703" s="6">
        <v>3074</v>
      </c>
      <c r="F703" s="6">
        <v>908</v>
      </c>
      <c r="G703" s="12">
        <v>98</v>
      </c>
      <c r="H703" s="6">
        <v>680</v>
      </c>
      <c r="I703" s="6">
        <v>149</v>
      </c>
      <c r="J703" s="6">
        <v>13</v>
      </c>
      <c r="K703" s="6">
        <v>2</v>
      </c>
      <c r="L703" s="6">
        <v>14</v>
      </c>
      <c r="M703" s="4"/>
    </row>
    <row r="704" spans="1:13" ht="16.399999999999999" customHeight="1" x14ac:dyDescent="0.35">
      <c r="A704" s="1"/>
      <c r="B704" s="5">
        <v>80102</v>
      </c>
      <c r="C704" s="5" t="s">
        <v>712</v>
      </c>
      <c r="D704" s="6">
        <v>251</v>
      </c>
      <c r="E704" s="6">
        <v>319</v>
      </c>
      <c r="F704" s="6">
        <v>70</v>
      </c>
      <c r="G704" s="12">
        <v>0</v>
      </c>
      <c r="H704" s="6">
        <v>48</v>
      </c>
      <c r="I704" s="6">
        <v>18</v>
      </c>
      <c r="J704" s="6">
        <v>9</v>
      </c>
      <c r="K704" s="6">
        <v>1</v>
      </c>
      <c r="L704" s="6">
        <v>0</v>
      </c>
      <c r="M704" s="4"/>
    </row>
    <row r="705" spans="1:13" ht="16.399999999999999" customHeight="1" x14ac:dyDescent="0.35">
      <c r="A705" s="1"/>
      <c r="B705" s="5">
        <v>80103</v>
      </c>
      <c r="C705" s="5" t="s">
        <v>713</v>
      </c>
      <c r="D705" s="6">
        <v>209</v>
      </c>
      <c r="E705" s="6">
        <v>378</v>
      </c>
      <c r="F705" s="6">
        <v>21</v>
      </c>
      <c r="G705" s="12">
        <v>2</v>
      </c>
      <c r="H705" s="6">
        <v>22</v>
      </c>
      <c r="I705" s="6">
        <v>14</v>
      </c>
      <c r="J705" s="6">
        <v>3</v>
      </c>
      <c r="K705" s="6">
        <v>3</v>
      </c>
      <c r="L705" s="6">
        <v>10</v>
      </c>
      <c r="M705" s="4"/>
    </row>
    <row r="706" spans="1:13" ht="16.399999999999999" customHeight="1" x14ac:dyDescent="0.35">
      <c r="A706" s="1"/>
      <c r="B706" s="5">
        <v>80104</v>
      </c>
      <c r="C706" s="5" t="s">
        <v>714</v>
      </c>
      <c r="D706" s="6">
        <v>9567</v>
      </c>
      <c r="E706" s="6">
        <v>1339</v>
      </c>
      <c r="F706" s="6">
        <v>377</v>
      </c>
      <c r="G706" s="12">
        <v>121</v>
      </c>
      <c r="H706" s="6">
        <v>349</v>
      </c>
      <c r="I706" s="6">
        <v>35</v>
      </c>
      <c r="J706" s="6">
        <v>42</v>
      </c>
      <c r="K706" s="6">
        <v>10</v>
      </c>
      <c r="L706" s="6">
        <v>41</v>
      </c>
      <c r="M706" s="4"/>
    </row>
    <row r="707" spans="1:13" ht="16.399999999999999" customHeight="1" x14ac:dyDescent="0.35">
      <c r="A707" s="1"/>
      <c r="B707" s="5">
        <v>80105</v>
      </c>
      <c r="C707" s="5" t="s">
        <v>715</v>
      </c>
      <c r="D707" s="6">
        <v>21504</v>
      </c>
      <c r="E707" s="6">
        <v>2710</v>
      </c>
      <c r="F707" s="6">
        <v>733</v>
      </c>
      <c r="G707" s="12">
        <v>2020</v>
      </c>
      <c r="H707" s="6">
        <v>409</v>
      </c>
      <c r="I707" s="6">
        <v>14</v>
      </c>
      <c r="J707" s="6">
        <v>11</v>
      </c>
      <c r="K707" s="6">
        <v>29</v>
      </c>
      <c r="L707" s="6">
        <v>59</v>
      </c>
      <c r="M707" s="4"/>
    </row>
    <row r="708" spans="1:13" ht="16.399999999999999" customHeight="1" x14ac:dyDescent="0.35">
      <c r="A708" s="1"/>
      <c r="B708" s="5">
        <v>80106</v>
      </c>
      <c r="C708" s="5" t="s">
        <v>716</v>
      </c>
      <c r="D708" s="6">
        <v>17835</v>
      </c>
      <c r="E708" s="6">
        <v>3439</v>
      </c>
      <c r="F708" s="6">
        <v>774</v>
      </c>
      <c r="G708" s="12">
        <v>101</v>
      </c>
      <c r="H708" s="6">
        <v>427</v>
      </c>
      <c r="I708" s="6">
        <v>63</v>
      </c>
      <c r="J708" s="6">
        <v>22</v>
      </c>
      <c r="K708" s="6">
        <v>15</v>
      </c>
      <c r="L708" s="6">
        <v>25</v>
      </c>
      <c r="M708" s="4"/>
    </row>
    <row r="709" spans="1:13" ht="16.399999999999999" customHeight="1" x14ac:dyDescent="0.35">
      <c r="A709" s="1"/>
      <c r="B709" s="5">
        <v>80107</v>
      </c>
      <c r="C709" s="5" t="s">
        <v>717</v>
      </c>
      <c r="D709" s="6">
        <v>856</v>
      </c>
      <c r="E709" s="6">
        <v>158</v>
      </c>
      <c r="F709" s="6">
        <v>131</v>
      </c>
      <c r="G709" s="12">
        <v>15</v>
      </c>
      <c r="H709" s="6">
        <v>93</v>
      </c>
      <c r="I709" s="6">
        <v>84</v>
      </c>
      <c r="J709" s="6">
        <v>11</v>
      </c>
      <c r="K709" s="6">
        <v>3</v>
      </c>
      <c r="L709" s="6">
        <v>0</v>
      </c>
      <c r="M709" s="4"/>
    </row>
    <row r="710" spans="1:13" ht="16.399999999999999" customHeight="1" x14ac:dyDescent="0.35">
      <c r="A710" s="1"/>
      <c r="B710" s="5">
        <v>80108</v>
      </c>
      <c r="C710" s="5" t="s">
        <v>718</v>
      </c>
      <c r="D710" s="6">
        <v>13986</v>
      </c>
      <c r="E710" s="6">
        <v>1599</v>
      </c>
      <c r="F710" s="6">
        <v>71</v>
      </c>
      <c r="G710" s="12">
        <v>2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4"/>
    </row>
    <row r="711" spans="1:13" ht="16.399999999999999" customHeight="1" x14ac:dyDescent="0.35">
      <c r="A711" s="1"/>
      <c r="B711" s="5">
        <v>80201</v>
      </c>
      <c r="C711" s="5" t="s">
        <v>719</v>
      </c>
      <c r="D711" s="6">
        <v>1032</v>
      </c>
      <c r="E711" s="6">
        <v>19</v>
      </c>
      <c r="F711" s="6">
        <v>47</v>
      </c>
      <c r="G711" s="12">
        <v>0</v>
      </c>
      <c r="H711" s="6">
        <v>49</v>
      </c>
      <c r="I711" s="6">
        <v>23</v>
      </c>
      <c r="J711" s="6">
        <v>32</v>
      </c>
      <c r="K711" s="6">
        <v>3</v>
      </c>
      <c r="L711" s="6">
        <v>2</v>
      </c>
      <c r="M711" s="4"/>
    </row>
    <row r="712" spans="1:13" ht="16.399999999999999" customHeight="1" x14ac:dyDescent="0.35">
      <c r="A712" s="1"/>
      <c r="B712" s="5">
        <v>80202</v>
      </c>
      <c r="C712" s="5" t="s">
        <v>720</v>
      </c>
      <c r="D712" s="6">
        <v>567</v>
      </c>
      <c r="E712" s="6">
        <v>43</v>
      </c>
      <c r="F712" s="6">
        <v>25</v>
      </c>
      <c r="G712" s="12">
        <v>0</v>
      </c>
      <c r="H712" s="6">
        <v>9</v>
      </c>
      <c r="I712" s="6">
        <v>2</v>
      </c>
      <c r="J712" s="6">
        <v>141</v>
      </c>
      <c r="K712" s="6">
        <v>1</v>
      </c>
      <c r="L712" s="6">
        <v>0</v>
      </c>
      <c r="M712" s="4"/>
    </row>
    <row r="713" spans="1:13" ht="16.399999999999999" customHeight="1" x14ac:dyDescent="0.35">
      <c r="A713" s="1"/>
      <c r="B713" s="5">
        <v>80203</v>
      </c>
      <c r="C713" s="5" t="s">
        <v>721</v>
      </c>
      <c r="D713" s="6">
        <v>610</v>
      </c>
      <c r="E713" s="6">
        <v>36</v>
      </c>
      <c r="F713" s="6">
        <v>11</v>
      </c>
      <c r="G713" s="12">
        <v>0</v>
      </c>
      <c r="H713" s="6">
        <v>18</v>
      </c>
      <c r="I713" s="6">
        <v>5</v>
      </c>
      <c r="J713" s="6">
        <v>15</v>
      </c>
      <c r="K713" s="6">
        <v>2</v>
      </c>
      <c r="L713" s="6">
        <v>3</v>
      </c>
      <c r="M713" s="4"/>
    </row>
    <row r="714" spans="1:13" ht="16.399999999999999" customHeight="1" x14ac:dyDescent="0.35">
      <c r="A714" s="1"/>
      <c r="B714" s="5">
        <v>80204</v>
      </c>
      <c r="C714" s="5" t="s">
        <v>722</v>
      </c>
      <c r="D714" s="6">
        <v>190</v>
      </c>
      <c r="E714" s="6">
        <v>14</v>
      </c>
      <c r="F714" s="6">
        <v>6</v>
      </c>
      <c r="G714" s="12">
        <v>0</v>
      </c>
      <c r="H714" s="6">
        <v>132</v>
      </c>
      <c r="I714" s="6">
        <v>44</v>
      </c>
      <c r="J714" s="6">
        <v>29</v>
      </c>
      <c r="K714" s="6">
        <v>3</v>
      </c>
      <c r="L714" s="6">
        <v>13</v>
      </c>
      <c r="M714" s="4"/>
    </row>
    <row r="715" spans="1:13" ht="16.399999999999999" customHeight="1" x14ac:dyDescent="0.35">
      <c r="A715" s="1"/>
      <c r="B715" s="5">
        <v>80205</v>
      </c>
      <c r="C715" s="5" t="s">
        <v>723</v>
      </c>
      <c r="D715" s="6">
        <v>1703</v>
      </c>
      <c r="E715" s="6">
        <v>81</v>
      </c>
      <c r="F715" s="6">
        <v>77</v>
      </c>
      <c r="G715" s="12">
        <v>0</v>
      </c>
      <c r="H715" s="6">
        <v>90</v>
      </c>
      <c r="I715" s="6">
        <v>58</v>
      </c>
      <c r="J715" s="6">
        <v>13</v>
      </c>
      <c r="K715" s="6">
        <v>9</v>
      </c>
      <c r="L715" s="6">
        <v>14</v>
      </c>
      <c r="M715" s="4"/>
    </row>
    <row r="716" spans="1:13" ht="16.399999999999999" customHeight="1" x14ac:dyDescent="0.35">
      <c r="A716" s="1"/>
      <c r="B716" s="5">
        <v>80206</v>
      </c>
      <c r="C716" s="5" t="s">
        <v>724</v>
      </c>
      <c r="D716" s="6">
        <v>152</v>
      </c>
      <c r="E716" s="6">
        <v>454</v>
      </c>
      <c r="F716" s="6">
        <v>94</v>
      </c>
      <c r="G716" s="12">
        <v>0</v>
      </c>
      <c r="H716" s="6">
        <v>19</v>
      </c>
      <c r="I716" s="6">
        <v>15</v>
      </c>
      <c r="J716" s="6">
        <v>17</v>
      </c>
      <c r="K716" s="6">
        <v>3</v>
      </c>
      <c r="L716" s="6">
        <v>1</v>
      </c>
      <c r="M716" s="4"/>
    </row>
    <row r="717" spans="1:13" ht="16.399999999999999" customHeight="1" x14ac:dyDescent="0.35">
      <c r="A717" s="1"/>
      <c r="B717" s="5">
        <v>80207</v>
      </c>
      <c r="C717" s="5" t="s">
        <v>725</v>
      </c>
      <c r="D717" s="6">
        <v>554</v>
      </c>
      <c r="E717" s="6">
        <v>340</v>
      </c>
      <c r="F717" s="6">
        <v>10</v>
      </c>
      <c r="G717" s="12">
        <v>0</v>
      </c>
      <c r="H717" s="6">
        <v>42</v>
      </c>
      <c r="I717" s="6">
        <v>10</v>
      </c>
      <c r="J717" s="6">
        <v>19</v>
      </c>
      <c r="K717" s="6">
        <v>0</v>
      </c>
      <c r="L717" s="6">
        <v>4</v>
      </c>
      <c r="M717" s="4"/>
    </row>
    <row r="718" spans="1:13" ht="16.399999999999999" customHeight="1" x14ac:dyDescent="0.35">
      <c r="A718" s="1"/>
      <c r="B718" s="5">
        <v>80301</v>
      </c>
      <c r="C718" s="5" t="s">
        <v>726</v>
      </c>
      <c r="D718" s="6">
        <v>3215</v>
      </c>
      <c r="E718" s="6">
        <v>1522</v>
      </c>
      <c r="F718" s="6">
        <v>297</v>
      </c>
      <c r="G718" s="12">
        <v>8</v>
      </c>
      <c r="H718" s="6">
        <v>301</v>
      </c>
      <c r="I718" s="6">
        <v>59</v>
      </c>
      <c r="J718" s="6">
        <v>14</v>
      </c>
      <c r="K718" s="6">
        <v>35</v>
      </c>
      <c r="L718" s="6">
        <v>57</v>
      </c>
      <c r="M718" s="4"/>
    </row>
    <row r="719" spans="1:13" ht="16.399999999999999" customHeight="1" x14ac:dyDescent="0.35">
      <c r="A719" s="1"/>
      <c r="B719" s="5">
        <v>80302</v>
      </c>
      <c r="C719" s="5" t="s">
        <v>727</v>
      </c>
      <c r="D719" s="6">
        <v>857</v>
      </c>
      <c r="E719" s="6">
        <v>951</v>
      </c>
      <c r="F719" s="6">
        <v>32</v>
      </c>
      <c r="G719" s="12">
        <v>0</v>
      </c>
      <c r="H719" s="6">
        <v>74</v>
      </c>
      <c r="I719" s="6">
        <v>43</v>
      </c>
      <c r="J719" s="6">
        <v>9</v>
      </c>
      <c r="K719" s="6">
        <v>2</v>
      </c>
      <c r="L719" s="6">
        <v>10</v>
      </c>
      <c r="M719" s="4"/>
    </row>
    <row r="720" spans="1:13" ht="16.399999999999999" customHeight="1" x14ac:dyDescent="0.35">
      <c r="A720" s="1"/>
      <c r="B720" s="5">
        <v>80303</v>
      </c>
      <c r="C720" s="5" t="s">
        <v>728</v>
      </c>
      <c r="D720" s="6">
        <v>313</v>
      </c>
      <c r="E720" s="6">
        <v>211</v>
      </c>
      <c r="F720" s="6">
        <v>16</v>
      </c>
      <c r="G720" s="12">
        <v>0</v>
      </c>
      <c r="H720" s="6">
        <v>55</v>
      </c>
      <c r="I720" s="6">
        <v>21</v>
      </c>
      <c r="J720" s="6">
        <v>2</v>
      </c>
      <c r="K720" s="6">
        <v>4</v>
      </c>
      <c r="L720" s="6">
        <v>2</v>
      </c>
      <c r="M720" s="4"/>
    </row>
    <row r="721" spans="1:13" ht="16.399999999999999" customHeight="1" x14ac:dyDescent="0.35">
      <c r="A721" s="1"/>
      <c r="B721" s="5">
        <v>80304</v>
      </c>
      <c r="C721" s="5" t="s">
        <v>729</v>
      </c>
      <c r="D721" s="6">
        <v>861</v>
      </c>
      <c r="E721" s="6">
        <v>81</v>
      </c>
      <c r="F721" s="6">
        <v>79</v>
      </c>
      <c r="G721" s="12">
        <v>0</v>
      </c>
      <c r="H721" s="6">
        <v>93</v>
      </c>
      <c r="I721" s="6">
        <v>43</v>
      </c>
      <c r="J721" s="6">
        <v>70</v>
      </c>
      <c r="K721" s="6">
        <v>4</v>
      </c>
      <c r="L721" s="6">
        <v>6</v>
      </c>
      <c r="M721" s="4"/>
    </row>
    <row r="722" spans="1:13" ht="16.399999999999999" customHeight="1" x14ac:dyDescent="0.35">
      <c r="A722" s="1"/>
      <c r="B722" s="5">
        <v>80305</v>
      </c>
      <c r="C722" s="5" t="s">
        <v>730</v>
      </c>
      <c r="D722" s="6">
        <v>1122</v>
      </c>
      <c r="E722" s="6">
        <v>57</v>
      </c>
      <c r="F722" s="6">
        <v>19</v>
      </c>
      <c r="G722" s="12">
        <v>0</v>
      </c>
      <c r="H722" s="6">
        <v>100</v>
      </c>
      <c r="I722" s="6">
        <v>31</v>
      </c>
      <c r="J722" s="6">
        <v>28</v>
      </c>
      <c r="K722" s="6">
        <v>1</v>
      </c>
      <c r="L722" s="6">
        <v>10</v>
      </c>
      <c r="M722" s="4"/>
    </row>
    <row r="723" spans="1:13" ht="16.399999999999999" customHeight="1" x14ac:dyDescent="0.35">
      <c r="A723" s="1"/>
      <c r="B723" s="5">
        <v>80306</v>
      </c>
      <c r="C723" s="5" t="s">
        <v>731</v>
      </c>
      <c r="D723" s="6">
        <v>462</v>
      </c>
      <c r="E723" s="6">
        <v>1403</v>
      </c>
      <c r="F723" s="6">
        <v>112</v>
      </c>
      <c r="G723" s="12">
        <v>0</v>
      </c>
      <c r="H723" s="6">
        <v>93</v>
      </c>
      <c r="I723" s="6">
        <v>48</v>
      </c>
      <c r="J723" s="6">
        <v>25</v>
      </c>
      <c r="K723" s="6">
        <v>6</v>
      </c>
      <c r="L723" s="6">
        <v>7</v>
      </c>
      <c r="M723" s="4"/>
    </row>
    <row r="724" spans="1:13" ht="16.399999999999999" customHeight="1" x14ac:dyDescent="0.35">
      <c r="A724" s="1"/>
      <c r="B724" s="5">
        <v>80307</v>
      </c>
      <c r="C724" s="5" t="s">
        <v>732</v>
      </c>
      <c r="D724" s="6">
        <v>127</v>
      </c>
      <c r="E724" s="6">
        <v>398</v>
      </c>
      <c r="F724" s="6">
        <v>15</v>
      </c>
      <c r="G724" s="12">
        <v>0</v>
      </c>
      <c r="H724" s="6">
        <v>264</v>
      </c>
      <c r="I724" s="6">
        <v>136</v>
      </c>
      <c r="J724" s="6">
        <v>71</v>
      </c>
      <c r="K724" s="6">
        <v>1</v>
      </c>
      <c r="L724" s="6">
        <v>2</v>
      </c>
      <c r="M724" s="4"/>
    </row>
    <row r="725" spans="1:13" ht="16.399999999999999" customHeight="1" x14ac:dyDescent="0.35">
      <c r="A725" s="1"/>
      <c r="B725" s="5">
        <v>80308</v>
      </c>
      <c r="C725" s="5" t="s">
        <v>733</v>
      </c>
      <c r="D725" s="6">
        <v>505</v>
      </c>
      <c r="E725" s="6">
        <v>63</v>
      </c>
      <c r="F725" s="6">
        <v>29</v>
      </c>
      <c r="G725" s="12">
        <v>0</v>
      </c>
      <c r="H725" s="6">
        <v>43</v>
      </c>
      <c r="I725" s="6">
        <v>30</v>
      </c>
      <c r="J725" s="6">
        <v>5</v>
      </c>
      <c r="K725" s="6">
        <v>4</v>
      </c>
      <c r="L725" s="6">
        <v>2</v>
      </c>
      <c r="M725" s="4"/>
    </row>
    <row r="726" spans="1:13" ht="16.399999999999999" customHeight="1" x14ac:dyDescent="0.35">
      <c r="A726" s="1"/>
      <c r="B726" s="5">
        <v>80309</v>
      </c>
      <c r="C726" s="5" t="s">
        <v>734</v>
      </c>
      <c r="D726" s="6">
        <v>367</v>
      </c>
      <c r="E726" s="6">
        <v>525</v>
      </c>
      <c r="F726" s="6">
        <v>7</v>
      </c>
      <c r="G726" s="12">
        <v>0</v>
      </c>
      <c r="H726" s="6">
        <v>25</v>
      </c>
      <c r="I726" s="6">
        <v>14</v>
      </c>
      <c r="J726" s="6">
        <v>3</v>
      </c>
      <c r="K726" s="6">
        <v>10</v>
      </c>
      <c r="L726" s="6">
        <v>10</v>
      </c>
      <c r="M726" s="4"/>
    </row>
    <row r="727" spans="1:13" ht="16.399999999999999" customHeight="1" x14ac:dyDescent="0.35">
      <c r="A727" s="1"/>
      <c r="B727" s="5">
        <v>80401</v>
      </c>
      <c r="C727" s="5" t="s">
        <v>735</v>
      </c>
      <c r="D727" s="6">
        <v>3296</v>
      </c>
      <c r="E727" s="6">
        <v>1759</v>
      </c>
      <c r="F727" s="6">
        <v>164</v>
      </c>
      <c r="G727" s="12">
        <v>5</v>
      </c>
      <c r="H727" s="6">
        <v>174</v>
      </c>
      <c r="I727" s="6">
        <v>82</v>
      </c>
      <c r="J727" s="6">
        <v>185</v>
      </c>
      <c r="K727" s="6">
        <v>9</v>
      </c>
      <c r="L727" s="6">
        <v>30</v>
      </c>
      <c r="M727" s="4"/>
    </row>
    <row r="728" spans="1:13" ht="16.399999999999999" customHeight="1" x14ac:dyDescent="0.35">
      <c r="A728" s="1"/>
      <c r="B728" s="5">
        <v>80402</v>
      </c>
      <c r="C728" s="5" t="s">
        <v>736</v>
      </c>
      <c r="D728" s="6">
        <v>798</v>
      </c>
      <c r="E728" s="6">
        <v>195</v>
      </c>
      <c r="F728" s="6">
        <v>7</v>
      </c>
      <c r="G728" s="12">
        <v>2</v>
      </c>
      <c r="H728" s="6">
        <v>18</v>
      </c>
      <c r="I728" s="6">
        <v>9</v>
      </c>
      <c r="J728" s="6">
        <v>4</v>
      </c>
      <c r="K728" s="6">
        <v>3</v>
      </c>
      <c r="L728" s="6">
        <v>1</v>
      </c>
      <c r="M728" s="4"/>
    </row>
    <row r="729" spans="1:13" ht="16.399999999999999" customHeight="1" x14ac:dyDescent="0.35">
      <c r="A729" s="1"/>
      <c r="B729" s="5">
        <v>80403</v>
      </c>
      <c r="C729" s="5" t="s">
        <v>737</v>
      </c>
      <c r="D729" s="6">
        <v>731</v>
      </c>
      <c r="E729" s="6">
        <v>133</v>
      </c>
      <c r="F729" s="6">
        <v>151</v>
      </c>
      <c r="G729" s="12">
        <v>0</v>
      </c>
      <c r="H729" s="6">
        <v>234</v>
      </c>
      <c r="I729" s="6">
        <v>96</v>
      </c>
      <c r="J729" s="6">
        <v>28</v>
      </c>
      <c r="K729" s="6">
        <v>2</v>
      </c>
      <c r="L729" s="6">
        <v>0</v>
      </c>
      <c r="M729" s="4"/>
    </row>
    <row r="730" spans="1:13" ht="16.399999999999999" customHeight="1" x14ac:dyDescent="0.35">
      <c r="A730" s="1"/>
      <c r="B730" s="5">
        <v>80404</v>
      </c>
      <c r="C730" s="5" t="s">
        <v>738</v>
      </c>
      <c r="D730" s="6">
        <v>783</v>
      </c>
      <c r="E730" s="6">
        <v>503</v>
      </c>
      <c r="F730" s="6">
        <v>60</v>
      </c>
      <c r="G730" s="12">
        <v>0</v>
      </c>
      <c r="H730" s="6">
        <v>258</v>
      </c>
      <c r="I730" s="6">
        <v>72</v>
      </c>
      <c r="J730" s="6">
        <v>109</v>
      </c>
      <c r="K730" s="6">
        <v>1</v>
      </c>
      <c r="L730" s="6">
        <v>13</v>
      </c>
      <c r="M730" s="4"/>
    </row>
    <row r="731" spans="1:13" ht="16.399999999999999" customHeight="1" x14ac:dyDescent="0.35">
      <c r="A731" s="1"/>
      <c r="B731" s="5">
        <v>80405</v>
      </c>
      <c r="C731" s="5" t="s">
        <v>739</v>
      </c>
      <c r="D731" s="6">
        <v>1133</v>
      </c>
      <c r="E731" s="6">
        <v>1210</v>
      </c>
      <c r="F731" s="6">
        <v>160</v>
      </c>
      <c r="G731" s="12">
        <v>37</v>
      </c>
      <c r="H731" s="6">
        <v>139</v>
      </c>
      <c r="I731" s="6">
        <v>39</v>
      </c>
      <c r="J731" s="6">
        <v>35</v>
      </c>
      <c r="K731" s="6">
        <v>9</v>
      </c>
      <c r="L731" s="6">
        <v>22</v>
      </c>
      <c r="M731" s="4"/>
    </row>
    <row r="732" spans="1:13" ht="16.399999999999999" customHeight="1" x14ac:dyDescent="0.35">
      <c r="A732" s="1"/>
      <c r="B732" s="5">
        <v>80406</v>
      </c>
      <c r="C732" s="5" t="s">
        <v>740</v>
      </c>
      <c r="D732" s="6">
        <v>1213</v>
      </c>
      <c r="E732" s="6">
        <v>97</v>
      </c>
      <c r="F732" s="6">
        <v>8</v>
      </c>
      <c r="G732" s="12">
        <v>3</v>
      </c>
      <c r="H732" s="6">
        <v>55</v>
      </c>
      <c r="I732" s="6">
        <v>23</v>
      </c>
      <c r="J732" s="6">
        <v>23</v>
      </c>
      <c r="K732" s="6">
        <v>5</v>
      </c>
      <c r="L732" s="6">
        <v>26</v>
      </c>
      <c r="M732" s="4"/>
    </row>
    <row r="733" spans="1:13" ht="16.399999999999999" customHeight="1" x14ac:dyDescent="0.35">
      <c r="A733" s="1"/>
      <c r="B733" s="5">
        <v>80407</v>
      </c>
      <c r="C733" s="5" t="s">
        <v>741</v>
      </c>
      <c r="D733" s="6">
        <v>459</v>
      </c>
      <c r="E733" s="6">
        <v>275</v>
      </c>
      <c r="F733" s="6">
        <v>54</v>
      </c>
      <c r="G733" s="12">
        <v>0</v>
      </c>
      <c r="H733" s="6">
        <v>288</v>
      </c>
      <c r="I733" s="6">
        <v>86</v>
      </c>
      <c r="J733" s="6">
        <v>17</v>
      </c>
      <c r="K733" s="6">
        <v>7</v>
      </c>
      <c r="L733" s="6">
        <v>1</v>
      </c>
      <c r="M733" s="4"/>
    </row>
    <row r="734" spans="1:13" ht="16.399999999999999" customHeight="1" x14ac:dyDescent="0.35">
      <c r="A734" s="1"/>
      <c r="B734" s="5">
        <v>80408</v>
      </c>
      <c r="C734" s="5" t="s">
        <v>742</v>
      </c>
      <c r="D734" s="6">
        <v>592</v>
      </c>
      <c r="E734" s="6">
        <v>838</v>
      </c>
      <c r="F734" s="6">
        <v>61</v>
      </c>
      <c r="G734" s="12">
        <v>0</v>
      </c>
      <c r="H734" s="6">
        <v>797</v>
      </c>
      <c r="I734" s="6">
        <v>355</v>
      </c>
      <c r="J734" s="6">
        <v>177</v>
      </c>
      <c r="K734" s="6">
        <v>7</v>
      </c>
      <c r="L734" s="6">
        <v>7</v>
      </c>
      <c r="M734" s="4"/>
    </row>
    <row r="735" spans="1:13" ht="16.399999999999999" customHeight="1" x14ac:dyDescent="0.35">
      <c r="A735" s="1"/>
      <c r="B735" s="5">
        <v>80501</v>
      </c>
      <c r="C735" s="5" t="s">
        <v>743</v>
      </c>
      <c r="D735" s="6">
        <v>527</v>
      </c>
      <c r="E735" s="6">
        <v>703</v>
      </c>
      <c r="F735" s="6">
        <v>117</v>
      </c>
      <c r="G735" s="12">
        <v>0</v>
      </c>
      <c r="H735" s="6">
        <v>976</v>
      </c>
      <c r="I735" s="6">
        <v>335</v>
      </c>
      <c r="J735" s="6">
        <v>41</v>
      </c>
      <c r="K735" s="6">
        <v>0</v>
      </c>
      <c r="L735" s="6">
        <v>13</v>
      </c>
      <c r="M735" s="4"/>
    </row>
    <row r="736" spans="1:13" ht="16.399999999999999" customHeight="1" x14ac:dyDescent="0.35">
      <c r="A736" s="1"/>
      <c r="B736" s="5">
        <v>80502</v>
      </c>
      <c r="C736" s="5" t="s">
        <v>744</v>
      </c>
      <c r="D736" s="6">
        <v>600</v>
      </c>
      <c r="E736" s="6">
        <v>99</v>
      </c>
      <c r="F736" s="6">
        <v>226</v>
      </c>
      <c r="G736" s="12">
        <v>0</v>
      </c>
      <c r="H736" s="6">
        <v>603</v>
      </c>
      <c r="I736" s="6">
        <v>134</v>
      </c>
      <c r="J736" s="6">
        <v>46</v>
      </c>
      <c r="K736" s="6">
        <v>7</v>
      </c>
      <c r="L736" s="6">
        <v>7</v>
      </c>
      <c r="M736" s="4"/>
    </row>
    <row r="737" spans="1:13" ht="16.399999999999999" customHeight="1" x14ac:dyDescent="0.35">
      <c r="A737" s="1"/>
      <c r="B737" s="5">
        <v>80503</v>
      </c>
      <c r="C737" s="5" t="s">
        <v>745</v>
      </c>
      <c r="D737" s="6">
        <v>552</v>
      </c>
      <c r="E737" s="6">
        <v>271</v>
      </c>
      <c r="F737" s="6">
        <v>102</v>
      </c>
      <c r="G737" s="12">
        <v>0</v>
      </c>
      <c r="H737" s="6">
        <v>431</v>
      </c>
      <c r="I737" s="6">
        <v>149</v>
      </c>
      <c r="J737" s="6">
        <v>24</v>
      </c>
      <c r="K737" s="6">
        <v>5</v>
      </c>
      <c r="L737" s="6">
        <v>5</v>
      </c>
      <c r="M737" s="4"/>
    </row>
    <row r="738" spans="1:13" ht="16.399999999999999" customHeight="1" x14ac:dyDescent="0.35">
      <c r="A738" s="1"/>
      <c r="B738" s="5">
        <v>80504</v>
      </c>
      <c r="C738" s="5" t="s">
        <v>746</v>
      </c>
      <c r="D738" s="6">
        <v>368</v>
      </c>
      <c r="E738" s="6">
        <v>56</v>
      </c>
      <c r="F738" s="6">
        <v>44</v>
      </c>
      <c r="G738" s="12">
        <v>0</v>
      </c>
      <c r="H738" s="6">
        <v>137</v>
      </c>
      <c r="I738" s="6">
        <v>45</v>
      </c>
      <c r="J738" s="6">
        <v>14</v>
      </c>
      <c r="K738" s="6">
        <v>1</v>
      </c>
      <c r="L738" s="6">
        <v>3</v>
      </c>
      <c r="M738" s="4"/>
    </row>
    <row r="739" spans="1:13" ht="16.399999999999999" customHeight="1" x14ac:dyDescent="0.35">
      <c r="A739" s="1"/>
      <c r="B739" s="5">
        <v>80505</v>
      </c>
      <c r="C739" s="5" t="s">
        <v>747</v>
      </c>
      <c r="D739" s="6">
        <v>869</v>
      </c>
      <c r="E739" s="6">
        <v>264</v>
      </c>
      <c r="F739" s="6">
        <v>58</v>
      </c>
      <c r="G739" s="12">
        <v>0</v>
      </c>
      <c r="H739" s="6">
        <v>151</v>
      </c>
      <c r="I739" s="6">
        <v>117</v>
      </c>
      <c r="J739" s="6">
        <v>208</v>
      </c>
      <c r="K739" s="6">
        <v>1</v>
      </c>
      <c r="L739" s="6">
        <v>4</v>
      </c>
      <c r="M739" s="4"/>
    </row>
    <row r="740" spans="1:13" ht="16.399999999999999" customHeight="1" x14ac:dyDescent="0.35">
      <c r="A740" s="1"/>
      <c r="B740" s="5">
        <v>80506</v>
      </c>
      <c r="C740" s="5" t="s">
        <v>748</v>
      </c>
      <c r="D740" s="6">
        <v>484</v>
      </c>
      <c r="E740" s="6">
        <v>25</v>
      </c>
      <c r="F740" s="6">
        <v>9</v>
      </c>
      <c r="G740" s="12">
        <v>0</v>
      </c>
      <c r="H740" s="6">
        <v>12</v>
      </c>
      <c r="I740" s="6">
        <v>4</v>
      </c>
      <c r="J740" s="6">
        <v>3</v>
      </c>
      <c r="K740" s="6">
        <v>1</v>
      </c>
      <c r="L740" s="6">
        <v>3</v>
      </c>
      <c r="M740" s="4"/>
    </row>
    <row r="741" spans="1:13" ht="16.399999999999999" customHeight="1" x14ac:dyDescent="0.35">
      <c r="A741" s="1"/>
      <c r="B741" s="5">
        <v>80507</v>
      </c>
      <c r="C741" s="5" t="s">
        <v>749</v>
      </c>
      <c r="D741" s="6">
        <v>134</v>
      </c>
      <c r="E741" s="6">
        <v>4</v>
      </c>
      <c r="F741" s="6">
        <v>90</v>
      </c>
      <c r="G741" s="12">
        <v>0</v>
      </c>
      <c r="H741" s="6">
        <v>466</v>
      </c>
      <c r="I741" s="6">
        <v>165</v>
      </c>
      <c r="J741" s="6">
        <v>20</v>
      </c>
      <c r="K741" s="6">
        <v>0</v>
      </c>
      <c r="L741" s="6">
        <v>0</v>
      </c>
      <c r="M741" s="4"/>
    </row>
    <row r="742" spans="1:13" ht="16.399999999999999" customHeight="1" x14ac:dyDescent="0.35">
      <c r="A742" s="1"/>
      <c r="B742" s="5">
        <v>80508</v>
      </c>
      <c r="C742" s="5" t="s">
        <v>750</v>
      </c>
      <c r="D742" s="6">
        <v>592</v>
      </c>
      <c r="E742" s="6">
        <v>41</v>
      </c>
      <c r="F742" s="6">
        <v>70</v>
      </c>
      <c r="G742" s="12">
        <v>0</v>
      </c>
      <c r="H742" s="6">
        <v>46</v>
      </c>
      <c r="I742" s="6">
        <v>28</v>
      </c>
      <c r="J742" s="6">
        <v>5</v>
      </c>
      <c r="K742" s="6">
        <v>2</v>
      </c>
      <c r="L742" s="6">
        <v>2</v>
      </c>
      <c r="M742" s="4"/>
    </row>
    <row r="743" spans="1:13" ht="16.399999999999999" customHeight="1" x14ac:dyDescent="0.35">
      <c r="A743" s="1"/>
      <c r="B743" s="5">
        <v>80601</v>
      </c>
      <c r="C743" s="5" t="s">
        <v>751</v>
      </c>
      <c r="D743" s="6">
        <v>11814</v>
      </c>
      <c r="E743" s="6">
        <v>1630</v>
      </c>
      <c r="F743" s="6">
        <v>401</v>
      </c>
      <c r="G743" s="12">
        <v>18</v>
      </c>
      <c r="H743" s="6">
        <v>798</v>
      </c>
      <c r="I743" s="6">
        <v>138</v>
      </c>
      <c r="J743" s="6">
        <v>257</v>
      </c>
      <c r="K743" s="6">
        <v>23</v>
      </c>
      <c r="L743" s="6">
        <v>142</v>
      </c>
      <c r="M743" s="4"/>
    </row>
    <row r="744" spans="1:13" ht="16.399999999999999" customHeight="1" x14ac:dyDescent="0.35">
      <c r="A744" s="1"/>
      <c r="B744" s="5">
        <v>80602</v>
      </c>
      <c r="C744" s="5" t="s">
        <v>752</v>
      </c>
      <c r="D744" s="6">
        <v>1133</v>
      </c>
      <c r="E744" s="6">
        <v>36</v>
      </c>
      <c r="F744" s="6">
        <v>30</v>
      </c>
      <c r="G744" s="12">
        <v>0</v>
      </c>
      <c r="H744" s="6">
        <v>145</v>
      </c>
      <c r="I744" s="6">
        <v>46</v>
      </c>
      <c r="J744" s="6">
        <v>84</v>
      </c>
      <c r="K744" s="6">
        <v>0</v>
      </c>
      <c r="L744" s="6">
        <v>0</v>
      </c>
      <c r="M744" s="4"/>
    </row>
    <row r="745" spans="1:13" ht="16.399999999999999" customHeight="1" x14ac:dyDescent="0.35">
      <c r="A745" s="1"/>
      <c r="B745" s="5">
        <v>80603</v>
      </c>
      <c r="C745" s="5" t="s">
        <v>753</v>
      </c>
      <c r="D745" s="6">
        <v>1025</v>
      </c>
      <c r="E745" s="6">
        <v>91</v>
      </c>
      <c r="F745" s="6">
        <v>87</v>
      </c>
      <c r="G745" s="12">
        <v>0</v>
      </c>
      <c r="H745" s="6">
        <v>108</v>
      </c>
      <c r="I745" s="6">
        <v>38</v>
      </c>
      <c r="J745" s="6">
        <v>38</v>
      </c>
      <c r="K745" s="6">
        <v>1</v>
      </c>
      <c r="L745" s="6">
        <v>2</v>
      </c>
      <c r="M745" s="4"/>
    </row>
    <row r="746" spans="1:13" ht="16.399999999999999" customHeight="1" x14ac:dyDescent="0.35">
      <c r="A746" s="1"/>
      <c r="B746" s="5">
        <v>80604</v>
      </c>
      <c r="C746" s="5" t="s">
        <v>754</v>
      </c>
      <c r="D746" s="6">
        <v>2330</v>
      </c>
      <c r="E746" s="6">
        <v>110</v>
      </c>
      <c r="F746" s="6">
        <v>52</v>
      </c>
      <c r="G746" s="12">
        <v>0</v>
      </c>
      <c r="H746" s="6">
        <v>244</v>
      </c>
      <c r="I746" s="6">
        <v>86</v>
      </c>
      <c r="J746" s="6">
        <v>95</v>
      </c>
      <c r="K746" s="6">
        <v>2</v>
      </c>
      <c r="L746" s="6">
        <v>17</v>
      </c>
      <c r="M746" s="4"/>
    </row>
    <row r="747" spans="1:13" ht="16.399999999999999" customHeight="1" x14ac:dyDescent="0.35">
      <c r="A747" s="1"/>
      <c r="B747" s="5">
        <v>80605</v>
      </c>
      <c r="C747" s="5" t="s">
        <v>755</v>
      </c>
      <c r="D747" s="6">
        <v>1053</v>
      </c>
      <c r="E747" s="6">
        <v>462</v>
      </c>
      <c r="F747" s="6">
        <v>194</v>
      </c>
      <c r="G747" s="12">
        <v>4</v>
      </c>
      <c r="H747" s="6">
        <v>308</v>
      </c>
      <c r="I747" s="6">
        <v>103</v>
      </c>
      <c r="J747" s="6">
        <v>136</v>
      </c>
      <c r="K747" s="6">
        <v>2</v>
      </c>
      <c r="L747" s="6">
        <v>17</v>
      </c>
      <c r="M747" s="4"/>
    </row>
    <row r="748" spans="1:13" ht="16.399999999999999" customHeight="1" x14ac:dyDescent="0.35">
      <c r="A748" s="1"/>
      <c r="B748" s="5">
        <v>80606</v>
      </c>
      <c r="C748" s="5" t="s">
        <v>756</v>
      </c>
      <c r="D748" s="6">
        <v>1004</v>
      </c>
      <c r="E748" s="6">
        <v>128</v>
      </c>
      <c r="F748" s="6">
        <v>53</v>
      </c>
      <c r="G748" s="12">
        <v>0</v>
      </c>
      <c r="H748" s="6">
        <v>139</v>
      </c>
      <c r="I748" s="6">
        <v>49</v>
      </c>
      <c r="J748" s="6">
        <v>102</v>
      </c>
      <c r="K748" s="6">
        <v>4</v>
      </c>
      <c r="L748" s="6">
        <v>2</v>
      </c>
      <c r="M748" s="4"/>
    </row>
    <row r="749" spans="1:13" ht="16.399999999999999" customHeight="1" x14ac:dyDescent="0.35">
      <c r="A749" s="1"/>
      <c r="B749" s="5">
        <v>80607</v>
      </c>
      <c r="C749" s="5" t="s">
        <v>757</v>
      </c>
      <c r="D749" s="6">
        <v>820</v>
      </c>
      <c r="E749" s="6">
        <v>8</v>
      </c>
      <c r="F749" s="6">
        <v>12</v>
      </c>
      <c r="G749" s="12">
        <v>0</v>
      </c>
      <c r="H749" s="6">
        <v>7</v>
      </c>
      <c r="I749" s="6">
        <v>3</v>
      </c>
      <c r="J749" s="6">
        <v>5</v>
      </c>
      <c r="K749" s="6">
        <v>2</v>
      </c>
      <c r="L749" s="6">
        <v>7</v>
      </c>
      <c r="M749" s="4"/>
    </row>
    <row r="750" spans="1:13" ht="16.399999999999999" customHeight="1" x14ac:dyDescent="0.35">
      <c r="A750" s="1"/>
      <c r="B750" s="5">
        <v>80608</v>
      </c>
      <c r="C750" s="5" t="s">
        <v>758</v>
      </c>
      <c r="D750" s="6">
        <v>1400</v>
      </c>
      <c r="E750" s="6">
        <v>27</v>
      </c>
      <c r="F750" s="6">
        <v>33</v>
      </c>
      <c r="G750" s="12">
        <v>0</v>
      </c>
      <c r="H750" s="6">
        <v>71</v>
      </c>
      <c r="I750" s="6">
        <v>25</v>
      </c>
      <c r="J750" s="6">
        <v>15</v>
      </c>
      <c r="K750" s="6">
        <v>2</v>
      </c>
      <c r="L750" s="6">
        <v>4</v>
      </c>
      <c r="M750" s="4"/>
    </row>
    <row r="751" spans="1:13" ht="16.399999999999999" customHeight="1" x14ac:dyDescent="0.35">
      <c r="A751" s="1"/>
      <c r="B751" s="5">
        <v>80701</v>
      </c>
      <c r="C751" s="5" t="s">
        <v>759</v>
      </c>
      <c r="D751" s="6">
        <v>3741</v>
      </c>
      <c r="E751" s="6">
        <v>1274</v>
      </c>
      <c r="F751" s="6">
        <v>760</v>
      </c>
      <c r="G751" s="12">
        <v>7</v>
      </c>
      <c r="H751" s="6">
        <v>728</v>
      </c>
      <c r="I751" s="6">
        <v>245</v>
      </c>
      <c r="J751" s="6">
        <v>151</v>
      </c>
      <c r="K751" s="6">
        <v>29</v>
      </c>
      <c r="L751" s="6">
        <v>55</v>
      </c>
      <c r="M751" s="4"/>
    </row>
    <row r="752" spans="1:13" ht="16.399999999999999" customHeight="1" x14ac:dyDescent="0.35">
      <c r="A752" s="1"/>
      <c r="B752" s="5">
        <v>80702</v>
      </c>
      <c r="C752" s="5" t="s">
        <v>760</v>
      </c>
      <c r="D752" s="6">
        <v>93</v>
      </c>
      <c r="E752" s="6">
        <v>913</v>
      </c>
      <c r="F752" s="6">
        <v>128</v>
      </c>
      <c r="G752" s="12">
        <v>0</v>
      </c>
      <c r="H752" s="6">
        <v>59</v>
      </c>
      <c r="I752" s="6">
        <v>13</v>
      </c>
      <c r="J752" s="6">
        <v>22</v>
      </c>
      <c r="K752" s="6">
        <v>3</v>
      </c>
      <c r="L752" s="6">
        <v>9</v>
      </c>
      <c r="M752" s="4"/>
    </row>
    <row r="753" spans="1:13" ht="16.399999999999999" customHeight="1" x14ac:dyDescent="0.35">
      <c r="A753" s="1"/>
      <c r="B753" s="5">
        <v>80703</v>
      </c>
      <c r="C753" s="5" t="s">
        <v>761</v>
      </c>
      <c r="D753" s="6">
        <v>982</v>
      </c>
      <c r="E753" s="6">
        <v>60</v>
      </c>
      <c r="F753" s="6">
        <v>152</v>
      </c>
      <c r="G753" s="12">
        <v>2</v>
      </c>
      <c r="H753" s="6">
        <v>590</v>
      </c>
      <c r="I753" s="6">
        <v>184</v>
      </c>
      <c r="J753" s="6">
        <v>45</v>
      </c>
      <c r="K753" s="6">
        <v>9</v>
      </c>
      <c r="L753" s="6">
        <v>0</v>
      </c>
      <c r="M753" s="4"/>
    </row>
    <row r="754" spans="1:13" ht="16.399999999999999" customHeight="1" x14ac:dyDescent="0.35">
      <c r="A754" s="1"/>
      <c r="B754" s="5">
        <v>80704</v>
      </c>
      <c r="C754" s="5" t="s">
        <v>762</v>
      </c>
      <c r="D754" s="6">
        <v>497</v>
      </c>
      <c r="E754" s="6">
        <v>1386</v>
      </c>
      <c r="F754" s="6">
        <v>64</v>
      </c>
      <c r="G754" s="12">
        <v>0</v>
      </c>
      <c r="H754" s="6">
        <v>190</v>
      </c>
      <c r="I754" s="6">
        <v>57</v>
      </c>
      <c r="J754" s="6">
        <v>81</v>
      </c>
      <c r="K754" s="6">
        <v>2</v>
      </c>
      <c r="L754" s="6">
        <v>18</v>
      </c>
      <c r="M754" s="4"/>
    </row>
    <row r="755" spans="1:13" ht="16.399999999999999" customHeight="1" x14ac:dyDescent="0.35">
      <c r="A755" s="1"/>
      <c r="B755" s="5">
        <v>80705</v>
      </c>
      <c r="C755" s="5" t="s">
        <v>763</v>
      </c>
      <c r="D755" s="6">
        <v>539</v>
      </c>
      <c r="E755" s="6">
        <v>170</v>
      </c>
      <c r="F755" s="6">
        <v>744</v>
      </c>
      <c r="G755" s="12">
        <v>0</v>
      </c>
      <c r="H755" s="6">
        <v>1249</v>
      </c>
      <c r="I755" s="6">
        <v>453</v>
      </c>
      <c r="J755" s="6">
        <v>314</v>
      </c>
      <c r="K755" s="6">
        <v>2</v>
      </c>
      <c r="L755" s="6">
        <v>4</v>
      </c>
      <c r="M755" s="4"/>
    </row>
    <row r="756" spans="1:13" ht="16.399999999999999" customHeight="1" x14ac:dyDescent="0.35">
      <c r="A756" s="1"/>
      <c r="B756" s="5">
        <v>80706</v>
      </c>
      <c r="C756" s="5" t="s">
        <v>764</v>
      </c>
      <c r="D756" s="6">
        <v>757</v>
      </c>
      <c r="E756" s="6">
        <v>300</v>
      </c>
      <c r="F756" s="6">
        <v>60</v>
      </c>
      <c r="G756" s="12">
        <v>0</v>
      </c>
      <c r="H756" s="6">
        <v>135</v>
      </c>
      <c r="I756" s="6">
        <v>52</v>
      </c>
      <c r="J756" s="6">
        <v>22</v>
      </c>
      <c r="K756" s="6">
        <v>8</v>
      </c>
      <c r="L756" s="6">
        <v>8</v>
      </c>
      <c r="M756" s="4"/>
    </row>
    <row r="757" spans="1:13" ht="16.399999999999999" customHeight="1" x14ac:dyDescent="0.35">
      <c r="A757" s="1"/>
      <c r="B757" s="5">
        <v>80707</v>
      </c>
      <c r="C757" s="5" t="s">
        <v>765</v>
      </c>
      <c r="D757" s="6">
        <v>662</v>
      </c>
      <c r="E757" s="6">
        <v>61</v>
      </c>
      <c r="F757" s="6">
        <v>130</v>
      </c>
      <c r="G757" s="12">
        <v>0</v>
      </c>
      <c r="H757" s="6">
        <v>142</v>
      </c>
      <c r="I757" s="6">
        <v>38</v>
      </c>
      <c r="J757" s="6">
        <v>44</v>
      </c>
      <c r="K757" s="6">
        <v>9</v>
      </c>
      <c r="L757" s="6">
        <v>6</v>
      </c>
      <c r="M757" s="4"/>
    </row>
    <row r="758" spans="1:13" ht="16.399999999999999" customHeight="1" x14ac:dyDescent="0.35">
      <c r="A758" s="1"/>
      <c r="B758" s="5">
        <v>80708</v>
      </c>
      <c r="C758" s="5" t="s">
        <v>766</v>
      </c>
      <c r="D758" s="6">
        <v>1070</v>
      </c>
      <c r="E758" s="6">
        <v>107</v>
      </c>
      <c r="F758" s="6">
        <v>195</v>
      </c>
      <c r="G758" s="12">
        <v>2</v>
      </c>
      <c r="H758" s="6">
        <v>537</v>
      </c>
      <c r="I758" s="6">
        <v>192</v>
      </c>
      <c r="J758" s="6">
        <v>80</v>
      </c>
      <c r="K758" s="6">
        <v>3</v>
      </c>
      <c r="L758" s="6">
        <v>6</v>
      </c>
      <c r="M758" s="4"/>
    </row>
    <row r="759" spans="1:13" ht="16.399999999999999" customHeight="1" x14ac:dyDescent="0.35">
      <c r="A759" s="1"/>
      <c r="B759" s="5">
        <v>80801</v>
      </c>
      <c r="C759" s="5" t="s">
        <v>767</v>
      </c>
      <c r="D759" s="6">
        <v>6538</v>
      </c>
      <c r="E759" s="6">
        <v>1202</v>
      </c>
      <c r="F759" s="6">
        <v>334</v>
      </c>
      <c r="G759" s="12">
        <v>244</v>
      </c>
      <c r="H759" s="6">
        <v>646</v>
      </c>
      <c r="I759" s="6">
        <v>210</v>
      </c>
      <c r="J759" s="6">
        <v>216</v>
      </c>
      <c r="K759" s="6">
        <v>28</v>
      </c>
      <c r="L759" s="6">
        <v>24</v>
      </c>
      <c r="M759" s="4"/>
    </row>
    <row r="760" spans="1:13" ht="16.399999999999999" customHeight="1" x14ac:dyDescent="0.35">
      <c r="A760" s="1"/>
      <c r="B760" s="5">
        <v>80802</v>
      </c>
      <c r="C760" s="5" t="s">
        <v>768</v>
      </c>
      <c r="D760" s="6">
        <v>74</v>
      </c>
      <c r="E760" s="6">
        <v>93</v>
      </c>
      <c r="F760" s="6">
        <v>5</v>
      </c>
      <c r="G760" s="12">
        <v>0</v>
      </c>
      <c r="H760" s="6">
        <v>95</v>
      </c>
      <c r="I760" s="6">
        <v>40</v>
      </c>
      <c r="J760" s="6">
        <v>20</v>
      </c>
      <c r="K760" s="6">
        <v>0</v>
      </c>
      <c r="L760" s="6">
        <v>6</v>
      </c>
      <c r="M760" s="4"/>
    </row>
    <row r="761" spans="1:13" ht="16.399999999999999" customHeight="1" x14ac:dyDescent="0.35">
      <c r="A761" s="1"/>
      <c r="B761" s="5">
        <v>80803</v>
      </c>
      <c r="C761" s="5" t="s">
        <v>769</v>
      </c>
      <c r="D761" s="6">
        <v>763</v>
      </c>
      <c r="E761" s="6">
        <v>251</v>
      </c>
      <c r="F761" s="6">
        <v>803</v>
      </c>
      <c r="G761" s="12">
        <v>2</v>
      </c>
      <c r="H761" s="6">
        <v>1183</v>
      </c>
      <c r="I761" s="6">
        <v>344</v>
      </c>
      <c r="J761" s="6">
        <v>261</v>
      </c>
      <c r="K761" s="6">
        <v>2</v>
      </c>
      <c r="L761" s="6">
        <v>1</v>
      </c>
      <c r="M761" s="4"/>
    </row>
    <row r="762" spans="1:13" ht="16.399999999999999" customHeight="1" x14ac:dyDescent="0.35">
      <c r="A762" s="1"/>
      <c r="B762" s="5">
        <v>80804</v>
      </c>
      <c r="C762" s="5" t="s">
        <v>770</v>
      </c>
      <c r="D762" s="6">
        <v>37</v>
      </c>
      <c r="E762" s="6">
        <v>14</v>
      </c>
      <c r="F762" s="6">
        <v>13</v>
      </c>
      <c r="G762" s="12">
        <v>0</v>
      </c>
      <c r="H762" s="6">
        <v>249</v>
      </c>
      <c r="I762" s="6">
        <v>86</v>
      </c>
      <c r="J762" s="6">
        <v>79</v>
      </c>
      <c r="K762" s="6">
        <v>0</v>
      </c>
      <c r="L762" s="6">
        <v>0</v>
      </c>
      <c r="M762" s="4"/>
    </row>
    <row r="763" spans="1:13" ht="16.399999999999999" customHeight="1" x14ac:dyDescent="0.35">
      <c r="A763" s="1"/>
      <c r="B763" s="5">
        <v>80805</v>
      </c>
      <c r="C763" s="5" t="s">
        <v>771</v>
      </c>
      <c r="D763" s="6">
        <v>118</v>
      </c>
      <c r="E763" s="6">
        <v>696</v>
      </c>
      <c r="F763" s="6">
        <v>72</v>
      </c>
      <c r="G763" s="12">
        <v>0</v>
      </c>
      <c r="H763" s="6">
        <v>445</v>
      </c>
      <c r="I763" s="6">
        <v>127</v>
      </c>
      <c r="J763" s="6">
        <v>184</v>
      </c>
      <c r="K763" s="6">
        <v>9</v>
      </c>
      <c r="L763" s="6">
        <v>3</v>
      </c>
      <c r="M763" s="4"/>
    </row>
    <row r="764" spans="1:13" ht="16.399999999999999" customHeight="1" x14ac:dyDescent="0.35">
      <c r="A764" s="1"/>
      <c r="B764" s="5">
        <v>80806</v>
      </c>
      <c r="C764" s="5" t="s">
        <v>772</v>
      </c>
      <c r="D764" s="6">
        <v>89</v>
      </c>
      <c r="E764" s="6">
        <v>222</v>
      </c>
      <c r="F764" s="6">
        <v>74</v>
      </c>
      <c r="G764" s="12">
        <v>0</v>
      </c>
      <c r="H764" s="6">
        <v>436</v>
      </c>
      <c r="I764" s="6">
        <v>151</v>
      </c>
      <c r="J764" s="6">
        <v>44</v>
      </c>
      <c r="K764" s="6">
        <v>0</v>
      </c>
      <c r="L764" s="6">
        <v>0</v>
      </c>
      <c r="M764" s="4"/>
    </row>
    <row r="765" spans="1:13" ht="16.399999999999999" customHeight="1" x14ac:dyDescent="0.35">
      <c r="A765" s="1"/>
      <c r="B765" s="5">
        <v>80807</v>
      </c>
      <c r="C765" s="5" t="s">
        <v>773</v>
      </c>
      <c r="D765" s="6">
        <v>231</v>
      </c>
      <c r="E765" s="6">
        <v>7</v>
      </c>
      <c r="F765" s="6">
        <v>19</v>
      </c>
      <c r="G765" s="12">
        <v>0</v>
      </c>
      <c r="H765" s="6">
        <v>261</v>
      </c>
      <c r="I765" s="6">
        <v>101</v>
      </c>
      <c r="J765" s="6">
        <v>28</v>
      </c>
      <c r="K765" s="6">
        <v>0</v>
      </c>
      <c r="L765" s="6">
        <v>0</v>
      </c>
      <c r="M765" s="4"/>
    </row>
    <row r="766" spans="1:13" ht="16.399999999999999" customHeight="1" x14ac:dyDescent="0.35">
      <c r="A766" s="1"/>
      <c r="B766" s="5">
        <v>80808</v>
      </c>
      <c r="C766" s="5" t="s">
        <v>774</v>
      </c>
      <c r="D766" s="6">
        <v>23</v>
      </c>
      <c r="E766" s="6">
        <v>443</v>
      </c>
      <c r="F766" s="6">
        <v>11</v>
      </c>
      <c r="G766" s="12">
        <v>0</v>
      </c>
      <c r="H766" s="6">
        <v>148</v>
      </c>
      <c r="I766" s="6">
        <v>55</v>
      </c>
      <c r="J766" s="6">
        <v>48</v>
      </c>
      <c r="K766" s="6">
        <v>0</v>
      </c>
      <c r="L766" s="6">
        <v>1</v>
      </c>
      <c r="M766" s="4"/>
    </row>
    <row r="767" spans="1:13" ht="16.399999999999999" customHeight="1" x14ac:dyDescent="0.35">
      <c r="A767" s="1"/>
      <c r="B767" s="5">
        <v>80901</v>
      </c>
      <c r="C767" s="5" t="s">
        <v>775</v>
      </c>
      <c r="D767" s="6">
        <v>3706</v>
      </c>
      <c r="E767" s="6">
        <v>1369</v>
      </c>
      <c r="F767" s="6">
        <v>25</v>
      </c>
      <c r="G767" s="12">
        <v>5</v>
      </c>
      <c r="H767" s="6">
        <v>498</v>
      </c>
      <c r="I767" s="6">
        <v>188</v>
      </c>
      <c r="J767" s="6">
        <v>122</v>
      </c>
      <c r="K767" s="6">
        <v>4</v>
      </c>
      <c r="L767" s="6">
        <v>2</v>
      </c>
      <c r="M767" s="4"/>
    </row>
    <row r="768" spans="1:13" ht="16.399999999999999" customHeight="1" x14ac:dyDescent="0.35">
      <c r="A768" s="1"/>
      <c r="B768" s="5">
        <v>80902</v>
      </c>
      <c r="C768" s="5" t="s">
        <v>776</v>
      </c>
      <c r="D768" s="6">
        <v>1444</v>
      </c>
      <c r="E768" s="6">
        <v>1514</v>
      </c>
      <c r="F768" s="6">
        <v>267</v>
      </c>
      <c r="G768" s="12">
        <v>0</v>
      </c>
      <c r="H768" s="6">
        <v>2381</v>
      </c>
      <c r="I768" s="6">
        <v>1203</v>
      </c>
      <c r="J768" s="6">
        <v>304</v>
      </c>
      <c r="K768" s="6">
        <v>15</v>
      </c>
      <c r="L768" s="6">
        <v>6</v>
      </c>
      <c r="M768" s="4"/>
    </row>
    <row r="769" spans="1:13" ht="16.399999999999999" customHeight="1" x14ac:dyDescent="0.35">
      <c r="A769" s="1"/>
      <c r="B769" s="5">
        <v>80903</v>
      </c>
      <c r="C769" s="5" t="s">
        <v>777</v>
      </c>
      <c r="D769" s="6">
        <v>1355</v>
      </c>
      <c r="E769" s="6">
        <v>180</v>
      </c>
      <c r="F769" s="6">
        <v>33</v>
      </c>
      <c r="G769" s="12">
        <v>0</v>
      </c>
      <c r="H769" s="6">
        <v>83</v>
      </c>
      <c r="I769" s="6">
        <v>12</v>
      </c>
      <c r="J769" s="6">
        <v>33</v>
      </c>
      <c r="K769" s="6">
        <v>3</v>
      </c>
      <c r="L769" s="6">
        <v>4</v>
      </c>
      <c r="M769" s="4"/>
    </row>
    <row r="770" spans="1:13" ht="16.399999999999999" customHeight="1" x14ac:dyDescent="0.35">
      <c r="A770" s="1"/>
      <c r="B770" s="5">
        <v>80904</v>
      </c>
      <c r="C770" s="5" t="s">
        <v>778</v>
      </c>
      <c r="D770" s="6">
        <v>744</v>
      </c>
      <c r="E770" s="6">
        <v>146</v>
      </c>
      <c r="F770" s="6">
        <v>7</v>
      </c>
      <c r="G770" s="12">
        <v>0</v>
      </c>
      <c r="H770" s="6">
        <v>299</v>
      </c>
      <c r="I770" s="6">
        <v>207</v>
      </c>
      <c r="J770" s="6">
        <v>21</v>
      </c>
      <c r="K770" s="6">
        <v>7</v>
      </c>
      <c r="L770" s="6">
        <v>5</v>
      </c>
      <c r="M770" s="4"/>
    </row>
    <row r="771" spans="1:13" ht="16.399999999999999" customHeight="1" x14ac:dyDescent="0.35">
      <c r="A771" s="1"/>
      <c r="B771" s="5">
        <v>80905</v>
      </c>
      <c r="C771" s="5" t="s">
        <v>779</v>
      </c>
      <c r="D771" s="6">
        <v>156</v>
      </c>
      <c r="E771" s="6">
        <v>459</v>
      </c>
      <c r="F771" s="6">
        <v>4</v>
      </c>
      <c r="G771" s="12">
        <v>0</v>
      </c>
      <c r="H771" s="6">
        <v>658</v>
      </c>
      <c r="I771" s="6">
        <v>191</v>
      </c>
      <c r="J771" s="6">
        <v>101</v>
      </c>
      <c r="K771" s="6">
        <v>1</v>
      </c>
      <c r="L771" s="6">
        <v>5</v>
      </c>
      <c r="M771" s="4"/>
    </row>
    <row r="772" spans="1:13" ht="16.399999999999999" customHeight="1" x14ac:dyDescent="0.35">
      <c r="A772" s="1"/>
      <c r="B772" s="5">
        <v>80906</v>
      </c>
      <c r="C772" s="5" t="s">
        <v>780</v>
      </c>
      <c r="D772" s="6">
        <v>1216</v>
      </c>
      <c r="E772" s="6">
        <v>1217</v>
      </c>
      <c r="F772" s="6">
        <v>312</v>
      </c>
      <c r="G772" s="12">
        <v>0</v>
      </c>
      <c r="H772" s="6">
        <v>514</v>
      </c>
      <c r="I772" s="6">
        <v>1377</v>
      </c>
      <c r="J772" s="6">
        <v>152</v>
      </c>
      <c r="K772" s="6">
        <v>7</v>
      </c>
      <c r="L772" s="6">
        <v>6</v>
      </c>
      <c r="M772" s="4"/>
    </row>
    <row r="773" spans="1:13" ht="16.399999999999999" customHeight="1" x14ac:dyDescent="0.35">
      <c r="A773" s="1"/>
      <c r="B773" s="5">
        <v>80907</v>
      </c>
      <c r="C773" s="5" t="s">
        <v>781</v>
      </c>
      <c r="D773" s="6">
        <v>2315</v>
      </c>
      <c r="E773" s="6">
        <v>1515</v>
      </c>
      <c r="F773" s="6">
        <v>100</v>
      </c>
      <c r="G773" s="12">
        <v>0</v>
      </c>
      <c r="H773" s="6">
        <v>109</v>
      </c>
      <c r="I773" s="6">
        <v>70</v>
      </c>
      <c r="J773" s="6">
        <v>72</v>
      </c>
      <c r="K773" s="6">
        <v>9</v>
      </c>
      <c r="L773" s="6">
        <v>47</v>
      </c>
      <c r="M773" s="4"/>
    </row>
    <row r="774" spans="1:13" ht="16.399999999999999" customHeight="1" x14ac:dyDescent="0.35">
      <c r="A774" s="1"/>
      <c r="B774" s="5">
        <v>80908</v>
      </c>
      <c r="C774" s="5" t="s">
        <v>782</v>
      </c>
      <c r="D774" s="6">
        <v>881</v>
      </c>
      <c r="E774" s="6">
        <v>842</v>
      </c>
      <c r="F774" s="6">
        <v>39</v>
      </c>
      <c r="G774" s="12">
        <v>0</v>
      </c>
      <c r="H774" s="6">
        <v>139</v>
      </c>
      <c r="I774" s="6">
        <v>49</v>
      </c>
      <c r="J774" s="6">
        <v>37</v>
      </c>
      <c r="K774" s="6">
        <v>6</v>
      </c>
      <c r="L774" s="6">
        <v>20</v>
      </c>
      <c r="M774" s="4"/>
    </row>
    <row r="775" spans="1:13" ht="16.399999999999999" customHeight="1" x14ac:dyDescent="0.35">
      <c r="A775" s="1"/>
      <c r="B775" s="5">
        <v>80909</v>
      </c>
      <c r="C775" s="5" t="s">
        <v>783</v>
      </c>
      <c r="D775" s="6">
        <v>632</v>
      </c>
      <c r="E775" s="6">
        <v>1097</v>
      </c>
      <c r="F775" s="6">
        <v>215</v>
      </c>
      <c r="G775" s="12">
        <v>0</v>
      </c>
      <c r="H775" s="6">
        <v>560</v>
      </c>
      <c r="I775" s="6">
        <v>366</v>
      </c>
      <c r="J775" s="6">
        <v>118</v>
      </c>
      <c r="K775" s="6">
        <v>11</v>
      </c>
      <c r="L775" s="6">
        <v>2</v>
      </c>
      <c r="M775" s="4"/>
    </row>
    <row r="776" spans="1:13" ht="16.399999999999999" customHeight="1" x14ac:dyDescent="0.35">
      <c r="A776" s="1"/>
      <c r="B776" s="5">
        <v>80910</v>
      </c>
      <c r="C776" s="5" t="s">
        <v>784</v>
      </c>
      <c r="D776" s="6">
        <v>3158</v>
      </c>
      <c r="E776" s="6">
        <v>2181</v>
      </c>
      <c r="F776" s="6">
        <v>158</v>
      </c>
      <c r="G776" s="12">
        <v>0</v>
      </c>
      <c r="H776" s="6">
        <v>100</v>
      </c>
      <c r="I776" s="6">
        <v>38</v>
      </c>
      <c r="J776" s="6">
        <v>112</v>
      </c>
      <c r="K776" s="6">
        <v>8</v>
      </c>
      <c r="L776" s="6">
        <v>9</v>
      </c>
      <c r="M776" s="4"/>
    </row>
    <row r="777" spans="1:13" ht="16.399999999999999" customHeight="1" x14ac:dyDescent="0.35">
      <c r="A777" s="1"/>
      <c r="B777" s="5">
        <v>80911</v>
      </c>
      <c r="C777" s="5" t="s">
        <v>785</v>
      </c>
      <c r="D777" s="6">
        <v>1001</v>
      </c>
      <c r="E777" s="6">
        <v>8</v>
      </c>
      <c r="F777" s="6">
        <v>20</v>
      </c>
      <c r="G777" s="12">
        <v>0</v>
      </c>
      <c r="H777" s="6">
        <v>176</v>
      </c>
      <c r="I777" s="6">
        <v>87</v>
      </c>
      <c r="J777" s="6">
        <v>8</v>
      </c>
      <c r="K777" s="6">
        <v>0</v>
      </c>
      <c r="L777" s="6">
        <v>0</v>
      </c>
      <c r="M777" s="4"/>
    </row>
    <row r="778" spans="1:13" ht="16.399999999999999" customHeight="1" x14ac:dyDescent="0.35">
      <c r="A778" s="1"/>
      <c r="B778" s="5">
        <v>80912</v>
      </c>
      <c r="C778" s="5" t="s">
        <v>786</v>
      </c>
      <c r="D778" s="6">
        <v>171</v>
      </c>
      <c r="E778" s="6">
        <v>190</v>
      </c>
      <c r="F778" s="6">
        <v>10</v>
      </c>
      <c r="G778" s="12">
        <v>0</v>
      </c>
      <c r="H778" s="6">
        <v>39</v>
      </c>
      <c r="I778" s="6">
        <v>48</v>
      </c>
      <c r="J778" s="6">
        <v>21</v>
      </c>
      <c r="K778" s="6">
        <v>0</v>
      </c>
      <c r="L778" s="6">
        <v>1</v>
      </c>
      <c r="M778" s="4"/>
    </row>
    <row r="779" spans="1:13" ht="16.399999999999999" customHeight="1" x14ac:dyDescent="0.35">
      <c r="A779" s="1"/>
      <c r="B779" s="5">
        <v>80913</v>
      </c>
      <c r="C779" s="5" t="s">
        <v>787</v>
      </c>
      <c r="D779" s="6">
        <v>200</v>
      </c>
      <c r="E779" s="6">
        <v>123</v>
      </c>
      <c r="F779" s="6">
        <v>19</v>
      </c>
      <c r="G779" s="12">
        <v>0</v>
      </c>
      <c r="H779" s="6">
        <v>68</v>
      </c>
      <c r="I779" s="6">
        <v>30</v>
      </c>
      <c r="J779" s="6">
        <v>85</v>
      </c>
      <c r="K779" s="6">
        <v>1</v>
      </c>
      <c r="L779" s="6">
        <v>4</v>
      </c>
      <c r="M779" s="4"/>
    </row>
    <row r="780" spans="1:13" ht="16.399999999999999" customHeight="1" x14ac:dyDescent="0.35">
      <c r="A780" s="1"/>
      <c r="B780" s="5">
        <v>80914</v>
      </c>
      <c r="C780" s="5" t="s">
        <v>788</v>
      </c>
      <c r="D780" s="6">
        <v>59</v>
      </c>
      <c r="E780" s="6">
        <v>97</v>
      </c>
      <c r="F780" s="6">
        <v>371</v>
      </c>
      <c r="G780" s="12">
        <v>0</v>
      </c>
      <c r="H780" s="6">
        <v>363</v>
      </c>
      <c r="I780" s="6">
        <v>182</v>
      </c>
      <c r="J780" s="6">
        <v>92</v>
      </c>
      <c r="K780" s="6">
        <v>4</v>
      </c>
      <c r="L780" s="6">
        <v>0</v>
      </c>
      <c r="M780" s="4"/>
    </row>
    <row r="781" spans="1:13" ht="16.399999999999999" customHeight="1" x14ac:dyDescent="0.35">
      <c r="A781" s="1"/>
      <c r="B781" s="5">
        <v>81001</v>
      </c>
      <c r="C781" s="5" t="s">
        <v>789</v>
      </c>
      <c r="D781" s="6">
        <v>741</v>
      </c>
      <c r="E781" s="6">
        <v>83</v>
      </c>
      <c r="F781" s="6">
        <v>46</v>
      </c>
      <c r="G781" s="12">
        <v>0</v>
      </c>
      <c r="H781" s="6">
        <v>43</v>
      </c>
      <c r="I781" s="6">
        <v>15</v>
      </c>
      <c r="J781" s="6">
        <v>20</v>
      </c>
      <c r="K781" s="6">
        <v>0</v>
      </c>
      <c r="L781" s="6">
        <v>6</v>
      </c>
      <c r="M781" s="4"/>
    </row>
    <row r="782" spans="1:13" ht="16.399999999999999" customHeight="1" x14ac:dyDescent="0.35">
      <c r="A782" s="1"/>
      <c r="B782" s="5">
        <v>81002</v>
      </c>
      <c r="C782" s="5" t="s">
        <v>790</v>
      </c>
      <c r="D782" s="6">
        <v>358</v>
      </c>
      <c r="E782" s="6">
        <v>445</v>
      </c>
      <c r="F782" s="6">
        <v>14</v>
      </c>
      <c r="G782" s="12">
        <v>0</v>
      </c>
      <c r="H782" s="6">
        <v>93</v>
      </c>
      <c r="I782" s="6">
        <v>36</v>
      </c>
      <c r="J782" s="6">
        <v>29</v>
      </c>
      <c r="K782" s="6">
        <v>4</v>
      </c>
      <c r="L782" s="6">
        <v>4</v>
      </c>
      <c r="M782" s="4"/>
    </row>
    <row r="783" spans="1:13" ht="16.399999999999999" customHeight="1" x14ac:dyDescent="0.35">
      <c r="A783" s="1"/>
      <c r="B783" s="5">
        <v>81003</v>
      </c>
      <c r="C783" s="5" t="s">
        <v>791</v>
      </c>
      <c r="D783" s="6">
        <v>125</v>
      </c>
      <c r="E783" s="6">
        <v>774</v>
      </c>
      <c r="F783" s="6">
        <v>22</v>
      </c>
      <c r="G783" s="12">
        <v>0</v>
      </c>
      <c r="H783" s="6">
        <v>37</v>
      </c>
      <c r="I783" s="6">
        <v>10</v>
      </c>
      <c r="J783" s="6">
        <v>20</v>
      </c>
      <c r="K783" s="6">
        <v>6</v>
      </c>
      <c r="L783" s="6">
        <v>2</v>
      </c>
      <c r="M783" s="4"/>
    </row>
    <row r="784" spans="1:13" ht="16.399999999999999" customHeight="1" x14ac:dyDescent="0.35">
      <c r="A784" s="1"/>
      <c r="B784" s="5">
        <v>81004</v>
      </c>
      <c r="C784" s="5" t="s">
        <v>792</v>
      </c>
      <c r="D784" s="6">
        <v>375</v>
      </c>
      <c r="E784" s="6">
        <v>0</v>
      </c>
      <c r="F784" s="6">
        <v>7</v>
      </c>
      <c r="G784" s="12">
        <v>0</v>
      </c>
      <c r="H784" s="6">
        <v>8</v>
      </c>
      <c r="I784" s="6">
        <v>1</v>
      </c>
      <c r="J784" s="6">
        <v>0</v>
      </c>
      <c r="K784" s="6">
        <v>0</v>
      </c>
      <c r="L784" s="6">
        <v>0</v>
      </c>
      <c r="M784" s="4"/>
    </row>
    <row r="785" spans="1:13" ht="16.399999999999999" customHeight="1" x14ac:dyDescent="0.35">
      <c r="A785" s="1"/>
      <c r="B785" s="5">
        <v>81005</v>
      </c>
      <c r="C785" s="5" t="s">
        <v>793</v>
      </c>
      <c r="D785" s="6">
        <v>1115</v>
      </c>
      <c r="E785" s="6">
        <v>105</v>
      </c>
      <c r="F785" s="6">
        <v>91</v>
      </c>
      <c r="G785" s="12">
        <v>0</v>
      </c>
      <c r="H785" s="6">
        <v>73</v>
      </c>
      <c r="I785" s="6">
        <v>30</v>
      </c>
      <c r="J785" s="6">
        <v>28</v>
      </c>
      <c r="K785" s="6">
        <v>0</v>
      </c>
      <c r="L785" s="6">
        <v>5</v>
      </c>
      <c r="M785" s="4"/>
    </row>
    <row r="786" spans="1:13" ht="16.399999999999999" customHeight="1" x14ac:dyDescent="0.35">
      <c r="A786" s="1"/>
      <c r="B786" s="5">
        <v>81006</v>
      </c>
      <c r="C786" s="5" t="s">
        <v>794</v>
      </c>
      <c r="D786" s="6">
        <v>330</v>
      </c>
      <c r="E786" s="6">
        <v>683</v>
      </c>
      <c r="F786" s="6">
        <v>253</v>
      </c>
      <c r="G786" s="12">
        <v>0</v>
      </c>
      <c r="H786" s="6">
        <v>148</v>
      </c>
      <c r="I786" s="6">
        <v>96</v>
      </c>
      <c r="J786" s="6">
        <v>38</v>
      </c>
      <c r="K786" s="6">
        <v>3</v>
      </c>
      <c r="L786" s="6">
        <v>14</v>
      </c>
      <c r="M786" s="4"/>
    </row>
    <row r="787" spans="1:13" ht="16.399999999999999" customHeight="1" x14ac:dyDescent="0.35">
      <c r="A787" s="1"/>
      <c r="B787" s="5">
        <v>81007</v>
      </c>
      <c r="C787" s="5" t="s">
        <v>795</v>
      </c>
      <c r="D787" s="6">
        <v>44</v>
      </c>
      <c r="E787" s="6">
        <v>487</v>
      </c>
      <c r="F787" s="6">
        <v>5</v>
      </c>
      <c r="G787" s="12">
        <v>0</v>
      </c>
      <c r="H787" s="6">
        <v>65</v>
      </c>
      <c r="I787" s="6">
        <v>39</v>
      </c>
      <c r="J787" s="6">
        <v>1</v>
      </c>
      <c r="K787" s="6">
        <v>4</v>
      </c>
      <c r="L787" s="6">
        <v>3</v>
      </c>
      <c r="M787" s="4"/>
    </row>
    <row r="788" spans="1:13" ht="16.399999999999999" customHeight="1" x14ac:dyDescent="0.35">
      <c r="A788" s="1"/>
      <c r="B788" s="5">
        <v>81008</v>
      </c>
      <c r="C788" s="5" t="s">
        <v>796</v>
      </c>
      <c r="D788" s="6">
        <v>406</v>
      </c>
      <c r="E788" s="6">
        <v>6</v>
      </c>
      <c r="F788" s="6">
        <v>2</v>
      </c>
      <c r="G788" s="12">
        <v>0</v>
      </c>
      <c r="H788" s="6">
        <v>6</v>
      </c>
      <c r="I788" s="6">
        <v>7</v>
      </c>
      <c r="J788" s="6">
        <v>1</v>
      </c>
      <c r="K788" s="6">
        <v>1</v>
      </c>
      <c r="L788" s="6">
        <v>0</v>
      </c>
      <c r="M788" s="4"/>
    </row>
    <row r="789" spans="1:13" ht="16.399999999999999" customHeight="1" x14ac:dyDescent="0.35">
      <c r="A789" s="1"/>
      <c r="B789" s="5">
        <v>81009</v>
      </c>
      <c r="C789" s="5" t="s">
        <v>797</v>
      </c>
      <c r="D789" s="6">
        <v>487</v>
      </c>
      <c r="E789" s="6">
        <v>63</v>
      </c>
      <c r="F789" s="6">
        <v>13</v>
      </c>
      <c r="G789" s="12">
        <v>0</v>
      </c>
      <c r="H789" s="6">
        <v>21</v>
      </c>
      <c r="I789" s="6">
        <v>7</v>
      </c>
      <c r="J789" s="6">
        <v>8</v>
      </c>
      <c r="K789" s="6">
        <v>7</v>
      </c>
      <c r="L789" s="6">
        <v>4</v>
      </c>
      <c r="M789" s="4"/>
    </row>
    <row r="790" spans="1:13" ht="16.399999999999999" customHeight="1" x14ac:dyDescent="0.35">
      <c r="A790" s="1"/>
      <c r="B790" s="5">
        <v>81101</v>
      </c>
      <c r="C790" s="5" t="s">
        <v>798</v>
      </c>
      <c r="D790" s="6">
        <v>1357</v>
      </c>
      <c r="E790" s="6">
        <v>1028</v>
      </c>
      <c r="F790" s="6">
        <v>239</v>
      </c>
      <c r="G790" s="12">
        <v>3</v>
      </c>
      <c r="H790" s="6">
        <v>493</v>
      </c>
      <c r="I790" s="6">
        <v>157</v>
      </c>
      <c r="J790" s="6">
        <v>44</v>
      </c>
      <c r="K790" s="6">
        <v>8</v>
      </c>
      <c r="L790" s="6">
        <v>14</v>
      </c>
      <c r="M790" s="4"/>
    </row>
    <row r="791" spans="1:13" ht="16.399999999999999" customHeight="1" x14ac:dyDescent="0.35">
      <c r="A791" s="1"/>
      <c r="B791" s="5">
        <v>81102</v>
      </c>
      <c r="C791" s="5" t="s">
        <v>799</v>
      </c>
      <c r="D791" s="6">
        <v>281</v>
      </c>
      <c r="E791" s="6">
        <v>200</v>
      </c>
      <c r="F791" s="6">
        <v>96</v>
      </c>
      <c r="G791" s="12">
        <v>0</v>
      </c>
      <c r="H791" s="6">
        <v>86</v>
      </c>
      <c r="I791" s="6">
        <v>32</v>
      </c>
      <c r="J791" s="6">
        <v>10</v>
      </c>
      <c r="K791" s="6">
        <v>3</v>
      </c>
      <c r="L791" s="6">
        <v>3</v>
      </c>
      <c r="M791" s="4"/>
    </row>
    <row r="792" spans="1:13" ht="16.399999999999999" customHeight="1" x14ac:dyDescent="0.35">
      <c r="A792" s="1"/>
      <c r="B792" s="5">
        <v>81103</v>
      </c>
      <c r="C792" s="5" t="s">
        <v>800</v>
      </c>
      <c r="D792" s="6">
        <v>544</v>
      </c>
      <c r="E792" s="6">
        <v>621</v>
      </c>
      <c r="F792" s="6">
        <v>359</v>
      </c>
      <c r="G792" s="12">
        <v>0</v>
      </c>
      <c r="H792" s="6">
        <v>638</v>
      </c>
      <c r="I792" s="6">
        <v>230</v>
      </c>
      <c r="J792" s="6">
        <v>92</v>
      </c>
      <c r="K792" s="6">
        <v>8</v>
      </c>
      <c r="L792" s="6">
        <v>1</v>
      </c>
      <c r="M792" s="4"/>
    </row>
    <row r="793" spans="1:13" ht="16.399999999999999" customHeight="1" x14ac:dyDescent="0.35">
      <c r="A793" s="1"/>
      <c r="B793" s="5">
        <v>81104</v>
      </c>
      <c r="C793" s="5" t="s">
        <v>801</v>
      </c>
      <c r="D793" s="6">
        <v>210</v>
      </c>
      <c r="E793" s="6">
        <v>1732</v>
      </c>
      <c r="F793" s="6">
        <v>166</v>
      </c>
      <c r="G793" s="12">
        <v>0</v>
      </c>
      <c r="H793" s="6">
        <v>129</v>
      </c>
      <c r="I793" s="6">
        <v>46</v>
      </c>
      <c r="J793" s="6">
        <v>6</v>
      </c>
      <c r="K793" s="6">
        <v>12</v>
      </c>
      <c r="L793" s="6">
        <v>9</v>
      </c>
      <c r="M793" s="4"/>
    </row>
    <row r="794" spans="1:13" ht="16.399999999999999" customHeight="1" x14ac:dyDescent="0.35">
      <c r="A794" s="1"/>
      <c r="B794" s="5">
        <v>81105</v>
      </c>
      <c r="C794" s="5" t="s">
        <v>802</v>
      </c>
      <c r="D794" s="6">
        <v>347</v>
      </c>
      <c r="E794" s="6">
        <v>1109</v>
      </c>
      <c r="F794" s="6">
        <v>174</v>
      </c>
      <c r="G794" s="12">
        <v>0</v>
      </c>
      <c r="H794" s="6">
        <v>100</v>
      </c>
      <c r="I794" s="6">
        <v>35</v>
      </c>
      <c r="J794" s="6">
        <v>15</v>
      </c>
      <c r="K794" s="6">
        <v>9</v>
      </c>
      <c r="L794" s="6">
        <v>13</v>
      </c>
      <c r="M794" s="4"/>
    </row>
    <row r="795" spans="1:13" ht="16.399999999999999" customHeight="1" x14ac:dyDescent="0.35">
      <c r="A795" s="1"/>
      <c r="B795" s="5">
        <v>81106</v>
      </c>
      <c r="C795" s="5" t="s">
        <v>803</v>
      </c>
      <c r="D795" s="6">
        <v>32</v>
      </c>
      <c r="E795" s="6">
        <v>47</v>
      </c>
      <c r="F795" s="6">
        <v>2</v>
      </c>
      <c r="G795" s="12">
        <v>0</v>
      </c>
      <c r="H795" s="6">
        <v>282</v>
      </c>
      <c r="I795" s="6">
        <v>156</v>
      </c>
      <c r="J795" s="6">
        <v>722</v>
      </c>
      <c r="K795" s="6">
        <v>6</v>
      </c>
      <c r="L795" s="6">
        <v>0</v>
      </c>
      <c r="M795" s="4"/>
    </row>
    <row r="796" spans="1:13" ht="16.399999999999999" customHeight="1" x14ac:dyDescent="0.35">
      <c r="A796" s="1"/>
      <c r="B796" s="5">
        <v>81201</v>
      </c>
      <c r="C796" s="5" t="s">
        <v>804</v>
      </c>
      <c r="D796" s="6">
        <v>2443</v>
      </c>
      <c r="E796" s="6">
        <v>216</v>
      </c>
      <c r="F796" s="6">
        <v>53</v>
      </c>
      <c r="G796" s="12">
        <v>16</v>
      </c>
      <c r="H796" s="6">
        <v>73</v>
      </c>
      <c r="I796" s="6">
        <v>19</v>
      </c>
      <c r="J796" s="6">
        <v>12</v>
      </c>
      <c r="K796" s="6">
        <v>19</v>
      </c>
      <c r="L796" s="6">
        <v>37</v>
      </c>
      <c r="M796" s="4"/>
    </row>
    <row r="797" spans="1:13" ht="16.399999999999999" customHeight="1" x14ac:dyDescent="0.35">
      <c r="A797" s="1"/>
      <c r="B797" s="5">
        <v>81202</v>
      </c>
      <c r="C797" s="5" t="s">
        <v>805</v>
      </c>
      <c r="D797" s="6">
        <v>1184</v>
      </c>
      <c r="E797" s="6">
        <v>128</v>
      </c>
      <c r="F797" s="6">
        <v>61</v>
      </c>
      <c r="G797" s="12">
        <v>91</v>
      </c>
      <c r="H797" s="6">
        <v>20</v>
      </c>
      <c r="I797" s="6">
        <v>1</v>
      </c>
      <c r="J797" s="6">
        <v>19</v>
      </c>
      <c r="K797" s="6">
        <v>3</v>
      </c>
      <c r="L797" s="6">
        <v>4</v>
      </c>
      <c r="M797" s="4"/>
    </row>
    <row r="798" spans="1:13" ht="16.399999999999999" customHeight="1" x14ac:dyDescent="0.35">
      <c r="A798" s="1"/>
      <c r="B798" s="5">
        <v>81203</v>
      </c>
      <c r="C798" s="5" t="s">
        <v>806</v>
      </c>
      <c r="D798" s="6">
        <v>231</v>
      </c>
      <c r="E798" s="6">
        <v>188</v>
      </c>
      <c r="F798" s="6">
        <v>19</v>
      </c>
      <c r="G798" s="12">
        <v>0</v>
      </c>
      <c r="H798" s="6">
        <v>22</v>
      </c>
      <c r="I798" s="6">
        <v>11</v>
      </c>
      <c r="J798" s="6">
        <v>44</v>
      </c>
      <c r="K798" s="6">
        <v>5</v>
      </c>
      <c r="L798" s="6">
        <v>1</v>
      </c>
      <c r="M798" s="4"/>
    </row>
    <row r="799" spans="1:13" ht="16.399999999999999" customHeight="1" x14ac:dyDescent="0.35">
      <c r="A799" s="1"/>
      <c r="B799" s="5">
        <v>81204</v>
      </c>
      <c r="C799" s="5" t="s">
        <v>807</v>
      </c>
      <c r="D799" s="6">
        <v>491</v>
      </c>
      <c r="E799" s="6">
        <v>30</v>
      </c>
      <c r="F799" s="6">
        <v>47</v>
      </c>
      <c r="G799" s="12">
        <v>5</v>
      </c>
      <c r="H799" s="6">
        <v>133</v>
      </c>
      <c r="I799" s="6">
        <v>63</v>
      </c>
      <c r="J799" s="6">
        <v>9</v>
      </c>
      <c r="K799" s="6">
        <v>1</v>
      </c>
      <c r="L799" s="6">
        <v>4</v>
      </c>
      <c r="M799" s="4"/>
    </row>
    <row r="800" spans="1:13" ht="16.399999999999999" customHeight="1" x14ac:dyDescent="0.35">
      <c r="A800" s="1"/>
      <c r="B800" s="5">
        <v>81205</v>
      </c>
      <c r="C800" s="5" t="s">
        <v>808</v>
      </c>
      <c r="D800" s="6">
        <v>940</v>
      </c>
      <c r="E800" s="6">
        <v>1910</v>
      </c>
      <c r="F800" s="6">
        <v>319</v>
      </c>
      <c r="G800" s="12">
        <v>2</v>
      </c>
      <c r="H800" s="6">
        <v>199</v>
      </c>
      <c r="I800" s="6">
        <v>53</v>
      </c>
      <c r="J800" s="6">
        <v>17</v>
      </c>
      <c r="K800" s="6">
        <v>17</v>
      </c>
      <c r="L800" s="6">
        <v>23</v>
      </c>
      <c r="M800" s="4"/>
    </row>
    <row r="801" spans="1:13" ht="16.399999999999999" customHeight="1" x14ac:dyDescent="0.35">
      <c r="A801" s="1"/>
      <c r="B801" s="5">
        <v>81206</v>
      </c>
      <c r="C801" s="5" t="s">
        <v>809</v>
      </c>
      <c r="D801" s="6">
        <v>162</v>
      </c>
      <c r="E801" s="6">
        <v>754</v>
      </c>
      <c r="F801" s="6">
        <v>13</v>
      </c>
      <c r="G801" s="12">
        <v>0</v>
      </c>
      <c r="H801" s="6">
        <v>172</v>
      </c>
      <c r="I801" s="6">
        <v>52</v>
      </c>
      <c r="J801" s="6">
        <v>81</v>
      </c>
      <c r="K801" s="6">
        <v>0</v>
      </c>
      <c r="L801" s="6">
        <v>13</v>
      </c>
      <c r="M801" s="4"/>
    </row>
    <row r="802" spans="1:13" ht="16.399999999999999" customHeight="1" x14ac:dyDescent="0.35">
      <c r="A802" s="1"/>
      <c r="B802" s="5">
        <v>81207</v>
      </c>
      <c r="C802" s="5" t="s">
        <v>810</v>
      </c>
      <c r="D802" s="6">
        <v>909</v>
      </c>
      <c r="E802" s="6">
        <v>195</v>
      </c>
      <c r="F802" s="6">
        <v>46</v>
      </c>
      <c r="G802" s="12">
        <v>9</v>
      </c>
      <c r="H802" s="6">
        <v>25</v>
      </c>
      <c r="I802" s="6">
        <v>10</v>
      </c>
      <c r="J802" s="6">
        <v>14</v>
      </c>
      <c r="K802" s="6">
        <v>3</v>
      </c>
      <c r="L802" s="6">
        <v>6</v>
      </c>
      <c r="M802" s="4"/>
    </row>
    <row r="803" spans="1:13" ht="16.399999999999999" customHeight="1" x14ac:dyDescent="0.35">
      <c r="A803" s="1"/>
      <c r="B803" s="5">
        <v>81208</v>
      </c>
      <c r="C803" s="5" t="s">
        <v>811</v>
      </c>
      <c r="D803" s="6">
        <v>388</v>
      </c>
      <c r="E803" s="6">
        <v>748</v>
      </c>
      <c r="F803" s="6">
        <v>60</v>
      </c>
      <c r="G803" s="12">
        <v>4</v>
      </c>
      <c r="H803" s="6">
        <v>34</v>
      </c>
      <c r="I803" s="6">
        <v>4</v>
      </c>
      <c r="J803" s="6">
        <v>3</v>
      </c>
      <c r="K803" s="6">
        <v>5</v>
      </c>
      <c r="L803" s="6">
        <v>9</v>
      </c>
      <c r="M803" s="4"/>
    </row>
    <row r="804" spans="1:13" ht="16.399999999999999" customHeight="1" x14ac:dyDescent="0.35">
      <c r="A804" s="1"/>
      <c r="B804" s="5">
        <v>81209</v>
      </c>
      <c r="C804" s="5" t="s">
        <v>812</v>
      </c>
      <c r="D804" s="6">
        <v>220</v>
      </c>
      <c r="E804" s="6">
        <v>367</v>
      </c>
      <c r="F804" s="6">
        <v>56</v>
      </c>
      <c r="G804" s="12">
        <v>0</v>
      </c>
      <c r="H804" s="6">
        <v>383</v>
      </c>
      <c r="I804" s="6">
        <v>129</v>
      </c>
      <c r="J804" s="6">
        <v>176</v>
      </c>
      <c r="K804" s="6">
        <v>1</v>
      </c>
      <c r="L804" s="6">
        <v>1</v>
      </c>
      <c r="M804" s="4"/>
    </row>
    <row r="805" spans="1:13" ht="16.399999999999999" customHeight="1" x14ac:dyDescent="0.35">
      <c r="A805" s="1"/>
      <c r="B805" s="5">
        <v>81210</v>
      </c>
      <c r="C805" s="5" t="s">
        <v>813</v>
      </c>
      <c r="D805" s="6">
        <v>2007</v>
      </c>
      <c r="E805" s="6">
        <v>394</v>
      </c>
      <c r="F805" s="6">
        <v>855</v>
      </c>
      <c r="G805" s="12">
        <v>2</v>
      </c>
      <c r="H805" s="6">
        <v>560</v>
      </c>
      <c r="I805" s="6">
        <v>188</v>
      </c>
      <c r="J805" s="6">
        <v>152</v>
      </c>
      <c r="K805" s="6">
        <v>26</v>
      </c>
      <c r="L805" s="6">
        <v>12</v>
      </c>
      <c r="M805" s="4"/>
    </row>
    <row r="806" spans="1:13" ht="16.399999999999999" customHeight="1" x14ac:dyDescent="0.35">
      <c r="A806" s="1"/>
      <c r="B806" s="5">
        <v>81211</v>
      </c>
      <c r="C806" s="5" t="s">
        <v>814</v>
      </c>
      <c r="D806" s="6">
        <v>1852</v>
      </c>
      <c r="E806" s="6">
        <v>123</v>
      </c>
      <c r="F806" s="6">
        <v>159</v>
      </c>
      <c r="G806" s="12">
        <v>26</v>
      </c>
      <c r="H806" s="6">
        <v>96</v>
      </c>
      <c r="I806" s="6">
        <v>21</v>
      </c>
      <c r="J806" s="6">
        <v>10</v>
      </c>
      <c r="K806" s="6">
        <v>7</v>
      </c>
      <c r="L806" s="6">
        <v>24</v>
      </c>
      <c r="M806" s="4"/>
    </row>
    <row r="807" spans="1:13" ht="16.399999999999999" customHeight="1" x14ac:dyDescent="0.35">
      <c r="A807" s="1"/>
      <c r="B807" s="5">
        <v>81212</v>
      </c>
      <c r="C807" s="5" t="s">
        <v>815</v>
      </c>
      <c r="D807" s="6">
        <v>221</v>
      </c>
      <c r="E807" s="6">
        <v>2125</v>
      </c>
      <c r="F807" s="6">
        <v>86</v>
      </c>
      <c r="G807" s="12">
        <v>0</v>
      </c>
      <c r="H807" s="6">
        <v>222</v>
      </c>
      <c r="I807" s="6">
        <v>89</v>
      </c>
      <c r="J807" s="6">
        <v>55</v>
      </c>
      <c r="K807" s="6">
        <v>1</v>
      </c>
      <c r="L807" s="6">
        <v>14</v>
      </c>
      <c r="M807" s="4"/>
    </row>
    <row r="808" spans="1:13" ht="16.399999999999999" customHeight="1" x14ac:dyDescent="0.35">
      <c r="A808" s="1"/>
      <c r="B808" s="5">
        <v>81301</v>
      </c>
      <c r="C808" s="5" t="s">
        <v>816</v>
      </c>
      <c r="D808" s="6">
        <v>3540</v>
      </c>
      <c r="E808" s="6">
        <v>876</v>
      </c>
      <c r="F808" s="6">
        <v>70</v>
      </c>
      <c r="G808" s="12">
        <v>0</v>
      </c>
      <c r="H808" s="6">
        <v>52</v>
      </c>
      <c r="I808" s="6">
        <v>30</v>
      </c>
      <c r="J808" s="6">
        <v>195</v>
      </c>
      <c r="K808" s="6">
        <v>4</v>
      </c>
      <c r="L808" s="6">
        <v>9</v>
      </c>
      <c r="M808" s="4"/>
    </row>
    <row r="809" spans="1:13" ht="16.399999999999999" customHeight="1" x14ac:dyDescent="0.35">
      <c r="A809" s="1"/>
      <c r="B809" s="5">
        <v>81302</v>
      </c>
      <c r="C809" s="5" t="s">
        <v>817</v>
      </c>
      <c r="D809" s="6">
        <v>2323</v>
      </c>
      <c r="E809" s="6">
        <v>373</v>
      </c>
      <c r="F809" s="6">
        <v>42</v>
      </c>
      <c r="G809" s="12">
        <v>0</v>
      </c>
      <c r="H809" s="6">
        <v>66</v>
      </c>
      <c r="I809" s="6">
        <v>33</v>
      </c>
      <c r="J809" s="6">
        <v>4</v>
      </c>
      <c r="K809" s="6">
        <v>6</v>
      </c>
      <c r="L809" s="6">
        <v>15</v>
      </c>
      <c r="M809" s="4"/>
    </row>
    <row r="810" spans="1:13" ht="16.399999999999999" customHeight="1" x14ac:dyDescent="0.35">
      <c r="A810" s="1"/>
      <c r="B810" s="5">
        <v>81303</v>
      </c>
      <c r="C810" s="5" t="s">
        <v>818</v>
      </c>
      <c r="D810" s="6">
        <v>1148</v>
      </c>
      <c r="E810" s="6">
        <v>291</v>
      </c>
      <c r="F810" s="6">
        <v>8</v>
      </c>
      <c r="G810" s="12">
        <v>12</v>
      </c>
      <c r="H810" s="6">
        <v>32</v>
      </c>
      <c r="I810" s="6">
        <v>8</v>
      </c>
      <c r="J810" s="6">
        <v>10</v>
      </c>
      <c r="K810" s="6">
        <v>2</v>
      </c>
      <c r="L810" s="6">
        <v>2</v>
      </c>
      <c r="M810" s="4"/>
    </row>
    <row r="811" spans="1:13" ht="16.399999999999999" customHeight="1" x14ac:dyDescent="0.35">
      <c r="A811" s="1"/>
      <c r="B811" s="5">
        <v>81304</v>
      </c>
      <c r="C811" s="5" t="s">
        <v>819</v>
      </c>
      <c r="D811" s="6">
        <v>539</v>
      </c>
      <c r="E811" s="6">
        <v>240</v>
      </c>
      <c r="F811" s="6">
        <v>108</v>
      </c>
      <c r="G811" s="12">
        <v>0</v>
      </c>
      <c r="H811" s="6">
        <v>51</v>
      </c>
      <c r="I811" s="6">
        <v>17</v>
      </c>
      <c r="J811" s="6">
        <v>13</v>
      </c>
      <c r="K811" s="6">
        <v>0</v>
      </c>
      <c r="L811" s="6">
        <v>1</v>
      </c>
      <c r="M811" s="4"/>
    </row>
    <row r="812" spans="1:13" ht="16.399999999999999" customHeight="1" x14ac:dyDescent="0.35">
      <c r="A812" s="1"/>
      <c r="B812" s="5">
        <v>81305</v>
      </c>
      <c r="C812" s="5" t="s">
        <v>820</v>
      </c>
      <c r="D812" s="6">
        <v>1454</v>
      </c>
      <c r="E812" s="6">
        <v>57</v>
      </c>
      <c r="F812" s="6">
        <v>52</v>
      </c>
      <c r="G812" s="12">
        <v>162</v>
      </c>
      <c r="H812" s="6">
        <v>87</v>
      </c>
      <c r="I812" s="6">
        <v>23</v>
      </c>
      <c r="J812" s="6">
        <v>17</v>
      </c>
      <c r="K812" s="6">
        <v>0</v>
      </c>
      <c r="L812" s="6">
        <v>10</v>
      </c>
      <c r="M812" s="4"/>
    </row>
    <row r="813" spans="1:13" ht="16.399999999999999" customHeight="1" x14ac:dyDescent="0.35">
      <c r="A813" s="1"/>
      <c r="B813" s="5">
        <v>81306</v>
      </c>
      <c r="C813" s="5" t="s">
        <v>821</v>
      </c>
      <c r="D813" s="6">
        <v>1529</v>
      </c>
      <c r="E813" s="6">
        <v>646</v>
      </c>
      <c r="F813" s="6">
        <v>210</v>
      </c>
      <c r="G813" s="12">
        <v>6</v>
      </c>
      <c r="H813" s="6">
        <v>174</v>
      </c>
      <c r="I813" s="6">
        <v>49</v>
      </c>
      <c r="J813" s="6">
        <v>116</v>
      </c>
      <c r="K813" s="6">
        <v>7</v>
      </c>
      <c r="L813" s="6">
        <v>4</v>
      </c>
      <c r="M813" s="4"/>
    </row>
    <row r="814" spans="1:13" ht="16.399999999999999" customHeight="1" x14ac:dyDescent="0.35">
      <c r="A814" s="1"/>
      <c r="B814" s="5">
        <v>81307</v>
      </c>
      <c r="C814" s="5" t="s">
        <v>822</v>
      </c>
      <c r="D814" s="6">
        <v>704</v>
      </c>
      <c r="E814" s="6">
        <v>37</v>
      </c>
      <c r="F814" s="6">
        <v>11</v>
      </c>
      <c r="G814" s="12">
        <v>0</v>
      </c>
      <c r="H814" s="6">
        <v>1</v>
      </c>
      <c r="I814" s="6">
        <v>3</v>
      </c>
      <c r="J814" s="6">
        <v>4</v>
      </c>
      <c r="K814" s="6">
        <v>0</v>
      </c>
      <c r="L814" s="6">
        <v>1</v>
      </c>
      <c r="M814" s="4"/>
    </row>
    <row r="815" spans="1:13" ht="16.399999999999999" customHeight="1" x14ac:dyDescent="0.35">
      <c r="A815" s="1"/>
      <c r="B815" s="5">
        <v>90101</v>
      </c>
      <c r="C815" s="5" t="s">
        <v>823</v>
      </c>
      <c r="D815" s="6">
        <v>8270</v>
      </c>
      <c r="E815" s="6">
        <v>2606</v>
      </c>
      <c r="F815" s="6">
        <v>343</v>
      </c>
      <c r="G815" s="12">
        <v>4</v>
      </c>
      <c r="H815" s="6">
        <v>317</v>
      </c>
      <c r="I815" s="6">
        <v>64</v>
      </c>
      <c r="J815" s="6">
        <v>50</v>
      </c>
      <c r="K815" s="6">
        <v>16</v>
      </c>
      <c r="L815" s="6">
        <v>29</v>
      </c>
      <c r="M815" s="4"/>
    </row>
    <row r="816" spans="1:13" ht="16.399999999999999" customHeight="1" x14ac:dyDescent="0.35">
      <c r="A816" s="1"/>
      <c r="B816" s="5">
        <v>90102</v>
      </c>
      <c r="C816" s="5" t="s">
        <v>824</v>
      </c>
      <c r="D816" s="6">
        <v>358</v>
      </c>
      <c r="E816" s="6">
        <v>10</v>
      </c>
      <c r="F816" s="6">
        <v>110</v>
      </c>
      <c r="G816" s="12">
        <v>4</v>
      </c>
      <c r="H816" s="6">
        <v>121</v>
      </c>
      <c r="I816" s="6">
        <v>34</v>
      </c>
      <c r="J816" s="6">
        <v>35</v>
      </c>
      <c r="K816" s="6">
        <v>1</v>
      </c>
      <c r="L816" s="6">
        <v>1</v>
      </c>
      <c r="M816" s="4"/>
    </row>
    <row r="817" spans="1:13" ht="16.399999999999999" customHeight="1" x14ac:dyDescent="0.35">
      <c r="A817" s="1"/>
      <c r="B817" s="5">
        <v>90103</v>
      </c>
      <c r="C817" s="5" t="s">
        <v>825</v>
      </c>
      <c r="D817" s="6">
        <v>3029</v>
      </c>
      <c r="E817" s="6">
        <v>925</v>
      </c>
      <c r="F817" s="6">
        <v>672</v>
      </c>
      <c r="G817" s="12">
        <v>0</v>
      </c>
      <c r="H817" s="6">
        <v>422</v>
      </c>
      <c r="I817" s="6">
        <v>190</v>
      </c>
      <c r="J817" s="6">
        <v>87</v>
      </c>
      <c r="K817" s="6">
        <v>9</v>
      </c>
      <c r="L817" s="6">
        <v>28</v>
      </c>
      <c r="M817" s="4"/>
    </row>
    <row r="818" spans="1:13" ht="16.399999999999999" customHeight="1" x14ac:dyDescent="0.35">
      <c r="A818" s="1"/>
      <c r="B818" s="5">
        <v>90104</v>
      </c>
      <c r="C818" s="5" t="s">
        <v>826</v>
      </c>
      <c r="D818" s="6">
        <v>318</v>
      </c>
      <c r="E818" s="6">
        <v>17</v>
      </c>
      <c r="F818" s="6">
        <v>7</v>
      </c>
      <c r="G818" s="12">
        <v>0</v>
      </c>
      <c r="H818" s="6">
        <v>5</v>
      </c>
      <c r="I818" s="6">
        <v>7</v>
      </c>
      <c r="J818" s="6">
        <v>5</v>
      </c>
      <c r="K818" s="6">
        <v>0</v>
      </c>
      <c r="L818" s="6">
        <v>1</v>
      </c>
      <c r="M818" s="4"/>
    </row>
    <row r="819" spans="1:13" ht="16.399999999999999" customHeight="1" x14ac:dyDescent="0.35">
      <c r="A819" s="1"/>
      <c r="B819" s="5">
        <v>90105</v>
      </c>
      <c r="C819" s="5" t="s">
        <v>827</v>
      </c>
      <c r="D819" s="6">
        <v>303</v>
      </c>
      <c r="E819" s="6">
        <v>19</v>
      </c>
      <c r="F819" s="6">
        <v>20</v>
      </c>
      <c r="G819" s="12">
        <v>0</v>
      </c>
      <c r="H819" s="6">
        <v>41</v>
      </c>
      <c r="I819" s="6">
        <v>6</v>
      </c>
      <c r="J819" s="6">
        <v>4</v>
      </c>
      <c r="K819" s="6">
        <v>1</v>
      </c>
      <c r="L819" s="6">
        <v>0</v>
      </c>
      <c r="M819" s="4"/>
    </row>
    <row r="820" spans="1:13" ht="16.399999999999999" customHeight="1" x14ac:dyDescent="0.35">
      <c r="A820" s="1"/>
      <c r="B820" s="5">
        <v>90106</v>
      </c>
      <c r="C820" s="5" t="s">
        <v>828</v>
      </c>
      <c r="D820" s="6">
        <v>274</v>
      </c>
      <c r="E820" s="6">
        <v>20</v>
      </c>
      <c r="F820" s="6">
        <v>51</v>
      </c>
      <c r="G820" s="12">
        <v>0</v>
      </c>
      <c r="H820" s="6">
        <v>73</v>
      </c>
      <c r="I820" s="6">
        <v>28</v>
      </c>
      <c r="J820" s="6">
        <v>41</v>
      </c>
      <c r="K820" s="6">
        <v>4</v>
      </c>
      <c r="L820" s="6">
        <v>0</v>
      </c>
      <c r="M820" s="4"/>
    </row>
    <row r="821" spans="1:13" ht="16.399999999999999" customHeight="1" x14ac:dyDescent="0.35">
      <c r="A821" s="1"/>
      <c r="B821" s="5">
        <v>90107</v>
      </c>
      <c r="C821" s="5" t="s">
        <v>829</v>
      </c>
      <c r="D821" s="6">
        <v>184</v>
      </c>
      <c r="E821" s="6">
        <v>27</v>
      </c>
      <c r="F821" s="6">
        <v>4</v>
      </c>
      <c r="G821" s="12">
        <v>0</v>
      </c>
      <c r="H821" s="6">
        <v>23</v>
      </c>
      <c r="I821" s="6">
        <v>22</v>
      </c>
      <c r="J821" s="6">
        <v>1</v>
      </c>
      <c r="K821" s="6">
        <v>0</v>
      </c>
      <c r="L821" s="6">
        <v>2</v>
      </c>
      <c r="M821" s="4"/>
    </row>
    <row r="822" spans="1:13" ht="16.399999999999999" customHeight="1" x14ac:dyDescent="0.35">
      <c r="A822" s="1"/>
      <c r="B822" s="5">
        <v>90108</v>
      </c>
      <c r="C822" s="5" t="s">
        <v>830</v>
      </c>
      <c r="D822" s="6">
        <v>97</v>
      </c>
      <c r="E822" s="6">
        <v>24</v>
      </c>
      <c r="F822" s="6">
        <v>4</v>
      </c>
      <c r="G822" s="12">
        <v>59</v>
      </c>
      <c r="H822" s="6">
        <v>38</v>
      </c>
      <c r="I822" s="6">
        <v>8</v>
      </c>
      <c r="J822" s="6">
        <v>18</v>
      </c>
      <c r="K822" s="6">
        <v>0</v>
      </c>
      <c r="L822" s="6">
        <v>0</v>
      </c>
      <c r="M822" s="4"/>
    </row>
    <row r="823" spans="1:13" ht="16.399999999999999" customHeight="1" x14ac:dyDescent="0.35">
      <c r="A823" s="1"/>
      <c r="B823" s="5">
        <v>90109</v>
      </c>
      <c r="C823" s="5" t="s">
        <v>831</v>
      </c>
      <c r="D823" s="6">
        <v>250</v>
      </c>
      <c r="E823" s="6">
        <v>14</v>
      </c>
      <c r="F823" s="6">
        <v>14</v>
      </c>
      <c r="G823" s="12">
        <v>0</v>
      </c>
      <c r="H823" s="6">
        <v>37</v>
      </c>
      <c r="I823" s="6">
        <v>11</v>
      </c>
      <c r="J823" s="6">
        <v>1</v>
      </c>
      <c r="K823" s="6">
        <v>0</v>
      </c>
      <c r="L823" s="6">
        <v>0</v>
      </c>
      <c r="M823" s="4"/>
    </row>
    <row r="824" spans="1:13" ht="16.399999999999999" customHeight="1" x14ac:dyDescent="0.35">
      <c r="A824" s="1"/>
      <c r="B824" s="5">
        <v>90110</v>
      </c>
      <c r="C824" s="5" t="s">
        <v>832</v>
      </c>
      <c r="D824" s="6">
        <v>153</v>
      </c>
      <c r="E824" s="6">
        <v>11</v>
      </c>
      <c r="F824" s="6">
        <v>0</v>
      </c>
      <c r="G824" s="12">
        <v>0</v>
      </c>
      <c r="H824" s="6">
        <v>84</v>
      </c>
      <c r="I824" s="6">
        <v>31</v>
      </c>
      <c r="J824" s="6">
        <v>11</v>
      </c>
      <c r="K824" s="6">
        <v>0</v>
      </c>
      <c r="L824" s="6">
        <v>2</v>
      </c>
      <c r="M824" s="4"/>
    </row>
    <row r="825" spans="1:13" ht="16.399999999999999" customHeight="1" x14ac:dyDescent="0.35">
      <c r="A825" s="1"/>
      <c r="B825" s="5">
        <v>90111</v>
      </c>
      <c r="C825" s="5" t="s">
        <v>833</v>
      </c>
      <c r="D825" s="6">
        <v>129</v>
      </c>
      <c r="E825" s="6">
        <v>31</v>
      </c>
      <c r="F825" s="6">
        <v>5</v>
      </c>
      <c r="G825" s="12">
        <v>0</v>
      </c>
      <c r="H825" s="6">
        <v>1</v>
      </c>
      <c r="I825" s="6">
        <v>0</v>
      </c>
      <c r="J825" s="6">
        <v>0</v>
      </c>
      <c r="K825" s="6">
        <v>0</v>
      </c>
      <c r="L825" s="6">
        <v>1</v>
      </c>
      <c r="M825" s="4"/>
    </row>
    <row r="826" spans="1:13" ht="16.399999999999999" customHeight="1" x14ac:dyDescent="0.35">
      <c r="A826" s="1"/>
      <c r="B826" s="5">
        <v>90112</v>
      </c>
      <c r="C826" s="5" t="s">
        <v>834</v>
      </c>
      <c r="D826" s="6">
        <v>272</v>
      </c>
      <c r="E826" s="6">
        <v>12</v>
      </c>
      <c r="F826" s="6">
        <v>5</v>
      </c>
      <c r="G826" s="12">
        <v>0</v>
      </c>
      <c r="H826" s="6">
        <v>47</v>
      </c>
      <c r="I826" s="6">
        <v>30</v>
      </c>
      <c r="J826" s="6">
        <v>9</v>
      </c>
      <c r="K826" s="6">
        <v>2</v>
      </c>
      <c r="L826" s="6">
        <v>6</v>
      </c>
      <c r="M826" s="4"/>
    </row>
    <row r="827" spans="1:13" ht="16.399999999999999" customHeight="1" x14ac:dyDescent="0.35">
      <c r="A827" s="1"/>
      <c r="B827" s="5">
        <v>90113</v>
      </c>
      <c r="C827" s="5" t="s">
        <v>835</v>
      </c>
      <c r="D827" s="6">
        <v>126</v>
      </c>
      <c r="E827" s="6">
        <v>197</v>
      </c>
      <c r="F827" s="6">
        <v>29</v>
      </c>
      <c r="G827" s="12">
        <v>0</v>
      </c>
      <c r="H827" s="6">
        <v>137</v>
      </c>
      <c r="I827" s="6">
        <v>30</v>
      </c>
      <c r="J827" s="6">
        <v>6</v>
      </c>
      <c r="K827" s="6">
        <v>0</v>
      </c>
      <c r="L827" s="6">
        <v>0</v>
      </c>
      <c r="M827" s="4"/>
    </row>
    <row r="828" spans="1:13" ht="16.399999999999999" customHeight="1" x14ac:dyDescent="0.35">
      <c r="A828" s="1"/>
      <c r="B828" s="5">
        <v>90114</v>
      </c>
      <c r="C828" s="5" t="s">
        <v>836</v>
      </c>
      <c r="D828" s="6">
        <v>116</v>
      </c>
      <c r="E828" s="6">
        <v>71</v>
      </c>
      <c r="F828" s="6">
        <v>0</v>
      </c>
      <c r="G828" s="12">
        <v>0</v>
      </c>
      <c r="H828" s="6">
        <v>387</v>
      </c>
      <c r="I828" s="6">
        <v>157</v>
      </c>
      <c r="J828" s="6">
        <v>4</v>
      </c>
      <c r="K828" s="6">
        <v>0</v>
      </c>
      <c r="L828" s="6">
        <v>1</v>
      </c>
      <c r="M828" s="4"/>
    </row>
    <row r="829" spans="1:13" ht="16.399999999999999" customHeight="1" x14ac:dyDescent="0.35">
      <c r="A829" s="1"/>
      <c r="B829" s="5">
        <v>90115</v>
      </c>
      <c r="C829" s="5" t="s">
        <v>837</v>
      </c>
      <c r="D829" s="6">
        <v>167</v>
      </c>
      <c r="E829" s="6">
        <v>1</v>
      </c>
      <c r="F829" s="6">
        <v>0</v>
      </c>
      <c r="G829" s="12">
        <v>0</v>
      </c>
      <c r="H829" s="6">
        <v>6</v>
      </c>
      <c r="I829" s="6">
        <v>1</v>
      </c>
      <c r="J829" s="6">
        <v>9</v>
      </c>
      <c r="K829" s="6">
        <v>0</v>
      </c>
      <c r="L829" s="6">
        <v>0</v>
      </c>
      <c r="M829" s="4"/>
    </row>
    <row r="830" spans="1:13" ht="16.399999999999999" customHeight="1" x14ac:dyDescent="0.35">
      <c r="A830" s="1"/>
      <c r="B830" s="5">
        <v>90116</v>
      </c>
      <c r="C830" s="5" t="s">
        <v>838</v>
      </c>
      <c r="D830" s="6">
        <v>316</v>
      </c>
      <c r="E830" s="6">
        <v>45</v>
      </c>
      <c r="F830" s="6">
        <v>31</v>
      </c>
      <c r="G830" s="12">
        <v>0</v>
      </c>
      <c r="H830" s="6">
        <v>198</v>
      </c>
      <c r="I830" s="6">
        <v>69</v>
      </c>
      <c r="J830" s="6">
        <v>18</v>
      </c>
      <c r="K830" s="6">
        <v>1</v>
      </c>
      <c r="L830" s="6">
        <v>0</v>
      </c>
      <c r="M830" s="4"/>
    </row>
    <row r="831" spans="1:13" ht="16.399999999999999" customHeight="1" x14ac:dyDescent="0.35">
      <c r="A831" s="1"/>
      <c r="B831" s="5">
        <v>90117</v>
      </c>
      <c r="C831" s="5" t="s">
        <v>839</v>
      </c>
      <c r="D831" s="6">
        <v>1953</v>
      </c>
      <c r="E831" s="6">
        <v>460</v>
      </c>
      <c r="F831" s="6">
        <v>637</v>
      </c>
      <c r="G831" s="12">
        <v>2</v>
      </c>
      <c r="H831" s="6">
        <v>786</v>
      </c>
      <c r="I831" s="6">
        <v>537</v>
      </c>
      <c r="J831" s="6">
        <v>53</v>
      </c>
      <c r="K831" s="6">
        <v>1</v>
      </c>
      <c r="L831" s="6">
        <v>4</v>
      </c>
      <c r="M831" s="4"/>
    </row>
    <row r="832" spans="1:13" ht="16.399999999999999" customHeight="1" x14ac:dyDescent="0.35">
      <c r="A832" s="1"/>
      <c r="B832" s="5">
        <v>90118</v>
      </c>
      <c r="C832" s="5" t="s">
        <v>840</v>
      </c>
      <c r="D832" s="6">
        <v>2695</v>
      </c>
      <c r="E832" s="6">
        <v>434</v>
      </c>
      <c r="F832" s="6">
        <v>6</v>
      </c>
      <c r="G832" s="12">
        <v>0</v>
      </c>
      <c r="H832" s="6">
        <v>141</v>
      </c>
      <c r="I832" s="6">
        <v>30</v>
      </c>
      <c r="J832" s="6">
        <v>66</v>
      </c>
      <c r="K832" s="6">
        <v>4</v>
      </c>
      <c r="L832" s="6">
        <v>9</v>
      </c>
      <c r="M832" s="4"/>
    </row>
    <row r="833" spans="1:13" ht="16.399999999999999" customHeight="1" x14ac:dyDescent="0.35">
      <c r="A833" s="1"/>
      <c r="B833" s="5">
        <v>90119</v>
      </c>
      <c r="C833" s="5" t="s">
        <v>841</v>
      </c>
      <c r="D833" s="6">
        <v>954</v>
      </c>
      <c r="E833" s="6">
        <v>235</v>
      </c>
      <c r="F833" s="6">
        <v>183</v>
      </c>
      <c r="G833" s="12">
        <v>2</v>
      </c>
      <c r="H833" s="6">
        <v>239</v>
      </c>
      <c r="I833" s="6">
        <v>80</v>
      </c>
      <c r="J833" s="6">
        <v>24</v>
      </c>
      <c r="K833" s="6">
        <v>1</v>
      </c>
      <c r="L833" s="6">
        <v>10</v>
      </c>
      <c r="M833" s="4"/>
    </row>
    <row r="834" spans="1:13" ht="16.399999999999999" customHeight="1" x14ac:dyDescent="0.35">
      <c r="A834" s="1"/>
      <c r="B834" s="5">
        <v>90201</v>
      </c>
      <c r="C834" s="5" t="s">
        <v>842</v>
      </c>
      <c r="D834" s="6">
        <v>1651</v>
      </c>
      <c r="E834" s="6">
        <v>396</v>
      </c>
      <c r="F834" s="6">
        <v>178</v>
      </c>
      <c r="G834" s="12">
        <v>0</v>
      </c>
      <c r="H834" s="6">
        <v>217</v>
      </c>
      <c r="I834" s="6">
        <v>126</v>
      </c>
      <c r="J834" s="6">
        <v>17</v>
      </c>
      <c r="K834" s="6">
        <v>0</v>
      </c>
      <c r="L834" s="6">
        <v>23</v>
      </c>
      <c r="M834" s="4"/>
    </row>
    <row r="835" spans="1:13" ht="16.399999999999999" customHeight="1" x14ac:dyDescent="0.35">
      <c r="A835" s="1"/>
      <c r="B835" s="5">
        <v>90202</v>
      </c>
      <c r="C835" s="5" t="s">
        <v>843</v>
      </c>
      <c r="D835" s="6">
        <v>575</v>
      </c>
      <c r="E835" s="6">
        <v>97</v>
      </c>
      <c r="F835" s="6">
        <v>68</v>
      </c>
      <c r="G835" s="12">
        <v>0</v>
      </c>
      <c r="H835" s="6">
        <v>119</v>
      </c>
      <c r="I835" s="6">
        <v>37</v>
      </c>
      <c r="J835" s="6">
        <v>5</v>
      </c>
      <c r="K835" s="6">
        <v>4</v>
      </c>
      <c r="L835" s="6">
        <v>24</v>
      </c>
      <c r="M835" s="4"/>
    </row>
    <row r="836" spans="1:13" ht="16.399999999999999" customHeight="1" x14ac:dyDescent="0.35">
      <c r="A836" s="1"/>
      <c r="B836" s="5">
        <v>90203</v>
      </c>
      <c r="C836" s="5" t="s">
        <v>844</v>
      </c>
      <c r="D836" s="6">
        <v>982</v>
      </c>
      <c r="E836" s="6">
        <v>101</v>
      </c>
      <c r="F836" s="6">
        <v>29</v>
      </c>
      <c r="G836" s="12">
        <v>0</v>
      </c>
      <c r="H836" s="6">
        <v>138</v>
      </c>
      <c r="I836" s="6">
        <v>61</v>
      </c>
      <c r="J836" s="6">
        <v>4</v>
      </c>
      <c r="K836" s="6">
        <v>0</v>
      </c>
      <c r="L836" s="6">
        <v>3</v>
      </c>
      <c r="M836" s="4"/>
    </row>
    <row r="837" spans="1:13" ht="16.399999999999999" customHeight="1" x14ac:dyDescent="0.35">
      <c r="A837" s="1"/>
      <c r="B837" s="5">
        <v>90204</v>
      </c>
      <c r="C837" s="5" t="s">
        <v>845</v>
      </c>
      <c r="D837" s="6">
        <v>428</v>
      </c>
      <c r="E837" s="6">
        <v>46</v>
      </c>
      <c r="F837" s="6">
        <v>5</v>
      </c>
      <c r="G837" s="12">
        <v>0</v>
      </c>
      <c r="H837" s="6">
        <v>72</v>
      </c>
      <c r="I837" s="6">
        <v>118</v>
      </c>
      <c r="J837" s="6">
        <v>1</v>
      </c>
      <c r="K837" s="6">
        <v>0</v>
      </c>
      <c r="L837" s="6">
        <v>0</v>
      </c>
      <c r="M837" s="4"/>
    </row>
    <row r="838" spans="1:13" ht="16.399999999999999" customHeight="1" x14ac:dyDescent="0.35">
      <c r="A838" s="1"/>
      <c r="B838" s="5">
        <v>90205</v>
      </c>
      <c r="C838" s="5" t="s">
        <v>846</v>
      </c>
      <c r="D838" s="6">
        <v>77</v>
      </c>
      <c r="E838" s="6">
        <v>326</v>
      </c>
      <c r="F838" s="6">
        <v>56</v>
      </c>
      <c r="G838" s="12">
        <v>0</v>
      </c>
      <c r="H838" s="6">
        <v>28</v>
      </c>
      <c r="I838" s="6">
        <v>28</v>
      </c>
      <c r="J838" s="6">
        <v>41</v>
      </c>
      <c r="K838" s="6">
        <v>0</v>
      </c>
      <c r="L838" s="6">
        <v>2</v>
      </c>
      <c r="M838" s="4"/>
    </row>
    <row r="839" spans="1:13" ht="16.399999999999999" customHeight="1" x14ac:dyDescent="0.35">
      <c r="A839" s="1"/>
      <c r="B839" s="5">
        <v>90206</v>
      </c>
      <c r="C839" s="5" t="s">
        <v>847</v>
      </c>
      <c r="D839" s="6">
        <v>1365</v>
      </c>
      <c r="E839" s="6">
        <v>581</v>
      </c>
      <c r="F839" s="6">
        <v>267</v>
      </c>
      <c r="G839" s="12">
        <v>2</v>
      </c>
      <c r="H839" s="6">
        <v>311</v>
      </c>
      <c r="I839" s="6">
        <v>139</v>
      </c>
      <c r="J839" s="6">
        <v>10</v>
      </c>
      <c r="K839" s="6">
        <v>3</v>
      </c>
      <c r="L839" s="6">
        <v>29</v>
      </c>
      <c r="M839" s="4"/>
    </row>
    <row r="840" spans="1:13" ht="16.399999999999999" customHeight="1" x14ac:dyDescent="0.35">
      <c r="A840" s="1"/>
      <c r="B840" s="5">
        <v>90207</v>
      </c>
      <c r="C840" s="5" t="s">
        <v>848</v>
      </c>
      <c r="D840" s="6">
        <v>767</v>
      </c>
      <c r="E840" s="6">
        <v>23</v>
      </c>
      <c r="F840" s="6">
        <v>18</v>
      </c>
      <c r="G840" s="12">
        <v>0</v>
      </c>
      <c r="H840" s="6">
        <v>82</v>
      </c>
      <c r="I840" s="6">
        <v>24</v>
      </c>
      <c r="J840" s="6">
        <v>1</v>
      </c>
      <c r="K840" s="6">
        <v>0</v>
      </c>
      <c r="L840" s="6">
        <v>5</v>
      </c>
      <c r="M840" s="4"/>
    </row>
    <row r="841" spans="1:13" ht="16.399999999999999" customHeight="1" x14ac:dyDescent="0.35">
      <c r="A841" s="1"/>
      <c r="B841" s="5">
        <v>90208</v>
      </c>
      <c r="C841" s="5" t="s">
        <v>849</v>
      </c>
      <c r="D841" s="6">
        <v>972</v>
      </c>
      <c r="E841" s="6">
        <v>101</v>
      </c>
      <c r="F841" s="6">
        <v>113</v>
      </c>
      <c r="G841" s="12">
        <v>0</v>
      </c>
      <c r="H841" s="6">
        <v>210</v>
      </c>
      <c r="I841" s="6">
        <v>93</v>
      </c>
      <c r="J841" s="6">
        <v>20</v>
      </c>
      <c r="K841" s="6">
        <v>0</v>
      </c>
      <c r="L841" s="6">
        <v>5</v>
      </c>
      <c r="M841" s="4"/>
    </row>
    <row r="842" spans="1:13" ht="16.399999999999999" customHeight="1" x14ac:dyDescent="0.35">
      <c r="A842" s="1"/>
      <c r="B842" s="5">
        <v>90301</v>
      </c>
      <c r="C842" s="5" t="s">
        <v>850</v>
      </c>
      <c r="D842" s="6">
        <v>3593</v>
      </c>
      <c r="E842" s="6">
        <v>1313</v>
      </c>
      <c r="F842" s="6">
        <v>216</v>
      </c>
      <c r="G842" s="12">
        <v>0</v>
      </c>
      <c r="H842" s="6">
        <v>583</v>
      </c>
      <c r="I842" s="6">
        <v>244</v>
      </c>
      <c r="J842" s="6">
        <v>198</v>
      </c>
      <c r="K842" s="6">
        <v>6</v>
      </c>
      <c r="L842" s="6">
        <v>21</v>
      </c>
      <c r="M842" s="4"/>
    </row>
    <row r="843" spans="1:13" ht="16.399999999999999" customHeight="1" x14ac:dyDescent="0.35">
      <c r="A843" s="1"/>
      <c r="B843" s="5">
        <v>90302</v>
      </c>
      <c r="C843" s="5" t="s">
        <v>851</v>
      </c>
      <c r="D843" s="6">
        <v>776</v>
      </c>
      <c r="E843" s="6">
        <v>603</v>
      </c>
      <c r="F843" s="6">
        <v>308</v>
      </c>
      <c r="G843" s="12">
        <v>0</v>
      </c>
      <c r="H843" s="6">
        <v>72</v>
      </c>
      <c r="I843" s="6">
        <v>42</v>
      </c>
      <c r="J843" s="6">
        <v>1</v>
      </c>
      <c r="K843" s="6">
        <v>9</v>
      </c>
      <c r="L843" s="6">
        <v>1</v>
      </c>
      <c r="M843" s="4"/>
    </row>
    <row r="844" spans="1:13" ht="16.399999999999999" customHeight="1" x14ac:dyDescent="0.35">
      <c r="A844" s="1"/>
      <c r="B844" s="5">
        <v>90303</v>
      </c>
      <c r="C844" s="5" t="s">
        <v>852</v>
      </c>
      <c r="D844" s="6">
        <v>96</v>
      </c>
      <c r="E844" s="6">
        <v>87</v>
      </c>
      <c r="F844" s="6">
        <v>0</v>
      </c>
      <c r="G844" s="12">
        <v>0</v>
      </c>
      <c r="H844" s="6">
        <v>19</v>
      </c>
      <c r="I844" s="6">
        <v>2</v>
      </c>
      <c r="J844" s="6">
        <v>1</v>
      </c>
      <c r="K844" s="6">
        <v>0</v>
      </c>
      <c r="L844" s="6">
        <v>2</v>
      </c>
      <c r="M844" s="4"/>
    </row>
    <row r="845" spans="1:13" ht="16.399999999999999" customHeight="1" x14ac:dyDescent="0.35">
      <c r="A845" s="1"/>
      <c r="B845" s="5">
        <v>90304</v>
      </c>
      <c r="C845" s="5" t="s">
        <v>853</v>
      </c>
      <c r="D845" s="6">
        <v>464</v>
      </c>
      <c r="E845" s="6">
        <v>29</v>
      </c>
      <c r="F845" s="6">
        <v>25</v>
      </c>
      <c r="G845" s="12">
        <v>132</v>
      </c>
      <c r="H845" s="6">
        <v>79</v>
      </c>
      <c r="I845" s="6">
        <v>24</v>
      </c>
      <c r="J845" s="6">
        <v>1</v>
      </c>
      <c r="K845" s="6">
        <v>1</v>
      </c>
      <c r="L845" s="6">
        <v>0</v>
      </c>
      <c r="M845" s="4"/>
    </row>
    <row r="846" spans="1:13" ht="16.399999999999999" customHeight="1" x14ac:dyDescent="0.35">
      <c r="A846" s="1"/>
      <c r="B846" s="5">
        <v>90305</v>
      </c>
      <c r="C846" s="5" t="s">
        <v>854</v>
      </c>
      <c r="D846" s="6">
        <v>57</v>
      </c>
      <c r="E846" s="6">
        <v>131</v>
      </c>
      <c r="F846" s="6">
        <v>36</v>
      </c>
      <c r="G846" s="12">
        <v>0</v>
      </c>
      <c r="H846" s="6">
        <v>21</v>
      </c>
      <c r="I846" s="6">
        <v>9</v>
      </c>
      <c r="J846" s="6">
        <v>88</v>
      </c>
      <c r="K846" s="6">
        <v>1</v>
      </c>
      <c r="L846" s="6">
        <v>5</v>
      </c>
      <c r="M846" s="4"/>
    </row>
    <row r="847" spans="1:13" ht="16.399999999999999" customHeight="1" x14ac:dyDescent="0.35">
      <c r="A847" s="1"/>
      <c r="B847" s="5">
        <v>90306</v>
      </c>
      <c r="C847" s="5" t="s">
        <v>855</v>
      </c>
      <c r="D847" s="6">
        <v>464</v>
      </c>
      <c r="E847" s="6">
        <v>356</v>
      </c>
      <c r="F847" s="6">
        <v>55</v>
      </c>
      <c r="G847" s="12">
        <v>0</v>
      </c>
      <c r="H847" s="6">
        <v>283</v>
      </c>
      <c r="I847" s="6">
        <v>132</v>
      </c>
      <c r="J847" s="6">
        <v>21</v>
      </c>
      <c r="K847" s="6">
        <v>7</v>
      </c>
      <c r="L847" s="6">
        <v>2</v>
      </c>
      <c r="M847" s="4"/>
    </row>
    <row r="848" spans="1:13" ht="16.399999999999999" customHeight="1" x14ac:dyDescent="0.35">
      <c r="A848" s="1"/>
      <c r="B848" s="5">
        <v>90307</v>
      </c>
      <c r="C848" s="5" t="s">
        <v>856</v>
      </c>
      <c r="D848" s="6">
        <v>246</v>
      </c>
      <c r="E848" s="6">
        <v>2</v>
      </c>
      <c r="F848" s="6">
        <v>14</v>
      </c>
      <c r="G848" s="12">
        <v>0</v>
      </c>
      <c r="H848" s="6">
        <v>91</v>
      </c>
      <c r="I848" s="6">
        <v>40</v>
      </c>
      <c r="J848" s="6">
        <v>3</v>
      </c>
      <c r="K848" s="6">
        <v>0</v>
      </c>
      <c r="L848" s="6">
        <v>0</v>
      </c>
      <c r="M848" s="4"/>
    </row>
    <row r="849" spans="1:13" ht="16.399999999999999" customHeight="1" x14ac:dyDescent="0.35">
      <c r="A849" s="1"/>
      <c r="B849" s="5">
        <v>90308</v>
      </c>
      <c r="C849" s="5" t="s">
        <v>857</v>
      </c>
      <c r="D849" s="6">
        <v>372</v>
      </c>
      <c r="E849" s="6">
        <v>3</v>
      </c>
      <c r="F849" s="6">
        <v>6</v>
      </c>
      <c r="G849" s="12">
        <v>0</v>
      </c>
      <c r="H849" s="6">
        <v>3</v>
      </c>
      <c r="I849" s="6">
        <v>2</v>
      </c>
      <c r="J849" s="6">
        <v>1</v>
      </c>
      <c r="K849" s="6">
        <v>0</v>
      </c>
      <c r="L849" s="6">
        <v>0</v>
      </c>
      <c r="M849" s="4"/>
    </row>
    <row r="850" spans="1:13" ht="16.399999999999999" customHeight="1" x14ac:dyDescent="0.35">
      <c r="A850" s="1"/>
      <c r="B850" s="5">
        <v>90309</v>
      </c>
      <c r="C850" s="5" t="s">
        <v>858</v>
      </c>
      <c r="D850" s="6">
        <v>209</v>
      </c>
      <c r="E850" s="6">
        <v>296</v>
      </c>
      <c r="F850" s="6">
        <v>3</v>
      </c>
      <c r="G850" s="12">
        <v>0</v>
      </c>
      <c r="H850" s="6">
        <v>20</v>
      </c>
      <c r="I850" s="6">
        <v>34</v>
      </c>
      <c r="J850" s="6">
        <v>4</v>
      </c>
      <c r="K850" s="6">
        <v>1</v>
      </c>
      <c r="L850" s="6">
        <v>0</v>
      </c>
      <c r="M850" s="4"/>
    </row>
    <row r="851" spans="1:13" ht="16.399999999999999" customHeight="1" x14ac:dyDescent="0.35">
      <c r="A851" s="1"/>
      <c r="B851" s="5">
        <v>90310</v>
      </c>
      <c r="C851" s="5" t="s">
        <v>859</v>
      </c>
      <c r="D851" s="6">
        <v>298</v>
      </c>
      <c r="E851" s="6">
        <v>74</v>
      </c>
      <c r="F851" s="6">
        <v>12</v>
      </c>
      <c r="G851" s="12">
        <v>0</v>
      </c>
      <c r="H851" s="6">
        <v>126</v>
      </c>
      <c r="I851" s="6">
        <v>84</v>
      </c>
      <c r="J851" s="6">
        <v>11</v>
      </c>
      <c r="K851" s="6">
        <v>0</v>
      </c>
      <c r="L851" s="6">
        <v>0</v>
      </c>
      <c r="M851" s="4"/>
    </row>
    <row r="852" spans="1:13" ht="16.399999999999999" customHeight="1" x14ac:dyDescent="0.35">
      <c r="A852" s="1"/>
      <c r="B852" s="5">
        <v>90311</v>
      </c>
      <c r="C852" s="5" t="s">
        <v>860</v>
      </c>
      <c r="D852" s="6">
        <v>65</v>
      </c>
      <c r="E852" s="6">
        <v>268</v>
      </c>
      <c r="F852" s="6">
        <v>17</v>
      </c>
      <c r="G852" s="12">
        <v>0</v>
      </c>
      <c r="H852" s="6">
        <v>31</v>
      </c>
      <c r="I852" s="6">
        <v>18</v>
      </c>
      <c r="J852" s="6">
        <v>48</v>
      </c>
      <c r="K852" s="6">
        <v>8</v>
      </c>
      <c r="L852" s="6">
        <v>3</v>
      </c>
      <c r="M852" s="4"/>
    </row>
    <row r="853" spans="1:13" ht="16.399999999999999" customHeight="1" x14ac:dyDescent="0.35">
      <c r="A853" s="1"/>
      <c r="B853" s="5">
        <v>90312</v>
      </c>
      <c r="C853" s="5" t="s">
        <v>861</v>
      </c>
      <c r="D853" s="6">
        <v>173</v>
      </c>
      <c r="E853" s="6">
        <v>620</v>
      </c>
      <c r="F853" s="6">
        <v>0</v>
      </c>
      <c r="G853" s="12">
        <v>0</v>
      </c>
      <c r="H853" s="6">
        <v>75</v>
      </c>
      <c r="I853" s="6">
        <v>29</v>
      </c>
      <c r="J853" s="6">
        <v>47</v>
      </c>
      <c r="K853" s="6">
        <v>0</v>
      </c>
      <c r="L853" s="6">
        <v>0</v>
      </c>
      <c r="M853" s="4"/>
    </row>
    <row r="854" spans="1:13" ht="16.399999999999999" customHeight="1" x14ac:dyDescent="0.35">
      <c r="A854" s="1"/>
      <c r="B854" s="5">
        <v>90401</v>
      </c>
      <c r="C854" s="5" t="s">
        <v>862</v>
      </c>
      <c r="D854" s="6">
        <v>532</v>
      </c>
      <c r="E854" s="6">
        <v>182</v>
      </c>
      <c r="F854" s="6">
        <v>41</v>
      </c>
      <c r="G854" s="12">
        <v>0</v>
      </c>
      <c r="H854" s="6">
        <v>131</v>
      </c>
      <c r="I854" s="6">
        <v>42</v>
      </c>
      <c r="J854" s="6">
        <v>46</v>
      </c>
      <c r="K854" s="6">
        <v>0</v>
      </c>
      <c r="L854" s="6">
        <v>6</v>
      </c>
      <c r="M854" s="4"/>
    </row>
    <row r="855" spans="1:13" ht="16.399999999999999" customHeight="1" x14ac:dyDescent="0.35">
      <c r="A855" s="1"/>
      <c r="B855" s="5">
        <v>90402</v>
      </c>
      <c r="C855" s="5" t="s">
        <v>863</v>
      </c>
      <c r="D855" s="6">
        <v>219</v>
      </c>
      <c r="E855" s="6">
        <v>46</v>
      </c>
      <c r="F855" s="6">
        <v>9</v>
      </c>
      <c r="G855" s="12">
        <v>0</v>
      </c>
      <c r="H855" s="6">
        <v>76</v>
      </c>
      <c r="I855" s="6">
        <v>21</v>
      </c>
      <c r="J855" s="6">
        <v>32</v>
      </c>
      <c r="K855" s="6">
        <v>3</v>
      </c>
      <c r="L855" s="6">
        <v>0</v>
      </c>
      <c r="M855" s="4"/>
    </row>
    <row r="856" spans="1:13" ht="16.399999999999999" customHeight="1" x14ac:dyDescent="0.35">
      <c r="A856" s="1"/>
      <c r="B856" s="5">
        <v>90403</v>
      </c>
      <c r="C856" s="5" t="s">
        <v>864</v>
      </c>
      <c r="D856" s="6">
        <v>281</v>
      </c>
      <c r="E856" s="6">
        <v>50</v>
      </c>
      <c r="F856" s="6">
        <v>24</v>
      </c>
      <c r="G856" s="12">
        <v>0</v>
      </c>
      <c r="H856" s="6">
        <v>70</v>
      </c>
      <c r="I856" s="6">
        <v>22</v>
      </c>
      <c r="J856" s="6">
        <v>44</v>
      </c>
      <c r="K856" s="6">
        <v>1</v>
      </c>
      <c r="L856" s="6">
        <v>4</v>
      </c>
      <c r="M856" s="4"/>
    </row>
    <row r="857" spans="1:13" ht="16.399999999999999" customHeight="1" x14ac:dyDescent="0.35">
      <c r="A857" s="1"/>
      <c r="B857" s="5">
        <v>90404</v>
      </c>
      <c r="C857" s="5" t="s">
        <v>865</v>
      </c>
      <c r="D857" s="6">
        <v>18</v>
      </c>
      <c r="E857" s="6">
        <v>2</v>
      </c>
      <c r="F857" s="6">
        <v>84</v>
      </c>
      <c r="G857" s="12">
        <v>0</v>
      </c>
      <c r="H857" s="6">
        <v>166</v>
      </c>
      <c r="I857" s="6">
        <v>45</v>
      </c>
      <c r="J857" s="6">
        <v>42</v>
      </c>
      <c r="K857" s="6">
        <v>0</v>
      </c>
      <c r="L857" s="6">
        <v>0</v>
      </c>
      <c r="M857" s="4"/>
    </row>
    <row r="858" spans="1:13" ht="16.399999999999999" customHeight="1" x14ac:dyDescent="0.35">
      <c r="A858" s="1"/>
      <c r="B858" s="5">
        <v>90405</v>
      </c>
      <c r="C858" s="5" t="s">
        <v>866</v>
      </c>
      <c r="D858" s="6">
        <v>235</v>
      </c>
      <c r="E858" s="6">
        <v>21</v>
      </c>
      <c r="F858" s="6">
        <v>25</v>
      </c>
      <c r="G858" s="12">
        <v>0</v>
      </c>
      <c r="H858" s="6">
        <v>27</v>
      </c>
      <c r="I858" s="6">
        <v>5</v>
      </c>
      <c r="J858" s="6">
        <v>10</v>
      </c>
      <c r="K858" s="6">
        <v>0</v>
      </c>
      <c r="L858" s="6">
        <v>7</v>
      </c>
      <c r="M858" s="4"/>
    </row>
    <row r="859" spans="1:13" ht="16.399999999999999" customHeight="1" x14ac:dyDescent="0.35">
      <c r="A859" s="1"/>
      <c r="B859" s="5">
        <v>90406</v>
      </c>
      <c r="C859" s="5" t="s">
        <v>867</v>
      </c>
      <c r="D859" s="6">
        <v>150</v>
      </c>
      <c r="E859" s="6">
        <v>26</v>
      </c>
      <c r="F859" s="6">
        <v>11</v>
      </c>
      <c r="G859" s="12">
        <v>0</v>
      </c>
      <c r="H859" s="6">
        <v>34</v>
      </c>
      <c r="I859" s="6">
        <v>18</v>
      </c>
      <c r="J859" s="6">
        <v>3</v>
      </c>
      <c r="K859" s="6">
        <v>0</v>
      </c>
      <c r="L859" s="6">
        <v>1</v>
      </c>
      <c r="M859" s="4"/>
    </row>
    <row r="860" spans="1:13" ht="16.399999999999999" customHeight="1" x14ac:dyDescent="0.35">
      <c r="A860" s="1"/>
      <c r="B860" s="5">
        <v>90407</v>
      </c>
      <c r="C860" s="5" t="s">
        <v>868</v>
      </c>
      <c r="D860" s="6">
        <v>83</v>
      </c>
      <c r="E860" s="6">
        <v>23</v>
      </c>
      <c r="F860" s="6">
        <v>17</v>
      </c>
      <c r="G860" s="12">
        <v>0</v>
      </c>
      <c r="H860" s="6">
        <v>120</v>
      </c>
      <c r="I860" s="6">
        <v>24</v>
      </c>
      <c r="J860" s="6">
        <v>92</v>
      </c>
      <c r="K860" s="6">
        <v>0</v>
      </c>
      <c r="L860" s="6">
        <v>1</v>
      </c>
      <c r="M860" s="4"/>
    </row>
    <row r="861" spans="1:13" ht="16.399999999999999" customHeight="1" x14ac:dyDescent="0.35">
      <c r="A861" s="1"/>
      <c r="B861" s="5">
        <v>90408</v>
      </c>
      <c r="C861" s="5" t="s">
        <v>869</v>
      </c>
      <c r="D861" s="6">
        <v>38</v>
      </c>
      <c r="E861" s="6">
        <v>23</v>
      </c>
      <c r="F861" s="6">
        <v>3</v>
      </c>
      <c r="G861" s="12">
        <v>0</v>
      </c>
      <c r="H861" s="6">
        <v>29</v>
      </c>
      <c r="I861" s="6">
        <v>12</v>
      </c>
      <c r="J861" s="6">
        <v>29</v>
      </c>
      <c r="K861" s="6">
        <v>0</v>
      </c>
      <c r="L861" s="6">
        <v>0</v>
      </c>
      <c r="M861" s="4"/>
    </row>
    <row r="862" spans="1:13" ht="16.399999999999999" customHeight="1" x14ac:dyDescent="0.35">
      <c r="A862" s="1"/>
      <c r="B862" s="5">
        <v>90409</v>
      </c>
      <c r="C862" s="5" t="s">
        <v>870</v>
      </c>
      <c r="D862" s="6">
        <v>80</v>
      </c>
      <c r="E862" s="6">
        <v>36</v>
      </c>
      <c r="F862" s="6">
        <v>111</v>
      </c>
      <c r="G862" s="12">
        <v>0</v>
      </c>
      <c r="H862" s="6">
        <v>86</v>
      </c>
      <c r="I862" s="6">
        <v>14</v>
      </c>
      <c r="J862" s="6">
        <v>112</v>
      </c>
      <c r="K862" s="6">
        <v>2</v>
      </c>
      <c r="L862" s="6">
        <v>1</v>
      </c>
      <c r="M862" s="4"/>
    </row>
    <row r="863" spans="1:13" ht="16.399999999999999" customHeight="1" x14ac:dyDescent="0.35">
      <c r="A863" s="1"/>
      <c r="B863" s="5">
        <v>90410</v>
      </c>
      <c r="C863" s="5" t="s">
        <v>871</v>
      </c>
      <c r="D863" s="6">
        <v>91</v>
      </c>
      <c r="E863" s="6">
        <v>50</v>
      </c>
      <c r="F863" s="6">
        <v>4</v>
      </c>
      <c r="G863" s="12">
        <v>0</v>
      </c>
      <c r="H863" s="6">
        <v>22</v>
      </c>
      <c r="I863" s="6">
        <v>15</v>
      </c>
      <c r="J863" s="6">
        <v>62</v>
      </c>
      <c r="K863" s="6">
        <v>0</v>
      </c>
      <c r="L863" s="6">
        <v>1</v>
      </c>
      <c r="M863" s="4"/>
    </row>
    <row r="864" spans="1:13" ht="16.399999999999999" customHeight="1" x14ac:dyDescent="0.35">
      <c r="A864" s="1"/>
      <c r="B864" s="5">
        <v>90411</v>
      </c>
      <c r="C864" s="5" t="s">
        <v>872</v>
      </c>
      <c r="D864" s="6">
        <v>96</v>
      </c>
      <c r="E864" s="6">
        <v>22</v>
      </c>
      <c r="F864" s="6">
        <v>33</v>
      </c>
      <c r="G864" s="12">
        <v>0</v>
      </c>
      <c r="H864" s="6">
        <v>128</v>
      </c>
      <c r="I864" s="6">
        <v>35</v>
      </c>
      <c r="J864" s="6">
        <v>32</v>
      </c>
      <c r="K864" s="6">
        <v>0</v>
      </c>
      <c r="L864" s="6">
        <v>1</v>
      </c>
      <c r="M864" s="4"/>
    </row>
    <row r="865" spans="1:13" ht="16.399999999999999" customHeight="1" x14ac:dyDescent="0.35">
      <c r="A865" s="1"/>
      <c r="B865" s="5">
        <v>90412</v>
      </c>
      <c r="C865" s="5" t="s">
        <v>873</v>
      </c>
      <c r="D865" s="6">
        <v>155</v>
      </c>
      <c r="E865" s="6">
        <v>14</v>
      </c>
      <c r="F865" s="6">
        <v>0</v>
      </c>
      <c r="G865" s="12">
        <v>0</v>
      </c>
      <c r="H865" s="6">
        <v>24</v>
      </c>
      <c r="I865" s="6">
        <v>7</v>
      </c>
      <c r="J865" s="6">
        <v>22</v>
      </c>
      <c r="K865" s="6">
        <v>0</v>
      </c>
      <c r="L865" s="6">
        <v>0</v>
      </c>
      <c r="M865" s="4"/>
    </row>
    <row r="866" spans="1:13" ht="16.399999999999999" customHeight="1" x14ac:dyDescent="0.35">
      <c r="A866" s="1"/>
      <c r="B866" s="5">
        <v>90413</v>
      </c>
      <c r="C866" s="5" t="s">
        <v>874</v>
      </c>
      <c r="D866" s="6">
        <v>230</v>
      </c>
      <c r="E866" s="6">
        <v>128</v>
      </c>
      <c r="F866" s="6">
        <v>32</v>
      </c>
      <c r="G866" s="12">
        <v>0</v>
      </c>
      <c r="H866" s="6">
        <v>66</v>
      </c>
      <c r="I866" s="6">
        <v>35</v>
      </c>
      <c r="J866" s="6">
        <v>25</v>
      </c>
      <c r="K866" s="6">
        <v>0</v>
      </c>
      <c r="L866" s="6">
        <v>0</v>
      </c>
      <c r="M866" s="4"/>
    </row>
    <row r="867" spans="1:13" ht="16.399999999999999" customHeight="1" x14ac:dyDescent="0.35">
      <c r="A867" s="1"/>
      <c r="B867" s="5">
        <v>90501</v>
      </c>
      <c r="C867" s="5" t="s">
        <v>875</v>
      </c>
      <c r="D867" s="6">
        <v>672</v>
      </c>
      <c r="E867" s="6">
        <v>619</v>
      </c>
      <c r="F867" s="6">
        <v>21</v>
      </c>
      <c r="G867" s="12">
        <v>0</v>
      </c>
      <c r="H867" s="6">
        <v>49</v>
      </c>
      <c r="I867" s="6">
        <v>17</v>
      </c>
      <c r="J867" s="6">
        <v>23</v>
      </c>
      <c r="K867" s="6">
        <v>2</v>
      </c>
      <c r="L867" s="6">
        <v>24</v>
      </c>
      <c r="M867" s="4"/>
    </row>
    <row r="868" spans="1:13" ht="16.399999999999999" customHeight="1" x14ac:dyDescent="0.35">
      <c r="A868" s="1"/>
      <c r="B868" s="5">
        <v>90502</v>
      </c>
      <c r="C868" s="5" t="s">
        <v>876</v>
      </c>
      <c r="D868" s="6">
        <v>924</v>
      </c>
      <c r="E868" s="6">
        <v>204</v>
      </c>
      <c r="F868" s="6">
        <v>170</v>
      </c>
      <c r="G868" s="12">
        <v>0</v>
      </c>
      <c r="H868" s="6">
        <v>117</v>
      </c>
      <c r="I868" s="6">
        <v>51</v>
      </c>
      <c r="J868" s="6">
        <v>66</v>
      </c>
      <c r="K868" s="6">
        <v>0</v>
      </c>
      <c r="L868" s="6">
        <v>15</v>
      </c>
      <c r="M868" s="4"/>
    </row>
    <row r="869" spans="1:13" ht="16.399999999999999" customHeight="1" x14ac:dyDescent="0.35">
      <c r="A869" s="1"/>
      <c r="B869" s="5">
        <v>90503</v>
      </c>
      <c r="C869" s="5" t="s">
        <v>877</v>
      </c>
      <c r="D869" s="6">
        <v>277</v>
      </c>
      <c r="E869" s="6">
        <v>21</v>
      </c>
      <c r="F869" s="6">
        <v>90</v>
      </c>
      <c r="G869" s="12">
        <v>0</v>
      </c>
      <c r="H869" s="6">
        <v>201</v>
      </c>
      <c r="I869" s="6">
        <v>45</v>
      </c>
      <c r="J869" s="6">
        <v>12</v>
      </c>
      <c r="K869" s="6">
        <v>0</v>
      </c>
      <c r="L869" s="6">
        <v>0</v>
      </c>
      <c r="M869" s="4"/>
    </row>
    <row r="870" spans="1:13" ht="16.399999999999999" customHeight="1" x14ac:dyDescent="0.35">
      <c r="A870" s="1"/>
      <c r="B870" s="5">
        <v>90504</v>
      </c>
      <c r="C870" s="5" t="s">
        <v>878</v>
      </c>
      <c r="D870" s="6">
        <v>31</v>
      </c>
      <c r="E870" s="6">
        <v>600</v>
      </c>
      <c r="F870" s="6">
        <v>15</v>
      </c>
      <c r="G870" s="12">
        <v>0</v>
      </c>
      <c r="H870" s="6">
        <v>35</v>
      </c>
      <c r="I870" s="6">
        <v>5</v>
      </c>
      <c r="J870" s="6">
        <v>35</v>
      </c>
      <c r="K870" s="6">
        <v>0</v>
      </c>
      <c r="L870" s="6">
        <v>3</v>
      </c>
      <c r="M870" s="4"/>
    </row>
    <row r="871" spans="1:13" ht="16.399999999999999" customHeight="1" x14ac:dyDescent="0.35">
      <c r="A871" s="1"/>
      <c r="B871" s="5">
        <v>90505</v>
      </c>
      <c r="C871" s="5" t="s">
        <v>879</v>
      </c>
      <c r="D871" s="6">
        <v>19</v>
      </c>
      <c r="E871" s="6">
        <v>279</v>
      </c>
      <c r="F871" s="6">
        <v>9</v>
      </c>
      <c r="G871" s="12">
        <v>0</v>
      </c>
      <c r="H871" s="6">
        <v>13</v>
      </c>
      <c r="I871" s="6">
        <v>8</v>
      </c>
      <c r="J871" s="6">
        <v>43</v>
      </c>
      <c r="K871" s="6">
        <v>0</v>
      </c>
      <c r="L871" s="6">
        <v>0</v>
      </c>
      <c r="M871" s="4"/>
    </row>
    <row r="872" spans="1:13" ht="16.399999999999999" customHeight="1" x14ac:dyDescent="0.35">
      <c r="A872" s="1"/>
      <c r="B872" s="5">
        <v>90506</v>
      </c>
      <c r="C872" s="5" t="s">
        <v>880</v>
      </c>
      <c r="D872" s="6">
        <v>297</v>
      </c>
      <c r="E872" s="6">
        <v>574</v>
      </c>
      <c r="F872" s="6">
        <v>21</v>
      </c>
      <c r="G872" s="12">
        <v>0</v>
      </c>
      <c r="H872" s="6">
        <v>79</v>
      </c>
      <c r="I872" s="6">
        <v>21</v>
      </c>
      <c r="J872" s="6">
        <v>12</v>
      </c>
      <c r="K872" s="6">
        <v>1</v>
      </c>
      <c r="L872" s="6">
        <v>4</v>
      </c>
      <c r="M872" s="4"/>
    </row>
    <row r="873" spans="1:13" ht="16.399999999999999" customHeight="1" x14ac:dyDescent="0.35">
      <c r="A873" s="1"/>
      <c r="B873" s="5">
        <v>90507</v>
      </c>
      <c r="C873" s="5" t="s">
        <v>881</v>
      </c>
      <c r="D873" s="6">
        <v>565</v>
      </c>
      <c r="E873" s="6">
        <v>64</v>
      </c>
      <c r="F873" s="6">
        <v>41</v>
      </c>
      <c r="G873" s="12">
        <v>0</v>
      </c>
      <c r="H873" s="6">
        <v>513</v>
      </c>
      <c r="I873" s="6">
        <v>184</v>
      </c>
      <c r="J873" s="6">
        <v>65</v>
      </c>
      <c r="K873" s="6">
        <v>1</v>
      </c>
      <c r="L873" s="6">
        <v>2</v>
      </c>
      <c r="M873" s="4"/>
    </row>
    <row r="874" spans="1:13" ht="16.399999999999999" customHeight="1" x14ac:dyDescent="0.35">
      <c r="A874" s="1"/>
      <c r="B874" s="5">
        <v>90508</v>
      </c>
      <c r="C874" s="5" t="s">
        <v>882</v>
      </c>
      <c r="D874" s="6">
        <v>139</v>
      </c>
      <c r="E874" s="6">
        <v>81</v>
      </c>
      <c r="F874" s="6">
        <v>8</v>
      </c>
      <c r="G874" s="12">
        <v>0</v>
      </c>
      <c r="H874" s="6">
        <v>3</v>
      </c>
      <c r="I874" s="6">
        <v>0</v>
      </c>
      <c r="J874" s="6">
        <v>2</v>
      </c>
      <c r="K874" s="6">
        <v>0</v>
      </c>
      <c r="L874" s="6">
        <v>1</v>
      </c>
      <c r="M874" s="4"/>
    </row>
    <row r="875" spans="1:13" ht="16.399999999999999" customHeight="1" x14ac:dyDescent="0.35">
      <c r="A875" s="1"/>
      <c r="B875" s="5">
        <v>90509</v>
      </c>
      <c r="C875" s="5" t="s">
        <v>883</v>
      </c>
      <c r="D875" s="6">
        <v>660</v>
      </c>
      <c r="E875" s="6">
        <v>95</v>
      </c>
      <c r="F875" s="6">
        <v>95</v>
      </c>
      <c r="G875" s="12">
        <v>0</v>
      </c>
      <c r="H875" s="6">
        <v>21</v>
      </c>
      <c r="I875" s="6">
        <v>4</v>
      </c>
      <c r="J875" s="6">
        <v>7</v>
      </c>
      <c r="K875" s="6">
        <v>6</v>
      </c>
      <c r="L875" s="6">
        <v>7</v>
      </c>
      <c r="M875" s="4"/>
    </row>
    <row r="876" spans="1:13" ht="16.399999999999999" customHeight="1" x14ac:dyDescent="0.35">
      <c r="A876" s="1"/>
      <c r="B876" s="5">
        <v>90510</v>
      </c>
      <c r="C876" s="5" t="s">
        <v>884</v>
      </c>
      <c r="D876" s="6">
        <v>185</v>
      </c>
      <c r="E876" s="6">
        <v>214</v>
      </c>
      <c r="F876" s="6">
        <v>71</v>
      </c>
      <c r="G876" s="12">
        <v>2</v>
      </c>
      <c r="H876" s="6">
        <v>72</v>
      </c>
      <c r="I876" s="6">
        <v>18</v>
      </c>
      <c r="J876" s="6">
        <v>47</v>
      </c>
      <c r="K876" s="6">
        <v>2</v>
      </c>
      <c r="L876" s="6">
        <v>3</v>
      </c>
      <c r="M876" s="4"/>
    </row>
    <row r="877" spans="1:13" ht="16.399999999999999" customHeight="1" x14ac:dyDescent="0.35">
      <c r="A877" s="1"/>
      <c r="B877" s="5">
        <v>90511</v>
      </c>
      <c r="C877" s="5" t="s">
        <v>885</v>
      </c>
      <c r="D877" s="6">
        <v>166</v>
      </c>
      <c r="E877" s="6">
        <v>249</v>
      </c>
      <c r="F877" s="6">
        <v>166</v>
      </c>
      <c r="G877" s="12">
        <v>0</v>
      </c>
      <c r="H877" s="6">
        <v>74</v>
      </c>
      <c r="I877" s="6">
        <v>103</v>
      </c>
      <c r="J877" s="6">
        <v>21</v>
      </c>
      <c r="K877" s="6">
        <v>0</v>
      </c>
      <c r="L877" s="6">
        <v>0</v>
      </c>
      <c r="M877" s="4"/>
    </row>
    <row r="878" spans="1:13" ht="16.399999999999999" customHeight="1" x14ac:dyDescent="0.35">
      <c r="A878" s="1"/>
      <c r="B878" s="5">
        <v>90601</v>
      </c>
      <c r="C878" s="5" t="s">
        <v>886</v>
      </c>
      <c r="D878" s="6">
        <v>340</v>
      </c>
      <c r="E878" s="6">
        <v>303</v>
      </c>
      <c r="F878" s="6">
        <v>14</v>
      </c>
      <c r="G878" s="12">
        <v>0</v>
      </c>
      <c r="H878" s="6">
        <v>43</v>
      </c>
      <c r="I878" s="6">
        <v>15</v>
      </c>
      <c r="J878" s="6">
        <v>78</v>
      </c>
      <c r="K878" s="6">
        <v>0</v>
      </c>
      <c r="L878" s="6">
        <v>1</v>
      </c>
      <c r="M878" s="4"/>
    </row>
    <row r="879" spans="1:13" ht="16.399999999999999" customHeight="1" x14ac:dyDescent="0.35">
      <c r="A879" s="1"/>
      <c r="B879" s="5">
        <v>90602</v>
      </c>
      <c r="C879" s="5" t="s">
        <v>887</v>
      </c>
      <c r="D879" s="6">
        <v>27</v>
      </c>
      <c r="E879" s="6">
        <v>38</v>
      </c>
      <c r="F879" s="6">
        <v>20</v>
      </c>
      <c r="G879" s="12">
        <v>0</v>
      </c>
      <c r="H879" s="6">
        <v>96</v>
      </c>
      <c r="I879" s="6">
        <v>105</v>
      </c>
      <c r="J879" s="6">
        <v>34</v>
      </c>
      <c r="K879" s="6">
        <v>0</v>
      </c>
      <c r="L879" s="6">
        <v>0</v>
      </c>
      <c r="M879" s="4"/>
    </row>
    <row r="880" spans="1:13" ht="16.399999999999999" customHeight="1" x14ac:dyDescent="0.35">
      <c r="A880" s="1"/>
      <c r="B880" s="5">
        <v>90603</v>
      </c>
      <c r="C880" s="5" t="s">
        <v>888</v>
      </c>
      <c r="D880" s="6">
        <v>175</v>
      </c>
      <c r="E880" s="6">
        <v>99</v>
      </c>
      <c r="F880" s="6">
        <v>73</v>
      </c>
      <c r="G880" s="12">
        <v>0</v>
      </c>
      <c r="H880" s="6">
        <v>37</v>
      </c>
      <c r="I880" s="6">
        <v>15</v>
      </c>
      <c r="J880" s="6">
        <v>8</v>
      </c>
      <c r="K880" s="6">
        <v>0</v>
      </c>
      <c r="L880" s="6">
        <v>0</v>
      </c>
      <c r="M880" s="4"/>
    </row>
    <row r="881" spans="1:13" ht="16.399999999999999" customHeight="1" x14ac:dyDescent="0.35">
      <c r="A881" s="1"/>
      <c r="B881" s="5">
        <v>90604</v>
      </c>
      <c r="C881" s="5" t="s">
        <v>889</v>
      </c>
      <c r="D881" s="6">
        <v>10</v>
      </c>
      <c r="E881" s="6">
        <v>94</v>
      </c>
      <c r="F881" s="6">
        <v>43</v>
      </c>
      <c r="G881" s="12">
        <v>0</v>
      </c>
      <c r="H881" s="6">
        <v>7</v>
      </c>
      <c r="I881" s="6">
        <v>0</v>
      </c>
      <c r="J881" s="6">
        <v>1</v>
      </c>
      <c r="K881" s="6">
        <v>0</v>
      </c>
      <c r="L881" s="6">
        <v>0</v>
      </c>
      <c r="M881" s="4"/>
    </row>
    <row r="882" spans="1:13" ht="16.399999999999999" customHeight="1" x14ac:dyDescent="0.35">
      <c r="A882" s="1"/>
      <c r="B882" s="5">
        <v>90605</v>
      </c>
      <c r="C882" s="5" t="s">
        <v>890</v>
      </c>
      <c r="D882" s="6">
        <v>139</v>
      </c>
      <c r="E882" s="6">
        <v>64</v>
      </c>
      <c r="F882" s="6">
        <v>4</v>
      </c>
      <c r="G882" s="12">
        <v>0</v>
      </c>
      <c r="H882" s="6">
        <v>49</v>
      </c>
      <c r="I882" s="6">
        <v>20</v>
      </c>
      <c r="J882" s="6">
        <v>29</v>
      </c>
      <c r="K882" s="6">
        <v>0</v>
      </c>
      <c r="L882" s="6">
        <v>2</v>
      </c>
      <c r="M882" s="4"/>
    </row>
    <row r="883" spans="1:13" ht="16.399999999999999" customHeight="1" x14ac:dyDescent="0.35">
      <c r="A883" s="1"/>
      <c r="B883" s="5">
        <v>90606</v>
      </c>
      <c r="C883" s="5" t="s">
        <v>891</v>
      </c>
      <c r="D883" s="6">
        <v>32</v>
      </c>
      <c r="E883" s="6">
        <v>13</v>
      </c>
      <c r="F883" s="6">
        <v>22</v>
      </c>
      <c r="G883" s="12">
        <v>0</v>
      </c>
      <c r="H883" s="6">
        <v>103</v>
      </c>
      <c r="I883" s="6">
        <v>37</v>
      </c>
      <c r="J883" s="6">
        <v>26</v>
      </c>
      <c r="K883" s="6">
        <v>0</v>
      </c>
      <c r="L883" s="6">
        <v>1</v>
      </c>
      <c r="M883" s="4"/>
    </row>
    <row r="884" spans="1:13" ht="16.399999999999999" customHeight="1" x14ac:dyDescent="0.35">
      <c r="A884" s="1"/>
      <c r="B884" s="5">
        <v>90607</v>
      </c>
      <c r="C884" s="5" t="s">
        <v>892</v>
      </c>
      <c r="D884" s="6">
        <v>208</v>
      </c>
      <c r="E884" s="6">
        <v>73</v>
      </c>
      <c r="F884" s="6">
        <v>77</v>
      </c>
      <c r="G884" s="12">
        <v>0</v>
      </c>
      <c r="H884" s="6">
        <v>430</v>
      </c>
      <c r="I884" s="6">
        <v>123</v>
      </c>
      <c r="J884" s="6">
        <v>24</v>
      </c>
      <c r="K884" s="6">
        <v>1</v>
      </c>
      <c r="L884" s="6">
        <v>0</v>
      </c>
      <c r="M884" s="4"/>
    </row>
    <row r="885" spans="1:13" ht="16.399999999999999" customHeight="1" x14ac:dyDescent="0.35">
      <c r="A885" s="1"/>
      <c r="B885" s="5">
        <v>90608</v>
      </c>
      <c r="C885" s="5" t="s">
        <v>893</v>
      </c>
      <c r="D885" s="6">
        <v>208</v>
      </c>
      <c r="E885" s="6">
        <v>21</v>
      </c>
      <c r="F885" s="6">
        <v>54</v>
      </c>
      <c r="G885" s="12">
        <v>0</v>
      </c>
      <c r="H885" s="6">
        <v>70</v>
      </c>
      <c r="I885" s="6">
        <v>44</v>
      </c>
      <c r="J885" s="6">
        <v>22</v>
      </c>
      <c r="K885" s="6">
        <v>3</v>
      </c>
      <c r="L885" s="6">
        <v>0</v>
      </c>
      <c r="M885" s="4"/>
    </row>
    <row r="886" spans="1:13" ht="16.399999999999999" customHeight="1" x14ac:dyDescent="0.35">
      <c r="A886" s="1"/>
      <c r="B886" s="5">
        <v>90609</v>
      </c>
      <c r="C886" s="5" t="s">
        <v>894</v>
      </c>
      <c r="D886" s="6">
        <v>76</v>
      </c>
      <c r="E886" s="6">
        <v>23</v>
      </c>
      <c r="F886" s="6">
        <v>55</v>
      </c>
      <c r="G886" s="12">
        <v>0</v>
      </c>
      <c r="H886" s="6">
        <v>93</v>
      </c>
      <c r="I886" s="6">
        <v>26</v>
      </c>
      <c r="J886" s="6">
        <v>20</v>
      </c>
      <c r="K886" s="6">
        <v>0</v>
      </c>
      <c r="L886" s="6">
        <v>0</v>
      </c>
      <c r="M886" s="4"/>
    </row>
    <row r="887" spans="1:13" ht="16.399999999999999" customHeight="1" x14ac:dyDescent="0.35">
      <c r="A887" s="1"/>
      <c r="B887" s="5">
        <v>90610</v>
      </c>
      <c r="C887" s="5" t="s">
        <v>895</v>
      </c>
      <c r="D887" s="6">
        <v>35</v>
      </c>
      <c r="E887" s="6">
        <v>166</v>
      </c>
      <c r="F887" s="6">
        <v>111</v>
      </c>
      <c r="G887" s="12">
        <v>0</v>
      </c>
      <c r="H887" s="6">
        <v>88</v>
      </c>
      <c r="I887" s="6">
        <v>23</v>
      </c>
      <c r="J887" s="6">
        <v>41</v>
      </c>
      <c r="K887" s="6">
        <v>0</v>
      </c>
      <c r="L887" s="6">
        <v>0</v>
      </c>
      <c r="M887" s="4"/>
    </row>
    <row r="888" spans="1:13" ht="16.399999999999999" customHeight="1" x14ac:dyDescent="0.35">
      <c r="A888" s="1"/>
      <c r="B888" s="5">
        <v>90611</v>
      </c>
      <c r="C888" s="5" t="s">
        <v>896</v>
      </c>
      <c r="D888" s="6">
        <v>162</v>
      </c>
      <c r="E888" s="6">
        <v>18</v>
      </c>
      <c r="F888" s="6">
        <v>22</v>
      </c>
      <c r="G888" s="12">
        <v>0</v>
      </c>
      <c r="H888" s="6">
        <v>23</v>
      </c>
      <c r="I888" s="6">
        <v>19</v>
      </c>
      <c r="J888" s="6">
        <v>48</v>
      </c>
      <c r="K888" s="6">
        <v>0</v>
      </c>
      <c r="L888" s="6">
        <v>4</v>
      </c>
      <c r="M888" s="4"/>
    </row>
    <row r="889" spans="1:13" ht="16.399999999999999" customHeight="1" x14ac:dyDescent="0.35">
      <c r="A889" s="1"/>
      <c r="B889" s="5">
        <v>90612</v>
      </c>
      <c r="C889" s="5" t="s">
        <v>897</v>
      </c>
      <c r="D889" s="6">
        <v>115</v>
      </c>
      <c r="E889" s="6">
        <v>16</v>
      </c>
      <c r="F889" s="6">
        <v>0</v>
      </c>
      <c r="G889" s="12">
        <v>0</v>
      </c>
      <c r="H889" s="6">
        <v>196</v>
      </c>
      <c r="I889" s="6">
        <v>43</v>
      </c>
      <c r="J889" s="6">
        <v>9</v>
      </c>
      <c r="K889" s="6">
        <v>0</v>
      </c>
      <c r="L889" s="6">
        <v>0</v>
      </c>
      <c r="M889" s="4"/>
    </row>
    <row r="890" spans="1:13" ht="16.399999999999999" customHeight="1" x14ac:dyDescent="0.35">
      <c r="A890" s="1"/>
      <c r="B890" s="5">
        <v>90613</v>
      </c>
      <c r="C890" s="5" t="s">
        <v>898</v>
      </c>
      <c r="D890" s="6">
        <v>217</v>
      </c>
      <c r="E890" s="6">
        <v>112</v>
      </c>
      <c r="F890" s="6">
        <v>70</v>
      </c>
      <c r="G890" s="12">
        <v>0</v>
      </c>
      <c r="H890" s="6">
        <v>127</v>
      </c>
      <c r="I890" s="6">
        <v>58</v>
      </c>
      <c r="J890" s="6">
        <v>99</v>
      </c>
      <c r="K890" s="6">
        <v>0</v>
      </c>
      <c r="L890" s="6">
        <v>0</v>
      </c>
      <c r="M890" s="4"/>
    </row>
    <row r="891" spans="1:13" ht="16.399999999999999" customHeight="1" x14ac:dyDescent="0.35">
      <c r="A891" s="1"/>
      <c r="B891" s="5">
        <v>90614</v>
      </c>
      <c r="C891" s="5" t="s">
        <v>899</v>
      </c>
      <c r="D891" s="6">
        <v>69</v>
      </c>
      <c r="E891" s="6">
        <v>20</v>
      </c>
      <c r="F891" s="6">
        <v>5</v>
      </c>
      <c r="G891" s="12">
        <v>0</v>
      </c>
      <c r="H891" s="6">
        <v>19</v>
      </c>
      <c r="I891" s="6">
        <v>10</v>
      </c>
      <c r="J891" s="6">
        <v>46</v>
      </c>
      <c r="K891" s="6">
        <v>0</v>
      </c>
      <c r="L891" s="6">
        <v>0</v>
      </c>
      <c r="M891" s="4"/>
    </row>
    <row r="892" spans="1:13" ht="16.399999999999999" customHeight="1" x14ac:dyDescent="0.35">
      <c r="A892" s="1"/>
      <c r="B892" s="5">
        <v>90615</v>
      </c>
      <c r="C892" s="5" t="s">
        <v>900</v>
      </c>
      <c r="D892" s="6">
        <v>213</v>
      </c>
      <c r="E892" s="6">
        <v>29</v>
      </c>
      <c r="F892" s="6">
        <v>4</v>
      </c>
      <c r="G892" s="12">
        <v>0</v>
      </c>
      <c r="H892" s="6">
        <v>12</v>
      </c>
      <c r="I892" s="6">
        <v>8</v>
      </c>
      <c r="J892" s="6">
        <v>47</v>
      </c>
      <c r="K892" s="6">
        <v>1</v>
      </c>
      <c r="L892" s="6">
        <v>3</v>
      </c>
      <c r="M892" s="4"/>
    </row>
    <row r="893" spans="1:13" ht="16.399999999999999" customHeight="1" x14ac:dyDescent="0.35">
      <c r="A893" s="1"/>
      <c r="B893" s="5">
        <v>90616</v>
      </c>
      <c r="C893" s="5" t="s">
        <v>901</v>
      </c>
      <c r="D893" s="6">
        <v>111</v>
      </c>
      <c r="E893" s="6">
        <v>63</v>
      </c>
      <c r="F893" s="6">
        <v>8</v>
      </c>
      <c r="G893" s="12">
        <v>0</v>
      </c>
      <c r="H893" s="6">
        <v>40</v>
      </c>
      <c r="I893" s="6">
        <v>40</v>
      </c>
      <c r="J893" s="6">
        <v>1</v>
      </c>
      <c r="K893" s="6">
        <v>0</v>
      </c>
      <c r="L893" s="6">
        <v>0</v>
      </c>
      <c r="M893" s="4"/>
    </row>
    <row r="894" spans="1:13" ht="16.399999999999999" customHeight="1" x14ac:dyDescent="0.35">
      <c r="A894" s="1"/>
      <c r="B894" s="5">
        <v>90701</v>
      </c>
      <c r="C894" s="5" t="s">
        <v>902</v>
      </c>
      <c r="D894" s="6">
        <v>1948</v>
      </c>
      <c r="E894" s="6">
        <v>334</v>
      </c>
      <c r="F894" s="6">
        <v>89</v>
      </c>
      <c r="G894" s="12">
        <v>0</v>
      </c>
      <c r="H894" s="6">
        <v>179</v>
      </c>
      <c r="I894" s="6">
        <v>38</v>
      </c>
      <c r="J894" s="6">
        <v>32</v>
      </c>
      <c r="K894" s="6">
        <v>0</v>
      </c>
      <c r="L894" s="6">
        <v>4</v>
      </c>
      <c r="M894" s="4"/>
    </row>
    <row r="895" spans="1:13" ht="16.399999999999999" customHeight="1" x14ac:dyDescent="0.35">
      <c r="A895" s="1"/>
      <c r="B895" s="5">
        <v>90702</v>
      </c>
      <c r="C895" s="5" t="s">
        <v>903</v>
      </c>
      <c r="D895" s="6">
        <v>477</v>
      </c>
      <c r="E895" s="6">
        <v>343</v>
      </c>
      <c r="F895" s="6">
        <v>59</v>
      </c>
      <c r="G895" s="12">
        <v>3</v>
      </c>
      <c r="H895" s="6">
        <v>84</v>
      </c>
      <c r="I895" s="6">
        <v>40</v>
      </c>
      <c r="J895" s="6">
        <v>10</v>
      </c>
      <c r="K895" s="6">
        <v>5</v>
      </c>
      <c r="L895" s="6">
        <v>9</v>
      </c>
      <c r="M895" s="4"/>
    </row>
    <row r="896" spans="1:13" ht="16.399999999999999" customHeight="1" x14ac:dyDescent="0.35">
      <c r="A896" s="1"/>
      <c r="B896" s="5">
        <v>90703</v>
      </c>
      <c r="C896" s="5" t="s">
        <v>904</v>
      </c>
      <c r="D896" s="6">
        <v>734</v>
      </c>
      <c r="E896" s="6">
        <v>175</v>
      </c>
      <c r="F896" s="6">
        <v>38</v>
      </c>
      <c r="G896" s="12">
        <v>0</v>
      </c>
      <c r="H896" s="6">
        <v>90</v>
      </c>
      <c r="I896" s="6">
        <v>45</v>
      </c>
      <c r="J896" s="6">
        <v>16</v>
      </c>
      <c r="K896" s="6">
        <v>0</v>
      </c>
      <c r="L896" s="6">
        <v>2</v>
      </c>
      <c r="M896" s="4"/>
    </row>
    <row r="897" spans="1:13" ht="16.399999999999999" customHeight="1" x14ac:dyDescent="0.35">
      <c r="A897" s="1"/>
      <c r="B897" s="5">
        <v>90704</v>
      </c>
      <c r="C897" s="5" t="s">
        <v>905</v>
      </c>
      <c r="D897" s="6">
        <v>704</v>
      </c>
      <c r="E897" s="6">
        <v>126</v>
      </c>
      <c r="F897" s="6">
        <v>161</v>
      </c>
      <c r="G897" s="12">
        <v>0</v>
      </c>
      <c r="H897" s="6">
        <v>134</v>
      </c>
      <c r="I897" s="6">
        <v>32</v>
      </c>
      <c r="J897" s="6">
        <v>8</v>
      </c>
      <c r="K897" s="6">
        <v>0</v>
      </c>
      <c r="L897" s="6">
        <v>2</v>
      </c>
      <c r="M897" s="4"/>
    </row>
    <row r="898" spans="1:13" ht="16.399999999999999" customHeight="1" x14ac:dyDescent="0.35">
      <c r="A898" s="1"/>
      <c r="B898" s="5">
        <v>90705</v>
      </c>
      <c r="C898" s="5" t="s">
        <v>906</v>
      </c>
      <c r="D898" s="6">
        <v>1866</v>
      </c>
      <c r="E898" s="6">
        <v>143</v>
      </c>
      <c r="F898" s="6">
        <v>212</v>
      </c>
      <c r="G898" s="12">
        <v>0</v>
      </c>
      <c r="H898" s="6">
        <v>691</v>
      </c>
      <c r="I898" s="6">
        <v>234</v>
      </c>
      <c r="J898" s="6">
        <v>127</v>
      </c>
      <c r="K898" s="6">
        <v>12</v>
      </c>
      <c r="L898" s="6">
        <v>25</v>
      </c>
      <c r="M898" s="4"/>
    </row>
    <row r="899" spans="1:13" ht="16.399999999999999" customHeight="1" x14ac:dyDescent="0.35">
      <c r="A899" s="1"/>
      <c r="B899" s="5">
        <v>90706</v>
      </c>
      <c r="C899" s="5" t="s">
        <v>907</v>
      </c>
      <c r="D899" s="6">
        <v>1805</v>
      </c>
      <c r="E899" s="6">
        <v>346</v>
      </c>
      <c r="F899" s="6">
        <v>138</v>
      </c>
      <c r="G899" s="12">
        <v>0</v>
      </c>
      <c r="H899" s="6">
        <v>171</v>
      </c>
      <c r="I899" s="6">
        <v>46</v>
      </c>
      <c r="J899" s="6">
        <v>53</v>
      </c>
      <c r="K899" s="6">
        <v>7</v>
      </c>
      <c r="L899" s="6">
        <v>13</v>
      </c>
      <c r="M899" s="4"/>
    </row>
    <row r="900" spans="1:13" ht="16.399999999999999" customHeight="1" x14ac:dyDescent="0.35">
      <c r="A900" s="1"/>
      <c r="B900" s="5">
        <v>90707</v>
      </c>
      <c r="C900" s="5" t="s">
        <v>908</v>
      </c>
      <c r="D900" s="6">
        <v>789</v>
      </c>
      <c r="E900" s="6">
        <v>7</v>
      </c>
      <c r="F900" s="6">
        <v>8</v>
      </c>
      <c r="G900" s="12">
        <v>0</v>
      </c>
      <c r="H900" s="6">
        <v>116</v>
      </c>
      <c r="I900" s="6">
        <v>36</v>
      </c>
      <c r="J900" s="6">
        <v>17</v>
      </c>
      <c r="K900" s="6">
        <v>0</v>
      </c>
      <c r="L900" s="6">
        <v>5</v>
      </c>
      <c r="M900" s="4"/>
    </row>
    <row r="901" spans="1:13" ht="16.399999999999999" customHeight="1" x14ac:dyDescent="0.35">
      <c r="A901" s="1"/>
      <c r="B901" s="5">
        <v>90709</v>
      </c>
      <c r="C901" s="5" t="s">
        <v>909</v>
      </c>
      <c r="D901" s="6">
        <v>714</v>
      </c>
      <c r="E901" s="6">
        <v>71</v>
      </c>
      <c r="F901" s="6">
        <v>32</v>
      </c>
      <c r="G901" s="12">
        <v>0</v>
      </c>
      <c r="H901" s="6">
        <v>140</v>
      </c>
      <c r="I901" s="6">
        <v>47</v>
      </c>
      <c r="J901" s="6">
        <v>15</v>
      </c>
      <c r="K901" s="6">
        <v>1</v>
      </c>
      <c r="L901" s="6">
        <v>7</v>
      </c>
      <c r="M901" s="4"/>
    </row>
    <row r="902" spans="1:13" ht="16.399999999999999" customHeight="1" x14ac:dyDescent="0.35">
      <c r="A902" s="1"/>
      <c r="B902" s="5">
        <v>90710</v>
      </c>
      <c r="C902" s="5" t="s">
        <v>910</v>
      </c>
      <c r="D902" s="6">
        <v>223</v>
      </c>
      <c r="E902" s="6">
        <v>198</v>
      </c>
      <c r="F902" s="6">
        <v>15</v>
      </c>
      <c r="G902" s="12">
        <v>0</v>
      </c>
      <c r="H902" s="6">
        <v>5</v>
      </c>
      <c r="I902" s="6">
        <v>23</v>
      </c>
      <c r="J902" s="6">
        <v>4</v>
      </c>
      <c r="K902" s="6">
        <v>0</v>
      </c>
      <c r="L902" s="6">
        <v>1</v>
      </c>
      <c r="M902" s="4"/>
    </row>
    <row r="903" spans="1:13" ht="16.399999999999999" customHeight="1" x14ac:dyDescent="0.35">
      <c r="A903" s="1"/>
      <c r="B903" s="5">
        <v>90711</v>
      </c>
      <c r="C903" s="5" t="s">
        <v>911</v>
      </c>
      <c r="D903" s="6">
        <v>1065</v>
      </c>
      <c r="E903" s="6">
        <v>279</v>
      </c>
      <c r="F903" s="6">
        <v>27</v>
      </c>
      <c r="G903" s="12">
        <v>0</v>
      </c>
      <c r="H903" s="6">
        <v>62</v>
      </c>
      <c r="I903" s="6">
        <v>57</v>
      </c>
      <c r="J903" s="6">
        <v>21</v>
      </c>
      <c r="K903" s="6">
        <v>3</v>
      </c>
      <c r="L903" s="6">
        <v>17</v>
      </c>
      <c r="M903" s="4"/>
    </row>
    <row r="904" spans="1:13" ht="16.399999999999999" customHeight="1" x14ac:dyDescent="0.35">
      <c r="A904" s="1"/>
      <c r="B904" s="5">
        <v>90713</v>
      </c>
      <c r="C904" s="5" t="s">
        <v>912</v>
      </c>
      <c r="D904" s="6">
        <v>85</v>
      </c>
      <c r="E904" s="6">
        <v>32</v>
      </c>
      <c r="F904" s="6">
        <v>6</v>
      </c>
      <c r="G904" s="12">
        <v>0</v>
      </c>
      <c r="H904" s="6">
        <v>68</v>
      </c>
      <c r="I904" s="6">
        <v>72</v>
      </c>
      <c r="J904" s="6">
        <v>1</v>
      </c>
      <c r="K904" s="6">
        <v>0</v>
      </c>
      <c r="L904" s="6">
        <v>0</v>
      </c>
      <c r="M904" s="4"/>
    </row>
    <row r="905" spans="1:13" ht="16.399999999999999" customHeight="1" x14ac:dyDescent="0.35">
      <c r="A905" s="1"/>
      <c r="B905" s="5">
        <v>90714</v>
      </c>
      <c r="C905" s="5" t="s">
        <v>913</v>
      </c>
      <c r="D905" s="6">
        <v>624</v>
      </c>
      <c r="E905" s="6">
        <v>139</v>
      </c>
      <c r="F905" s="6">
        <v>257</v>
      </c>
      <c r="G905" s="12">
        <v>0</v>
      </c>
      <c r="H905" s="6">
        <v>136</v>
      </c>
      <c r="I905" s="6">
        <v>22</v>
      </c>
      <c r="J905" s="6">
        <v>43</v>
      </c>
      <c r="K905" s="6">
        <v>6</v>
      </c>
      <c r="L905" s="6">
        <v>2</v>
      </c>
      <c r="M905" s="4"/>
    </row>
    <row r="906" spans="1:13" ht="16.399999999999999" customHeight="1" x14ac:dyDescent="0.35">
      <c r="A906" s="1"/>
      <c r="B906" s="5">
        <v>90715</v>
      </c>
      <c r="C906" s="5" t="s">
        <v>914</v>
      </c>
      <c r="D906" s="6">
        <v>18</v>
      </c>
      <c r="E906" s="6">
        <v>693</v>
      </c>
      <c r="F906" s="6">
        <v>72</v>
      </c>
      <c r="G906" s="12">
        <v>0</v>
      </c>
      <c r="H906" s="6">
        <v>17</v>
      </c>
      <c r="I906" s="6">
        <v>23</v>
      </c>
      <c r="J906" s="6">
        <v>31</v>
      </c>
      <c r="K906" s="6">
        <v>1</v>
      </c>
      <c r="L906" s="6">
        <v>7</v>
      </c>
      <c r="M906" s="4"/>
    </row>
    <row r="907" spans="1:13" ht="16.399999999999999" customHeight="1" x14ac:dyDescent="0.35">
      <c r="A907" s="1"/>
      <c r="B907" s="5">
        <v>90716</v>
      </c>
      <c r="C907" s="5" t="s">
        <v>915</v>
      </c>
      <c r="D907" s="6">
        <v>410</v>
      </c>
      <c r="E907" s="6">
        <v>111</v>
      </c>
      <c r="F907" s="6">
        <v>7</v>
      </c>
      <c r="G907" s="12">
        <v>0</v>
      </c>
      <c r="H907" s="6">
        <v>61</v>
      </c>
      <c r="I907" s="6">
        <v>18</v>
      </c>
      <c r="J907" s="6">
        <v>32</v>
      </c>
      <c r="K907" s="6">
        <v>0</v>
      </c>
      <c r="L907" s="6">
        <v>1</v>
      </c>
      <c r="M907" s="4"/>
    </row>
    <row r="908" spans="1:13" ht="16.399999999999999" customHeight="1" x14ac:dyDescent="0.35">
      <c r="A908" s="1"/>
      <c r="B908" s="5">
        <v>90717</v>
      </c>
      <c r="C908" s="5" t="s">
        <v>916</v>
      </c>
      <c r="D908" s="6">
        <v>930</v>
      </c>
      <c r="E908" s="6">
        <v>168</v>
      </c>
      <c r="F908" s="6">
        <v>31</v>
      </c>
      <c r="G908" s="12">
        <v>0</v>
      </c>
      <c r="H908" s="6">
        <v>145</v>
      </c>
      <c r="I908" s="6">
        <v>49</v>
      </c>
      <c r="J908" s="6">
        <v>88</v>
      </c>
      <c r="K908" s="6">
        <v>4</v>
      </c>
      <c r="L908" s="6">
        <v>8</v>
      </c>
      <c r="M908" s="4"/>
    </row>
    <row r="909" spans="1:13" ht="16.399999999999999" customHeight="1" x14ac:dyDescent="0.35">
      <c r="A909" s="1"/>
      <c r="B909" s="5">
        <v>90718</v>
      </c>
      <c r="C909" s="5" t="s">
        <v>917</v>
      </c>
      <c r="D909" s="6">
        <v>593</v>
      </c>
      <c r="E909" s="6">
        <v>31</v>
      </c>
      <c r="F909" s="6">
        <v>13</v>
      </c>
      <c r="G909" s="12">
        <v>0</v>
      </c>
      <c r="H909" s="6">
        <v>146</v>
      </c>
      <c r="I909" s="6">
        <v>43</v>
      </c>
      <c r="J909" s="6">
        <v>82</v>
      </c>
      <c r="K909" s="6">
        <v>1</v>
      </c>
      <c r="L909" s="6">
        <v>3</v>
      </c>
      <c r="M909" s="4"/>
    </row>
    <row r="910" spans="1:13" ht="16.399999999999999" customHeight="1" x14ac:dyDescent="0.35">
      <c r="A910" s="1"/>
      <c r="B910" s="5">
        <v>90719</v>
      </c>
      <c r="C910" s="5" t="s">
        <v>918</v>
      </c>
      <c r="D910" s="6">
        <v>231</v>
      </c>
      <c r="E910" s="6">
        <v>188</v>
      </c>
      <c r="F910" s="6">
        <v>163</v>
      </c>
      <c r="G910" s="12">
        <v>0</v>
      </c>
      <c r="H910" s="6">
        <v>275</v>
      </c>
      <c r="I910" s="6">
        <v>114</v>
      </c>
      <c r="J910" s="6">
        <v>85</v>
      </c>
      <c r="K910" s="6">
        <v>0</v>
      </c>
      <c r="L910" s="6">
        <v>6</v>
      </c>
      <c r="M910" s="4"/>
    </row>
    <row r="911" spans="1:13" ht="16.399999999999999" customHeight="1" x14ac:dyDescent="0.35">
      <c r="A911" s="1"/>
      <c r="B911" s="5">
        <v>90720</v>
      </c>
      <c r="C911" s="5" t="s">
        <v>919</v>
      </c>
      <c r="D911" s="6">
        <v>179</v>
      </c>
      <c r="E911" s="6">
        <v>337</v>
      </c>
      <c r="F911" s="6">
        <v>62</v>
      </c>
      <c r="G911" s="12">
        <v>0</v>
      </c>
      <c r="H911" s="6">
        <v>49</v>
      </c>
      <c r="I911" s="6">
        <v>12</v>
      </c>
      <c r="J911" s="6">
        <v>37</v>
      </c>
      <c r="K911" s="6">
        <v>1</v>
      </c>
      <c r="L911" s="6">
        <v>2</v>
      </c>
      <c r="M911" s="4"/>
    </row>
    <row r="912" spans="1:13" ht="16.399999999999999" customHeight="1" x14ac:dyDescent="0.35">
      <c r="A912" s="1"/>
      <c r="B912" s="5">
        <v>90721</v>
      </c>
      <c r="C912" s="5" t="s">
        <v>920</v>
      </c>
      <c r="D912" s="6">
        <v>118</v>
      </c>
      <c r="E912" s="6">
        <v>117</v>
      </c>
      <c r="F912" s="6">
        <v>31</v>
      </c>
      <c r="G912" s="12">
        <v>0</v>
      </c>
      <c r="H912" s="6">
        <v>56</v>
      </c>
      <c r="I912" s="6">
        <v>12</v>
      </c>
      <c r="J912" s="6">
        <v>27</v>
      </c>
      <c r="K912" s="6">
        <v>0</v>
      </c>
      <c r="L912" s="6">
        <v>5</v>
      </c>
      <c r="M912" s="4"/>
    </row>
    <row r="913" spans="1:13" ht="16.399999999999999" customHeight="1" x14ac:dyDescent="0.35">
      <c r="A913" s="1"/>
      <c r="B913" s="5">
        <v>90722</v>
      </c>
      <c r="C913" s="5" t="s">
        <v>921</v>
      </c>
      <c r="D913" s="6">
        <v>67</v>
      </c>
      <c r="E913" s="6">
        <v>415</v>
      </c>
      <c r="F913" s="6">
        <v>31</v>
      </c>
      <c r="G913" s="12">
        <v>0</v>
      </c>
      <c r="H913" s="6">
        <v>19</v>
      </c>
      <c r="I913" s="6">
        <v>15</v>
      </c>
      <c r="J913" s="6">
        <v>18</v>
      </c>
      <c r="K913" s="6">
        <v>4</v>
      </c>
      <c r="L913" s="6">
        <v>2</v>
      </c>
      <c r="M913" s="4"/>
    </row>
    <row r="914" spans="1:13" ht="16.399999999999999" customHeight="1" x14ac:dyDescent="0.35">
      <c r="A914" s="1"/>
      <c r="B914" s="5">
        <v>90723</v>
      </c>
      <c r="C914" s="5" t="s">
        <v>922</v>
      </c>
      <c r="D914" s="6">
        <v>317</v>
      </c>
      <c r="E914" s="6">
        <v>57</v>
      </c>
      <c r="F914" s="6">
        <v>52</v>
      </c>
      <c r="G914" s="12">
        <v>0</v>
      </c>
      <c r="H914" s="6">
        <v>12</v>
      </c>
      <c r="I914" s="6">
        <v>6</v>
      </c>
      <c r="J914" s="6">
        <v>4</v>
      </c>
      <c r="K914" s="6">
        <v>0</v>
      </c>
      <c r="L914" s="6">
        <v>1</v>
      </c>
      <c r="M914" s="4"/>
    </row>
    <row r="915" spans="1:13" ht="16.399999999999999" customHeight="1" x14ac:dyDescent="0.35">
      <c r="A915" s="1"/>
      <c r="B915" s="5">
        <v>100101</v>
      </c>
      <c r="C915" s="5" t="s">
        <v>923</v>
      </c>
      <c r="D915" s="6">
        <v>15084</v>
      </c>
      <c r="E915" s="6">
        <v>1773</v>
      </c>
      <c r="F915" s="6">
        <v>1759</v>
      </c>
      <c r="G915" s="12">
        <v>515</v>
      </c>
      <c r="H915" s="6">
        <v>913</v>
      </c>
      <c r="I915" s="6">
        <v>101</v>
      </c>
      <c r="J915" s="6">
        <v>613</v>
      </c>
      <c r="K915" s="6">
        <v>69</v>
      </c>
      <c r="L915" s="6">
        <v>156</v>
      </c>
      <c r="M915" s="4"/>
    </row>
    <row r="916" spans="1:13" ht="16.399999999999999" customHeight="1" x14ac:dyDescent="0.35">
      <c r="A916" s="1"/>
      <c r="B916" s="5">
        <v>100102</v>
      </c>
      <c r="C916" s="5" t="s">
        <v>924</v>
      </c>
      <c r="D916" s="6">
        <v>14337</v>
      </c>
      <c r="E916" s="6">
        <v>1662</v>
      </c>
      <c r="F916" s="6">
        <v>589</v>
      </c>
      <c r="G916" s="12">
        <v>252</v>
      </c>
      <c r="H916" s="6">
        <v>1346</v>
      </c>
      <c r="I916" s="6">
        <v>382</v>
      </c>
      <c r="J916" s="6">
        <v>575</v>
      </c>
      <c r="K916" s="6">
        <v>55</v>
      </c>
      <c r="L916" s="6">
        <v>95</v>
      </c>
      <c r="M916" s="4"/>
    </row>
    <row r="917" spans="1:13" ht="16.399999999999999" customHeight="1" x14ac:dyDescent="0.35">
      <c r="A917" s="1"/>
      <c r="B917" s="5">
        <v>100103</v>
      </c>
      <c r="C917" s="5" t="s">
        <v>925</v>
      </c>
      <c r="D917" s="6">
        <v>1349</v>
      </c>
      <c r="E917" s="6">
        <v>544</v>
      </c>
      <c r="F917" s="6">
        <v>164</v>
      </c>
      <c r="G917" s="12">
        <v>3</v>
      </c>
      <c r="H917" s="6">
        <v>791</v>
      </c>
      <c r="I917" s="6">
        <v>255</v>
      </c>
      <c r="J917" s="6">
        <v>844</v>
      </c>
      <c r="K917" s="6">
        <v>16</v>
      </c>
      <c r="L917" s="6">
        <v>12</v>
      </c>
      <c r="M917" s="4"/>
    </row>
    <row r="918" spans="1:13" ht="16.399999999999999" customHeight="1" x14ac:dyDescent="0.35">
      <c r="A918" s="1"/>
      <c r="B918" s="5">
        <v>100104</v>
      </c>
      <c r="C918" s="5" t="s">
        <v>926</v>
      </c>
      <c r="D918" s="6">
        <v>468</v>
      </c>
      <c r="E918" s="6">
        <v>877</v>
      </c>
      <c r="F918" s="6">
        <v>795</v>
      </c>
      <c r="G918" s="12">
        <v>4</v>
      </c>
      <c r="H918" s="6">
        <v>1320</v>
      </c>
      <c r="I918" s="6">
        <v>336</v>
      </c>
      <c r="J918" s="6">
        <v>965</v>
      </c>
      <c r="K918" s="6">
        <v>6</v>
      </c>
      <c r="L918" s="6">
        <v>4</v>
      </c>
      <c r="M918" s="4"/>
    </row>
    <row r="919" spans="1:13" ht="16.399999999999999" customHeight="1" x14ac:dyDescent="0.35">
      <c r="A919" s="1"/>
      <c r="B919" s="5">
        <v>100105</v>
      </c>
      <c r="C919" s="5" t="s">
        <v>927</v>
      </c>
      <c r="D919" s="6">
        <v>616</v>
      </c>
      <c r="E919" s="6">
        <v>225</v>
      </c>
      <c r="F919" s="6">
        <v>210</v>
      </c>
      <c r="G919" s="12">
        <v>0</v>
      </c>
      <c r="H919" s="6">
        <v>243</v>
      </c>
      <c r="I919" s="6">
        <v>50</v>
      </c>
      <c r="J919" s="6">
        <v>4</v>
      </c>
      <c r="K919" s="6">
        <v>0</v>
      </c>
      <c r="L919" s="6">
        <v>0</v>
      </c>
      <c r="M919" s="4"/>
    </row>
    <row r="920" spans="1:13" ht="16.399999999999999" customHeight="1" x14ac:dyDescent="0.35">
      <c r="A920" s="1"/>
      <c r="B920" s="5">
        <v>100106</v>
      </c>
      <c r="C920" s="5" t="s">
        <v>928</v>
      </c>
      <c r="D920" s="6">
        <v>98</v>
      </c>
      <c r="E920" s="6">
        <v>425</v>
      </c>
      <c r="F920" s="6">
        <v>55</v>
      </c>
      <c r="G920" s="12">
        <v>0</v>
      </c>
      <c r="H920" s="6">
        <v>255</v>
      </c>
      <c r="I920" s="6">
        <v>83</v>
      </c>
      <c r="J920" s="6">
        <v>149</v>
      </c>
      <c r="K920" s="6">
        <v>0</v>
      </c>
      <c r="L920" s="6">
        <v>2</v>
      </c>
      <c r="M920" s="4"/>
    </row>
    <row r="921" spans="1:13" ht="16.399999999999999" customHeight="1" x14ac:dyDescent="0.35">
      <c r="A921" s="1"/>
      <c r="B921" s="5">
        <v>100107</v>
      </c>
      <c r="C921" s="5" t="s">
        <v>929</v>
      </c>
      <c r="D921" s="6">
        <v>228</v>
      </c>
      <c r="E921" s="6">
        <v>42</v>
      </c>
      <c r="F921" s="6">
        <v>21</v>
      </c>
      <c r="G921" s="12">
        <v>0</v>
      </c>
      <c r="H921" s="6">
        <v>181</v>
      </c>
      <c r="I921" s="6">
        <v>48</v>
      </c>
      <c r="J921" s="6">
        <v>959</v>
      </c>
      <c r="K921" s="6">
        <v>2</v>
      </c>
      <c r="L921" s="6">
        <v>3</v>
      </c>
      <c r="M921" s="4"/>
    </row>
    <row r="922" spans="1:13" ht="16.399999999999999" customHeight="1" x14ac:dyDescent="0.35">
      <c r="A922" s="1"/>
      <c r="B922" s="5">
        <v>100108</v>
      </c>
      <c r="C922" s="5" t="s">
        <v>930</v>
      </c>
      <c r="D922" s="6">
        <v>36</v>
      </c>
      <c r="E922" s="6">
        <v>244</v>
      </c>
      <c r="F922" s="6">
        <v>170</v>
      </c>
      <c r="G922" s="12">
        <v>0</v>
      </c>
      <c r="H922" s="6">
        <v>205</v>
      </c>
      <c r="I922" s="6">
        <v>51</v>
      </c>
      <c r="J922" s="6">
        <v>144</v>
      </c>
      <c r="K922" s="6">
        <v>2</v>
      </c>
      <c r="L922" s="6">
        <v>0</v>
      </c>
      <c r="M922" s="4"/>
    </row>
    <row r="923" spans="1:13" ht="16.399999999999999" customHeight="1" x14ac:dyDescent="0.35">
      <c r="A923" s="1"/>
      <c r="B923" s="5">
        <v>100109</v>
      </c>
      <c r="C923" s="5" t="s">
        <v>931</v>
      </c>
      <c r="D923" s="6">
        <v>1778</v>
      </c>
      <c r="E923" s="6">
        <v>954</v>
      </c>
      <c r="F923" s="6">
        <v>375</v>
      </c>
      <c r="G923" s="12">
        <v>5</v>
      </c>
      <c r="H923" s="6">
        <v>1177</v>
      </c>
      <c r="I923" s="6">
        <v>380</v>
      </c>
      <c r="J923" s="6">
        <v>841</v>
      </c>
      <c r="K923" s="6">
        <v>6</v>
      </c>
      <c r="L923" s="6">
        <v>10</v>
      </c>
      <c r="M923" s="4"/>
    </row>
    <row r="924" spans="1:13" ht="16.399999999999999" customHeight="1" x14ac:dyDescent="0.35">
      <c r="A924" s="1"/>
      <c r="B924" s="5">
        <v>100110</v>
      </c>
      <c r="C924" s="5" t="s">
        <v>932</v>
      </c>
      <c r="D924" s="6">
        <v>202</v>
      </c>
      <c r="E924" s="6">
        <v>157</v>
      </c>
      <c r="F924" s="6">
        <v>86</v>
      </c>
      <c r="G924" s="12">
        <v>0</v>
      </c>
      <c r="H924" s="6">
        <v>46</v>
      </c>
      <c r="I924" s="6">
        <v>22</v>
      </c>
      <c r="J924" s="6">
        <v>15</v>
      </c>
      <c r="K924" s="6">
        <v>0</v>
      </c>
      <c r="L924" s="6">
        <v>3</v>
      </c>
      <c r="M924" s="4"/>
    </row>
    <row r="925" spans="1:13" ht="16.399999999999999" customHeight="1" x14ac:dyDescent="0.35">
      <c r="A925" s="1"/>
      <c r="B925" s="5">
        <v>100111</v>
      </c>
      <c r="C925" s="5" t="s">
        <v>933</v>
      </c>
      <c r="D925" s="6">
        <v>5531</v>
      </c>
      <c r="E925" s="6">
        <v>499</v>
      </c>
      <c r="F925" s="6">
        <v>259</v>
      </c>
      <c r="G925" s="12">
        <v>1522</v>
      </c>
      <c r="H925" s="6">
        <v>770</v>
      </c>
      <c r="I925" s="6">
        <v>175</v>
      </c>
      <c r="J925" s="6">
        <v>545</v>
      </c>
      <c r="K925" s="6">
        <v>16</v>
      </c>
      <c r="L925" s="6">
        <v>34</v>
      </c>
      <c r="M925" s="4"/>
    </row>
    <row r="926" spans="1:13" ht="16.399999999999999" customHeight="1" x14ac:dyDescent="0.35">
      <c r="A926" s="1"/>
      <c r="B926" s="5">
        <v>100112</v>
      </c>
      <c r="C926" s="5" t="s">
        <v>934</v>
      </c>
      <c r="D926" s="6">
        <v>756</v>
      </c>
      <c r="E926" s="6">
        <v>93</v>
      </c>
      <c r="F926" s="6">
        <v>269</v>
      </c>
      <c r="G926" s="12">
        <v>2</v>
      </c>
      <c r="H926" s="6">
        <v>223</v>
      </c>
      <c r="I926" s="6">
        <v>395</v>
      </c>
      <c r="J926" s="6">
        <v>10</v>
      </c>
      <c r="K926" s="6">
        <v>0</v>
      </c>
      <c r="L926" s="6">
        <v>0</v>
      </c>
      <c r="M926" s="4"/>
    </row>
    <row r="927" spans="1:13" ht="16.399999999999999" customHeight="1" x14ac:dyDescent="0.35">
      <c r="A927" s="1"/>
      <c r="B927" s="5">
        <v>100113</v>
      </c>
      <c r="C927" s="5" t="s">
        <v>935</v>
      </c>
      <c r="D927" s="6">
        <v>660</v>
      </c>
      <c r="E927" s="6">
        <v>293</v>
      </c>
      <c r="F927" s="6">
        <v>397</v>
      </c>
      <c r="G927" s="12">
        <v>0</v>
      </c>
      <c r="H927" s="6">
        <v>283</v>
      </c>
      <c r="I927" s="6">
        <v>111</v>
      </c>
      <c r="J927" s="6">
        <v>487</v>
      </c>
      <c r="K927" s="6">
        <v>15</v>
      </c>
      <c r="L927" s="6">
        <v>8</v>
      </c>
      <c r="M927" s="4"/>
    </row>
    <row r="928" spans="1:13" ht="16.399999999999999" customHeight="1" x14ac:dyDescent="0.35">
      <c r="A928" s="1"/>
      <c r="B928" s="5">
        <v>100201</v>
      </c>
      <c r="C928" s="5" t="s">
        <v>936</v>
      </c>
      <c r="D928" s="6">
        <v>2849</v>
      </c>
      <c r="E928" s="6">
        <v>882</v>
      </c>
      <c r="F928" s="6">
        <v>441</v>
      </c>
      <c r="G928" s="12">
        <v>30</v>
      </c>
      <c r="H928" s="6">
        <v>622</v>
      </c>
      <c r="I928" s="6">
        <v>149</v>
      </c>
      <c r="J928" s="6">
        <v>538</v>
      </c>
      <c r="K928" s="6">
        <v>19</v>
      </c>
      <c r="L928" s="6">
        <v>29</v>
      </c>
      <c r="M928" s="4"/>
    </row>
    <row r="929" spans="1:13" ht="16.399999999999999" customHeight="1" x14ac:dyDescent="0.35">
      <c r="A929" s="1"/>
      <c r="B929" s="5">
        <v>100202</v>
      </c>
      <c r="C929" s="5" t="s">
        <v>937</v>
      </c>
      <c r="D929" s="6">
        <v>49</v>
      </c>
      <c r="E929" s="6">
        <v>408</v>
      </c>
      <c r="F929" s="6">
        <v>210</v>
      </c>
      <c r="G929" s="12">
        <v>0</v>
      </c>
      <c r="H929" s="6">
        <v>129</v>
      </c>
      <c r="I929" s="6">
        <v>26</v>
      </c>
      <c r="J929" s="6">
        <v>23</v>
      </c>
      <c r="K929" s="6">
        <v>0</v>
      </c>
      <c r="L929" s="6">
        <v>1</v>
      </c>
      <c r="M929" s="4"/>
    </row>
    <row r="930" spans="1:13" ht="16.399999999999999" customHeight="1" x14ac:dyDescent="0.35">
      <c r="A930" s="1"/>
      <c r="B930" s="5">
        <v>100203</v>
      </c>
      <c r="C930" s="5" t="s">
        <v>938</v>
      </c>
      <c r="D930" s="6">
        <v>59</v>
      </c>
      <c r="E930" s="6">
        <v>74</v>
      </c>
      <c r="F930" s="6">
        <v>162</v>
      </c>
      <c r="G930" s="12">
        <v>0</v>
      </c>
      <c r="H930" s="6">
        <v>171</v>
      </c>
      <c r="I930" s="6">
        <v>79</v>
      </c>
      <c r="J930" s="6">
        <v>8</v>
      </c>
      <c r="K930" s="6">
        <v>0</v>
      </c>
      <c r="L930" s="6">
        <v>0</v>
      </c>
      <c r="M930" s="4"/>
    </row>
    <row r="931" spans="1:13" ht="16.399999999999999" customHeight="1" x14ac:dyDescent="0.35">
      <c r="A931" s="1"/>
      <c r="B931" s="5">
        <v>100204</v>
      </c>
      <c r="C931" s="5" t="s">
        <v>939</v>
      </c>
      <c r="D931" s="6">
        <v>629</v>
      </c>
      <c r="E931" s="6">
        <v>354</v>
      </c>
      <c r="F931" s="6">
        <v>57</v>
      </c>
      <c r="G931" s="12">
        <v>0</v>
      </c>
      <c r="H931" s="6">
        <v>90</v>
      </c>
      <c r="I931" s="6">
        <v>16</v>
      </c>
      <c r="J931" s="6">
        <v>160</v>
      </c>
      <c r="K931" s="6">
        <v>1</v>
      </c>
      <c r="L931" s="6">
        <v>21</v>
      </c>
      <c r="M931" s="4"/>
    </row>
    <row r="932" spans="1:13" ht="16.399999999999999" customHeight="1" x14ac:dyDescent="0.35">
      <c r="A932" s="1"/>
      <c r="B932" s="5">
        <v>100205</v>
      </c>
      <c r="C932" s="5" t="s">
        <v>940</v>
      </c>
      <c r="D932" s="6">
        <v>1129</v>
      </c>
      <c r="E932" s="6">
        <v>243</v>
      </c>
      <c r="F932" s="6">
        <v>299</v>
      </c>
      <c r="G932" s="12">
        <v>0</v>
      </c>
      <c r="H932" s="6">
        <v>138</v>
      </c>
      <c r="I932" s="6">
        <v>86</v>
      </c>
      <c r="J932" s="6">
        <v>217</v>
      </c>
      <c r="K932" s="6">
        <v>1</v>
      </c>
      <c r="L932" s="6">
        <v>14</v>
      </c>
      <c r="M932" s="4"/>
    </row>
    <row r="933" spans="1:13" ht="16.399999999999999" customHeight="1" x14ac:dyDescent="0.35">
      <c r="A933" s="1"/>
      <c r="B933" s="5">
        <v>100206</v>
      </c>
      <c r="C933" s="5" t="s">
        <v>941</v>
      </c>
      <c r="D933" s="6">
        <v>97</v>
      </c>
      <c r="E933" s="6">
        <v>315</v>
      </c>
      <c r="F933" s="6">
        <v>10</v>
      </c>
      <c r="G933" s="12">
        <v>0</v>
      </c>
      <c r="H933" s="6">
        <v>17</v>
      </c>
      <c r="I933" s="6">
        <v>14</v>
      </c>
      <c r="J933" s="6">
        <v>1</v>
      </c>
      <c r="K933" s="6">
        <v>5</v>
      </c>
      <c r="L933" s="6">
        <v>1</v>
      </c>
      <c r="M933" s="4"/>
    </row>
    <row r="934" spans="1:13" ht="16.399999999999999" customHeight="1" x14ac:dyDescent="0.35">
      <c r="A934" s="1"/>
      <c r="B934" s="5">
        <v>100207</v>
      </c>
      <c r="C934" s="5" t="s">
        <v>942</v>
      </c>
      <c r="D934" s="6">
        <v>746</v>
      </c>
      <c r="E934" s="6">
        <v>406</v>
      </c>
      <c r="F934" s="6">
        <v>674</v>
      </c>
      <c r="G934" s="12">
        <v>0</v>
      </c>
      <c r="H934" s="6">
        <v>435</v>
      </c>
      <c r="I934" s="6">
        <v>137</v>
      </c>
      <c r="J934" s="6">
        <v>121</v>
      </c>
      <c r="K934" s="6">
        <v>5</v>
      </c>
      <c r="L934" s="6">
        <v>1</v>
      </c>
      <c r="M934" s="4"/>
    </row>
    <row r="935" spans="1:13" ht="16.399999999999999" customHeight="1" x14ac:dyDescent="0.35">
      <c r="A935" s="1"/>
      <c r="B935" s="5">
        <v>100208</v>
      </c>
      <c r="C935" s="5" t="s">
        <v>943</v>
      </c>
      <c r="D935" s="6">
        <v>828</v>
      </c>
      <c r="E935" s="6">
        <v>93</v>
      </c>
      <c r="F935" s="6">
        <v>0</v>
      </c>
      <c r="G935" s="12">
        <v>0</v>
      </c>
      <c r="H935" s="6">
        <v>5</v>
      </c>
      <c r="I935" s="6">
        <v>1</v>
      </c>
      <c r="J935" s="6">
        <v>16</v>
      </c>
      <c r="K935" s="6">
        <v>10</v>
      </c>
      <c r="L935" s="6">
        <v>0</v>
      </c>
      <c r="M935" s="4"/>
    </row>
    <row r="936" spans="1:13" ht="16.399999999999999" customHeight="1" x14ac:dyDescent="0.35">
      <c r="A936" s="1"/>
      <c r="B936" s="5">
        <v>100301</v>
      </c>
      <c r="C936" s="5" t="s">
        <v>944</v>
      </c>
      <c r="D936" s="6">
        <v>1102</v>
      </c>
      <c r="E936" s="6">
        <v>268</v>
      </c>
      <c r="F936" s="6">
        <v>64</v>
      </c>
      <c r="G936" s="12">
        <v>0</v>
      </c>
      <c r="H936" s="6">
        <v>144</v>
      </c>
      <c r="I936" s="6">
        <v>52</v>
      </c>
      <c r="J936" s="6">
        <v>18</v>
      </c>
      <c r="K936" s="6">
        <v>3</v>
      </c>
      <c r="L936" s="6">
        <v>9</v>
      </c>
      <c r="M936" s="4"/>
    </row>
    <row r="937" spans="1:13" ht="16.399999999999999" customHeight="1" x14ac:dyDescent="0.35">
      <c r="A937" s="1"/>
      <c r="B937" s="5">
        <v>100307</v>
      </c>
      <c r="C937" s="5" t="s">
        <v>945</v>
      </c>
      <c r="D937" s="6">
        <v>226</v>
      </c>
      <c r="E937" s="6">
        <v>336</v>
      </c>
      <c r="F937" s="6">
        <v>138</v>
      </c>
      <c r="G937" s="12">
        <v>0</v>
      </c>
      <c r="H937" s="6">
        <v>147</v>
      </c>
      <c r="I937" s="6">
        <v>72</v>
      </c>
      <c r="J937" s="6">
        <v>101</v>
      </c>
      <c r="K937" s="6">
        <v>0</v>
      </c>
      <c r="L937" s="6">
        <v>0</v>
      </c>
      <c r="M937" s="4"/>
    </row>
    <row r="938" spans="1:13" ht="16.399999999999999" customHeight="1" x14ac:dyDescent="0.35">
      <c r="A938" s="1"/>
      <c r="B938" s="5">
        <v>100311</v>
      </c>
      <c r="C938" s="5" t="s">
        <v>946</v>
      </c>
      <c r="D938" s="6">
        <v>413</v>
      </c>
      <c r="E938" s="6">
        <v>204</v>
      </c>
      <c r="F938" s="6">
        <v>256</v>
      </c>
      <c r="G938" s="12">
        <v>0</v>
      </c>
      <c r="H938" s="6">
        <v>405</v>
      </c>
      <c r="I938" s="6">
        <v>100</v>
      </c>
      <c r="J938" s="6">
        <v>143</v>
      </c>
      <c r="K938" s="6">
        <v>2</v>
      </c>
      <c r="L938" s="6">
        <v>0</v>
      </c>
      <c r="M938" s="4"/>
    </row>
    <row r="939" spans="1:13" ht="16.399999999999999" customHeight="1" x14ac:dyDescent="0.35">
      <c r="A939" s="1"/>
      <c r="B939" s="5">
        <v>100313</v>
      </c>
      <c r="C939" s="5" t="s">
        <v>947</v>
      </c>
      <c r="D939" s="6">
        <v>967</v>
      </c>
      <c r="E939" s="6">
        <v>175</v>
      </c>
      <c r="F939" s="6">
        <v>110</v>
      </c>
      <c r="G939" s="12">
        <v>0</v>
      </c>
      <c r="H939" s="6">
        <v>333</v>
      </c>
      <c r="I939" s="6">
        <v>84</v>
      </c>
      <c r="J939" s="6">
        <v>37</v>
      </c>
      <c r="K939" s="6">
        <v>3</v>
      </c>
      <c r="L939" s="6">
        <v>3</v>
      </c>
      <c r="M939" s="4"/>
    </row>
    <row r="940" spans="1:13" ht="16.399999999999999" customHeight="1" x14ac:dyDescent="0.35">
      <c r="A940" s="1"/>
      <c r="B940" s="5">
        <v>100316</v>
      </c>
      <c r="C940" s="5" t="s">
        <v>948</v>
      </c>
      <c r="D940" s="6">
        <v>229</v>
      </c>
      <c r="E940" s="6">
        <v>25</v>
      </c>
      <c r="F940" s="6">
        <v>11</v>
      </c>
      <c r="G940" s="12">
        <v>0</v>
      </c>
      <c r="H940" s="6">
        <v>53</v>
      </c>
      <c r="I940" s="6">
        <v>21</v>
      </c>
      <c r="J940" s="6">
        <v>97</v>
      </c>
      <c r="K940" s="6">
        <v>0</v>
      </c>
      <c r="L940" s="6">
        <v>0</v>
      </c>
      <c r="M940" s="4"/>
    </row>
    <row r="941" spans="1:13" ht="16.399999999999999" customHeight="1" x14ac:dyDescent="0.35">
      <c r="A941" s="1"/>
      <c r="B941" s="5">
        <v>100317</v>
      </c>
      <c r="C941" s="5" t="s">
        <v>949</v>
      </c>
      <c r="D941" s="6">
        <v>577</v>
      </c>
      <c r="E941" s="6">
        <v>146</v>
      </c>
      <c r="F941" s="6">
        <v>202</v>
      </c>
      <c r="G941" s="12">
        <v>2</v>
      </c>
      <c r="H941" s="6">
        <v>229</v>
      </c>
      <c r="I941" s="6">
        <v>99</v>
      </c>
      <c r="J941" s="6">
        <v>24</v>
      </c>
      <c r="K941" s="6">
        <v>7</v>
      </c>
      <c r="L941" s="6">
        <v>7</v>
      </c>
      <c r="M941" s="4"/>
    </row>
    <row r="942" spans="1:13" ht="16.399999999999999" customHeight="1" x14ac:dyDescent="0.35">
      <c r="A942" s="1"/>
      <c r="B942" s="5">
        <v>100321</v>
      </c>
      <c r="C942" s="5" t="s">
        <v>950</v>
      </c>
      <c r="D942" s="6">
        <v>289</v>
      </c>
      <c r="E942" s="6">
        <v>21</v>
      </c>
      <c r="F942" s="6">
        <v>119</v>
      </c>
      <c r="G942" s="12">
        <v>0</v>
      </c>
      <c r="H942" s="6">
        <v>111</v>
      </c>
      <c r="I942" s="6">
        <v>17</v>
      </c>
      <c r="J942" s="6">
        <v>6</v>
      </c>
      <c r="K942" s="6">
        <v>0</v>
      </c>
      <c r="L942" s="6">
        <v>0</v>
      </c>
      <c r="M942" s="4"/>
    </row>
    <row r="943" spans="1:13" ht="16.399999999999999" customHeight="1" x14ac:dyDescent="0.35">
      <c r="A943" s="1"/>
      <c r="B943" s="5">
        <v>100322</v>
      </c>
      <c r="C943" s="5" t="s">
        <v>951</v>
      </c>
      <c r="D943" s="6">
        <v>61</v>
      </c>
      <c r="E943" s="6">
        <v>242</v>
      </c>
      <c r="F943" s="6">
        <v>70</v>
      </c>
      <c r="G943" s="12">
        <v>0</v>
      </c>
      <c r="H943" s="6">
        <v>192</v>
      </c>
      <c r="I943" s="6">
        <v>49</v>
      </c>
      <c r="J943" s="6">
        <v>11</v>
      </c>
      <c r="K943" s="6">
        <v>0</v>
      </c>
      <c r="L943" s="6">
        <v>0</v>
      </c>
      <c r="M943" s="4"/>
    </row>
    <row r="944" spans="1:13" ht="16.399999999999999" customHeight="1" x14ac:dyDescent="0.35">
      <c r="A944" s="1"/>
      <c r="B944" s="5">
        <v>100323</v>
      </c>
      <c r="C944" s="5" t="s">
        <v>952</v>
      </c>
      <c r="D944" s="6">
        <v>350</v>
      </c>
      <c r="E944" s="6">
        <v>75</v>
      </c>
      <c r="F944" s="6">
        <v>134</v>
      </c>
      <c r="G944" s="12">
        <v>0</v>
      </c>
      <c r="H944" s="6">
        <v>82</v>
      </c>
      <c r="I944" s="6">
        <v>18</v>
      </c>
      <c r="J944" s="6">
        <v>27</v>
      </c>
      <c r="K944" s="6">
        <v>2</v>
      </c>
      <c r="L944" s="6">
        <v>1</v>
      </c>
      <c r="M944" s="4"/>
    </row>
    <row r="945" spans="1:13" ht="16.399999999999999" customHeight="1" x14ac:dyDescent="0.35">
      <c r="A945" s="1"/>
      <c r="B945" s="5">
        <v>100401</v>
      </c>
      <c r="C945" s="5" t="s">
        <v>953</v>
      </c>
      <c r="D945" s="6">
        <v>1095</v>
      </c>
      <c r="E945" s="6">
        <v>32</v>
      </c>
      <c r="F945" s="6">
        <v>115</v>
      </c>
      <c r="G945" s="12">
        <v>0</v>
      </c>
      <c r="H945" s="6">
        <v>135</v>
      </c>
      <c r="I945" s="6">
        <v>11</v>
      </c>
      <c r="J945" s="6">
        <v>28</v>
      </c>
      <c r="K945" s="6">
        <v>4</v>
      </c>
      <c r="L945" s="6">
        <v>1</v>
      </c>
      <c r="M945" s="4"/>
    </row>
    <row r="946" spans="1:13" ht="16.399999999999999" customHeight="1" x14ac:dyDescent="0.35">
      <c r="A946" s="1"/>
      <c r="B946" s="5">
        <v>100402</v>
      </c>
      <c r="C946" s="5" t="s">
        <v>954</v>
      </c>
      <c r="D946" s="6">
        <v>392</v>
      </c>
      <c r="E946" s="6">
        <v>52</v>
      </c>
      <c r="F946" s="6">
        <v>102</v>
      </c>
      <c r="G946" s="12">
        <v>0</v>
      </c>
      <c r="H946" s="6">
        <v>129</v>
      </c>
      <c r="I946" s="6">
        <v>19</v>
      </c>
      <c r="J946" s="6">
        <v>10</v>
      </c>
      <c r="K946" s="6">
        <v>6</v>
      </c>
      <c r="L946" s="6">
        <v>0</v>
      </c>
      <c r="M946" s="4"/>
    </row>
    <row r="947" spans="1:13" ht="16.399999999999999" customHeight="1" x14ac:dyDescent="0.35">
      <c r="A947" s="1"/>
      <c r="B947" s="5">
        <v>100403</v>
      </c>
      <c r="C947" s="5" t="s">
        <v>955</v>
      </c>
      <c r="D947" s="6">
        <v>167</v>
      </c>
      <c r="E947" s="6">
        <v>91</v>
      </c>
      <c r="F947" s="6">
        <v>2</v>
      </c>
      <c r="G947" s="12">
        <v>0</v>
      </c>
      <c r="H947" s="6">
        <v>78</v>
      </c>
      <c r="I947" s="6">
        <v>14</v>
      </c>
      <c r="J947" s="6">
        <v>80</v>
      </c>
      <c r="K947" s="6">
        <v>0</v>
      </c>
      <c r="L947" s="6">
        <v>3</v>
      </c>
      <c r="M947" s="4"/>
    </row>
    <row r="948" spans="1:13" ht="16.399999999999999" customHeight="1" x14ac:dyDescent="0.35">
      <c r="A948" s="1"/>
      <c r="B948" s="5">
        <v>100404</v>
      </c>
      <c r="C948" s="5" t="s">
        <v>956</v>
      </c>
      <c r="D948" s="6">
        <v>667</v>
      </c>
      <c r="E948" s="6">
        <v>450</v>
      </c>
      <c r="F948" s="6">
        <v>153</v>
      </c>
      <c r="G948" s="12">
        <v>0</v>
      </c>
      <c r="H948" s="6">
        <v>120</v>
      </c>
      <c r="I948" s="6">
        <v>50</v>
      </c>
      <c r="J948" s="6">
        <v>118</v>
      </c>
      <c r="K948" s="6">
        <v>4</v>
      </c>
      <c r="L948" s="6">
        <v>2</v>
      </c>
      <c r="M948" s="4"/>
    </row>
    <row r="949" spans="1:13" ht="16.399999999999999" customHeight="1" x14ac:dyDescent="0.35">
      <c r="A949" s="1"/>
      <c r="B949" s="5">
        <v>100501</v>
      </c>
      <c r="C949" s="5" t="s">
        <v>957</v>
      </c>
      <c r="D949" s="6">
        <v>2076</v>
      </c>
      <c r="E949" s="6">
        <v>479</v>
      </c>
      <c r="F949" s="6">
        <v>222</v>
      </c>
      <c r="G949" s="12">
        <v>4</v>
      </c>
      <c r="H949" s="6">
        <v>536</v>
      </c>
      <c r="I949" s="6">
        <v>158</v>
      </c>
      <c r="J949" s="6">
        <v>54</v>
      </c>
      <c r="K949" s="6">
        <v>5</v>
      </c>
      <c r="L949" s="6">
        <v>21</v>
      </c>
      <c r="M949" s="4"/>
    </row>
    <row r="950" spans="1:13" ht="16.399999999999999" customHeight="1" x14ac:dyDescent="0.35">
      <c r="A950" s="1"/>
      <c r="B950" s="5">
        <v>100502</v>
      </c>
      <c r="C950" s="5" t="s">
        <v>958</v>
      </c>
      <c r="D950" s="6">
        <v>63</v>
      </c>
      <c r="E950" s="6">
        <v>265</v>
      </c>
      <c r="F950" s="6">
        <v>5</v>
      </c>
      <c r="G950" s="12">
        <v>0</v>
      </c>
      <c r="H950" s="6">
        <v>9</v>
      </c>
      <c r="I950" s="6">
        <v>7</v>
      </c>
      <c r="J950" s="6">
        <v>11</v>
      </c>
      <c r="K950" s="6">
        <v>0</v>
      </c>
      <c r="L950" s="6">
        <v>6</v>
      </c>
      <c r="M950" s="4"/>
    </row>
    <row r="951" spans="1:13" ht="16.399999999999999" customHeight="1" x14ac:dyDescent="0.35">
      <c r="A951" s="1"/>
      <c r="B951" s="5">
        <v>100503</v>
      </c>
      <c r="C951" s="5" t="s">
        <v>959</v>
      </c>
      <c r="D951" s="6">
        <v>535</v>
      </c>
      <c r="E951" s="6">
        <v>402</v>
      </c>
      <c r="F951" s="6">
        <v>36</v>
      </c>
      <c r="G951" s="12">
        <v>0</v>
      </c>
      <c r="H951" s="6">
        <v>94</v>
      </c>
      <c r="I951" s="6">
        <v>35</v>
      </c>
      <c r="J951" s="6">
        <v>51</v>
      </c>
      <c r="K951" s="6">
        <v>2</v>
      </c>
      <c r="L951" s="6">
        <v>21</v>
      </c>
      <c r="M951" s="4"/>
    </row>
    <row r="952" spans="1:13" ht="16.399999999999999" customHeight="1" x14ac:dyDescent="0.35">
      <c r="A952" s="1"/>
      <c r="B952" s="5">
        <v>100504</v>
      </c>
      <c r="C952" s="5" t="s">
        <v>960</v>
      </c>
      <c r="D952" s="6">
        <v>533</v>
      </c>
      <c r="E952" s="6">
        <v>211</v>
      </c>
      <c r="F952" s="6">
        <v>70</v>
      </c>
      <c r="G952" s="12">
        <v>0</v>
      </c>
      <c r="H952" s="6">
        <v>455</v>
      </c>
      <c r="I952" s="6">
        <v>152</v>
      </c>
      <c r="J952" s="6">
        <v>115</v>
      </c>
      <c r="K952" s="6">
        <v>0</v>
      </c>
      <c r="L952" s="6">
        <v>3</v>
      </c>
      <c r="M952" s="4"/>
    </row>
    <row r="953" spans="1:13" ht="16.399999999999999" customHeight="1" x14ac:dyDescent="0.35">
      <c r="A953" s="1"/>
      <c r="B953" s="5">
        <v>100505</v>
      </c>
      <c r="C953" s="5" t="s">
        <v>961</v>
      </c>
      <c r="D953" s="6">
        <v>251</v>
      </c>
      <c r="E953" s="6">
        <v>25</v>
      </c>
      <c r="F953" s="6">
        <v>16</v>
      </c>
      <c r="G953" s="12">
        <v>0</v>
      </c>
      <c r="H953" s="6">
        <v>29</v>
      </c>
      <c r="I953" s="6">
        <v>24</v>
      </c>
      <c r="J953" s="6">
        <v>19</v>
      </c>
      <c r="K953" s="6">
        <v>2</v>
      </c>
      <c r="L953" s="6">
        <v>2</v>
      </c>
      <c r="M953" s="4"/>
    </row>
    <row r="954" spans="1:13" ht="16.399999999999999" customHeight="1" x14ac:dyDescent="0.35">
      <c r="A954" s="1"/>
      <c r="B954" s="5">
        <v>100506</v>
      </c>
      <c r="C954" s="5" t="s">
        <v>962</v>
      </c>
      <c r="D954" s="6">
        <v>657</v>
      </c>
      <c r="E954" s="6">
        <v>6</v>
      </c>
      <c r="F954" s="6">
        <v>4</v>
      </c>
      <c r="G954" s="12">
        <v>0</v>
      </c>
      <c r="H954" s="6">
        <v>97</v>
      </c>
      <c r="I954" s="6">
        <v>19</v>
      </c>
      <c r="J954" s="6">
        <v>16</v>
      </c>
      <c r="K954" s="6">
        <v>0</v>
      </c>
      <c r="L954" s="6">
        <v>1</v>
      </c>
      <c r="M954" s="4"/>
    </row>
    <row r="955" spans="1:13" ht="16.399999999999999" customHeight="1" x14ac:dyDescent="0.35">
      <c r="A955" s="1"/>
      <c r="B955" s="5">
        <v>100507</v>
      </c>
      <c r="C955" s="5" t="s">
        <v>963</v>
      </c>
      <c r="D955" s="6">
        <v>1599</v>
      </c>
      <c r="E955" s="6">
        <v>492</v>
      </c>
      <c r="F955" s="6">
        <v>234</v>
      </c>
      <c r="G955" s="12">
        <v>2</v>
      </c>
      <c r="H955" s="6">
        <v>584</v>
      </c>
      <c r="I955" s="6">
        <v>162</v>
      </c>
      <c r="J955" s="6">
        <v>700</v>
      </c>
      <c r="K955" s="6">
        <v>8</v>
      </c>
      <c r="L955" s="6">
        <v>9</v>
      </c>
      <c r="M955" s="4"/>
    </row>
    <row r="956" spans="1:13" ht="16.399999999999999" customHeight="1" x14ac:dyDescent="0.35">
      <c r="A956" s="1"/>
      <c r="B956" s="5">
        <v>100508</v>
      </c>
      <c r="C956" s="5" t="s">
        <v>964</v>
      </c>
      <c r="D956" s="6">
        <v>443</v>
      </c>
      <c r="E956" s="6">
        <v>33</v>
      </c>
      <c r="F956" s="6">
        <v>2</v>
      </c>
      <c r="G956" s="12">
        <v>0</v>
      </c>
      <c r="H956" s="6">
        <v>55</v>
      </c>
      <c r="I956" s="6">
        <v>7</v>
      </c>
      <c r="J956" s="6">
        <v>11</v>
      </c>
      <c r="K956" s="6">
        <v>6</v>
      </c>
      <c r="L956" s="6">
        <v>1</v>
      </c>
      <c r="M956" s="4"/>
    </row>
    <row r="957" spans="1:13" ht="16.399999999999999" customHeight="1" x14ac:dyDescent="0.35">
      <c r="A957" s="1"/>
      <c r="B957" s="5">
        <v>100509</v>
      </c>
      <c r="C957" s="5" t="s">
        <v>965</v>
      </c>
      <c r="D957" s="6">
        <v>725</v>
      </c>
      <c r="E957" s="6">
        <v>12</v>
      </c>
      <c r="F957" s="6">
        <v>46</v>
      </c>
      <c r="G957" s="12">
        <v>0</v>
      </c>
      <c r="H957" s="6">
        <v>261</v>
      </c>
      <c r="I957" s="6">
        <v>91</v>
      </c>
      <c r="J957" s="6">
        <v>12</v>
      </c>
      <c r="K957" s="6">
        <v>1</v>
      </c>
      <c r="L957" s="6">
        <v>0</v>
      </c>
      <c r="M957" s="4"/>
    </row>
    <row r="958" spans="1:13" ht="16.399999999999999" customHeight="1" x14ac:dyDescent="0.35">
      <c r="A958" s="1"/>
      <c r="B958" s="5">
        <v>100510</v>
      </c>
      <c r="C958" s="5" t="s">
        <v>966</v>
      </c>
      <c r="D958" s="6">
        <v>352</v>
      </c>
      <c r="E958" s="6">
        <v>378</v>
      </c>
      <c r="F958" s="6">
        <v>57</v>
      </c>
      <c r="G958" s="12">
        <v>0</v>
      </c>
      <c r="H958" s="6">
        <v>56</v>
      </c>
      <c r="I958" s="6">
        <v>20</v>
      </c>
      <c r="J958" s="6">
        <v>6</v>
      </c>
      <c r="K958" s="6">
        <v>3</v>
      </c>
      <c r="L958" s="6">
        <v>7</v>
      </c>
      <c r="M958" s="4"/>
    </row>
    <row r="959" spans="1:13" ht="16.399999999999999" customHeight="1" x14ac:dyDescent="0.35">
      <c r="A959" s="1"/>
      <c r="B959" s="5">
        <v>100511</v>
      </c>
      <c r="C959" s="5" t="s">
        <v>967</v>
      </c>
      <c r="D959" s="6">
        <v>345</v>
      </c>
      <c r="E959" s="6">
        <v>2</v>
      </c>
      <c r="F959" s="6">
        <v>13</v>
      </c>
      <c r="G959" s="12">
        <v>0</v>
      </c>
      <c r="H959" s="6">
        <v>125</v>
      </c>
      <c r="I959" s="6">
        <v>40</v>
      </c>
      <c r="J959" s="6">
        <v>33</v>
      </c>
      <c r="K959" s="6">
        <v>0</v>
      </c>
      <c r="L959" s="6">
        <v>0</v>
      </c>
      <c r="M959" s="4"/>
    </row>
    <row r="960" spans="1:13" ht="16.399999999999999" customHeight="1" x14ac:dyDescent="0.35">
      <c r="A960" s="1"/>
      <c r="B960" s="5">
        <v>100601</v>
      </c>
      <c r="C960" s="5" t="s">
        <v>968</v>
      </c>
      <c r="D960" s="6">
        <v>8003</v>
      </c>
      <c r="E960" s="6">
        <v>1191</v>
      </c>
      <c r="F960" s="6">
        <v>629</v>
      </c>
      <c r="G960" s="12">
        <v>16</v>
      </c>
      <c r="H960" s="6">
        <v>1438</v>
      </c>
      <c r="I960" s="6">
        <v>104</v>
      </c>
      <c r="J960" s="6">
        <v>508</v>
      </c>
      <c r="K960" s="6">
        <v>61</v>
      </c>
      <c r="L960" s="6">
        <v>40</v>
      </c>
      <c r="M960" s="4"/>
    </row>
    <row r="961" spans="1:13" ht="16.399999999999999" customHeight="1" x14ac:dyDescent="0.35">
      <c r="A961" s="1"/>
      <c r="B961" s="5">
        <v>100602</v>
      </c>
      <c r="C961" s="5" t="s">
        <v>969</v>
      </c>
      <c r="D961" s="6">
        <v>40</v>
      </c>
      <c r="E961" s="6">
        <v>27</v>
      </c>
      <c r="F961" s="6">
        <v>32</v>
      </c>
      <c r="G961" s="12">
        <v>0</v>
      </c>
      <c r="H961" s="6">
        <v>725</v>
      </c>
      <c r="I961" s="6">
        <v>312</v>
      </c>
      <c r="J961" s="6">
        <v>675</v>
      </c>
      <c r="K961" s="6">
        <v>33</v>
      </c>
      <c r="L961" s="6">
        <v>0</v>
      </c>
      <c r="M961" s="4"/>
    </row>
    <row r="962" spans="1:13" ht="16.399999999999999" customHeight="1" x14ac:dyDescent="0.35">
      <c r="A962" s="1"/>
      <c r="B962" s="5">
        <v>100603</v>
      </c>
      <c r="C962" s="5" t="s">
        <v>970</v>
      </c>
      <c r="D962" s="6">
        <v>181</v>
      </c>
      <c r="E962" s="6">
        <v>275</v>
      </c>
      <c r="F962" s="6">
        <v>45</v>
      </c>
      <c r="G962" s="12">
        <v>0</v>
      </c>
      <c r="H962" s="6">
        <v>261</v>
      </c>
      <c r="I962" s="6">
        <v>123</v>
      </c>
      <c r="J962" s="6">
        <v>115</v>
      </c>
      <c r="K962" s="6">
        <v>8</v>
      </c>
      <c r="L962" s="6">
        <v>2</v>
      </c>
      <c r="M962" s="4"/>
    </row>
    <row r="963" spans="1:13" ht="16.399999999999999" customHeight="1" x14ac:dyDescent="0.35">
      <c r="A963" s="1"/>
      <c r="B963" s="5">
        <v>100604</v>
      </c>
      <c r="C963" s="5" t="s">
        <v>971</v>
      </c>
      <c r="D963" s="6">
        <v>3071</v>
      </c>
      <c r="E963" s="6">
        <v>582</v>
      </c>
      <c r="F963" s="6">
        <v>225</v>
      </c>
      <c r="G963" s="12">
        <v>7</v>
      </c>
      <c r="H963" s="6">
        <v>1187</v>
      </c>
      <c r="I963" s="6">
        <v>150</v>
      </c>
      <c r="J963" s="6">
        <v>750</v>
      </c>
      <c r="K963" s="6">
        <v>19</v>
      </c>
      <c r="L963" s="6">
        <v>65</v>
      </c>
      <c r="M963" s="4"/>
    </row>
    <row r="964" spans="1:13" ht="16.399999999999999" customHeight="1" x14ac:dyDescent="0.35">
      <c r="A964" s="1"/>
      <c r="B964" s="5">
        <v>100605</v>
      </c>
      <c r="C964" s="5" t="s">
        <v>972</v>
      </c>
      <c r="D964" s="6">
        <v>679</v>
      </c>
      <c r="E964" s="6">
        <v>282</v>
      </c>
      <c r="F964" s="6">
        <v>243</v>
      </c>
      <c r="G964" s="12">
        <v>96</v>
      </c>
      <c r="H964" s="6">
        <v>624</v>
      </c>
      <c r="I964" s="6">
        <v>88</v>
      </c>
      <c r="J964" s="6">
        <v>296</v>
      </c>
      <c r="K964" s="6">
        <v>23</v>
      </c>
      <c r="L964" s="6">
        <v>3</v>
      </c>
      <c r="M964" s="4"/>
    </row>
    <row r="965" spans="1:13" ht="16.399999999999999" customHeight="1" x14ac:dyDescent="0.35">
      <c r="A965" s="1"/>
      <c r="B965" s="5">
        <v>100606</v>
      </c>
      <c r="C965" s="5" t="s">
        <v>973</v>
      </c>
      <c r="D965" s="6">
        <v>952</v>
      </c>
      <c r="E965" s="6">
        <v>188</v>
      </c>
      <c r="F965" s="6">
        <v>149</v>
      </c>
      <c r="G965" s="12">
        <v>0</v>
      </c>
      <c r="H965" s="6">
        <v>742</v>
      </c>
      <c r="I965" s="6">
        <v>384</v>
      </c>
      <c r="J965" s="6">
        <v>389</v>
      </c>
      <c r="K965" s="6">
        <v>109</v>
      </c>
      <c r="L965" s="6">
        <v>32</v>
      </c>
      <c r="M965" s="4"/>
    </row>
    <row r="966" spans="1:13" ht="16.399999999999999" customHeight="1" x14ac:dyDescent="0.35">
      <c r="A966" s="1"/>
      <c r="B966" s="5">
        <v>100607</v>
      </c>
      <c r="C966" s="5" t="s">
        <v>974</v>
      </c>
      <c r="D966" s="6">
        <v>94</v>
      </c>
      <c r="E966" s="6">
        <v>165</v>
      </c>
      <c r="F966" s="6">
        <v>18</v>
      </c>
      <c r="G966" s="12">
        <v>0</v>
      </c>
      <c r="H966" s="6">
        <v>293</v>
      </c>
      <c r="I966" s="6">
        <v>19</v>
      </c>
      <c r="J966" s="6">
        <v>523</v>
      </c>
      <c r="K966" s="6">
        <v>7</v>
      </c>
      <c r="L966" s="6">
        <v>0</v>
      </c>
      <c r="M966" s="4"/>
    </row>
    <row r="967" spans="1:13" ht="16.399999999999999" customHeight="1" x14ac:dyDescent="0.35">
      <c r="A967" s="1"/>
      <c r="B967" s="5">
        <v>100608</v>
      </c>
      <c r="C967" s="5" t="s">
        <v>975</v>
      </c>
      <c r="D967" s="6">
        <v>2060</v>
      </c>
      <c r="E967" s="6">
        <v>155</v>
      </c>
      <c r="F967" s="6">
        <v>115</v>
      </c>
      <c r="G967" s="12">
        <v>4</v>
      </c>
      <c r="H967" s="6">
        <v>904</v>
      </c>
      <c r="I967" s="6">
        <v>80</v>
      </c>
      <c r="J967" s="6">
        <v>156</v>
      </c>
      <c r="K967" s="6">
        <v>17</v>
      </c>
      <c r="L967" s="6">
        <v>25</v>
      </c>
      <c r="M967" s="4"/>
    </row>
    <row r="968" spans="1:13" ht="16.399999999999999" customHeight="1" x14ac:dyDescent="0.35">
      <c r="A968" s="1"/>
      <c r="B968" s="5">
        <v>100609</v>
      </c>
      <c r="C968" s="5" t="s">
        <v>976</v>
      </c>
      <c r="D968" s="6">
        <v>194</v>
      </c>
      <c r="E968" s="6">
        <v>364</v>
      </c>
      <c r="F968" s="6">
        <v>80</v>
      </c>
      <c r="G968" s="12">
        <v>2</v>
      </c>
      <c r="H968" s="6">
        <v>295</v>
      </c>
      <c r="I968" s="6">
        <v>43</v>
      </c>
      <c r="J968" s="6">
        <v>264</v>
      </c>
      <c r="K968" s="6">
        <v>4</v>
      </c>
      <c r="L968" s="6">
        <v>3</v>
      </c>
      <c r="M968" s="4"/>
    </row>
    <row r="969" spans="1:13" ht="16.399999999999999" customHeight="1" x14ac:dyDescent="0.35">
      <c r="A969" s="1"/>
      <c r="B969" s="5">
        <v>100610</v>
      </c>
      <c r="C969" s="5" t="s">
        <v>977</v>
      </c>
      <c r="D969" s="6">
        <v>10</v>
      </c>
      <c r="E969" s="6">
        <v>171</v>
      </c>
      <c r="F969" s="6">
        <v>14</v>
      </c>
      <c r="G969" s="12">
        <v>4</v>
      </c>
      <c r="H969" s="6">
        <v>260</v>
      </c>
      <c r="I969" s="6">
        <v>72</v>
      </c>
      <c r="J969" s="6">
        <v>307</v>
      </c>
      <c r="K969" s="6">
        <v>5</v>
      </c>
      <c r="L969" s="6">
        <v>11</v>
      </c>
      <c r="M969" s="4"/>
    </row>
    <row r="970" spans="1:13" ht="16.399999999999999" customHeight="1" x14ac:dyDescent="0.35">
      <c r="A970" s="1"/>
      <c r="B970" s="5">
        <v>100701</v>
      </c>
      <c r="C970" s="5" t="s">
        <v>978</v>
      </c>
      <c r="D970" s="6">
        <v>1932</v>
      </c>
      <c r="E970" s="6">
        <v>300</v>
      </c>
      <c r="F970" s="6">
        <v>656</v>
      </c>
      <c r="G970" s="12">
        <v>0</v>
      </c>
      <c r="H970" s="6">
        <v>484</v>
      </c>
      <c r="I970" s="6">
        <v>103</v>
      </c>
      <c r="J970" s="6">
        <v>131</v>
      </c>
      <c r="K970" s="6">
        <v>7</v>
      </c>
      <c r="L970" s="6">
        <v>14</v>
      </c>
      <c r="M970" s="4"/>
    </row>
    <row r="971" spans="1:13" ht="16.399999999999999" customHeight="1" x14ac:dyDescent="0.35">
      <c r="A971" s="1"/>
      <c r="B971" s="5">
        <v>100702</v>
      </c>
      <c r="C971" s="5" t="s">
        <v>979</v>
      </c>
      <c r="D971" s="6">
        <v>83</v>
      </c>
      <c r="E971" s="6">
        <v>256</v>
      </c>
      <c r="F971" s="6">
        <v>120</v>
      </c>
      <c r="G971" s="12">
        <v>0</v>
      </c>
      <c r="H971" s="6">
        <v>645</v>
      </c>
      <c r="I971" s="6">
        <v>24</v>
      </c>
      <c r="J971" s="6">
        <v>373</v>
      </c>
      <c r="K971" s="6">
        <v>1</v>
      </c>
      <c r="L971" s="6">
        <v>4</v>
      </c>
      <c r="M971" s="4"/>
    </row>
    <row r="972" spans="1:13" ht="16.399999999999999" customHeight="1" x14ac:dyDescent="0.35">
      <c r="A972" s="1"/>
      <c r="B972" s="5">
        <v>100703</v>
      </c>
      <c r="C972" s="5" t="s">
        <v>980</v>
      </c>
      <c r="D972" s="6">
        <v>73</v>
      </c>
      <c r="E972" s="6">
        <v>358</v>
      </c>
      <c r="F972" s="6">
        <v>54</v>
      </c>
      <c r="G972" s="12">
        <v>0</v>
      </c>
      <c r="H972" s="6">
        <v>18</v>
      </c>
      <c r="I972" s="6">
        <v>0</v>
      </c>
      <c r="J972" s="6">
        <v>15</v>
      </c>
      <c r="K972" s="6">
        <v>3</v>
      </c>
      <c r="L972" s="6">
        <v>0</v>
      </c>
      <c r="M972" s="4"/>
    </row>
    <row r="973" spans="1:13" ht="16.399999999999999" customHeight="1" x14ac:dyDescent="0.35">
      <c r="A973" s="1"/>
      <c r="B973" s="5">
        <v>100704</v>
      </c>
      <c r="C973" s="5" t="s">
        <v>981</v>
      </c>
      <c r="D973" s="6">
        <v>478</v>
      </c>
      <c r="E973" s="6">
        <v>104</v>
      </c>
      <c r="F973" s="6">
        <v>0</v>
      </c>
      <c r="G973" s="12">
        <v>0</v>
      </c>
      <c r="H973" s="6">
        <v>47</v>
      </c>
      <c r="I973" s="6">
        <v>1</v>
      </c>
      <c r="J973" s="6">
        <v>185</v>
      </c>
      <c r="K973" s="6">
        <v>1</v>
      </c>
      <c r="L973" s="6">
        <v>0</v>
      </c>
      <c r="M973" s="4"/>
    </row>
    <row r="974" spans="1:13" ht="16.399999999999999" customHeight="1" x14ac:dyDescent="0.35">
      <c r="A974" s="1"/>
      <c r="B974" s="5">
        <v>100705</v>
      </c>
      <c r="C974" s="5" t="s">
        <v>982</v>
      </c>
      <c r="D974" s="6">
        <v>20</v>
      </c>
      <c r="E974" s="6">
        <v>17</v>
      </c>
      <c r="F974" s="6">
        <v>49</v>
      </c>
      <c r="G974" s="12">
        <v>0</v>
      </c>
      <c r="H974" s="6">
        <v>347</v>
      </c>
      <c r="I974" s="6">
        <v>3</v>
      </c>
      <c r="J974" s="6">
        <v>184</v>
      </c>
      <c r="K974" s="6">
        <v>1</v>
      </c>
      <c r="L974" s="6">
        <v>0</v>
      </c>
      <c r="M974" s="4"/>
    </row>
    <row r="975" spans="1:13" ht="16.399999999999999" customHeight="1" x14ac:dyDescent="0.35">
      <c r="A975" s="1"/>
      <c r="B975" s="5">
        <v>100801</v>
      </c>
      <c r="C975" s="5" t="s">
        <v>983</v>
      </c>
      <c r="D975" s="6">
        <v>1086</v>
      </c>
      <c r="E975" s="6">
        <v>336</v>
      </c>
      <c r="F975" s="6">
        <v>343</v>
      </c>
      <c r="G975" s="12">
        <v>4</v>
      </c>
      <c r="H975" s="6">
        <v>1111</v>
      </c>
      <c r="I975" s="6">
        <v>371</v>
      </c>
      <c r="J975" s="6">
        <v>1208</v>
      </c>
      <c r="K975" s="6">
        <v>2</v>
      </c>
      <c r="L975" s="6">
        <v>6</v>
      </c>
      <c r="M975" s="4"/>
    </row>
    <row r="976" spans="1:13" ht="16.399999999999999" customHeight="1" x14ac:dyDescent="0.35">
      <c r="A976" s="1"/>
      <c r="B976" s="5">
        <v>100802</v>
      </c>
      <c r="C976" s="5" t="s">
        <v>984</v>
      </c>
      <c r="D976" s="6">
        <v>905</v>
      </c>
      <c r="E976" s="6">
        <v>473</v>
      </c>
      <c r="F976" s="6">
        <v>519</v>
      </c>
      <c r="G976" s="12">
        <v>0</v>
      </c>
      <c r="H976" s="6">
        <v>457</v>
      </c>
      <c r="I976" s="6">
        <v>147</v>
      </c>
      <c r="J976" s="6">
        <v>300</v>
      </c>
      <c r="K976" s="6">
        <v>16</v>
      </c>
      <c r="L976" s="6">
        <v>9</v>
      </c>
      <c r="M976" s="4"/>
    </row>
    <row r="977" spans="1:13" ht="16.399999999999999" customHeight="1" x14ac:dyDescent="0.35">
      <c r="A977" s="1"/>
      <c r="B977" s="5">
        <v>100803</v>
      </c>
      <c r="C977" s="5" t="s">
        <v>985</v>
      </c>
      <c r="D977" s="6">
        <v>1433</v>
      </c>
      <c r="E977" s="6">
        <v>88</v>
      </c>
      <c r="F977" s="6">
        <v>444</v>
      </c>
      <c r="G977" s="12">
        <v>0</v>
      </c>
      <c r="H977" s="6">
        <v>317</v>
      </c>
      <c r="I977" s="6">
        <v>98</v>
      </c>
      <c r="J977" s="6">
        <v>440</v>
      </c>
      <c r="K977" s="6">
        <v>1</v>
      </c>
      <c r="L977" s="6">
        <v>19</v>
      </c>
      <c r="M977" s="4"/>
    </row>
    <row r="978" spans="1:13" ht="16.399999999999999" customHeight="1" x14ac:dyDescent="0.35">
      <c r="A978" s="1"/>
      <c r="B978" s="5">
        <v>100804</v>
      </c>
      <c r="C978" s="5" t="s">
        <v>986</v>
      </c>
      <c r="D978" s="6">
        <v>267</v>
      </c>
      <c r="E978" s="6">
        <v>549</v>
      </c>
      <c r="F978" s="6">
        <v>429</v>
      </c>
      <c r="G978" s="12">
        <v>0</v>
      </c>
      <c r="H978" s="6">
        <v>918</v>
      </c>
      <c r="I978" s="6">
        <v>313</v>
      </c>
      <c r="J978" s="6">
        <v>653</v>
      </c>
      <c r="K978" s="6">
        <v>5</v>
      </c>
      <c r="L978" s="6">
        <v>19</v>
      </c>
      <c r="M978" s="4"/>
    </row>
    <row r="979" spans="1:13" ht="16.399999999999999" customHeight="1" x14ac:dyDescent="0.35">
      <c r="A979" s="1"/>
      <c r="B979" s="5">
        <v>100901</v>
      </c>
      <c r="C979" s="5" t="s">
        <v>987</v>
      </c>
      <c r="D979" s="6">
        <v>298</v>
      </c>
      <c r="E979" s="6">
        <v>110</v>
      </c>
      <c r="F979" s="6">
        <v>19</v>
      </c>
      <c r="G979" s="12">
        <v>61</v>
      </c>
      <c r="H979" s="6">
        <v>1102</v>
      </c>
      <c r="I979" s="6">
        <v>86</v>
      </c>
      <c r="J979" s="6">
        <v>799</v>
      </c>
      <c r="K979" s="6">
        <v>30</v>
      </c>
      <c r="L979" s="6">
        <v>4</v>
      </c>
      <c r="M979" s="4"/>
    </row>
    <row r="980" spans="1:13" ht="16.399999999999999" customHeight="1" x14ac:dyDescent="0.35">
      <c r="A980" s="1"/>
      <c r="B980" s="5">
        <v>100902</v>
      </c>
      <c r="C980" s="5" t="s">
        <v>988</v>
      </c>
      <c r="D980" s="6">
        <v>446</v>
      </c>
      <c r="E980" s="6">
        <v>139</v>
      </c>
      <c r="F980" s="6">
        <v>22</v>
      </c>
      <c r="G980" s="12">
        <v>0</v>
      </c>
      <c r="H980" s="6">
        <v>622</v>
      </c>
      <c r="I980" s="6">
        <v>87</v>
      </c>
      <c r="J980" s="6">
        <v>644</v>
      </c>
      <c r="K980" s="6">
        <v>1</v>
      </c>
      <c r="L980" s="6">
        <v>0</v>
      </c>
      <c r="M980" s="4"/>
    </row>
    <row r="981" spans="1:13" ht="16.399999999999999" customHeight="1" x14ac:dyDescent="0.35">
      <c r="A981" s="1"/>
      <c r="B981" s="5">
        <v>100903</v>
      </c>
      <c r="C981" s="5" t="s">
        <v>989</v>
      </c>
      <c r="D981" s="6">
        <v>320</v>
      </c>
      <c r="E981" s="6">
        <v>109</v>
      </c>
      <c r="F981" s="6">
        <v>30</v>
      </c>
      <c r="G981" s="12">
        <v>2</v>
      </c>
      <c r="H981" s="6">
        <v>380</v>
      </c>
      <c r="I981" s="6">
        <v>5</v>
      </c>
      <c r="J981" s="6">
        <v>442</v>
      </c>
      <c r="K981" s="6">
        <v>2</v>
      </c>
      <c r="L981" s="6">
        <v>8</v>
      </c>
      <c r="M981" s="4"/>
    </row>
    <row r="982" spans="1:13" ht="16.399999999999999" customHeight="1" x14ac:dyDescent="0.35">
      <c r="A982" s="1"/>
      <c r="B982" s="5">
        <v>100904</v>
      </c>
      <c r="C982" s="5" t="s">
        <v>990</v>
      </c>
      <c r="D982" s="6">
        <v>227</v>
      </c>
      <c r="E982" s="6">
        <v>158</v>
      </c>
      <c r="F982" s="6">
        <v>35</v>
      </c>
      <c r="G982" s="12">
        <v>2</v>
      </c>
      <c r="H982" s="6">
        <v>326</v>
      </c>
      <c r="I982" s="6">
        <v>25</v>
      </c>
      <c r="J982" s="6">
        <v>609</v>
      </c>
      <c r="K982" s="6">
        <v>5</v>
      </c>
      <c r="L982" s="6">
        <v>10</v>
      </c>
      <c r="M982" s="4"/>
    </row>
    <row r="983" spans="1:13" ht="16.399999999999999" customHeight="1" x14ac:dyDescent="0.35">
      <c r="A983" s="1"/>
      <c r="B983" s="5">
        <v>100905</v>
      </c>
      <c r="C983" s="5" t="s">
        <v>991</v>
      </c>
      <c r="D983" s="6">
        <v>162</v>
      </c>
      <c r="E983" s="6">
        <v>102</v>
      </c>
      <c r="F983" s="6">
        <v>51</v>
      </c>
      <c r="G983" s="12">
        <v>2</v>
      </c>
      <c r="H983" s="6">
        <v>493</v>
      </c>
      <c r="I983" s="6">
        <v>52</v>
      </c>
      <c r="J983" s="6">
        <v>663</v>
      </c>
      <c r="K983" s="6">
        <v>40</v>
      </c>
      <c r="L983" s="6">
        <v>1</v>
      </c>
      <c r="M983" s="4"/>
    </row>
    <row r="984" spans="1:13" ht="16.399999999999999" customHeight="1" x14ac:dyDescent="0.35">
      <c r="A984" s="1"/>
      <c r="B984" s="5">
        <v>101001</v>
      </c>
      <c r="C984" s="5" t="s">
        <v>992</v>
      </c>
      <c r="D984" s="6">
        <v>134</v>
      </c>
      <c r="E984" s="6">
        <v>679</v>
      </c>
      <c r="F984" s="6">
        <v>95</v>
      </c>
      <c r="G984" s="12">
        <v>0</v>
      </c>
      <c r="H984" s="6">
        <v>323</v>
      </c>
      <c r="I984" s="6">
        <v>82</v>
      </c>
      <c r="J984" s="6">
        <v>58</v>
      </c>
      <c r="K984" s="6">
        <v>2</v>
      </c>
      <c r="L984" s="6">
        <v>3</v>
      </c>
      <c r="M984" s="4"/>
    </row>
    <row r="985" spans="1:13" ht="16.399999999999999" customHeight="1" x14ac:dyDescent="0.35">
      <c r="A985" s="1"/>
      <c r="B985" s="5">
        <v>101002</v>
      </c>
      <c r="C985" s="5" t="s">
        <v>993</v>
      </c>
      <c r="D985" s="6">
        <v>222</v>
      </c>
      <c r="E985" s="6">
        <v>66</v>
      </c>
      <c r="F985" s="6">
        <v>58</v>
      </c>
      <c r="G985" s="12">
        <v>0</v>
      </c>
      <c r="H985" s="6">
        <v>171</v>
      </c>
      <c r="I985" s="6">
        <v>51</v>
      </c>
      <c r="J985" s="6">
        <v>41</v>
      </c>
      <c r="K985" s="6">
        <v>0</v>
      </c>
      <c r="L985" s="6">
        <v>0</v>
      </c>
      <c r="M985" s="4"/>
    </row>
    <row r="986" spans="1:13" ht="16.399999999999999" customHeight="1" x14ac:dyDescent="0.35">
      <c r="A986" s="1"/>
      <c r="B986" s="5">
        <v>101003</v>
      </c>
      <c r="C986" s="5" t="s">
        <v>994</v>
      </c>
      <c r="D986" s="6">
        <v>48</v>
      </c>
      <c r="E986" s="6">
        <v>61</v>
      </c>
      <c r="F986" s="6">
        <v>109</v>
      </c>
      <c r="G986" s="12">
        <v>0</v>
      </c>
      <c r="H986" s="6">
        <v>117</v>
      </c>
      <c r="I986" s="6">
        <v>30</v>
      </c>
      <c r="J986" s="6">
        <v>8</v>
      </c>
      <c r="K986" s="6">
        <v>1</v>
      </c>
      <c r="L986" s="6">
        <v>0</v>
      </c>
      <c r="M986" s="4"/>
    </row>
    <row r="987" spans="1:13" ht="16.399999999999999" customHeight="1" x14ac:dyDescent="0.35">
      <c r="A987" s="1"/>
      <c r="B987" s="5">
        <v>101004</v>
      </c>
      <c r="C987" s="5" t="s">
        <v>995</v>
      </c>
      <c r="D987" s="6">
        <v>156</v>
      </c>
      <c r="E987" s="6">
        <v>1</v>
      </c>
      <c r="F987" s="6">
        <v>2</v>
      </c>
      <c r="G987" s="12">
        <v>0</v>
      </c>
      <c r="H987" s="6">
        <v>59</v>
      </c>
      <c r="I987" s="6">
        <v>15</v>
      </c>
      <c r="J987" s="6">
        <v>35</v>
      </c>
      <c r="K987" s="6">
        <v>1</v>
      </c>
      <c r="L987" s="6">
        <v>0</v>
      </c>
      <c r="M987" s="4"/>
    </row>
    <row r="988" spans="1:13" ht="16.399999999999999" customHeight="1" x14ac:dyDescent="0.35">
      <c r="A988" s="1"/>
      <c r="B988" s="5">
        <v>101005</v>
      </c>
      <c r="C988" s="5" t="s">
        <v>996</v>
      </c>
      <c r="D988" s="6">
        <v>78</v>
      </c>
      <c r="E988" s="6">
        <v>427</v>
      </c>
      <c r="F988" s="6">
        <v>41</v>
      </c>
      <c r="G988" s="12">
        <v>0</v>
      </c>
      <c r="H988" s="6">
        <v>431</v>
      </c>
      <c r="I988" s="6">
        <v>137</v>
      </c>
      <c r="J988" s="6">
        <v>10</v>
      </c>
      <c r="K988" s="6">
        <v>0</v>
      </c>
      <c r="L988" s="6">
        <v>10</v>
      </c>
      <c r="M988" s="4"/>
    </row>
    <row r="989" spans="1:13" ht="16.399999999999999" customHeight="1" x14ac:dyDescent="0.35">
      <c r="A989" s="1"/>
      <c r="B989" s="5">
        <v>101006</v>
      </c>
      <c r="C989" s="5" t="s">
        <v>997</v>
      </c>
      <c r="D989" s="6">
        <v>90</v>
      </c>
      <c r="E989" s="6">
        <v>188</v>
      </c>
      <c r="F989" s="6">
        <v>56</v>
      </c>
      <c r="G989" s="12">
        <v>0</v>
      </c>
      <c r="H989" s="6">
        <v>88</v>
      </c>
      <c r="I989" s="6">
        <v>16</v>
      </c>
      <c r="J989" s="6">
        <v>12</v>
      </c>
      <c r="K989" s="6">
        <v>0</v>
      </c>
      <c r="L989" s="6">
        <v>1</v>
      </c>
      <c r="M989" s="4"/>
    </row>
    <row r="990" spans="1:13" ht="16.399999999999999" customHeight="1" x14ac:dyDescent="0.35">
      <c r="A990" s="1"/>
      <c r="B990" s="5">
        <v>101007</v>
      </c>
      <c r="C990" s="5" t="s">
        <v>998</v>
      </c>
      <c r="D990" s="6">
        <v>26</v>
      </c>
      <c r="E990" s="6">
        <v>505</v>
      </c>
      <c r="F990" s="6">
        <v>78</v>
      </c>
      <c r="G990" s="12">
        <v>0</v>
      </c>
      <c r="H990" s="6">
        <v>485</v>
      </c>
      <c r="I990" s="6">
        <v>131</v>
      </c>
      <c r="J990" s="6">
        <v>25</v>
      </c>
      <c r="K990" s="6">
        <v>1</v>
      </c>
      <c r="L990" s="6">
        <v>3</v>
      </c>
      <c r="M990" s="4"/>
    </row>
    <row r="991" spans="1:13" ht="16.399999999999999" customHeight="1" x14ac:dyDescent="0.35">
      <c r="A991" s="1"/>
      <c r="B991" s="5">
        <v>101101</v>
      </c>
      <c r="C991" s="5" t="s">
        <v>999</v>
      </c>
      <c r="D991" s="6">
        <v>599</v>
      </c>
      <c r="E991" s="6">
        <v>289</v>
      </c>
      <c r="F991" s="6">
        <v>178</v>
      </c>
      <c r="G991" s="12">
        <v>0</v>
      </c>
      <c r="H991" s="6">
        <v>268</v>
      </c>
      <c r="I991" s="6">
        <v>80</v>
      </c>
      <c r="J991" s="6">
        <v>55</v>
      </c>
      <c r="K991" s="6">
        <v>3</v>
      </c>
      <c r="L991" s="6">
        <v>6</v>
      </c>
      <c r="M991" s="4"/>
    </row>
    <row r="992" spans="1:13" ht="16.399999999999999" customHeight="1" x14ac:dyDescent="0.35">
      <c r="A992" s="1"/>
      <c r="B992" s="5">
        <v>101102</v>
      </c>
      <c r="C992" s="5" t="s">
        <v>1000</v>
      </c>
      <c r="D992" s="6">
        <v>80</v>
      </c>
      <c r="E992" s="6">
        <v>61</v>
      </c>
      <c r="F992" s="6">
        <v>111</v>
      </c>
      <c r="G992" s="12">
        <v>0</v>
      </c>
      <c r="H992" s="6">
        <v>87</v>
      </c>
      <c r="I992" s="6">
        <v>22</v>
      </c>
      <c r="J992" s="6">
        <v>4</v>
      </c>
      <c r="K992" s="6">
        <v>1</v>
      </c>
      <c r="L992" s="6">
        <v>2</v>
      </c>
      <c r="M992" s="4"/>
    </row>
    <row r="993" spans="1:13" ht="16.399999999999999" customHeight="1" x14ac:dyDescent="0.35">
      <c r="A993" s="1"/>
      <c r="B993" s="5">
        <v>101103</v>
      </c>
      <c r="C993" s="5" t="s">
        <v>1001</v>
      </c>
      <c r="D993" s="6">
        <v>3</v>
      </c>
      <c r="E993" s="6">
        <v>7</v>
      </c>
      <c r="F993" s="6">
        <v>44</v>
      </c>
      <c r="G993" s="12">
        <v>0</v>
      </c>
      <c r="H993" s="6">
        <v>218</v>
      </c>
      <c r="I993" s="6">
        <v>92</v>
      </c>
      <c r="J993" s="6">
        <v>5</v>
      </c>
      <c r="K993" s="6">
        <v>0</v>
      </c>
      <c r="L993" s="6">
        <v>0</v>
      </c>
      <c r="M993" s="4"/>
    </row>
    <row r="994" spans="1:13" ht="16.399999999999999" customHeight="1" x14ac:dyDescent="0.35">
      <c r="A994" s="1"/>
      <c r="B994" s="5">
        <v>101104</v>
      </c>
      <c r="C994" s="5" t="s">
        <v>1002</v>
      </c>
      <c r="D994" s="6">
        <v>378</v>
      </c>
      <c r="E994" s="6">
        <v>83</v>
      </c>
      <c r="F994" s="6">
        <v>283</v>
      </c>
      <c r="G994" s="12">
        <v>2</v>
      </c>
      <c r="H994" s="6">
        <v>506</v>
      </c>
      <c r="I994" s="6">
        <v>186</v>
      </c>
      <c r="J994" s="6">
        <v>98</v>
      </c>
      <c r="K994" s="6">
        <v>1</v>
      </c>
      <c r="L994" s="6">
        <v>1</v>
      </c>
      <c r="M994" s="4"/>
    </row>
    <row r="995" spans="1:13" ht="16.399999999999999" customHeight="1" x14ac:dyDescent="0.35">
      <c r="A995" s="1"/>
      <c r="B995" s="5">
        <v>101105</v>
      </c>
      <c r="C995" s="5" t="s">
        <v>1003</v>
      </c>
      <c r="D995" s="6">
        <v>56</v>
      </c>
      <c r="E995" s="6">
        <v>110</v>
      </c>
      <c r="F995" s="6">
        <v>58</v>
      </c>
      <c r="G995" s="12">
        <v>0</v>
      </c>
      <c r="H995" s="6">
        <v>95</v>
      </c>
      <c r="I995" s="6">
        <v>28</v>
      </c>
      <c r="J995" s="6">
        <v>5</v>
      </c>
      <c r="K995" s="6">
        <v>0</v>
      </c>
      <c r="L995" s="6">
        <v>0</v>
      </c>
      <c r="M995" s="4"/>
    </row>
    <row r="996" spans="1:13" ht="16.399999999999999" customHeight="1" x14ac:dyDescent="0.35">
      <c r="A996" s="1"/>
      <c r="B996" s="5">
        <v>101106</v>
      </c>
      <c r="C996" s="5" t="s">
        <v>1004</v>
      </c>
      <c r="D996" s="6">
        <v>517</v>
      </c>
      <c r="E996" s="6">
        <v>123</v>
      </c>
      <c r="F996" s="6">
        <v>94</v>
      </c>
      <c r="G996" s="12">
        <v>0</v>
      </c>
      <c r="H996" s="6">
        <v>318</v>
      </c>
      <c r="I996" s="6">
        <v>134</v>
      </c>
      <c r="J996" s="6">
        <v>70</v>
      </c>
      <c r="K996" s="6">
        <v>1</v>
      </c>
      <c r="L996" s="6">
        <v>2</v>
      </c>
      <c r="M996" s="4"/>
    </row>
    <row r="997" spans="1:13" ht="16.399999999999999" customHeight="1" x14ac:dyDescent="0.35">
      <c r="A997" s="1"/>
      <c r="B997" s="5">
        <v>101107</v>
      </c>
      <c r="C997" s="5" t="s">
        <v>1005</v>
      </c>
      <c r="D997" s="6">
        <v>14</v>
      </c>
      <c r="E997" s="6">
        <v>189</v>
      </c>
      <c r="F997" s="6">
        <v>61</v>
      </c>
      <c r="G997" s="12">
        <v>0</v>
      </c>
      <c r="H997" s="6">
        <v>70</v>
      </c>
      <c r="I997" s="6">
        <v>27</v>
      </c>
      <c r="J997" s="6">
        <v>24</v>
      </c>
      <c r="K997" s="6">
        <v>1</v>
      </c>
      <c r="L997" s="6">
        <v>3</v>
      </c>
      <c r="M997" s="4"/>
    </row>
    <row r="998" spans="1:13" ht="16.399999999999999" customHeight="1" x14ac:dyDescent="0.35">
      <c r="A998" s="1"/>
      <c r="B998" s="5">
        <v>101108</v>
      </c>
      <c r="C998" s="5" t="s">
        <v>1006</v>
      </c>
      <c r="D998" s="6">
        <v>121</v>
      </c>
      <c r="E998" s="6">
        <v>112</v>
      </c>
      <c r="F998" s="6">
        <v>37</v>
      </c>
      <c r="G998" s="12">
        <v>0</v>
      </c>
      <c r="H998" s="6">
        <v>258</v>
      </c>
      <c r="I998" s="6">
        <v>109</v>
      </c>
      <c r="J998" s="6">
        <v>1</v>
      </c>
      <c r="K998" s="6">
        <v>1</v>
      </c>
      <c r="L998" s="6">
        <v>0</v>
      </c>
      <c r="M998" s="4"/>
    </row>
    <row r="999" spans="1:13" ht="16.399999999999999" customHeight="1" x14ac:dyDescent="0.35">
      <c r="A999" s="1"/>
      <c r="B999" s="5">
        <v>110101</v>
      </c>
      <c r="C999" s="5" t="s">
        <v>1007</v>
      </c>
      <c r="D999" s="6">
        <v>28209</v>
      </c>
      <c r="E999" s="6">
        <v>3707</v>
      </c>
      <c r="F999" s="6">
        <v>1290</v>
      </c>
      <c r="G999" s="12">
        <v>3334</v>
      </c>
      <c r="H999" s="6">
        <v>781</v>
      </c>
      <c r="I999" s="6">
        <v>0</v>
      </c>
      <c r="J999" s="6">
        <v>10</v>
      </c>
      <c r="K999" s="6">
        <v>284</v>
      </c>
      <c r="L999" s="6">
        <v>248</v>
      </c>
      <c r="M999" s="4"/>
    </row>
    <row r="1000" spans="1:13" ht="16.399999999999999" customHeight="1" x14ac:dyDescent="0.35">
      <c r="A1000" s="1"/>
      <c r="B1000" s="5">
        <v>110102</v>
      </c>
      <c r="C1000" s="5" t="s">
        <v>1008</v>
      </c>
      <c r="D1000" s="6">
        <v>8036</v>
      </c>
      <c r="E1000" s="6">
        <v>737</v>
      </c>
      <c r="F1000" s="6">
        <v>210</v>
      </c>
      <c r="G1000" s="12">
        <v>267</v>
      </c>
      <c r="H1000" s="6">
        <v>272</v>
      </c>
      <c r="I1000" s="6">
        <v>2</v>
      </c>
      <c r="J1000" s="6">
        <v>0</v>
      </c>
      <c r="K1000" s="6">
        <v>13</v>
      </c>
      <c r="L1000" s="6">
        <v>34</v>
      </c>
      <c r="M1000" s="4"/>
    </row>
    <row r="1001" spans="1:13" ht="16.399999999999999" customHeight="1" x14ac:dyDescent="0.35">
      <c r="A1001" s="1"/>
      <c r="B1001" s="5">
        <v>110103</v>
      </c>
      <c r="C1001" s="5" t="s">
        <v>1009</v>
      </c>
      <c r="D1001" s="6">
        <v>4336</v>
      </c>
      <c r="E1001" s="6">
        <v>866</v>
      </c>
      <c r="F1001" s="6">
        <v>84</v>
      </c>
      <c r="G1001" s="12">
        <v>103</v>
      </c>
      <c r="H1001" s="6">
        <v>339</v>
      </c>
      <c r="I1001" s="6">
        <v>1</v>
      </c>
      <c r="J1001" s="6">
        <v>0</v>
      </c>
      <c r="K1001" s="6">
        <v>63</v>
      </c>
      <c r="L1001" s="6">
        <v>97</v>
      </c>
      <c r="M1001" s="4"/>
    </row>
    <row r="1002" spans="1:13" ht="16.399999999999999" customHeight="1" x14ac:dyDescent="0.35">
      <c r="A1002" s="1"/>
      <c r="B1002" s="5">
        <v>110104</v>
      </c>
      <c r="C1002" s="5" t="s">
        <v>1010</v>
      </c>
      <c r="D1002" s="6">
        <v>534</v>
      </c>
      <c r="E1002" s="6">
        <v>567</v>
      </c>
      <c r="F1002" s="6">
        <v>11</v>
      </c>
      <c r="G1002" s="12">
        <v>256</v>
      </c>
      <c r="H1002" s="6">
        <v>77</v>
      </c>
      <c r="I1002" s="6">
        <v>2</v>
      </c>
      <c r="J1002" s="6">
        <v>14</v>
      </c>
      <c r="K1002" s="6">
        <v>9</v>
      </c>
      <c r="L1002" s="6">
        <v>16</v>
      </c>
      <c r="M1002" s="4"/>
    </row>
    <row r="1003" spans="1:13" ht="16.399999999999999" customHeight="1" x14ac:dyDescent="0.35">
      <c r="A1003" s="1"/>
      <c r="B1003" s="5">
        <v>110105</v>
      </c>
      <c r="C1003" s="5" t="s">
        <v>1011</v>
      </c>
      <c r="D1003" s="6">
        <v>1410</v>
      </c>
      <c r="E1003" s="6">
        <v>369</v>
      </c>
      <c r="F1003" s="6">
        <v>19</v>
      </c>
      <c r="G1003" s="12">
        <v>19</v>
      </c>
      <c r="H1003" s="6">
        <v>22</v>
      </c>
      <c r="I1003" s="6">
        <v>0</v>
      </c>
      <c r="J1003" s="6">
        <v>3</v>
      </c>
      <c r="K1003" s="6">
        <v>11</v>
      </c>
      <c r="L1003" s="6">
        <v>12</v>
      </c>
      <c r="M1003" s="4"/>
    </row>
    <row r="1004" spans="1:13" ht="16.399999999999999" customHeight="1" x14ac:dyDescent="0.35">
      <c r="A1004" s="1"/>
      <c r="B1004" s="5">
        <v>110106</v>
      </c>
      <c r="C1004" s="5" t="s">
        <v>1012</v>
      </c>
      <c r="D1004" s="6">
        <v>10620</v>
      </c>
      <c r="E1004" s="6">
        <v>1134</v>
      </c>
      <c r="F1004" s="6">
        <v>347</v>
      </c>
      <c r="G1004" s="12">
        <v>287</v>
      </c>
      <c r="H1004" s="6">
        <v>20</v>
      </c>
      <c r="I1004" s="6">
        <v>0</v>
      </c>
      <c r="J1004" s="6">
        <v>1</v>
      </c>
      <c r="K1004" s="6">
        <v>47</v>
      </c>
      <c r="L1004" s="6">
        <v>87</v>
      </c>
      <c r="M1004" s="4"/>
    </row>
    <row r="1005" spans="1:13" ht="16.399999999999999" customHeight="1" x14ac:dyDescent="0.35">
      <c r="A1005" s="1"/>
      <c r="B1005" s="5">
        <v>110107</v>
      </c>
      <c r="C1005" s="5" t="s">
        <v>1013</v>
      </c>
      <c r="D1005" s="6">
        <v>1327</v>
      </c>
      <c r="E1005" s="6">
        <v>243</v>
      </c>
      <c r="F1005" s="6">
        <v>25</v>
      </c>
      <c r="G1005" s="12">
        <v>15</v>
      </c>
      <c r="H1005" s="6">
        <v>86</v>
      </c>
      <c r="I1005" s="6">
        <v>0</v>
      </c>
      <c r="J1005" s="6">
        <v>3</v>
      </c>
      <c r="K1005" s="6">
        <v>13</v>
      </c>
      <c r="L1005" s="6">
        <v>28</v>
      </c>
      <c r="M1005" s="4"/>
    </row>
    <row r="1006" spans="1:13" ht="16.399999999999999" customHeight="1" x14ac:dyDescent="0.35">
      <c r="A1006" s="1"/>
      <c r="B1006" s="5">
        <v>110108</v>
      </c>
      <c r="C1006" s="5" t="s">
        <v>1014</v>
      </c>
      <c r="D1006" s="6">
        <v>4431</v>
      </c>
      <c r="E1006" s="6">
        <v>594</v>
      </c>
      <c r="F1006" s="6">
        <v>1313</v>
      </c>
      <c r="G1006" s="12">
        <v>102</v>
      </c>
      <c r="H1006" s="6">
        <v>273</v>
      </c>
      <c r="I1006" s="6">
        <v>0</v>
      </c>
      <c r="J1006" s="6">
        <v>0</v>
      </c>
      <c r="K1006" s="6">
        <v>21</v>
      </c>
      <c r="L1006" s="6">
        <v>12</v>
      </c>
      <c r="M1006" s="4"/>
    </row>
    <row r="1007" spans="1:13" ht="16.399999999999999" customHeight="1" x14ac:dyDescent="0.35">
      <c r="A1007" s="1"/>
      <c r="B1007" s="5">
        <v>110109</v>
      </c>
      <c r="C1007" s="5" t="s">
        <v>1015</v>
      </c>
      <c r="D1007" s="6">
        <v>1716</v>
      </c>
      <c r="E1007" s="6">
        <v>234</v>
      </c>
      <c r="F1007" s="6">
        <v>6</v>
      </c>
      <c r="G1007" s="12">
        <v>2</v>
      </c>
      <c r="H1007" s="6">
        <v>27</v>
      </c>
      <c r="I1007" s="6">
        <v>5</v>
      </c>
      <c r="J1007" s="6">
        <v>49</v>
      </c>
      <c r="K1007" s="6">
        <v>13</v>
      </c>
      <c r="L1007" s="6">
        <v>12</v>
      </c>
      <c r="M1007" s="4"/>
    </row>
    <row r="1008" spans="1:13" ht="16.399999999999999" customHeight="1" x14ac:dyDescent="0.35">
      <c r="A1008" s="1"/>
      <c r="B1008" s="5">
        <v>110110</v>
      </c>
      <c r="C1008" s="5" t="s">
        <v>1016</v>
      </c>
      <c r="D1008" s="6">
        <v>3221</v>
      </c>
      <c r="E1008" s="6">
        <v>376</v>
      </c>
      <c r="F1008" s="6">
        <v>76</v>
      </c>
      <c r="G1008" s="12">
        <v>18</v>
      </c>
      <c r="H1008" s="6">
        <v>28</v>
      </c>
      <c r="I1008" s="6">
        <v>0</v>
      </c>
      <c r="J1008" s="6">
        <v>1</v>
      </c>
      <c r="K1008" s="6">
        <v>9</v>
      </c>
      <c r="L1008" s="6">
        <v>4</v>
      </c>
      <c r="M1008" s="4"/>
    </row>
    <row r="1009" spans="1:13" ht="16.399999999999999" customHeight="1" x14ac:dyDescent="0.35">
      <c r="A1009" s="1"/>
      <c r="B1009" s="5">
        <v>110111</v>
      </c>
      <c r="C1009" s="5" t="s">
        <v>1017</v>
      </c>
      <c r="D1009" s="6">
        <v>5288</v>
      </c>
      <c r="E1009" s="6">
        <v>1467</v>
      </c>
      <c r="F1009" s="6">
        <v>128</v>
      </c>
      <c r="G1009" s="12">
        <v>386</v>
      </c>
      <c r="H1009" s="6">
        <v>181</v>
      </c>
      <c r="I1009" s="6">
        <v>0</v>
      </c>
      <c r="J1009" s="6">
        <v>7</v>
      </c>
      <c r="K1009" s="6">
        <v>18</v>
      </c>
      <c r="L1009" s="6">
        <v>36</v>
      </c>
      <c r="M1009" s="4"/>
    </row>
    <row r="1010" spans="1:13" ht="16.399999999999999" customHeight="1" x14ac:dyDescent="0.35">
      <c r="A1010" s="1"/>
      <c r="B1010" s="5">
        <v>110112</v>
      </c>
      <c r="C1010" s="5" t="s">
        <v>1018</v>
      </c>
      <c r="D1010" s="6">
        <v>5526</v>
      </c>
      <c r="E1010" s="6">
        <v>650</v>
      </c>
      <c r="F1010" s="6">
        <v>654</v>
      </c>
      <c r="G1010" s="12">
        <v>335</v>
      </c>
      <c r="H1010" s="6">
        <v>45</v>
      </c>
      <c r="I1010" s="6">
        <v>0</v>
      </c>
      <c r="J1010" s="6">
        <v>0</v>
      </c>
      <c r="K1010" s="6">
        <v>27</v>
      </c>
      <c r="L1010" s="6">
        <v>41</v>
      </c>
      <c r="M1010" s="4"/>
    </row>
    <row r="1011" spans="1:13" ht="16.399999999999999" customHeight="1" x14ac:dyDescent="0.35">
      <c r="A1011" s="1"/>
      <c r="B1011" s="5">
        <v>110113</v>
      </c>
      <c r="C1011" s="5" t="s">
        <v>1019</v>
      </c>
      <c r="D1011" s="6">
        <v>777</v>
      </c>
      <c r="E1011" s="6">
        <v>493</v>
      </c>
      <c r="F1011" s="6">
        <v>13</v>
      </c>
      <c r="G1011" s="12">
        <v>6</v>
      </c>
      <c r="H1011" s="6">
        <v>5</v>
      </c>
      <c r="I1011" s="6">
        <v>0</v>
      </c>
      <c r="J1011" s="6">
        <v>0</v>
      </c>
      <c r="K1011" s="6">
        <v>12</v>
      </c>
      <c r="L1011" s="6">
        <v>12</v>
      </c>
      <c r="M1011" s="4"/>
    </row>
    <row r="1012" spans="1:13" ht="16.399999999999999" customHeight="1" x14ac:dyDescent="0.35">
      <c r="A1012" s="1"/>
      <c r="B1012" s="5">
        <v>110114</v>
      </c>
      <c r="C1012" s="5" t="s">
        <v>1020</v>
      </c>
      <c r="D1012" s="6">
        <v>82</v>
      </c>
      <c r="E1012" s="6">
        <v>24</v>
      </c>
      <c r="F1012" s="6">
        <v>95</v>
      </c>
      <c r="G1012" s="12">
        <v>53</v>
      </c>
      <c r="H1012" s="6">
        <v>23</v>
      </c>
      <c r="I1012" s="6">
        <v>273</v>
      </c>
      <c r="J1012" s="6">
        <v>22</v>
      </c>
      <c r="K1012" s="6">
        <v>1</v>
      </c>
      <c r="L1012" s="6">
        <v>0</v>
      </c>
      <c r="M1012" s="4"/>
    </row>
    <row r="1013" spans="1:13" ht="16.399999999999999" customHeight="1" x14ac:dyDescent="0.35">
      <c r="A1013" s="1"/>
      <c r="B1013" s="5">
        <v>110201</v>
      </c>
      <c r="C1013" s="5" t="s">
        <v>1021</v>
      </c>
      <c r="D1013" s="6">
        <v>13883</v>
      </c>
      <c r="E1013" s="6">
        <v>1590</v>
      </c>
      <c r="F1013" s="6">
        <v>125</v>
      </c>
      <c r="G1013" s="12">
        <v>341</v>
      </c>
      <c r="H1013" s="6">
        <v>84</v>
      </c>
      <c r="I1013" s="6">
        <v>0</v>
      </c>
      <c r="J1013" s="6">
        <v>3</v>
      </c>
      <c r="K1013" s="6">
        <v>77</v>
      </c>
      <c r="L1013" s="6">
        <v>152</v>
      </c>
      <c r="M1013" s="4"/>
    </row>
    <row r="1014" spans="1:13" ht="16.399999999999999" customHeight="1" x14ac:dyDescent="0.35">
      <c r="A1014" s="1"/>
      <c r="B1014" s="5">
        <v>110202</v>
      </c>
      <c r="C1014" s="5" t="s">
        <v>1022</v>
      </c>
      <c r="D1014" s="6">
        <v>1277</v>
      </c>
      <c r="E1014" s="6">
        <v>197</v>
      </c>
      <c r="F1014" s="6">
        <v>315</v>
      </c>
      <c r="G1014" s="12">
        <v>49</v>
      </c>
      <c r="H1014" s="6">
        <v>170</v>
      </c>
      <c r="I1014" s="6">
        <v>5</v>
      </c>
      <c r="J1014" s="6">
        <v>99</v>
      </c>
      <c r="K1014" s="6">
        <v>7</v>
      </c>
      <c r="L1014" s="6">
        <v>25</v>
      </c>
      <c r="M1014" s="4"/>
    </row>
    <row r="1015" spans="1:13" ht="16.399999999999999" customHeight="1" x14ac:dyDescent="0.35">
      <c r="A1015" s="1"/>
      <c r="B1015" s="5">
        <v>110203</v>
      </c>
      <c r="C1015" s="5" t="s">
        <v>1023</v>
      </c>
      <c r="D1015" s="6">
        <v>38</v>
      </c>
      <c r="E1015" s="6">
        <v>22</v>
      </c>
      <c r="F1015" s="6">
        <v>89</v>
      </c>
      <c r="G1015" s="12">
        <v>0</v>
      </c>
      <c r="H1015" s="6">
        <v>11</v>
      </c>
      <c r="I1015" s="6">
        <v>55</v>
      </c>
      <c r="J1015" s="6">
        <v>34</v>
      </c>
      <c r="K1015" s="6">
        <v>1</v>
      </c>
      <c r="L1015" s="6">
        <v>0</v>
      </c>
      <c r="M1015" s="4"/>
    </row>
    <row r="1016" spans="1:13" ht="16.399999999999999" customHeight="1" x14ac:dyDescent="0.35">
      <c r="A1016" s="1"/>
      <c r="B1016" s="5">
        <v>110204</v>
      </c>
      <c r="C1016" s="5" t="s">
        <v>1024</v>
      </c>
      <c r="D1016" s="6">
        <v>2682</v>
      </c>
      <c r="E1016" s="6">
        <v>203</v>
      </c>
      <c r="F1016" s="6">
        <v>78</v>
      </c>
      <c r="G1016" s="12">
        <v>62</v>
      </c>
      <c r="H1016" s="6">
        <v>407</v>
      </c>
      <c r="I1016" s="6">
        <v>5</v>
      </c>
      <c r="J1016" s="6">
        <v>3</v>
      </c>
      <c r="K1016" s="6">
        <v>8</v>
      </c>
      <c r="L1016" s="6">
        <v>5</v>
      </c>
      <c r="M1016" s="4"/>
    </row>
    <row r="1017" spans="1:13" ht="16.399999999999999" customHeight="1" x14ac:dyDescent="0.35">
      <c r="A1017" s="1"/>
      <c r="B1017" s="5">
        <v>110205</v>
      </c>
      <c r="C1017" s="5" t="s">
        <v>1025</v>
      </c>
      <c r="D1017" s="6">
        <v>1783</v>
      </c>
      <c r="E1017" s="6">
        <v>321</v>
      </c>
      <c r="F1017" s="6">
        <v>37</v>
      </c>
      <c r="G1017" s="12">
        <v>376</v>
      </c>
      <c r="H1017" s="6">
        <v>760</v>
      </c>
      <c r="I1017" s="6">
        <v>0</v>
      </c>
      <c r="J1017" s="6">
        <v>8</v>
      </c>
      <c r="K1017" s="6">
        <v>3</v>
      </c>
      <c r="L1017" s="6">
        <v>1</v>
      </c>
      <c r="M1017" s="4"/>
    </row>
    <row r="1018" spans="1:13" ht="16.399999999999999" customHeight="1" x14ac:dyDescent="0.35">
      <c r="A1018" s="1"/>
      <c r="B1018" s="5">
        <v>110206</v>
      </c>
      <c r="C1018" s="5" t="s">
        <v>1026</v>
      </c>
      <c r="D1018" s="6">
        <v>4899</v>
      </c>
      <c r="E1018" s="6">
        <v>858</v>
      </c>
      <c r="F1018" s="6">
        <v>33</v>
      </c>
      <c r="G1018" s="12">
        <v>552</v>
      </c>
      <c r="H1018" s="6">
        <v>173</v>
      </c>
      <c r="I1018" s="6">
        <v>50</v>
      </c>
      <c r="J1018" s="6">
        <v>6</v>
      </c>
      <c r="K1018" s="6">
        <v>47</v>
      </c>
      <c r="L1018" s="6">
        <v>30</v>
      </c>
      <c r="M1018" s="4"/>
    </row>
    <row r="1019" spans="1:13" ht="16.399999999999999" customHeight="1" x14ac:dyDescent="0.35">
      <c r="A1019" s="1"/>
      <c r="B1019" s="5">
        <v>110207</v>
      </c>
      <c r="C1019" s="5" t="s">
        <v>1027</v>
      </c>
      <c r="D1019" s="6">
        <v>10948</v>
      </c>
      <c r="E1019" s="6">
        <v>1040</v>
      </c>
      <c r="F1019" s="6">
        <v>71</v>
      </c>
      <c r="G1019" s="12">
        <v>3103</v>
      </c>
      <c r="H1019" s="6">
        <v>39</v>
      </c>
      <c r="I1019" s="6">
        <v>0</v>
      </c>
      <c r="J1019" s="6">
        <v>0</v>
      </c>
      <c r="K1019" s="6">
        <v>66</v>
      </c>
      <c r="L1019" s="6">
        <v>66</v>
      </c>
      <c r="M1019" s="4"/>
    </row>
    <row r="1020" spans="1:13" ht="16.399999999999999" customHeight="1" x14ac:dyDescent="0.35">
      <c r="A1020" s="1"/>
      <c r="B1020" s="5">
        <v>110208</v>
      </c>
      <c r="C1020" s="5" t="s">
        <v>1028</v>
      </c>
      <c r="D1020" s="6">
        <v>10</v>
      </c>
      <c r="E1020" s="6">
        <v>34</v>
      </c>
      <c r="F1020" s="6">
        <v>60</v>
      </c>
      <c r="G1020" s="12">
        <v>0</v>
      </c>
      <c r="H1020" s="6">
        <v>2</v>
      </c>
      <c r="I1020" s="6">
        <v>160</v>
      </c>
      <c r="J1020" s="6">
        <v>215</v>
      </c>
      <c r="K1020" s="6">
        <v>0</v>
      </c>
      <c r="L1020" s="6">
        <v>0</v>
      </c>
      <c r="M1020" s="4"/>
    </row>
    <row r="1021" spans="1:13" ht="16.399999999999999" customHeight="1" x14ac:dyDescent="0.35">
      <c r="A1021" s="1"/>
      <c r="B1021" s="5">
        <v>110209</v>
      </c>
      <c r="C1021" s="5" t="s">
        <v>1029</v>
      </c>
      <c r="D1021" s="6">
        <v>53</v>
      </c>
      <c r="E1021" s="6">
        <v>20</v>
      </c>
      <c r="F1021" s="6">
        <v>23</v>
      </c>
      <c r="G1021" s="12">
        <v>0</v>
      </c>
      <c r="H1021" s="6">
        <v>18</v>
      </c>
      <c r="I1021" s="6">
        <v>231</v>
      </c>
      <c r="J1021" s="6">
        <v>43</v>
      </c>
      <c r="K1021" s="6">
        <v>2</v>
      </c>
      <c r="L1021" s="6">
        <v>0</v>
      </c>
      <c r="M1021" s="4"/>
    </row>
    <row r="1022" spans="1:13" ht="16.399999999999999" customHeight="1" x14ac:dyDescent="0.35">
      <c r="A1022" s="1"/>
      <c r="B1022" s="5">
        <v>110210</v>
      </c>
      <c r="C1022" s="5" t="s">
        <v>1030</v>
      </c>
      <c r="D1022" s="6">
        <v>5989</v>
      </c>
      <c r="E1022" s="6">
        <v>950</v>
      </c>
      <c r="F1022" s="6">
        <v>101</v>
      </c>
      <c r="G1022" s="12">
        <v>142</v>
      </c>
      <c r="H1022" s="6">
        <v>88</v>
      </c>
      <c r="I1022" s="6">
        <v>0</v>
      </c>
      <c r="J1022" s="6">
        <v>2</v>
      </c>
      <c r="K1022" s="6">
        <v>76</v>
      </c>
      <c r="L1022" s="6">
        <v>155</v>
      </c>
      <c r="M1022" s="4"/>
    </row>
    <row r="1023" spans="1:13" ht="16.399999999999999" customHeight="1" x14ac:dyDescent="0.35">
      <c r="A1023" s="1"/>
      <c r="B1023" s="5">
        <v>110211</v>
      </c>
      <c r="C1023" s="5" t="s">
        <v>1031</v>
      </c>
      <c r="D1023" s="6">
        <v>1131</v>
      </c>
      <c r="E1023" s="6">
        <v>50</v>
      </c>
      <c r="F1023" s="6">
        <v>3</v>
      </c>
      <c r="G1023" s="12">
        <v>20</v>
      </c>
      <c r="H1023" s="6">
        <v>158</v>
      </c>
      <c r="I1023" s="6">
        <v>1</v>
      </c>
      <c r="J1023" s="6">
        <v>3</v>
      </c>
      <c r="K1023" s="6">
        <v>3</v>
      </c>
      <c r="L1023" s="6">
        <v>19</v>
      </c>
      <c r="M1023" s="4"/>
    </row>
    <row r="1024" spans="1:13" ht="16.399999999999999" customHeight="1" x14ac:dyDescent="0.35">
      <c r="A1024" s="1"/>
      <c r="B1024" s="5">
        <v>110301</v>
      </c>
      <c r="C1024" s="5" t="s">
        <v>1032</v>
      </c>
      <c r="D1024" s="6">
        <v>4178</v>
      </c>
      <c r="E1024" s="6">
        <v>418</v>
      </c>
      <c r="F1024" s="6">
        <v>45</v>
      </c>
      <c r="G1024" s="12">
        <v>911</v>
      </c>
      <c r="H1024" s="6">
        <v>2093</v>
      </c>
      <c r="I1024" s="6">
        <v>6</v>
      </c>
      <c r="J1024" s="6">
        <v>1</v>
      </c>
      <c r="K1024" s="6">
        <v>9</v>
      </c>
      <c r="L1024" s="6">
        <v>16</v>
      </c>
      <c r="M1024" s="4"/>
    </row>
    <row r="1025" spans="1:13" ht="16.399999999999999" customHeight="1" x14ac:dyDescent="0.35">
      <c r="A1025" s="1"/>
      <c r="B1025" s="5">
        <v>110302</v>
      </c>
      <c r="C1025" s="5" t="s">
        <v>1033</v>
      </c>
      <c r="D1025" s="6">
        <v>357</v>
      </c>
      <c r="E1025" s="6">
        <v>242</v>
      </c>
      <c r="F1025" s="6">
        <v>32</v>
      </c>
      <c r="G1025" s="12">
        <v>12</v>
      </c>
      <c r="H1025" s="6">
        <v>23</v>
      </c>
      <c r="I1025" s="6">
        <v>14</v>
      </c>
      <c r="J1025" s="6">
        <v>4</v>
      </c>
      <c r="K1025" s="6">
        <v>4</v>
      </c>
      <c r="L1025" s="6">
        <v>45</v>
      </c>
      <c r="M1025" s="4"/>
    </row>
    <row r="1026" spans="1:13" ht="16.399999999999999" customHeight="1" x14ac:dyDescent="0.35">
      <c r="A1026" s="1"/>
      <c r="B1026" s="5">
        <v>110303</v>
      </c>
      <c r="C1026" s="5" t="s">
        <v>1034</v>
      </c>
      <c r="D1026" s="6">
        <v>830</v>
      </c>
      <c r="E1026" s="6">
        <v>38</v>
      </c>
      <c r="F1026" s="6">
        <v>27</v>
      </c>
      <c r="G1026" s="12">
        <v>22</v>
      </c>
      <c r="H1026" s="6">
        <v>21</v>
      </c>
      <c r="I1026" s="6">
        <v>0</v>
      </c>
      <c r="J1026" s="6">
        <v>8</v>
      </c>
      <c r="K1026" s="6">
        <v>17</v>
      </c>
      <c r="L1026" s="6">
        <v>38</v>
      </c>
      <c r="M1026" s="4"/>
    </row>
    <row r="1027" spans="1:13" ht="16.399999999999999" customHeight="1" x14ac:dyDescent="0.35">
      <c r="A1027" s="1"/>
      <c r="B1027" s="5">
        <v>110304</v>
      </c>
      <c r="C1027" s="5" t="s">
        <v>1035</v>
      </c>
      <c r="D1027" s="6">
        <v>3066</v>
      </c>
      <c r="E1027" s="6">
        <v>492</v>
      </c>
      <c r="F1027" s="6">
        <v>111</v>
      </c>
      <c r="G1027" s="12">
        <v>659</v>
      </c>
      <c r="H1027" s="6">
        <v>17</v>
      </c>
      <c r="I1027" s="6">
        <v>0</v>
      </c>
      <c r="J1027" s="6">
        <v>1</v>
      </c>
      <c r="K1027" s="6">
        <v>14</v>
      </c>
      <c r="L1027" s="6">
        <v>7</v>
      </c>
      <c r="M1027" s="4"/>
    </row>
    <row r="1028" spans="1:13" ht="16.399999999999999" customHeight="1" x14ac:dyDescent="0.35">
      <c r="A1028" s="1"/>
      <c r="B1028" s="5">
        <v>110305</v>
      </c>
      <c r="C1028" s="5" t="s">
        <v>1036</v>
      </c>
      <c r="D1028" s="6">
        <v>2818</v>
      </c>
      <c r="E1028" s="6">
        <v>247</v>
      </c>
      <c r="F1028" s="6">
        <v>115</v>
      </c>
      <c r="G1028" s="12">
        <v>2889</v>
      </c>
      <c r="H1028" s="6">
        <v>138</v>
      </c>
      <c r="I1028" s="6">
        <v>6</v>
      </c>
      <c r="J1028" s="6">
        <v>11</v>
      </c>
      <c r="K1028" s="6">
        <v>9</v>
      </c>
      <c r="L1028" s="6">
        <v>24</v>
      </c>
      <c r="M1028" s="4"/>
    </row>
    <row r="1029" spans="1:13" ht="16.399999999999999" customHeight="1" x14ac:dyDescent="0.35">
      <c r="A1029" s="1"/>
      <c r="B1029" s="5">
        <v>110401</v>
      </c>
      <c r="C1029" s="5" t="s">
        <v>1037</v>
      </c>
      <c r="D1029" s="6">
        <v>1768</v>
      </c>
      <c r="E1029" s="6">
        <v>229</v>
      </c>
      <c r="F1029" s="6">
        <v>113</v>
      </c>
      <c r="G1029" s="12">
        <v>91</v>
      </c>
      <c r="H1029" s="6">
        <v>64</v>
      </c>
      <c r="I1029" s="6">
        <v>2</v>
      </c>
      <c r="J1029" s="6">
        <v>6</v>
      </c>
      <c r="K1029" s="6">
        <v>5</v>
      </c>
      <c r="L1029" s="6">
        <v>19</v>
      </c>
      <c r="M1029" s="4"/>
    </row>
    <row r="1030" spans="1:13" ht="16.399999999999999" customHeight="1" x14ac:dyDescent="0.35">
      <c r="A1030" s="1"/>
      <c r="B1030" s="5">
        <v>110402</v>
      </c>
      <c r="C1030" s="5" t="s">
        <v>1038</v>
      </c>
      <c r="D1030" s="6">
        <v>305</v>
      </c>
      <c r="E1030" s="6">
        <v>40</v>
      </c>
      <c r="F1030" s="6">
        <v>6</v>
      </c>
      <c r="G1030" s="12">
        <v>90</v>
      </c>
      <c r="H1030" s="6">
        <v>28</v>
      </c>
      <c r="I1030" s="6">
        <v>0</v>
      </c>
      <c r="J1030" s="6">
        <v>0</v>
      </c>
      <c r="K1030" s="6">
        <v>0</v>
      </c>
      <c r="L1030" s="6">
        <v>8</v>
      </c>
      <c r="M1030" s="4"/>
    </row>
    <row r="1031" spans="1:13" ht="16.399999999999999" customHeight="1" x14ac:dyDescent="0.35">
      <c r="A1031" s="1"/>
      <c r="B1031" s="5">
        <v>110403</v>
      </c>
      <c r="C1031" s="5" t="s">
        <v>1039</v>
      </c>
      <c r="D1031" s="6">
        <v>624</v>
      </c>
      <c r="E1031" s="6">
        <v>176</v>
      </c>
      <c r="F1031" s="6">
        <v>22</v>
      </c>
      <c r="G1031" s="12">
        <v>11</v>
      </c>
      <c r="H1031" s="6">
        <v>5</v>
      </c>
      <c r="I1031" s="6">
        <v>0</v>
      </c>
      <c r="J1031" s="6">
        <v>70</v>
      </c>
      <c r="K1031" s="6">
        <v>16</v>
      </c>
      <c r="L1031" s="6">
        <v>13</v>
      </c>
      <c r="M1031" s="4"/>
    </row>
    <row r="1032" spans="1:13" ht="16.399999999999999" customHeight="1" x14ac:dyDescent="0.35">
      <c r="A1032" s="1"/>
      <c r="B1032" s="5">
        <v>110404</v>
      </c>
      <c r="C1032" s="5" t="s">
        <v>1040</v>
      </c>
      <c r="D1032" s="6">
        <v>118</v>
      </c>
      <c r="E1032" s="6">
        <v>123</v>
      </c>
      <c r="F1032" s="6">
        <v>21</v>
      </c>
      <c r="G1032" s="12">
        <v>2</v>
      </c>
      <c r="H1032" s="6">
        <v>19</v>
      </c>
      <c r="I1032" s="6">
        <v>5</v>
      </c>
      <c r="J1032" s="6">
        <v>1</v>
      </c>
      <c r="K1032" s="6">
        <v>3</v>
      </c>
      <c r="L1032" s="6">
        <v>0</v>
      </c>
      <c r="M1032" s="4"/>
    </row>
    <row r="1033" spans="1:13" ht="16.399999999999999" customHeight="1" x14ac:dyDescent="0.35">
      <c r="A1033" s="1"/>
      <c r="B1033" s="5">
        <v>110405</v>
      </c>
      <c r="C1033" s="5" t="s">
        <v>1041</v>
      </c>
      <c r="D1033" s="6">
        <v>64</v>
      </c>
      <c r="E1033" s="6">
        <v>16</v>
      </c>
      <c r="F1033" s="6">
        <v>6</v>
      </c>
      <c r="G1033" s="12">
        <v>0</v>
      </c>
      <c r="H1033" s="6">
        <v>3</v>
      </c>
      <c r="I1033" s="6">
        <v>23</v>
      </c>
      <c r="J1033" s="6">
        <v>11</v>
      </c>
      <c r="K1033" s="6">
        <v>0</v>
      </c>
      <c r="L1033" s="6">
        <v>0</v>
      </c>
      <c r="M1033" s="4"/>
    </row>
    <row r="1034" spans="1:13" ht="16.399999999999999" customHeight="1" x14ac:dyDescent="0.35">
      <c r="A1034" s="1"/>
      <c r="B1034" s="5">
        <v>110501</v>
      </c>
      <c r="C1034" s="5" t="s">
        <v>1042</v>
      </c>
      <c r="D1034" s="6">
        <v>14016</v>
      </c>
      <c r="E1034" s="6">
        <v>1859</v>
      </c>
      <c r="F1034" s="6">
        <v>786</v>
      </c>
      <c r="G1034" s="12">
        <v>669</v>
      </c>
      <c r="H1034" s="6">
        <v>84</v>
      </c>
      <c r="I1034" s="6">
        <v>0</v>
      </c>
      <c r="J1034" s="6">
        <v>28</v>
      </c>
      <c r="K1034" s="6">
        <v>154</v>
      </c>
      <c r="L1034" s="6">
        <v>162</v>
      </c>
      <c r="M1034" s="4"/>
    </row>
    <row r="1035" spans="1:13" ht="16.399999999999999" customHeight="1" x14ac:dyDescent="0.35">
      <c r="A1035" s="1"/>
      <c r="B1035" s="5">
        <v>110502</v>
      </c>
      <c r="C1035" s="5" t="s">
        <v>1043</v>
      </c>
      <c r="D1035" s="6">
        <v>244</v>
      </c>
      <c r="E1035" s="6">
        <v>82</v>
      </c>
      <c r="F1035" s="6">
        <v>8</v>
      </c>
      <c r="G1035" s="12">
        <v>0</v>
      </c>
      <c r="H1035" s="6">
        <v>2</v>
      </c>
      <c r="I1035" s="6">
        <v>28</v>
      </c>
      <c r="J1035" s="6">
        <v>19</v>
      </c>
      <c r="K1035" s="6">
        <v>1</v>
      </c>
      <c r="L1035" s="6">
        <v>0</v>
      </c>
      <c r="M1035" s="4"/>
    </row>
    <row r="1036" spans="1:13" ht="16.399999999999999" customHeight="1" x14ac:dyDescent="0.35">
      <c r="A1036" s="1"/>
      <c r="B1036" s="5">
        <v>110503</v>
      </c>
      <c r="C1036" s="5" t="s">
        <v>1044</v>
      </c>
      <c r="D1036" s="6">
        <v>1133</v>
      </c>
      <c r="E1036" s="6">
        <v>128</v>
      </c>
      <c r="F1036" s="6">
        <v>200</v>
      </c>
      <c r="G1036" s="12">
        <v>0</v>
      </c>
      <c r="H1036" s="6">
        <v>39</v>
      </c>
      <c r="I1036" s="6">
        <v>6</v>
      </c>
      <c r="J1036" s="6">
        <v>166</v>
      </c>
      <c r="K1036" s="6">
        <v>0</v>
      </c>
      <c r="L1036" s="6">
        <v>7</v>
      </c>
      <c r="M1036" s="4"/>
    </row>
    <row r="1037" spans="1:13" ht="16.399999999999999" customHeight="1" x14ac:dyDescent="0.35">
      <c r="A1037" s="1"/>
      <c r="B1037" s="5">
        <v>110504</v>
      </c>
      <c r="C1037" s="5" t="s">
        <v>1045</v>
      </c>
      <c r="D1037" s="6">
        <v>2205</v>
      </c>
      <c r="E1037" s="6">
        <v>733</v>
      </c>
      <c r="F1037" s="6">
        <v>157</v>
      </c>
      <c r="G1037" s="12">
        <v>52</v>
      </c>
      <c r="H1037" s="6">
        <v>94</v>
      </c>
      <c r="I1037" s="6">
        <v>50</v>
      </c>
      <c r="J1037" s="6">
        <v>391</v>
      </c>
      <c r="K1037" s="6">
        <v>15</v>
      </c>
      <c r="L1037" s="6">
        <v>16</v>
      </c>
      <c r="M1037" s="4"/>
    </row>
    <row r="1038" spans="1:13" ht="16.399999999999999" customHeight="1" x14ac:dyDescent="0.35">
      <c r="A1038" s="1"/>
      <c r="B1038" s="5">
        <v>110505</v>
      </c>
      <c r="C1038" s="5" t="s">
        <v>1046</v>
      </c>
      <c r="D1038" s="6">
        <v>1129</v>
      </c>
      <c r="E1038" s="6">
        <v>160</v>
      </c>
      <c r="F1038" s="6">
        <v>56</v>
      </c>
      <c r="G1038" s="12">
        <v>319</v>
      </c>
      <c r="H1038" s="6">
        <v>80</v>
      </c>
      <c r="I1038" s="6">
        <v>0</v>
      </c>
      <c r="J1038" s="6">
        <v>0</v>
      </c>
      <c r="K1038" s="6">
        <v>5</v>
      </c>
      <c r="L1038" s="6">
        <v>1</v>
      </c>
      <c r="M1038" s="4"/>
    </row>
    <row r="1039" spans="1:13" ht="16.399999999999999" customHeight="1" x14ac:dyDescent="0.35">
      <c r="A1039" s="1"/>
      <c r="B1039" s="5">
        <v>110506</v>
      </c>
      <c r="C1039" s="5" t="s">
        <v>1047</v>
      </c>
      <c r="D1039" s="6">
        <v>2816</v>
      </c>
      <c r="E1039" s="6">
        <v>323</v>
      </c>
      <c r="F1039" s="6">
        <v>82</v>
      </c>
      <c r="G1039" s="12">
        <v>67</v>
      </c>
      <c r="H1039" s="6">
        <v>139</v>
      </c>
      <c r="I1039" s="6">
        <v>0</v>
      </c>
      <c r="J1039" s="6">
        <v>0</v>
      </c>
      <c r="K1039" s="6">
        <v>9</v>
      </c>
      <c r="L1039" s="6">
        <v>22</v>
      </c>
      <c r="M1039" s="4"/>
    </row>
    <row r="1040" spans="1:13" ht="16.399999999999999" customHeight="1" x14ac:dyDescent="0.35">
      <c r="A1040" s="1"/>
      <c r="B1040" s="5">
        <v>110507</v>
      </c>
      <c r="C1040" s="5" t="s">
        <v>1048</v>
      </c>
      <c r="D1040" s="6">
        <v>5404</v>
      </c>
      <c r="E1040" s="6">
        <v>614</v>
      </c>
      <c r="F1040" s="6">
        <v>115</v>
      </c>
      <c r="G1040" s="12">
        <v>361</v>
      </c>
      <c r="H1040" s="6">
        <v>283</v>
      </c>
      <c r="I1040" s="6">
        <v>0</v>
      </c>
      <c r="J1040" s="6">
        <v>4</v>
      </c>
      <c r="K1040" s="6">
        <v>28</v>
      </c>
      <c r="L1040" s="6">
        <v>32</v>
      </c>
      <c r="M1040" s="4"/>
    </row>
    <row r="1041" spans="1:13" ht="16.399999999999999" customHeight="1" x14ac:dyDescent="0.35">
      <c r="A1041" s="1"/>
      <c r="B1041" s="5">
        <v>110508</v>
      </c>
      <c r="C1041" s="5" t="s">
        <v>1049</v>
      </c>
      <c r="D1041" s="6">
        <v>4121</v>
      </c>
      <c r="E1041" s="6">
        <v>190</v>
      </c>
      <c r="F1041" s="6">
        <v>103</v>
      </c>
      <c r="G1041" s="12">
        <v>43</v>
      </c>
      <c r="H1041" s="6">
        <v>17</v>
      </c>
      <c r="I1041" s="6">
        <v>2</v>
      </c>
      <c r="J1041" s="6">
        <v>26</v>
      </c>
      <c r="K1041" s="6">
        <v>37</v>
      </c>
      <c r="L1041" s="6">
        <v>82</v>
      </c>
      <c r="M1041" s="4"/>
    </row>
    <row r="1042" spans="1:13" ht="16.399999999999999" customHeight="1" x14ac:dyDescent="0.35">
      <c r="A1042" s="1"/>
      <c r="B1042" s="5">
        <v>120101</v>
      </c>
      <c r="C1042" s="5" t="s">
        <v>1050</v>
      </c>
      <c r="D1042" s="6">
        <v>26919</v>
      </c>
      <c r="E1042" s="6">
        <v>3738</v>
      </c>
      <c r="F1042" s="6">
        <v>270</v>
      </c>
      <c r="G1042" s="12">
        <v>64</v>
      </c>
      <c r="H1042" s="6">
        <v>372</v>
      </c>
      <c r="I1042" s="6">
        <v>13</v>
      </c>
      <c r="J1042" s="6">
        <v>69</v>
      </c>
      <c r="K1042" s="6">
        <v>47</v>
      </c>
      <c r="L1042" s="6">
        <v>110</v>
      </c>
      <c r="M1042" s="4"/>
    </row>
    <row r="1043" spans="1:13" ht="16.399999999999999" customHeight="1" x14ac:dyDescent="0.35">
      <c r="A1043" s="1"/>
      <c r="B1043" s="5">
        <v>120104</v>
      </c>
      <c r="C1043" s="5" t="s">
        <v>1051</v>
      </c>
      <c r="D1043" s="6">
        <v>240</v>
      </c>
      <c r="E1043" s="6">
        <v>1</v>
      </c>
      <c r="F1043" s="6">
        <v>2</v>
      </c>
      <c r="G1043" s="12">
        <v>0</v>
      </c>
      <c r="H1043" s="6">
        <v>5</v>
      </c>
      <c r="I1043" s="6">
        <v>3</v>
      </c>
      <c r="J1043" s="6">
        <v>0</v>
      </c>
      <c r="K1043" s="6">
        <v>0</v>
      </c>
      <c r="L1043" s="6">
        <v>0</v>
      </c>
      <c r="M1043" s="4"/>
    </row>
    <row r="1044" spans="1:13" ht="16.399999999999999" customHeight="1" x14ac:dyDescent="0.35">
      <c r="A1044" s="1"/>
      <c r="B1044" s="5">
        <v>120105</v>
      </c>
      <c r="C1044" s="5" t="s">
        <v>1052</v>
      </c>
      <c r="D1044" s="6">
        <v>358</v>
      </c>
      <c r="E1044" s="6">
        <v>12</v>
      </c>
      <c r="F1044" s="6">
        <v>3</v>
      </c>
      <c r="G1044" s="12">
        <v>0</v>
      </c>
      <c r="H1044" s="6">
        <v>10</v>
      </c>
      <c r="I1044" s="6">
        <v>6</v>
      </c>
      <c r="J1044" s="6">
        <v>1</v>
      </c>
      <c r="K1044" s="6">
        <v>0</v>
      </c>
      <c r="L1044" s="6">
        <v>0</v>
      </c>
      <c r="M1044" s="4"/>
    </row>
    <row r="1045" spans="1:13" ht="16.399999999999999" customHeight="1" x14ac:dyDescent="0.35">
      <c r="A1045" s="1"/>
      <c r="B1045" s="5">
        <v>120106</v>
      </c>
      <c r="C1045" s="5" t="s">
        <v>1053</v>
      </c>
      <c r="D1045" s="6">
        <v>237</v>
      </c>
      <c r="E1045" s="6">
        <v>7</v>
      </c>
      <c r="F1045" s="6">
        <v>24</v>
      </c>
      <c r="G1045" s="12">
        <v>0</v>
      </c>
      <c r="H1045" s="6">
        <v>14</v>
      </c>
      <c r="I1045" s="6">
        <v>7</v>
      </c>
      <c r="J1045" s="6">
        <v>0</v>
      </c>
      <c r="K1045" s="6">
        <v>0</v>
      </c>
      <c r="L1045" s="6">
        <v>3</v>
      </c>
      <c r="M1045" s="4"/>
    </row>
    <row r="1046" spans="1:13" ht="16.399999999999999" customHeight="1" x14ac:dyDescent="0.35">
      <c r="A1046" s="1"/>
      <c r="B1046" s="5">
        <v>120107</v>
      </c>
      <c r="C1046" s="5" t="s">
        <v>1054</v>
      </c>
      <c r="D1046" s="6">
        <v>18387</v>
      </c>
      <c r="E1046" s="6">
        <v>2326</v>
      </c>
      <c r="F1046" s="6">
        <v>419</v>
      </c>
      <c r="G1046" s="12">
        <v>118</v>
      </c>
      <c r="H1046" s="6">
        <v>578</v>
      </c>
      <c r="I1046" s="6">
        <v>1</v>
      </c>
      <c r="J1046" s="6">
        <v>20</v>
      </c>
      <c r="K1046" s="6">
        <v>37</v>
      </c>
      <c r="L1046" s="6">
        <v>105</v>
      </c>
      <c r="M1046" s="4"/>
    </row>
    <row r="1047" spans="1:13" ht="16.399999999999999" customHeight="1" x14ac:dyDescent="0.35">
      <c r="A1047" s="1"/>
      <c r="B1047" s="5">
        <v>120108</v>
      </c>
      <c r="C1047" s="5" t="s">
        <v>1055</v>
      </c>
      <c r="D1047" s="6">
        <v>386</v>
      </c>
      <c r="E1047" s="6">
        <v>19</v>
      </c>
      <c r="F1047" s="6">
        <v>3</v>
      </c>
      <c r="G1047" s="12">
        <v>0</v>
      </c>
      <c r="H1047" s="6">
        <v>31</v>
      </c>
      <c r="I1047" s="6">
        <v>14</v>
      </c>
      <c r="J1047" s="6">
        <v>11</v>
      </c>
      <c r="K1047" s="6">
        <v>0</v>
      </c>
      <c r="L1047" s="6">
        <v>4</v>
      </c>
      <c r="M1047" s="4"/>
    </row>
    <row r="1048" spans="1:13" ht="16.399999999999999" customHeight="1" x14ac:dyDescent="0.35">
      <c r="A1048" s="1"/>
      <c r="B1048" s="5">
        <v>120111</v>
      </c>
      <c r="C1048" s="5" t="s">
        <v>1056</v>
      </c>
      <c r="D1048" s="6">
        <v>466</v>
      </c>
      <c r="E1048" s="6">
        <v>6</v>
      </c>
      <c r="F1048" s="6">
        <v>8</v>
      </c>
      <c r="G1048" s="12">
        <v>0</v>
      </c>
      <c r="H1048" s="6">
        <v>52</v>
      </c>
      <c r="I1048" s="6">
        <v>8</v>
      </c>
      <c r="J1048" s="6">
        <v>3</v>
      </c>
      <c r="K1048" s="6">
        <v>0</v>
      </c>
      <c r="L1048" s="6">
        <v>2</v>
      </c>
      <c r="M1048" s="4"/>
    </row>
    <row r="1049" spans="1:13" ht="16.399999999999999" customHeight="1" x14ac:dyDescent="0.35">
      <c r="A1049" s="1"/>
      <c r="B1049" s="5">
        <v>120112</v>
      </c>
      <c r="C1049" s="5" t="s">
        <v>1057</v>
      </c>
      <c r="D1049" s="6">
        <v>325</v>
      </c>
      <c r="E1049" s="6">
        <v>10</v>
      </c>
      <c r="F1049" s="6">
        <v>5</v>
      </c>
      <c r="G1049" s="12">
        <v>0</v>
      </c>
      <c r="H1049" s="6">
        <v>43</v>
      </c>
      <c r="I1049" s="6">
        <v>13</v>
      </c>
      <c r="J1049" s="6">
        <v>2</v>
      </c>
      <c r="K1049" s="6">
        <v>1</v>
      </c>
      <c r="L1049" s="6">
        <v>0</v>
      </c>
      <c r="M1049" s="4"/>
    </row>
    <row r="1050" spans="1:13" ht="16.399999999999999" customHeight="1" x14ac:dyDescent="0.35">
      <c r="A1050" s="1"/>
      <c r="B1050" s="5">
        <v>120113</v>
      </c>
      <c r="C1050" s="5" t="s">
        <v>1058</v>
      </c>
      <c r="D1050" s="6">
        <v>147</v>
      </c>
      <c r="E1050" s="6">
        <v>66</v>
      </c>
      <c r="F1050" s="6">
        <v>42</v>
      </c>
      <c r="G1050" s="12">
        <v>0</v>
      </c>
      <c r="H1050" s="6">
        <v>130</v>
      </c>
      <c r="I1050" s="6">
        <v>48</v>
      </c>
      <c r="J1050" s="6">
        <v>5</v>
      </c>
      <c r="K1050" s="6">
        <v>1</v>
      </c>
      <c r="L1050" s="6">
        <v>2</v>
      </c>
      <c r="M1050" s="4"/>
    </row>
    <row r="1051" spans="1:13" ht="16.399999999999999" customHeight="1" x14ac:dyDescent="0.35">
      <c r="A1051" s="1"/>
      <c r="B1051" s="5">
        <v>120114</v>
      </c>
      <c r="C1051" s="5" t="s">
        <v>1059</v>
      </c>
      <c r="D1051" s="6">
        <v>35664</v>
      </c>
      <c r="E1051" s="6">
        <v>3347</v>
      </c>
      <c r="F1051" s="6">
        <v>114</v>
      </c>
      <c r="G1051" s="12">
        <v>121</v>
      </c>
      <c r="H1051" s="6">
        <v>80</v>
      </c>
      <c r="I1051" s="6">
        <v>33</v>
      </c>
      <c r="J1051" s="6">
        <v>56</v>
      </c>
      <c r="K1051" s="6">
        <v>53</v>
      </c>
      <c r="L1051" s="6">
        <v>120</v>
      </c>
      <c r="M1051" s="4"/>
    </row>
    <row r="1052" spans="1:13" ht="16.399999999999999" customHeight="1" x14ac:dyDescent="0.35">
      <c r="A1052" s="1"/>
      <c r="B1052" s="5">
        <v>120116</v>
      </c>
      <c r="C1052" s="5" t="s">
        <v>1060</v>
      </c>
      <c r="D1052" s="6">
        <v>350</v>
      </c>
      <c r="E1052" s="6">
        <v>5</v>
      </c>
      <c r="F1052" s="6">
        <v>11</v>
      </c>
      <c r="G1052" s="12">
        <v>7</v>
      </c>
      <c r="H1052" s="6">
        <v>67</v>
      </c>
      <c r="I1052" s="6">
        <v>4</v>
      </c>
      <c r="J1052" s="6">
        <v>1</v>
      </c>
      <c r="K1052" s="6">
        <v>5</v>
      </c>
      <c r="L1052" s="6">
        <v>4</v>
      </c>
      <c r="M1052" s="4"/>
    </row>
    <row r="1053" spans="1:13" ht="16.399999999999999" customHeight="1" x14ac:dyDescent="0.35">
      <c r="A1053" s="1"/>
      <c r="B1053" s="5">
        <v>120117</v>
      </c>
      <c r="C1053" s="5" t="s">
        <v>1061</v>
      </c>
      <c r="D1053" s="6">
        <v>1196</v>
      </c>
      <c r="E1053" s="6">
        <v>83</v>
      </c>
      <c r="F1053" s="6">
        <v>13</v>
      </c>
      <c r="G1053" s="12">
        <v>5</v>
      </c>
      <c r="H1053" s="6">
        <v>28</v>
      </c>
      <c r="I1053" s="6">
        <v>3</v>
      </c>
      <c r="J1053" s="6">
        <v>2</v>
      </c>
      <c r="K1053" s="6">
        <v>10</v>
      </c>
      <c r="L1053" s="6">
        <v>7</v>
      </c>
      <c r="M1053" s="4"/>
    </row>
    <row r="1054" spans="1:13" ht="16.399999999999999" customHeight="1" x14ac:dyDescent="0.35">
      <c r="A1054" s="1"/>
      <c r="B1054" s="5">
        <v>120119</v>
      </c>
      <c r="C1054" s="5" t="s">
        <v>1062</v>
      </c>
      <c r="D1054" s="6">
        <v>3477</v>
      </c>
      <c r="E1054" s="6">
        <v>467</v>
      </c>
      <c r="F1054" s="6">
        <v>534</v>
      </c>
      <c r="G1054" s="12">
        <v>161</v>
      </c>
      <c r="H1054" s="6">
        <v>1247</v>
      </c>
      <c r="I1054" s="6">
        <v>5</v>
      </c>
      <c r="J1054" s="6">
        <v>2</v>
      </c>
      <c r="K1054" s="6">
        <v>19</v>
      </c>
      <c r="L1054" s="6">
        <v>36</v>
      </c>
      <c r="M1054" s="4"/>
    </row>
    <row r="1055" spans="1:13" ht="16.399999999999999" customHeight="1" x14ac:dyDescent="0.35">
      <c r="A1055" s="1"/>
      <c r="B1055" s="5">
        <v>120120</v>
      </c>
      <c r="C1055" s="5" t="s">
        <v>1063</v>
      </c>
      <c r="D1055" s="6">
        <v>226</v>
      </c>
      <c r="E1055" s="6">
        <v>11</v>
      </c>
      <c r="F1055" s="6">
        <v>4</v>
      </c>
      <c r="G1055" s="12">
        <v>0</v>
      </c>
      <c r="H1055" s="6">
        <v>54</v>
      </c>
      <c r="I1055" s="6">
        <v>5</v>
      </c>
      <c r="J1055" s="6">
        <v>2</v>
      </c>
      <c r="K1055" s="6">
        <v>2</v>
      </c>
      <c r="L1055" s="6">
        <v>0</v>
      </c>
      <c r="M1055" s="4"/>
    </row>
    <row r="1056" spans="1:13" ht="16.399999999999999" customHeight="1" x14ac:dyDescent="0.35">
      <c r="A1056" s="1"/>
      <c r="B1056" s="5">
        <v>120121</v>
      </c>
      <c r="C1056" s="5" t="s">
        <v>1064</v>
      </c>
      <c r="D1056" s="6">
        <v>2129</v>
      </c>
      <c r="E1056" s="6">
        <v>134</v>
      </c>
      <c r="F1056" s="6">
        <v>30</v>
      </c>
      <c r="G1056" s="12">
        <v>5</v>
      </c>
      <c r="H1056" s="6">
        <v>154</v>
      </c>
      <c r="I1056" s="6">
        <v>17</v>
      </c>
      <c r="J1056" s="6">
        <v>4</v>
      </c>
      <c r="K1056" s="6">
        <v>7</v>
      </c>
      <c r="L1056" s="6">
        <v>38</v>
      </c>
      <c r="M1056" s="4"/>
    </row>
    <row r="1057" spans="1:13" ht="16.399999999999999" customHeight="1" x14ac:dyDescent="0.35">
      <c r="A1057" s="1"/>
      <c r="B1057" s="5">
        <v>120122</v>
      </c>
      <c r="C1057" s="5" t="s">
        <v>1065</v>
      </c>
      <c r="D1057" s="6">
        <v>583</v>
      </c>
      <c r="E1057" s="6">
        <v>6</v>
      </c>
      <c r="F1057" s="6">
        <v>0</v>
      </c>
      <c r="G1057" s="12">
        <v>0</v>
      </c>
      <c r="H1057" s="6">
        <v>42</v>
      </c>
      <c r="I1057" s="6">
        <v>8</v>
      </c>
      <c r="J1057" s="6">
        <v>20</v>
      </c>
      <c r="K1057" s="6">
        <v>1</v>
      </c>
      <c r="L1057" s="6">
        <v>1</v>
      </c>
      <c r="M1057" s="4"/>
    </row>
    <row r="1058" spans="1:13" ht="16.399999999999999" customHeight="1" x14ac:dyDescent="0.35">
      <c r="A1058" s="1"/>
      <c r="B1058" s="5">
        <v>120124</v>
      </c>
      <c r="C1058" s="5" t="s">
        <v>1066</v>
      </c>
      <c r="D1058" s="6">
        <v>1043</v>
      </c>
      <c r="E1058" s="6">
        <v>389</v>
      </c>
      <c r="F1058" s="6">
        <v>26</v>
      </c>
      <c r="G1058" s="12">
        <v>0</v>
      </c>
      <c r="H1058" s="6">
        <v>46</v>
      </c>
      <c r="I1058" s="6">
        <v>23</v>
      </c>
      <c r="J1058" s="6">
        <v>121</v>
      </c>
      <c r="K1058" s="6">
        <v>2</v>
      </c>
      <c r="L1058" s="6">
        <v>32</v>
      </c>
      <c r="M1058" s="4"/>
    </row>
    <row r="1059" spans="1:13" ht="16.399999999999999" customHeight="1" x14ac:dyDescent="0.35">
      <c r="A1059" s="1"/>
      <c r="B1059" s="5">
        <v>120125</v>
      </c>
      <c r="C1059" s="5" t="s">
        <v>1067</v>
      </c>
      <c r="D1059" s="6">
        <v>3837</v>
      </c>
      <c r="E1059" s="6">
        <v>612</v>
      </c>
      <c r="F1059" s="6">
        <v>64</v>
      </c>
      <c r="G1059" s="12">
        <v>7</v>
      </c>
      <c r="H1059" s="6">
        <v>267</v>
      </c>
      <c r="I1059" s="6">
        <v>0</v>
      </c>
      <c r="J1059" s="6">
        <v>12</v>
      </c>
      <c r="K1059" s="6">
        <v>10</v>
      </c>
      <c r="L1059" s="6">
        <v>33</v>
      </c>
      <c r="M1059" s="4"/>
    </row>
    <row r="1060" spans="1:13" ht="16.399999999999999" customHeight="1" x14ac:dyDescent="0.35">
      <c r="A1060" s="1"/>
      <c r="B1060" s="5">
        <v>120126</v>
      </c>
      <c r="C1060" s="5" t="s">
        <v>1068</v>
      </c>
      <c r="D1060" s="6">
        <v>1024</v>
      </c>
      <c r="E1060" s="6">
        <v>32</v>
      </c>
      <c r="F1060" s="6">
        <v>47</v>
      </c>
      <c r="G1060" s="12">
        <v>0</v>
      </c>
      <c r="H1060" s="6">
        <v>153</v>
      </c>
      <c r="I1060" s="6">
        <v>50</v>
      </c>
      <c r="J1060" s="6">
        <v>21</v>
      </c>
      <c r="K1060" s="6">
        <v>0</v>
      </c>
      <c r="L1060" s="6">
        <v>15</v>
      </c>
      <c r="M1060" s="4"/>
    </row>
    <row r="1061" spans="1:13" ht="16.399999999999999" customHeight="1" x14ac:dyDescent="0.35">
      <c r="A1061" s="1"/>
      <c r="B1061" s="5">
        <v>120127</v>
      </c>
      <c r="C1061" s="5" t="s">
        <v>1069</v>
      </c>
      <c r="D1061" s="6">
        <v>436</v>
      </c>
      <c r="E1061" s="6">
        <v>47</v>
      </c>
      <c r="F1061" s="6">
        <v>0</v>
      </c>
      <c r="G1061" s="12">
        <v>0</v>
      </c>
      <c r="H1061" s="6">
        <v>21</v>
      </c>
      <c r="I1061" s="6">
        <v>4</v>
      </c>
      <c r="J1061" s="6">
        <v>2</v>
      </c>
      <c r="K1061" s="6">
        <v>1</v>
      </c>
      <c r="L1061" s="6">
        <v>5</v>
      </c>
      <c r="M1061" s="4"/>
    </row>
    <row r="1062" spans="1:13" ht="16.399999999999999" customHeight="1" x14ac:dyDescent="0.35">
      <c r="A1062" s="1"/>
      <c r="B1062" s="5">
        <v>120128</v>
      </c>
      <c r="C1062" s="5" t="s">
        <v>1070</v>
      </c>
      <c r="D1062" s="6">
        <v>945</v>
      </c>
      <c r="E1062" s="6">
        <v>37</v>
      </c>
      <c r="F1062" s="6">
        <v>5</v>
      </c>
      <c r="G1062" s="12">
        <v>0</v>
      </c>
      <c r="H1062" s="6">
        <v>33</v>
      </c>
      <c r="I1062" s="6">
        <v>14</v>
      </c>
      <c r="J1062" s="6">
        <v>15</v>
      </c>
      <c r="K1062" s="6">
        <v>8</v>
      </c>
      <c r="L1062" s="6">
        <v>5</v>
      </c>
      <c r="M1062" s="4"/>
    </row>
    <row r="1063" spans="1:13" ht="16.399999999999999" customHeight="1" x14ac:dyDescent="0.35">
      <c r="A1063" s="1"/>
      <c r="B1063" s="5">
        <v>120129</v>
      </c>
      <c r="C1063" s="5" t="s">
        <v>1071</v>
      </c>
      <c r="D1063" s="6">
        <v>2896</v>
      </c>
      <c r="E1063" s="6">
        <v>166</v>
      </c>
      <c r="F1063" s="6">
        <v>27</v>
      </c>
      <c r="G1063" s="12">
        <v>16</v>
      </c>
      <c r="H1063" s="6">
        <v>232</v>
      </c>
      <c r="I1063" s="6">
        <v>19</v>
      </c>
      <c r="J1063" s="6">
        <v>5</v>
      </c>
      <c r="K1063" s="6">
        <v>14</v>
      </c>
      <c r="L1063" s="6">
        <v>50</v>
      </c>
      <c r="M1063" s="4"/>
    </row>
    <row r="1064" spans="1:13" ht="16.399999999999999" customHeight="1" x14ac:dyDescent="0.35">
      <c r="A1064" s="1"/>
      <c r="B1064" s="5">
        <v>120130</v>
      </c>
      <c r="C1064" s="5" t="s">
        <v>1072</v>
      </c>
      <c r="D1064" s="6">
        <v>2344</v>
      </c>
      <c r="E1064" s="6">
        <v>206</v>
      </c>
      <c r="F1064" s="6">
        <v>91</v>
      </c>
      <c r="G1064" s="12">
        <v>5</v>
      </c>
      <c r="H1064" s="6">
        <v>16</v>
      </c>
      <c r="I1064" s="6">
        <v>5</v>
      </c>
      <c r="J1064" s="6">
        <v>4</v>
      </c>
      <c r="K1064" s="6">
        <v>10</v>
      </c>
      <c r="L1064" s="6">
        <v>14</v>
      </c>
      <c r="M1064" s="4"/>
    </row>
    <row r="1065" spans="1:13" ht="16.399999999999999" customHeight="1" x14ac:dyDescent="0.35">
      <c r="A1065" s="1"/>
      <c r="B1065" s="5">
        <v>120132</v>
      </c>
      <c r="C1065" s="5" t="s">
        <v>1073</v>
      </c>
      <c r="D1065" s="6">
        <v>1158</v>
      </c>
      <c r="E1065" s="6">
        <v>87</v>
      </c>
      <c r="F1065" s="6">
        <v>19</v>
      </c>
      <c r="G1065" s="12">
        <v>0</v>
      </c>
      <c r="H1065" s="6">
        <v>17</v>
      </c>
      <c r="I1065" s="6">
        <v>2</v>
      </c>
      <c r="J1065" s="6">
        <v>4</v>
      </c>
      <c r="K1065" s="6">
        <v>3</v>
      </c>
      <c r="L1065" s="6">
        <v>11</v>
      </c>
      <c r="M1065" s="4"/>
    </row>
    <row r="1066" spans="1:13" ht="16.399999999999999" customHeight="1" x14ac:dyDescent="0.35">
      <c r="A1066" s="1"/>
      <c r="B1066" s="5">
        <v>120133</v>
      </c>
      <c r="C1066" s="5" t="s">
        <v>1074</v>
      </c>
      <c r="D1066" s="6">
        <v>4651</v>
      </c>
      <c r="E1066" s="6">
        <v>336</v>
      </c>
      <c r="F1066" s="6">
        <v>118</v>
      </c>
      <c r="G1066" s="12">
        <v>24</v>
      </c>
      <c r="H1066" s="6">
        <v>203</v>
      </c>
      <c r="I1066" s="6">
        <v>27</v>
      </c>
      <c r="J1066" s="6">
        <v>30</v>
      </c>
      <c r="K1066" s="6">
        <v>21</v>
      </c>
      <c r="L1066" s="6">
        <v>94</v>
      </c>
      <c r="M1066" s="4"/>
    </row>
    <row r="1067" spans="1:13" ht="16.399999999999999" customHeight="1" x14ac:dyDescent="0.35">
      <c r="A1067" s="1"/>
      <c r="B1067" s="5">
        <v>120134</v>
      </c>
      <c r="C1067" s="5" t="s">
        <v>1075</v>
      </c>
      <c r="D1067" s="6">
        <v>3582</v>
      </c>
      <c r="E1067" s="6">
        <v>239</v>
      </c>
      <c r="F1067" s="6">
        <v>85</v>
      </c>
      <c r="G1067" s="12">
        <v>14</v>
      </c>
      <c r="H1067" s="6">
        <v>48</v>
      </c>
      <c r="I1067" s="6">
        <v>6</v>
      </c>
      <c r="J1067" s="6">
        <v>17</v>
      </c>
      <c r="K1067" s="6">
        <v>15</v>
      </c>
      <c r="L1067" s="6">
        <v>44</v>
      </c>
      <c r="M1067" s="4"/>
    </row>
    <row r="1068" spans="1:13" ht="16.399999999999999" customHeight="1" x14ac:dyDescent="0.35">
      <c r="A1068" s="1"/>
      <c r="B1068" s="5">
        <v>120135</v>
      </c>
      <c r="C1068" s="5" t="s">
        <v>1076</v>
      </c>
      <c r="D1068" s="6">
        <v>139</v>
      </c>
      <c r="E1068" s="6">
        <v>105</v>
      </c>
      <c r="F1068" s="6">
        <v>35</v>
      </c>
      <c r="G1068" s="12">
        <v>0</v>
      </c>
      <c r="H1068" s="6">
        <v>893</v>
      </c>
      <c r="I1068" s="6">
        <v>456</v>
      </c>
      <c r="J1068" s="6">
        <v>135</v>
      </c>
      <c r="K1068" s="6">
        <v>1</v>
      </c>
      <c r="L1068" s="6">
        <v>2</v>
      </c>
      <c r="M1068" s="4"/>
    </row>
    <row r="1069" spans="1:13" ht="16.399999999999999" customHeight="1" x14ac:dyDescent="0.35">
      <c r="A1069" s="1"/>
      <c r="B1069" s="5">
        <v>120136</v>
      </c>
      <c r="C1069" s="5" t="s">
        <v>1077</v>
      </c>
      <c r="D1069" s="6">
        <v>603</v>
      </c>
      <c r="E1069" s="6">
        <v>20</v>
      </c>
      <c r="F1069" s="6">
        <v>4</v>
      </c>
      <c r="G1069" s="12">
        <v>0</v>
      </c>
      <c r="H1069" s="6">
        <v>45</v>
      </c>
      <c r="I1069" s="6">
        <v>2</v>
      </c>
      <c r="J1069" s="6">
        <v>0</v>
      </c>
      <c r="K1069" s="6">
        <v>3</v>
      </c>
      <c r="L1069" s="6">
        <v>7</v>
      </c>
      <c r="M1069" s="4"/>
    </row>
    <row r="1070" spans="1:13" ht="16.399999999999999" customHeight="1" x14ac:dyDescent="0.35">
      <c r="A1070" s="1"/>
      <c r="B1070" s="5">
        <v>120201</v>
      </c>
      <c r="C1070" s="5" t="s">
        <v>1078</v>
      </c>
      <c r="D1070" s="6">
        <v>3183</v>
      </c>
      <c r="E1070" s="6">
        <v>424</v>
      </c>
      <c r="F1070" s="6">
        <v>18</v>
      </c>
      <c r="G1070" s="12">
        <v>4</v>
      </c>
      <c r="H1070" s="6">
        <v>15</v>
      </c>
      <c r="I1070" s="6">
        <v>9</v>
      </c>
      <c r="J1070" s="6">
        <v>11</v>
      </c>
      <c r="K1070" s="6">
        <v>7</v>
      </c>
      <c r="L1070" s="6">
        <v>68</v>
      </c>
      <c r="M1070" s="4"/>
    </row>
    <row r="1071" spans="1:13" ht="16.399999999999999" customHeight="1" x14ac:dyDescent="0.35">
      <c r="A1071" s="1"/>
      <c r="B1071" s="5">
        <v>120202</v>
      </c>
      <c r="C1071" s="5" t="s">
        <v>1079</v>
      </c>
      <c r="D1071" s="6">
        <v>516</v>
      </c>
      <c r="E1071" s="6">
        <v>10</v>
      </c>
      <c r="F1071" s="6">
        <v>8</v>
      </c>
      <c r="G1071" s="12">
        <v>2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4"/>
    </row>
    <row r="1072" spans="1:13" ht="16.399999999999999" customHeight="1" x14ac:dyDescent="0.35">
      <c r="A1072" s="1"/>
      <c r="B1072" s="5">
        <v>120203</v>
      </c>
      <c r="C1072" s="5" t="s">
        <v>1080</v>
      </c>
      <c r="D1072" s="6">
        <v>454</v>
      </c>
      <c r="E1072" s="6">
        <v>35</v>
      </c>
      <c r="F1072" s="6">
        <v>73</v>
      </c>
      <c r="G1072" s="12">
        <v>0</v>
      </c>
      <c r="H1072" s="6">
        <v>284</v>
      </c>
      <c r="I1072" s="6">
        <v>99</v>
      </c>
      <c r="J1072" s="6">
        <v>115</v>
      </c>
      <c r="K1072" s="6">
        <v>3</v>
      </c>
      <c r="L1072" s="6">
        <v>1</v>
      </c>
      <c r="M1072" s="4"/>
    </row>
    <row r="1073" spans="1:13" ht="16.399999999999999" customHeight="1" x14ac:dyDescent="0.35">
      <c r="A1073" s="1"/>
      <c r="B1073" s="5">
        <v>120204</v>
      </c>
      <c r="C1073" s="5" t="s">
        <v>1081</v>
      </c>
      <c r="D1073" s="6">
        <v>632</v>
      </c>
      <c r="E1073" s="6">
        <v>22</v>
      </c>
      <c r="F1073" s="6">
        <v>8</v>
      </c>
      <c r="G1073" s="12">
        <v>0</v>
      </c>
      <c r="H1073" s="6">
        <v>44</v>
      </c>
      <c r="I1073" s="6">
        <v>28</v>
      </c>
      <c r="J1073" s="6">
        <v>3</v>
      </c>
      <c r="K1073" s="6">
        <v>0</v>
      </c>
      <c r="L1073" s="6">
        <v>36</v>
      </c>
      <c r="M1073" s="4"/>
    </row>
    <row r="1074" spans="1:13" ht="16.399999999999999" customHeight="1" x14ac:dyDescent="0.35">
      <c r="A1074" s="1"/>
      <c r="B1074" s="5">
        <v>120205</v>
      </c>
      <c r="C1074" s="5" t="s">
        <v>1082</v>
      </c>
      <c r="D1074" s="6">
        <v>336</v>
      </c>
      <c r="E1074" s="6">
        <v>11</v>
      </c>
      <c r="F1074" s="6">
        <v>55</v>
      </c>
      <c r="G1074" s="12">
        <v>0</v>
      </c>
      <c r="H1074" s="6">
        <v>62</v>
      </c>
      <c r="I1074" s="6">
        <v>19</v>
      </c>
      <c r="J1074" s="6">
        <v>61</v>
      </c>
      <c r="K1074" s="6">
        <v>0</v>
      </c>
      <c r="L1074" s="6">
        <v>7</v>
      </c>
      <c r="M1074" s="4"/>
    </row>
    <row r="1075" spans="1:13" ht="16.399999999999999" customHeight="1" x14ac:dyDescent="0.35">
      <c r="A1075" s="1"/>
      <c r="B1075" s="5">
        <v>120206</v>
      </c>
      <c r="C1075" s="5" t="s">
        <v>1083</v>
      </c>
      <c r="D1075" s="6">
        <v>535</v>
      </c>
      <c r="E1075" s="6">
        <v>340</v>
      </c>
      <c r="F1075" s="6">
        <v>260</v>
      </c>
      <c r="G1075" s="12">
        <v>0</v>
      </c>
      <c r="H1075" s="6">
        <v>283</v>
      </c>
      <c r="I1075" s="6">
        <v>94</v>
      </c>
      <c r="J1075" s="6">
        <v>126</v>
      </c>
      <c r="K1075" s="6">
        <v>3</v>
      </c>
      <c r="L1075" s="6">
        <v>3</v>
      </c>
      <c r="M1075" s="4"/>
    </row>
    <row r="1076" spans="1:13" ht="16.399999999999999" customHeight="1" x14ac:dyDescent="0.35">
      <c r="A1076" s="1"/>
      <c r="B1076" s="5">
        <v>120207</v>
      </c>
      <c r="C1076" s="5" t="s">
        <v>1084</v>
      </c>
      <c r="D1076" s="6">
        <v>230</v>
      </c>
      <c r="E1076" s="6">
        <v>39</v>
      </c>
      <c r="F1076" s="6">
        <v>0</v>
      </c>
      <c r="G1076" s="12">
        <v>0</v>
      </c>
      <c r="H1076" s="6">
        <v>30</v>
      </c>
      <c r="I1076" s="6">
        <v>10</v>
      </c>
      <c r="J1076" s="6">
        <v>0</v>
      </c>
      <c r="K1076" s="6">
        <v>1</v>
      </c>
      <c r="L1076" s="6">
        <v>1</v>
      </c>
      <c r="M1076" s="4"/>
    </row>
    <row r="1077" spans="1:13" ht="16.399999999999999" customHeight="1" x14ac:dyDescent="0.35">
      <c r="A1077" s="1"/>
      <c r="B1077" s="5">
        <v>120208</v>
      </c>
      <c r="C1077" s="5" t="s">
        <v>1085</v>
      </c>
      <c r="D1077" s="6">
        <v>421</v>
      </c>
      <c r="E1077" s="6">
        <v>10</v>
      </c>
      <c r="F1077" s="6">
        <v>3</v>
      </c>
      <c r="G1077" s="12">
        <v>2</v>
      </c>
      <c r="H1077" s="6">
        <v>3</v>
      </c>
      <c r="I1077" s="6">
        <v>1</v>
      </c>
      <c r="J1077" s="6">
        <v>7</v>
      </c>
      <c r="K1077" s="6">
        <v>0</v>
      </c>
      <c r="L1077" s="6">
        <v>0</v>
      </c>
      <c r="M1077" s="4"/>
    </row>
    <row r="1078" spans="1:13" ht="16.399999999999999" customHeight="1" x14ac:dyDescent="0.35">
      <c r="A1078" s="1"/>
      <c r="B1078" s="5">
        <v>120209</v>
      </c>
      <c r="C1078" s="5" t="s">
        <v>1086</v>
      </c>
      <c r="D1078" s="6">
        <v>200</v>
      </c>
      <c r="E1078" s="6">
        <v>5</v>
      </c>
      <c r="F1078" s="6">
        <v>0</v>
      </c>
      <c r="G1078" s="12">
        <v>0</v>
      </c>
      <c r="H1078" s="6">
        <v>79</v>
      </c>
      <c r="I1078" s="6">
        <v>30</v>
      </c>
      <c r="J1078" s="6">
        <v>50</v>
      </c>
      <c r="K1078" s="6">
        <v>1</v>
      </c>
      <c r="L1078" s="6">
        <v>13</v>
      </c>
      <c r="M1078" s="4"/>
    </row>
    <row r="1079" spans="1:13" ht="16.399999999999999" customHeight="1" x14ac:dyDescent="0.35">
      <c r="A1079" s="1"/>
      <c r="B1079" s="5">
        <v>120210</v>
      </c>
      <c r="C1079" s="5" t="s">
        <v>1087</v>
      </c>
      <c r="D1079" s="6">
        <v>1215</v>
      </c>
      <c r="E1079" s="6">
        <v>44</v>
      </c>
      <c r="F1079" s="6">
        <v>25</v>
      </c>
      <c r="G1079" s="12">
        <v>3</v>
      </c>
      <c r="H1079" s="6">
        <v>137</v>
      </c>
      <c r="I1079" s="6">
        <v>2</v>
      </c>
      <c r="J1079" s="6">
        <v>18</v>
      </c>
      <c r="K1079" s="6">
        <v>7</v>
      </c>
      <c r="L1079" s="6">
        <v>24</v>
      </c>
      <c r="M1079" s="4"/>
    </row>
    <row r="1080" spans="1:13" ht="16.399999999999999" customHeight="1" x14ac:dyDescent="0.35">
      <c r="A1080" s="1"/>
      <c r="B1080" s="5">
        <v>120211</v>
      </c>
      <c r="C1080" s="5" t="s">
        <v>1088</v>
      </c>
      <c r="D1080" s="6">
        <v>324</v>
      </c>
      <c r="E1080" s="6">
        <v>10</v>
      </c>
      <c r="F1080" s="6">
        <v>2</v>
      </c>
      <c r="G1080" s="12">
        <v>0</v>
      </c>
      <c r="H1080" s="6">
        <v>72</v>
      </c>
      <c r="I1080" s="6">
        <v>14</v>
      </c>
      <c r="J1080" s="6">
        <v>1</v>
      </c>
      <c r="K1080" s="6">
        <v>1</v>
      </c>
      <c r="L1080" s="6">
        <v>1</v>
      </c>
      <c r="M1080" s="4"/>
    </row>
    <row r="1081" spans="1:13" ht="16.399999999999999" customHeight="1" x14ac:dyDescent="0.35">
      <c r="A1081" s="1"/>
      <c r="B1081" s="5">
        <v>120212</v>
      </c>
      <c r="C1081" s="5" t="s">
        <v>1089</v>
      </c>
      <c r="D1081" s="6">
        <v>439</v>
      </c>
      <c r="E1081" s="6">
        <v>42</v>
      </c>
      <c r="F1081" s="6">
        <v>2</v>
      </c>
      <c r="G1081" s="12">
        <v>2</v>
      </c>
      <c r="H1081" s="6">
        <v>1</v>
      </c>
      <c r="I1081" s="6">
        <v>0</v>
      </c>
      <c r="J1081" s="6">
        <v>30</v>
      </c>
      <c r="K1081" s="6">
        <v>0</v>
      </c>
      <c r="L1081" s="6">
        <v>69</v>
      </c>
      <c r="M1081" s="4"/>
    </row>
    <row r="1082" spans="1:13" ht="16.399999999999999" customHeight="1" x14ac:dyDescent="0.35">
      <c r="A1082" s="1"/>
      <c r="B1082" s="5">
        <v>120213</v>
      </c>
      <c r="C1082" s="5" t="s">
        <v>1090</v>
      </c>
      <c r="D1082" s="6">
        <v>1005</v>
      </c>
      <c r="E1082" s="6">
        <v>98</v>
      </c>
      <c r="F1082" s="6">
        <v>53</v>
      </c>
      <c r="G1082" s="12">
        <v>2</v>
      </c>
      <c r="H1082" s="6">
        <v>36</v>
      </c>
      <c r="I1082" s="6">
        <v>7</v>
      </c>
      <c r="J1082" s="6">
        <v>46</v>
      </c>
      <c r="K1082" s="6">
        <v>1</v>
      </c>
      <c r="L1082" s="6">
        <v>1</v>
      </c>
      <c r="M1082" s="4"/>
    </row>
    <row r="1083" spans="1:13" ht="16.399999999999999" customHeight="1" x14ac:dyDescent="0.35">
      <c r="A1083" s="1"/>
      <c r="B1083" s="5">
        <v>120214</v>
      </c>
      <c r="C1083" s="5" t="s">
        <v>1091</v>
      </c>
      <c r="D1083" s="6">
        <v>1073</v>
      </c>
      <c r="E1083" s="6">
        <v>64</v>
      </c>
      <c r="F1083" s="6">
        <v>34</v>
      </c>
      <c r="G1083" s="12">
        <v>0</v>
      </c>
      <c r="H1083" s="6">
        <v>231</v>
      </c>
      <c r="I1083" s="6">
        <v>105</v>
      </c>
      <c r="J1083" s="6">
        <v>17</v>
      </c>
      <c r="K1083" s="6">
        <v>0</v>
      </c>
      <c r="L1083" s="6">
        <v>7</v>
      </c>
      <c r="M1083" s="4"/>
    </row>
    <row r="1084" spans="1:13" ht="16.399999999999999" customHeight="1" x14ac:dyDescent="0.35">
      <c r="A1084" s="1"/>
      <c r="B1084" s="5">
        <v>120215</v>
      </c>
      <c r="C1084" s="5" t="s">
        <v>1092</v>
      </c>
      <c r="D1084" s="6">
        <v>541</v>
      </c>
      <c r="E1084" s="6">
        <v>29</v>
      </c>
      <c r="F1084" s="6">
        <v>0</v>
      </c>
      <c r="G1084" s="12">
        <v>0</v>
      </c>
      <c r="H1084" s="6">
        <v>8</v>
      </c>
      <c r="I1084" s="6">
        <v>4</v>
      </c>
      <c r="J1084" s="6">
        <v>4</v>
      </c>
      <c r="K1084" s="6">
        <v>1</v>
      </c>
      <c r="L1084" s="6">
        <v>9</v>
      </c>
      <c r="M1084" s="4"/>
    </row>
    <row r="1085" spans="1:13" ht="16.399999999999999" customHeight="1" x14ac:dyDescent="0.35">
      <c r="A1085" s="1"/>
      <c r="B1085" s="5">
        <v>120301</v>
      </c>
      <c r="C1085" s="5" t="s">
        <v>1093</v>
      </c>
      <c r="D1085" s="6">
        <v>5595</v>
      </c>
      <c r="E1085" s="6">
        <v>680</v>
      </c>
      <c r="F1085" s="6">
        <v>51</v>
      </c>
      <c r="G1085" s="12">
        <v>10</v>
      </c>
      <c r="H1085" s="6">
        <v>753</v>
      </c>
      <c r="I1085" s="6">
        <v>186</v>
      </c>
      <c r="J1085" s="6">
        <v>143</v>
      </c>
      <c r="K1085" s="6">
        <v>35</v>
      </c>
      <c r="L1085" s="6">
        <v>11</v>
      </c>
      <c r="M1085" s="4"/>
    </row>
    <row r="1086" spans="1:13" ht="16.399999999999999" customHeight="1" x14ac:dyDescent="0.35">
      <c r="A1086" s="1"/>
      <c r="B1086" s="5">
        <v>120302</v>
      </c>
      <c r="C1086" s="5" t="s">
        <v>1094</v>
      </c>
      <c r="D1086" s="6">
        <v>7491</v>
      </c>
      <c r="E1086" s="6">
        <v>1612</v>
      </c>
      <c r="F1086" s="6">
        <v>486</v>
      </c>
      <c r="G1086" s="12">
        <v>19</v>
      </c>
      <c r="H1086" s="6">
        <v>3259</v>
      </c>
      <c r="I1086" s="6">
        <v>1098</v>
      </c>
      <c r="J1086" s="6">
        <v>445</v>
      </c>
      <c r="K1086" s="6">
        <v>57</v>
      </c>
      <c r="L1086" s="6">
        <v>15</v>
      </c>
      <c r="M1086" s="4"/>
    </row>
    <row r="1087" spans="1:13" ht="16.399999999999999" customHeight="1" x14ac:dyDescent="0.35">
      <c r="A1087" s="1"/>
      <c r="B1087" s="5">
        <v>120303</v>
      </c>
      <c r="C1087" s="5" t="s">
        <v>1095</v>
      </c>
      <c r="D1087" s="6">
        <v>4744</v>
      </c>
      <c r="E1087" s="6">
        <v>874</v>
      </c>
      <c r="F1087" s="6">
        <v>150</v>
      </c>
      <c r="G1087" s="12">
        <v>6</v>
      </c>
      <c r="H1087" s="6">
        <v>2725</v>
      </c>
      <c r="I1087" s="6">
        <v>1074</v>
      </c>
      <c r="J1087" s="6">
        <v>1089</v>
      </c>
      <c r="K1087" s="6">
        <v>26</v>
      </c>
      <c r="L1087" s="6">
        <v>14</v>
      </c>
      <c r="M1087" s="4"/>
    </row>
    <row r="1088" spans="1:13" ht="16.399999999999999" customHeight="1" x14ac:dyDescent="0.35">
      <c r="A1088" s="1"/>
      <c r="B1088" s="5">
        <v>120304</v>
      </c>
      <c r="C1088" s="5" t="s">
        <v>1096</v>
      </c>
      <c r="D1088" s="6">
        <v>579</v>
      </c>
      <c r="E1088" s="6">
        <v>149</v>
      </c>
      <c r="F1088" s="6">
        <v>13</v>
      </c>
      <c r="G1088" s="12">
        <v>0</v>
      </c>
      <c r="H1088" s="6">
        <v>363</v>
      </c>
      <c r="I1088" s="6">
        <v>169</v>
      </c>
      <c r="J1088" s="6">
        <v>91</v>
      </c>
      <c r="K1088" s="6">
        <v>21</v>
      </c>
      <c r="L1088" s="6">
        <v>2</v>
      </c>
      <c r="M1088" s="4"/>
    </row>
    <row r="1089" spans="1:13" ht="16.399999999999999" customHeight="1" x14ac:dyDescent="0.35">
      <c r="A1089" s="1"/>
      <c r="B1089" s="5">
        <v>120305</v>
      </c>
      <c r="C1089" s="5" t="s">
        <v>1097</v>
      </c>
      <c r="D1089" s="6">
        <v>4964</v>
      </c>
      <c r="E1089" s="6">
        <v>876</v>
      </c>
      <c r="F1089" s="6">
        <v>108</v>
      </c>
      <c r="G1089" s="12">
        <v>6</v>
      </c>
      <c r="H1089" s="6">
        <v>634</v>
      </c>
      <c r="I1089" s="6">
        <v>233</v>
      </c>
      <c r="J1089" s="6">
        <v>241</v>
      </c>
      <c r="K1089" s="6">
        <v>35</v>
      </c>
      <c r="L1089" s="6">
        <v>68</v>
      </c>
      <c r="M1089" s="4"/>
    </row>
    <row r="1090" spans="1:13" ht="16.399999999999999" customHeight="1" x14ac:dyDescent="0.35">
      <c r="A1090" s="1"/>
      <c r="B1090" s="5">
        <v>120306</v>
      </c>
      <c r="C1090" s="5" t="s">
        <v>1098</v>
      </c>
      <c r="D1090" s="6">
        <v>236</v>
      </c>
      <c r="E1090" s="6">
        <v>51</v>
      </c>
      <c r="F1090" s="6">
        <v>44</v>
      </c>
      <c r="G1090" s="12">
        <v>0</v>
      </c>
      <c r="H1090" s="6">
        <v>101</v>
      </c>
      <c r="I1090" s="6">
        <v>87</v>
      </c>
      <c r="J1090" s="6">
        <v>26</v>
      </c>
      <c r="K1090" s="6">
        <v>0</v>
      </c>
      <c r="L1090" s="6">
        <v>0</v>
      </c>
      <c r="M1090" s="4"/>
    </row>
    <row r="1091" spans="1:13" ht="16.399999999999999" customHeight="1" x14ac:dyDescent="0.35">
      <c r="A1091" s="1"/>
      <c r="B1091" s="5">
        <v>120401</v>
      </c>
      <c r="C1091" s="5" t="s">
        <v>1099</v>
      </c>
      <c r="D1091" s="6">
        <v>4050</v>
      </c>
      <c r="E1091" s="6">
        <v>273</v>
      </c>
      <c r="F1091" s="6">
        <v>28</v>
      </c>
      <c r="G1091" s="12">
        <v>8</v>
      </c>
      <c r="H1091" s="6">
        <v>2</v>
      </c>
      <c r="I1091" s="6">
        <v>0</v>
      </c>
      <c r="J1091" s="6">
        <v>0</v>
      </c>
      <c r="K1091" s="6">
        <v>5</v>
      </c>
      <c r="L1091" s="6">
        <v>35</v>
      </c>
      <c r="M1091" s="4"/>
    </row>
    <row r="1092" spans="1:13" ht="16.399999999999999" customHeight="1" x14ac:dyDescent="0.35">
      <c r="A1092" s="1"/>
      <c r="B1092" s="5">
        <v>120402</v>
      </c>
      <c r="C1092" s="5" t="s">
        <v>1100</v>
      </c>
      <c r="D1092" s="6">
        <v>1405</v>
      </c>
      <c r="E1092" s="6">
        <v>70</v>
      </c>
      <c r="F1092" s="6">
        <v>154</v>
      </c>
      <c r="G1092" s="12">
        <v>2</v>
      </c>
      <c r="H1092" s="6">
        <v>211</v>
      </c>
      <c r="I1092" s="6">
        <v>57</v>
      </c>
      <c r="J1092" s="6">
        <v>11</v>
      </c>
      <c r="K1092" s="6">
        <v>0</v>
      </c>
      <c r="L1092" s="6">
        <v>20</v>
      </c>
      <c r="M1092" s="4"/>
    </row>
    <row r="1093" spans="1:13" ht="16.399999999999999" customHeight="1" x14ac:dyDescent="0.35">
      <c r="A1093" s="1"/>
      <c r="B1093" s="5">
        <v>120403</v>
      </c>
      <c r="C1093" s="5" t="s">
        <v>1101</v>
      </c>
      <c r="D1093" s="6">
        <v>1048</v>
      </c>
      <c r="E1093" s="6">
        <v>18</v>
      </c>
      <c r="F1093" s="6">
        <v>9</v>
      </c>
      <c r="G1093" s="12">
        <v>0</v>
      </c>
      <c r="H1093" s="6">
        <v>147</v>
      </c>
      <c r="I1093" s="6">
        <v>57</v>
      </c>
      <c r="J1093" s="6">
        <v>13</v>
      </c>
      <c r="K1093" s="6">
        <v>1</v>
      </c>
      <c r="L1093" s="6">
        <v>10</v>
      </c>
      <c r="M1093" s="4"/>
    </row>
    <row r="1094" spans="1:13" ht="16.399999999999999" customHeight="1" x14ac:dyDescent="0.35">
      <c r="A1094" s="1"/>
      <c r="B1094" s="5">
        <v>120404</v>
      </c>
      <c r="C1094" s="5" t="s">
        <v>1102</v>
      </c>
      <c r="D1094" s="6">
        <v>270</v>
      </c>
      <c r="E1094" s="6">
        <v>28</v>
      </c>
      <c r="F1094" s="6">
        <v>7</v>
      </c>
      <c r="G1094" s="12">
        <v>0</v>
      </c>
      <c r="H1094" s="6">
        <v>18</v>
      </c>
      <c r="I1094" s="6">
        <v>5</v>
      </c>
      <c r="J1094" s="6">
        <v>7</v>
      </c>
      <c r="K1094" s="6">
        <v>1</v>
      </c>
      <c r="L1094" s="6">
        <v>1</v>
      </c>
      <c r="M1094" s="4"/>
    </row>
    <row r="1095" spans="1:13" ht="16.399999999999999" customHeight="1" x14ac:dyDescent="0.35">
      <c r="A1095" s="1"/>
      <c r="B1095" s="5">
        <v>120405</v>
      </c>
      <c r="C1095" s="5" t="s">
        <v>1103</v>
      </c>
      <c r="D1095" s="6">
        <v>14</v>
      </c>
      <c r="E1095" s="6">
        <v>4</v>
      </c>
      <c r="F1095" s="6">
        <v>4</v>
      </c>
      <c r="G1095" s="12">
        <v>0</v>
      </c>
      <c r="H1095" s="6">
        <v>312</v>
      </c>
      <c r="I1095" s="6">
        <v>94</v>
      </c>
      <c r="J1095" s="6">
        <v>50</v>
      </c>
      <c r="K1095" s="6">
        <v>1</v>
      </c>
      <c r="L1095" s="6">
        <v>0</v>
      </c>
      <c r="M1095" s="4"/>
    </row>
    <row r="1096" spans="1:13" ht="16.399999999999999" customHeight="1" x14ac:dyDescent="0.35">
      <c r="A1096" s="1"/>
      <c r="B1096" s="5">
        <v>120406</v>
      </c>
      <c r="C1096" s="5" t="s">
        <v>1104</v>
      </c>
      <c r="D1096" s="6">
        <v>188</v>
      </c>
      <c r="E1096" s="6">
        <v>12</v>
      </c>
      <c r="F1096" s="6">
        <v>4</v>
      </c>
      <c r="G1096" s="12">
        <v>0</v>
      </c>
      <c r="H1096" s="6">
        <v>159</v>
      </c>
      <c r="I1096" s="6">
        <v>45</v>
      </c>
      <c r="J1096" s="6">
        <v>22</v>
      </c>
      <c r="K1096" s="6">
        <v>13</v>
      </c>
      <c r="L1096" s="6">
        <v>0</v>
      </c>
      <c r="M1096" s="4"/>
    </row>
    <row r="1097" spans="1:13" ht="16.399999999999999" customHeight="1" x14ac:dyDescent="0.35">
      <c r="A1097" s="1"/>
      <c r="B1097" s="5">
        <v>120407</v>
      </c>
      <c r="C1097" s="5" t="s">
        <v>1105</v>
      </c>
      <c r="D1097" s="6">
        <v>639</v>
      </c>
      <c r="E1097" s="6">
        <v>39</v>
      </c>
      <c r="F1097" s="6">
        <v>39</v>
      </c>
      <c r="G1097" s="12">
        <v>10</v>
      </c>
      <c r="H1097" s="6">
        <v>4</v>
      </c>
      <c r="I1097" s="6">
        <v>1</v>
      </c>
      <c r="J1097" s="6">
        <v>3</v>
      </c>
      <c r="K1097" s="6">
        <v>4</v>
      </c>
      <c r="L1097" s="6">
        <v>9</v>
      </c>
      <c r="M1097" s="4"/>
    </row>
    <row r="1098" spans="1:13" ht="16.399999999999999" customHeight="1" x14ac:dyDescent="0.35">
      <c r="A1098" s="1"/>
      <c r="B1098" s="5">
        <v>120408</v>
      </c>
      <c r="C1098" s="5" t="s">
        <v>1106</v>
      </c>
      <c r="D1098" s="6">
        <v>458</v>
      </c>
      <c r="E1098" s="6">
        <v>8</v>
      </c>
      <c r="F1098" s="6">
        <v>4</v>
      </c>
      <c r="G1098" s="12">
        <v>0</v>
      </c>
      <c r="H1098" s="6">
        <v>11</v>
      </c>
      <c r="I1098" s="6">
        <v>3</v>
      </c>
      <c r="J1098" s="6">
        <v>2</v>
      </c>
      <c r="K1098" s="6">
        <v>0</v>
      </c>
      <c r="L1098" s="6">
        <v>1</v>
      </c>
      <c r="M1098" s="4"/>
    </row>
    <row r="1099" spans="1:13" ht="16.399999999999999" customHeight="1" x14ac:dyDescent="0.35">
      <c r="A1099" s="1"/>
      <c r="B1099" s="5">
        <v>120409</v>
      </c>
      <c r="C1099" s="5" t="s">
        <v>1107</v>
      </c>
      <c r="D1099" s="6">
        <v>302</v>
      </c>
      <c r="E1099" s="6">
        <v>10</v>
      </c>
      <c r="F1099" s="6">
        <v>0</v>
      </c>
      <c r="G1099" s="12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4"/>
    </row>
    <row r="1100" spans="1:13" ht="16.399999999999999" customHeight="1" x14ac:dyDescent="0.35">
      <c r="A1100" s="1"/>
      <c r="B1100" s="5">
        <v>120410</v>
      </c>
      <c r="C1100" s="5" t="s">
        <v>1108</v>
      </c>
      <c r="D1100" s="6">
        <v>483</v>
      </c>
      <c r="E1100" s="6">
        <v>40</v>
      </c>
      <c r="F1100" s="6">
        <v>6</v>
      </c>
      <c r="G1100" s="12">
        <v>8</v>
      </c>
      <c r="H1100" s="6">
        <v>0</v>
      </c>
      <c r="I1100" s="6">
        <v>0</v>
      </c>
      <c r="J1100" s="6">
        <v>10</v>
      </c>
      <c r="K1100" s="6">
        <v>0</v>
      </c>
      <c r="L1100" s="6">
        <v>16</v>
      </c>
      <c r="M1100" s="4"/>
    </row>
    <row r="1101" spans="1:13" ht="16.399999999999999" customHeight="1" x14ac:dyDescent="0.35">
      <c r="A1101" s="1"/>
      <c r="B1101" s="5">
        <v>120411</v>
      </c>
      <c r="C1101" s="5" t="s">
        <v>1109</v>
      </c>
      <c r="D1101" s="6">
        <v>153</v>
      </c>
      <c r="E1101" s="6">
        <v>23</v>
      </c>
      <c r="F1101" s="6">
        <v>5</v>
      </c>
      <c r="G1101" s="12">
        <v>0</v>
      </c>
      <c r="H1101" s="6">
        <v>20</v>
      </c>
      <c r="I1101" s="6">
        <v>5</v>
      </c>
      <c r="J1101" s="6">
        <v>11</v>
      </c>
      <c r="K1101" s="6">
        <v>0</v>
      </c>
      <c r="L1101" s="6">
        <v>1</v>
      </c>
      <c r="M1101" s="4"/>
    </row>
    <row r="1102" spans="1:13" ht="16.399999999999999" customHeight="1" x14ac:dyDescent="0.35">
      <c r="A1102" s="1"/>
      <c r="B1102" s="5">
        <v>120412</v>
      </c>
      <c r="C1102" s="5" t="s">
        <v>1110</v>
      </c>
      <c r="D1102" s="6">
        <v>198</v>
      </c>
      <c r="E1102" s="6">
        <v>10</v>
      </c>
      <c r="F1102" s="6">
        <v>6</v>
      </c>
      <c r="G1102" s="12">
        <v>0</v>
      </c>
      <c r="H1102" s="6">
        <v>1</v>
      </c>
      <c r="I1102" s="6">
        <v>1</v>
      </c>
      <c r="J1102" s="6">
        <v>19</v>
      </c>
      <c r="K1102" s="6">
        <v>0</v>
      </c>
      <c r="L1102" s="6">
        <v>1</v>
      </c>
      <c r="M1102" s="4"/>
    </row>
    <row r="1103" spans="1:13" ht="16.399999999999999" customHeight="1" x14ac:dyDescent="0.35">
      <c r="A1103" s="1"/>
      <c r="B1103" s="5">
        <v>120413</v>
      </c>
      <c r="C1103" s="5" t="s">
        <v>1111</v>
      </c>
      <c r="D1103" s="6">
        <v>451</v>
      </c>
      <c r="E1103" s="6">
        <v>5</v>
      </c>
      <c r="F1103" s="6">
        <v>0</v>
      </c>
      <c r="G1103" s="12">
        <v>2</v>
      </c>
      <c r="H1103" s="6">
        <v>12</v>
      </c>
      <c r="I1103" s="6">
        <v>5</v>
      </c>
      <c r="J1103" s="6">
        <v>0</v>
      </c>
      <c r="K1103" s="6">
        <v>0</v>
      </c>
      <c r="L1103" s="6">
        <v>16</v>
      </c>
      <c r="M1103" s="4"/>
    </row>
    <row r="1104" spans="1:13" ht="16.399999999999999" customHeight="1" x14ac:dyDescent="0.35">
      <c r="A1104" s="1"/>
      <c r="B1104" s="5">
        <v>120414</v>
      </c>
      <c r="C1104" s="5" t="s">
        <v>1112</v>
      </c>
      <c r="D1104" s="6">
        <v>320</v>
      </c>
      <c r="E1104" s="6">
        <v>4</v>
      </c>
      <c r="F1104" s="6">
        <v>5</v>
      </c>
      <c r="G1104" s="12">
        <v>0</v>
      </c>
      <c r="H1104" s="6">
        <v>13</v>
      </c>
      <c r="I1104" s="6">
        <v>3</v>
      </c>
      <c r="J1104" s="6">
        <v>1</v>
      </c>
      <c r="K1104" s="6">
        <v>1</v>
      </c>
      <c r="L1104" s="6">
        <v>0</v>
      </c>
      <c r="M1104" s="4"/>
    </row>
    <row r="1105" spans="1:13" ht="16.399999999999999" customHeight="1" x14ac:dyDescent="0.35">
      <c r="A1105" s="1"/>
      <c r="B1105" s="5">
        <v>120415</v>
      </c>
      <c r="C1105" s="5" t="s">
        <v>1113</v>
      </c>
      <c r="D1105" s="6">
        <v>366</v>
      </c>
      <c r="E1105" s="6">
        <v>26</v>
      </c>
      <c r="F1105" s="6">
        <v>11</v>
      </c>
      <c r="G1105" s="12">
        <v>0</v>
      </c>
      <c r="H1105" s="6">
        <v>87</v>
      </c>
      <c r="I1105" s="6">
        <v>9</v>
      </c>
      <c r="J1105" s="6">
        <v>4</v>
      </c>
      <c r="K1105" s="6">
        <v>0</v>
      </c>
      <c r="L1105" s="6">
        <v>12</v>
      </c>
      <c r="M1105" s="4"/>
    </row>
    <row r="1106" spans="1:13" ht="16.399999999999999" customHeight="1" x14ac:dyDescent="0.35">
      <c r="A1106" s="1"/>
      <c r="B1106" s="5">
        <v>120416</v>
      </c>
      <c r="C1106" s="5" t="s">
        <v>1114</v>
      </c>
      <c r="D1106" s="6">
        <v>478</v>
      </c>
      <c r="E1106" s="6">
        <v>7</v>
      </c>
      <c r="F1106" s="6">
        <v>12</v>
      </c>
      <c r="G1106" s="12">
        <v>0</v>
      </c>
      <c r="H1106" s="6">
        <v>26</v>
      </c>
      <c r="I1106" s="6">
        <v>13</v>
      </c>
      <c r="J1106" s="6">
        <v>11</v>
      </c>
      <c r="K1106" s="6">
        <v>3</v>
      </c>
      <c r="L1106" s="6">
        <v>2</v>
      </c>
      <c r="M1106" s="4"/>
    </row>
    <row r="1107" spans="1:13" ht="16.399999999999999" customHeight="1" x14ac:dyDescent="0.35">
      <c r="A1107" s="1"/>
      <c r="B1107" s="5">
        <v>120417</v>
      </c>
      <c r="C1107" s="5" t="s">
        <v>1115</v>
      </c>
      <c r="D1107" s="6">
        <v>113</v>
      </c>
      <c r="E1107" s="6">
        <v>42</v>
      </c>
      <c r="F1107" s="6">
        <v>0</v>
      </c>
      <c r="G1107" s="12">
        <v>0</v>
      </c>
      <c r="H1107" s="6">
        <v>25</v>
      </c>
      <c r="I1107" s="6">
        <v>24</v>
      </c>
      <c r="J1107" s="6">
        <v>6</v>
      </c>
      <c r="K1107" s="6">
        <v>10</v>
      </c>
      <c r="L1107" s="6">
        <v>0</v>
      </c>
      <c r="M1107" s="4"/>
    </row>
    <row r="1108" spans="1:13" ht="16.399999999999999" customHeight="1" x14ac:dyDescent="0.35">
      <c r="A1108" s="1"/>
      <c r="B1108" s="5">
        <v>120418</v>
      </c>
      <c r="C1108" s="5" t="s">
        <v>1116</v>
      </c>
      <c r="D1108" s="6">
        <v>383</v>
      </c>
      <c r="E1108" s="6">
        <v>11</v>
      </c>
      <c r="F1108" s="6">
        <v>11</v>
      </c>
      <c r="G1108" s="12">
        <v>0</v>
      </c>
      <c r="H1108" s="6">
        <v>26</v>
      </c>
      <c r="I1108" s="6">
        <v>9</v>
      </c>
      <c r="J1108" s="6">
        <v>51</v>
      </c>
      <c r="K1108" s="6">
        <v>1</v>
      </c>
      <c r="L1108" s="6">
        <v>1</v>
      </c>
      <c r="M1108" s="4"/>
    </row>
    <row r="1109" spans="1:13" ht="16.399999999999999" customHeight="1" x14ac:dyDescent="0.35">
      <c r="A1109" s="1"/>
      <c r="B1109" s="5">
        <v>120419</v>
      </c>
      <c r="C1109" s="5" t="s">
        <v>1117</v>
      </c>
      <c r="D1109" s="6">
        <v>94</v>
      </c>
      <c r="E1109" s="6">
        <v>241</v>
      </c>
      <c r="F1109" s="6">
        <v>36</v>
      </c>
      <c r="G1109" s="12">
        <v>0</v>
      </c>
      <c r="H1109" s="6">
        <v>43</v>
      </c>
      <c r="I1109" s="6">
        <v>18</v>
      </c>
      <c r="J1109" s="6">
        <v>26</v>
      </c>
      <c r="K1109" s="6">
        <v>0</v>
      </c>
      <c r="L1109" s="6">
        <v>20</v>
      </c>
      <c r="M1109" s="4"/>
    </row>
    <row r="1110" spans="1:13" ht="16.399999999999999" customHeight="1" x14ac:dyDescent="0.35">
      <c r="A1110" s="1"/>
      <c r="B1110" s="5">
        <v>120420</v>
      </c>
      <c r="C1110" s="5" t="s">
        <v>1118</v>
      </c>
      <c r="D1110" s="6">
        <v>267</v>
      </c>
      <c r="E1110" s="6">
        <v>22</v>
      </c>
      <c r="F1110" s="6">
        <v>0</v>
      </c>
      <c r="G1110" s="12">
        <v>0</v>
      </c>
      <c r="H1110" s="6">
        <v>0</v>
      </c>
      <c r="I1110" s="6">
        <v>0</v>
      </c>
      <c r="J1110" s="6">
        <v>1</v>
      </c>
      <c r="K1110" s="6">
        <v>2</v>
      </c>
      <c r="L1110" s="6">
        <v>16</v>
      </c>
      <c r="M1110" s="4"/>
    </row>
    <row r="1111" spans="1:13" ht="16.399999999999999" customHeight="1" x14ac:dyDescent="0.35">
      <c r="A1111" s="1"/>
      <c r="B1111" s="5">
        <v>120421</v>
      </c>
      <c r="C1111" s="5" t="s">
        <v>1119</v>
      </c>
      <c r="D1111" s="6">
        <v>662</v>
      </c>
      <c r="E1111" s="6">
        <v>15</v>
      </c>
      <c r="F1111" s="6">
        <v>0</v>
      </c>
      <c r="G1111" s="12">
        <v>0</v>
      </c>
      <c r="H1111" s="6">
        <v>11</v>
      </c>
      <c r="I1111" s="6">
        <v>0</v>
      </c>
      <c r="J1111" s="6">
        <v>0</v>
      </c>
      <c r="K1111" s="6">
        <v>0</v>
      </c>
      <c r="L1111" s="6">
        <v>8</v>
      </c>
      <c r="M1111" s="4"/>
    </row>
    <row r="1112" spans="1:13" ht="16.399999999999999" customHeight="1" x14ac:dyDescent="0.35">
      <c r="A1112" s="1"/>
      <c r="B1112" s="5">
        <v>120422</v>
      </c>
      <c r="C1112" s="5" t="s">
        <v>1120</v>
      </c>
      <c r="D1112" s="6">
        <v>231</v>
      </c>
      <c r="E1112" s="6">
        <v>3</v>
      </c>
      <c r="F1112" s="6">
        <v>19</v>
      </c>
      <c r="G1112" s="12">
        <v>0</v>
      </c>
      <c r="H1112" s="6">
        <v>53</v>
      </c>
      <c r="I1112" s="6">
        <v>17</v>
      </c>
      <c r="J1112" s="6">
        <v>3</v>
      </c>
      <c r="K1112" s="6">
        <v>0</v>
      </c>
      <c r="L1112" s="6">
        <v>0</v>
      </c>
      <c r="M1112" s="4"/>
    </row>
    <row r="1113" spans="1:13" ht="16.399999999999999" customHeight="1" x14ac:dyDescent="0.35">
      <c r="A1113" s="1"/>
      <c r="B1113" s="5">
        <v>120423</v>
      </c>
      <c r="C1113" s="5" t="s">
        <v>1121</v>
      </c>
      <c r="D1113" s="6">
        <v>425</v>
      </c>
      <c r="E1113" s="6">
        <v>6</v>
      </c>
      <c r="F1113" s="6">
        <v>3</v>
      </c>
      <c r="G1113" s="12">
        <v>0</v>
      </c>
      <c r="H1113" s="6">
        <v>15</v>
      </c>
      <c r="I1113" s="6">
        <v>2</v>
      </c>
      <c r="J1113" s="6">
        <v>0</v>
      </c>
      <c r="K1113" s="6">
        <v>0</v>
      </c>
      <c r="L1113" s="6">
        <v>10</v>
      </c>
      <c r="M1113" s="4"/>
    </row>
    <row r="1114" spans="1:13" ht="16.399999999999999" customHeight="1" x14ac:dyDescent="0.35">
      <c r="A1114" s="1"/>
      <c r="B1114" s="5">
        <v>120424</v>
      </c>
      <c r="C1114" s="5" t="s">
        <v>1122</v>
      </c>
      <c r="D1114" s="6">
        <v>283</v>
      </c>
      <c r="E1114" s="6">
        <v>43</v>
      </c>
      <c r="F1114" s="6">
        <v>12</v>
      </c>
      <c r="G1114" s="12">
        <v>0</v>
      </c>
      <c r="H1114" s="6">
        <v>7</v>
      </c>
      <c r="I1114" s="6">
        <v>0</v>
      </c>
      <c r="J1114" s="6">
        <v>9</v>
      </c>
      <c r="K1114" s="6">
        <v>4</v>
      </c>
      <c r="L1114" s="6">
        <v>3</v>
      </c>
      <c r="M1114" s="4"/>
    </row>
    <row r="1115" spans="1:13" ht="16.399999999999999" customHeight="1" x14ac:dyDescent="0.35">
      <c r="A1115" s="1"/>
      <c r="B1115" s="5">
        <v>120425</v>
      </c>
      <c r="C1115" s="5" t="s">
        <v>1123</v>
      </c>
      <c r="D1115" s="6">
        <v>316</v>
      </c>
      <c r="E1115" s="6">
        <v>3</v>
      </c>
      <c r="F1115" s="6">
        <v>17</v>
      </c>
      <c r="G1115" s="12">
        <v>0</v>
      </c>
      <c r="H1115" s="6">
        <v>23</v>
      </c>
      <c r="I1115" s="6">
        <v>5</v>
      </c>
      <c r="J1115" s="6">
        <v>0</v>
      </c>
      <c r="K1115" s="6">
        <v>0</v>
      </c>
      <c r="L1115" s="6">
        <v>0</v>
      </c>
      <c r="M1115" s="4"/>
    </row>
    <row r="1116" spans="1:13" ht="16.399999999999999" customHeight="1" x14ac:dyDescent="0.35">
      <c r="A1116" s="1"/>
      <c r="B1116" s="5">
        <v>120426</v>
      </c>
      <c r="C1116" s="5" t="s">
        <v>1124</v>
      </c>
      <c r="D1116" s="6">
        <v>106</v>
      </c>
      <c r="E1116" s="6">
        <v>0</v>
      </c>
      <c r="F1116" s="6">
        <v>0</v>
      </c>
      <c r="G1116" s="12">
        <v>0</v>
      </c>
      <c r="H1116" s="6">
        <v>207</v>
      </c>
      <c r="I1116" s="6">
        <v>99</v>
      </c>
      <c r="J1116" s="6">
        <v>6</v>
      </c>
      <c r="K1116" s="6">
        <v>0</v>
      </c>
      <c r="L1116" s="6">
        <v>1</v>
      </c>
      <c r="M1116" s="4"/>
    </row>
    <row r="1117" spans="1:13" ht="16.399999999999999" customHeight="1" x14ac:dyDescent="0.35">
      <c r="A1117" s="1"/>
      <c r="B1117" s="5">
        <v>120427</v>
      </c>
      <c r="C1117" s="5" t="s">
        <v>1125</v>
      </c>
      <c r="D1117" s="6">
        <v>123</v>
      </c>
      <c r="E1117" s="6">
        <v>193</v>
      </c>
      <c r="F1117" s="6">
        <v>3</v>
      </c>
      <c r="G1117" s="12">
        <v>0</v>
      </c>
      <c r="H1117" s="6">
        <v>42</v>
      </c>
      <c r="I1117" s="6">
        <v>24</v>
      </c>
      <c r="J1117" s="6">
        <v>33</v>
      </c>
      <c r="K1117" s="6">
        <v>0</v>
      </c>
      <c r="L1117" s="6">
        <v>1</v>
      </c>
      <c r="M1117" s="4"/>
    </row>
    <row r="1118" spans="1:13" ht="16.399999999999999" customHeight="1" x14ac:dyDescent="0.35">
      <c r="A1118" s="1"/>
      <c r="B1118" s="5">
        <v>120428</v>
      </c>
      <c r="C1118" s="5" t="s">
        <v>1126</v>
      </c>
      <c r="D1118" s="6">
        <v>592</v>
      </c>
      <c r="E1118" s="6">
        <v>26</v>
      </c>
      <c r="F1118" s="6">
        <v>8</v>
      </c>
      <c r="G1118" s="12">
        <v>0</v>
      </c>
      <c r="H1118" s="6">
        <v>56</v>
      </c>
      <c r="I1118" s="6">
        <v>0</v>
      </c>
      <c r="J1118" s="6">
        <v>6</v>
      </c>
      <c r="K1118" s="6">
        <v>0</v>
      </c>
      <c r="L1118" s="6">
        <v>0</v>
      </c>
      <c r="M1118" s="4"/>
    </row>
    <row r="1119" spans="1:13" ht="16.399999999999999" customHeight="1" x14ac:dyDescent="0.35">
      <c r="A1119" s="1"/>
      <c r="B1119" s="5">
        <v>120429</v>
      </c>
      <c r="C1119" s="5" t="s">
        <v>1127</v>
      </c>
      <c r="D1119" s="6">
        <v>96</v>
      </c>
      <c r="E1119" s="6">
        <v>15</v>
      </c>
      <c r="F1119" s="6">
        <v>2</v>
      </c>
      <c r="G1119" s="12">
        <v>0</v>
      </c>
      <c r="H1119" s="6">
        <v>58</v>
      </c>
      <c r="I1119" s="6">
        <v>32</v>
      </c>
      <c r="J1119" s="6">
        <v>3</v>
      </c>
      <c r="K1119" s="6">
        <v>0</v>
      </c>
      <c r="L1119" s="6">
        <v>0</v>
      </c>
      <c r="M1119" s="4"/>
    </row>
    <row r="1120" spans="1:13" ht="16.399999999999999" customHeight="1" x14ac:dyDescent="0.35">
      <c r="A1120" s="1"/>
      <c r="B1120" s="5">
        <v>120430</v>
      </c>
      <c r="C1120" s="5" t="s">
        <v>1128</v>
      </c>
      <c r="D1120" s="6">
        <v>711</v>
      </c>
      <c r="E1120" s="6">
        <v>60</v>
      </c>
      <c r="F1120" s="6">
        <v>0</v>
      </c>
      <c r="G1120" s="12">
        <v>4</v>
      </c>
      <c r="H1120" s="6">
        <v>0</v>
      </c>
      <c r="I1120" s="6">
        <v>0</v>
      </c>
      <c r="J1120" s="6">
        <v>1</v>
      </c>
      <c r="K1120" s="6">
        <v>2</v>
      </c>
      <c r="L1120" s="6">
        <v>22</v>
      </c>
      <c r="M1120" s="4"/>
    </row>
    <row r="1121" spans="1:13" ht="16.399999999999999" customHeight="1" x14ac:dyDescent="0.35">
      <c r="A1121" s="1"/>
      <c r="B1121" s="5">
        <v>120431</v>
      </c>
      <c r="C1121" s="5" t="s">
        <v>1129</v>
      </c>
      <c r="D1121" s="6">
        <v>971</v>
      </c>
      <c r="E1121" s="6">
        <v>24</v>
      </c>
      <c r="F1121" s="6">
        <v>63</v>
      </c>
      <c r="G1121" s="12">
        <v>2</v>
      </c>
      <c r="H1121" s="6">
        <v>85</v>
      </c>
      <c r="I1121" s="6">
        <v>18</v>
      </c>
      <c r="J1121" s="6">
        <v>8</v>
      </c>
      <c r="K1121" s="6">
        <v>1</v>
      </c>
      <c r="L1121" s="6">
        <v>7</v>
      </c>
      <c r="M1121" s="4"/>
    </row>
    <row r="1122" spans="1:13" ht="16.399999999999999" customHeight="1" x14ac:dyDescent="0.35">
      <c r="A1122" s="1"/>
      <c r="B1122" s="5">
        <v>120432</v>
      </c>
      <c r="C1122" s="5" t="s">
        <v>1130</v>
      </c>
      <c r="D1122" s="6">
        <v>267</v>
      </c>
      <c r="E1122" s="6">
        <v>13</v>
      </c>
      <c r="F1122" s="6">
        <v>9</v>
      </c>
      <c r="G1122" s="12">
        <v>0</v>
      </c>
      <c r="H1122" s="6">
        <v>24</v>
      </c>
      <c r="I1122" s="6">
        <v>31</v>
      </c>
      <c r="J1122" s="6">
        <v>0</v>
      </c>
      <c r="K1122" s="6">
        <v>1</v>
      </c>
      <c r="L1122" s="6">
        <v>5</v>
      </c>
      <c r="M1122" s="4"/>
    </row>
    <row r="1123" spans="1:13" ht="16.399999999999999" customHeight="1" x14ac:dyDescent="0.35">
      <c r="A1123" s="1"/>
      <c r="B1123" s="5">
        <v>120433</v>
      </c>
      <c r="C1123" s="5" t="s">
        <v>1131</v>
      </c>
      <c r="D1123" s="6">
        <v>291</v>
      </c>
      <c r="E1123" s="6">
        <v>15</v>
      </c>
      <c r="F1123" s="6">
        <v>2</v>
      </c>
      <c r="G1123" s="12">
        <v>0</v>
      </c>
      <c r="H1123" s="6">
        <v>15</v>
      </c>
      <c r="I1123" s="6">
        <v>2</v>
      </c>
      <c r="J1123" s="6">
        <v>27</v>
      </c>
      <c r="K1123" s="6">
        <v>0</v>
      </c>
      <c r="L1123" s="6">
        <v>1</v>
      </c>
      <c r="M1123" s="4"/>
    </row>
    <row r="1124" spans="1:13" ht="16.399999999999999" customHeight="1" x14ac:dyDescent="0.35">
      <c r="A1124" s="1"/>
      <c r="B1124" s="5">
        <v>120434</v>
      </c>
      <c r="C1124" s="5" t="s">
        <v>1132</v>
      </c>
      <c r="D1124" s="6">
        <v>1863</v>
      </c>
      <c r="E1124" s="6">
        <v>347</v>
      </c>
      <c r="F1124" s="6">
        <v>12</v>
      </c>
      <c r="G1124" s="12">
        <v>5</v>
      </c>
      <c r="H1124" s="6">
        <v>3</v>
      </c>
      <c r="I1124" s="6">
        <v>1</v>
      </c>
      <c r="J1124" s="6">
        <v>0</v>
      </c>
      <c r="K1124" s="6">
        <v>1</v>
      </c>
      <c r="L1124" s="6">
        <v>26</v>
      </c>
      <c r="M1124" s="4"/>
    </row>
    <row r="1125" spans="1:13" ht="16.399999999999999" customHeight="1" x14ac:dyDescent="0.35">
      <c r="A1125" s="1"/>
      <c r="B1125" s="5">
        <v>120501</v>
      </c>
      <c r="C1125" s="5" t="s">
        <v>1133</v>
      </c>
      <c r="D1125" s="6">
        <v>2844</v>
      </c>
      <c r="E1125" s="6">
        <v>187</v>
      </c>
      <c r="F1125" s="6">
        <v>3</v>
      </c>
      <c r="G1125" s="12">
        <v>0</v>
      </c>
      <c r="H1125" s="6">
        <v>225</v>
      </c>
      <c r="I1125" s="6">
        <v>104</v>
      </c>
      <c r="J1125" s="6">
        <v>103</v>
      </c>
      <c r="K1125" s="6">
        <v>2</v>
      </c>
      <c r="L1125" s="6">
        <v>54</v>
      </c>
      <c r="M1125" s="4"/>
    </row>
    <row r="1126" spans="1:13" ht="16.399999999999999" customHeight="1" x14ac:dyDescent="0.35">
      <c r="A1126" s="1"/>
      <c r="B1126" s="5">
        <v>120502</v>
      </c>
      <c r="C1126" s="5" t="s">
        <v>1134</v>
      </c>
      <c r="D1126" s="6">
        <v>1499</v>
      </c>
      <c r="E1126" s="6">
        <v>167</v>
      </c>
      <c r="F1126" s="6">
        <v>11</v>
      </c>
      <c r="G1126" s="12">
        <v>2</v>
      </c>
      <c r="H1126" s="6">
        <v>64</v>
      </c>
      <c r="I1126" s="6">
        <v>19</v>
      </c>
      <c r="J1126" s="6">
        <v>59</v>
      </c>
      <c r="K1126" s="6">
        <v>0</v>
      </c>
      <c r="L1126" s="6">
        <v>23</v>
      </c>
      <c r="M1126" s="4"/>
    </row>
    <row r="1127" spans="1:13" ht="16.399999999999999" customHeight="1" x14ac:dyDescent="0.35">
      <c r="A1127" s="1"/>
      <c r="B1127" s="5">
        <v>120503</v>
      </c>
      <c r="C1127" s="5" t="s">
        <v>1135</v>
      </c>
      <c r="D1127" s="6">
        <v>209</v>
      </c>
      <c r="E1127" s="6">
        <v>4</v>
      </c>
      <c r="F1127" s="6">
        <v>0</v>
      </c>
      <c r="G1127" s="12">
        <v>0</v>
      </c>
      <c r="H1127" s="6">
        <v>181</v>
      </c>
      <c r="I1127" s="6">
        <v>56</v>
      </c>
      <c r="J1127" s="6">
        <v>25</v>
      </c>
      <c r="K1127" s="6">
        <v>1</v>
      </c>
      <c r="L1127" s="6">
        <v>2</v>
      </c>
      <c r="M1127" s="4"/>
    </row>
    <row r="1128" spans="1:13" ht="16.399999999999999" customHeight="1" x14ac:dyDescent="0.35">
      <c r="A1128" s="1"/>
      <c r="B1128" s="5">
        <v>120504</v>
      </c>
      <c r="C1128" s="5" t="s">
        <v>1136</v>
      </c>
      <c r="D1128" s="6">
        <v>627</v>
      </c>
      <c r="E1128" s="6">
        <v>279</v>
      </c>
      <c r="F1128" s="6">
        <v>158</v>
      </c>
      <c r="G1128" s="12">
        <v>0</v>
      </c>
      <c r="H1128" s="6">
        <v>298</v>
      </c>
      <c r="I1128" s="6">
        <v>102</v>
      </c>
      <c r="J1128" s="6">
        <v>74</v>
      </c>
      <c r="K1128" s="6">
        <v>5</v>
      </c>
      <c r="L1128" s="6">
        <v>1</v>
      </c>
      <c r="M1128" s="4"/>
    </row>
    <row r="1129" spans="1:13" ht="16.399999999999999" customHeight="1" x14ac:dyDescent="0.35">
      <c r="A1129" s="1"/>
      <c r="B1129" s="5">
        <v>120601</v>
      </c>
      <c r="C1129" s="5" t="s">
        <v>1137</v>
      </c>
      <c r="D1129" s="6">
        <v>5184</v>
      </c>
      <c r="E1129" s="6">
        <v>1276</v>
      </c>
      <c r="F1129" s="6">
        <v>137</v>
      </c>
      <c r="G1129" s="12">
        <v>4</v>
      </c>
      <c r="H1129" s="6">
        <v>2399</v>
      </c>
      <c r="I1129" s="6">
        <v>496</v>
      </c>
      <c r="J1129" s="6">
        <v>634</v>
      </c>
      <c r="K1129" s="6">
        <v>28</v>
      </c>
      <c r="L1129" s="6">
        <v>16</v>
      </c>
      <c r="M1129" s="4"/>
    </row>
    <row r="1130" spans="1:13" ht="16.399999999999999" customHeight="1" x14ac:dyDescent="0.35">
      <c r="A1130" s="1"/>
      <c r="B1130" s="5">
        <v>120602</v>
      </c>
      <c r="C1130" s="5" t="s">
        <v>1138</v>
      </c>
      <c r="D1130" s="6">
        <v>24</v>
      </c>
      <c r="E1130" s="6">
        <v>4</v>
      </c>
      <c r="F1130" s="6">
        <v>0</v>
      </c>
      <c r="G1130" s="12">
        <v>0</v>
      </c>
      <c r="H1130" s="6">
        <v>639</v>
      </c>
      <c r="I1130" s="6">
        <v>272</v>
      </c>
      <c r="J1130" s="6">
        <v>478</v>
      </c>
      <c r="K1130" s="6">
        <v>2</v>
      </c>
      <c r="L1130" s="6">
        <v>0</v>
      </c>
      <c r="M1130" s="4"/>
    </row>
    <row r="1131" spans="1:13" ht="16.399999999999999" customHeight="1" x14ac:dyDescent="0.35">
      <c r="A1131" s="1"/>
      <c r="B1131" s="5">
        <v>120603</v>
      </c>
      <c r="C1131" s="5" t="s">
        <v>1139</v>
      </c>
      <c r="D1131" s="6">
        <v>133</v>
      </c>
      <c r="E1131" s="6">
        <v>934</v>
      </c>
      <c r="F1131" s="6">
        <v>11</v>
      </c>
      <c r="G1131" s="12">
        <v>0</v>
      </c>
      <c r="H1131" s="6">
        <v>467</v>
      </c>
      <c r="I1131" s="6">
        <v>98</v>
      </c>
      <c r="J1131" s="6">
        <v>272</v>
      </c>
      <c r="K1131" s="6">
        <v>0</v>
      </c>
      <c r="L1131" s="6">
        <v>9</v>
      </c>
      <c r="M1131" s="4"/>
    </row>
    <row r="1132" spans="1:13" ht="16.399999999999999" customHeight="1" x14ac:dyDescent="0.35">
      <c r="A1132" s="1"/>
      <c r="B1132" s="5">
        <v>120604</v>
      </c>
      <c r="C1132" s="5" t="s">
        <v>1140</v>
      </c>
      <c r="D1132" s="6">
        <v>2993</v>
      </c>
      <c r="E1132" s="6">
        <v>1131</v>
      </c>
      <c r="F1132" s="6">
        <v>136</v>
      </c>
      <c r="G1132" s="12">
        <v>3</v>
      </c>
      <c r="H1132" s="6">
        <v>1066</v>
      </c>
      <c r="I1132" s="6">
        <v>472</v>
      </c>
      <c r="J1132" s="6">
        <v>1737</v>
      </c>
      <c r="K1132" s="6">
        <v>19</v>
      </c>
      <c r="L1132" s="6">
        <v>25</v>
      </c>
      <c r="M1132" s="4"/>
    </row>
    <row r="1133" spans="1:13" ht="16.399999999999999" customHeight="1" x14ac:dyDescent="0.35">
      <c r="A1133" s="1"/>
      <c r="B1133" s="5">
        <v>120605</v>
      </c>
      <c r="C1133" s="5" t="s">
        <v>1141</v>
      </c>
      <c r="D1133" s="6">
        <v>370</v>
      </c>
      <c r="E1133" s="6">
        <v>72</v>
      </c>
      <c r="F1133" s="6">
        <v>100</v>
      </c>
      <c r="G1133" s="12">
        <v>0</v>
      </c>
      <c r="H1133" s="6">
        <v>343</v>
      </c>
      <c r="I1133" s="6">
        <v>135</v>
      </c>
      <c r="J1133" s="6">
        <v>181</v>
      </c>
      <c r="K1133" s="6">
        <v>0</v>
      </c>
      <c r="L1133" s="6">
        <v>3</v>
      </c>
      <c r="M1133" s="4"/>
    </row>
    <row r="1134" spans="1:13" ht="16.399999999999999" customHeight="1" x14ac:dyDescent="0.35">
      <c r="A1134" s="1"/>
      <c r="B1134" s="5">
        <v>120606</v>
      </c>
      <c r="C1134" s="5" t="s">
        <v>1142</v>
      </c>
      <c r="D1134" s="6">
        <v>5974</v>
      </c>
      <c r="E1134" s="6">
        <v>1272</v>
      </c>
      <c r="F1134" s="6">
        <v>383</v>
      </c>
      <c r="G1134" s="12">
        <v>3</v>
      </c>
      <c r="H1134" s="6">
        <v>2731</v>
      </c>
      <c r="I1134" s="6">
        <v>927</v>
      </c>
      <c r="J1134" s="6">
        <v>2468</v>
      </c>
      <c r="K1134" s="6">
        <v>15</v>
      </c>
      <c r="L1134" s="6">
        <v>13</v>
      </c>
      <c r="M1134" s="4"/>
    </row>
    <row r="1135" spans="1:13" ht="16.399999999999999" customHeight="1" x14ac:dyDescent="0.35">
      <c r="A1135" s="1"/>
      <c r="B1135" s="5">
        <v>120607</v>
      </c>
      <c r="C1135" s="5" t="s">
        <v>1143</v>
      </c>
      <c r="D1135" s="6">
        <v>1904</v>
      </c>
      <c r="E1135" s="6">
        <v>902</v>
      </c>
      <c r="F1135" s="6">
        <v>111</v>
      </c>
      <c r="G1135" s="12">
        <v>0</v>
      </c>
      <c r="H1135" s="6">
        <v>1254</v>
      </c>
      <c r="I1135" s="6">
        <v>642</v>
      </c>
      <c r="J1135" s="6">
        <v>1069</v>
      </c>
      <c r="K1135" s="6">
        <v>22</v>
      </c>
      <c r="L1135" s="6">
        <v>9</v>
      </c>
      <c r="M1135" s="4"/>
    </row>
    <row r="1136" spans="1:13" ht="16.399999999999999" customHeight="1" x14ac:dyDescent="0.35">
      <c r="A1136" s="1"/>
      <c r="B1136" s="5">
        <v>120608</v>
      </c>
      <c r="C1136" s="5" t="s">
        <v>1144</v>
      </c>
      <c r="D1136" s="6">
        <v>555</v>
      </c>
      <c r="E1136" s="6">
        <v>111</v>
      </c>
      <c r="F1136" s="6">
        <v>94</v>
      </c>
      <c r="G1136" s="12">
        <v>0</v>
      </c>
      <c r="H1136" s="6">
        <v>1923</v>
      </c>
      <c r="I1136" s="6">
        <v>583</v>
      </c>
      <c r="J1136" s="6">
        <v>3496</v>
      </c>
      <c r="K1136" s="6">
        <v>98</v>
      </c>
      <c r="L1136" s="6">
        <v>3</v>
      </c>
      <c r="M1136" s="4"/>
    </row>
    <row r="1137" spans="1:13" ht="16.399999999999999" customHeight="1" x14ac:dyDescent="0.35">
      <c r="A1137" s="1"/>
      <c r="B1137" s="5">
        <v>120609</v>
      </c>
      <c r="C1137" s="5" t="s">
        <v>1145</v>
      </c>
      <c r="D1137" s="6">
        <v>88</v>
      </c>
      <c r="E1137" s="6">
        <v>155</v>
      </c>
      <c r="F1137" s="6">
        <v>53</v>
      </c>
      <c r="G1137" s="12">
        <v>0</v>
      </c>
      <c r="H1137" s="6">
        <v>506</v>
      </c>
      <c r="I1137" s="6">
        <v>372</v>
      </c>
      <c r="J1137" s="6">
        <v>305</v>
      </c>
      <c r="K1137" s="6">
        <v>7</v>
      </c>
      <c r="L1137" s="6">
        <v>0</v>
      </c>
      <c r="M1137" s="4"/>
    </row>
    <row r="1138" spans="1:13" ht="16.399999999999999" customHeight="1" x14ac:dyDescent="0.35">
      <c r="A1138" s="1"/>
      <c r="B1138" s="5">
        <v>120701</v>
      </c>
      <c r="C1138" s="5" t="s">
        <v>1146</v>
      </c>
      <c r="D1138" s="6">
        <v>9558</v>
      </c>
      <c r="E1138" s="6">
        <v>1208</v>
      </c>
      <c r="F1138" s="6">
        <v>104</v>
      </c>
      <c r="G1138" s="12">
        <v>11</v>
      </c>
      <c r="H1138" s="6">
        <v>928</v>
      </c>
      <c r="I1138" s="6">
        <v>231</v>
      </c>
      <c r="J1138" s="6">
        <v>98</v>
      </c>
      <c r="K1138" s="6">
        <v>20</v>
      </c>
      <c r="L1138" s="6">
        <v>52</v>
      </c>
      <c r="M1138" s="4"/>
    </row>
    <row r="1139" spans="1:13" ht="16.399999999999999" customHeight="1" x14ac:dyDescent="0.35">
      <c r="A1139" s="1"/>
      <c r="B1139" s="5">
        <v>120702</v>
      </c>
      <c r="C1139" s="5" t="s">
        <v>1147</v>
      </c>
      <c r="D1139" s="6">
        <v>2276</v>
      </c>
      <c r="E1139" s="6">
        <v>128</v>
      </c>
      <c r="F1139" s="6">
        <v>24</v>
      </c>
      <c r="G1139" s="12">
        <v>0</v>
      </c>
      <c r="H1139" s="6">
        <v>235</v>
      </c>
      <c r="I1139" s="6">
        <v>84</v>
      </c>
      <c r="J1139" s="6">
        <v>16</v>
      </c>
      <c r="K1139" s="6">
        <v>4</v>
      </c>
      <c r="L1139" s="6">
        <v>11</v>
      </c>
      <c r="M1139" s="4"/>
    </row>
    <row r="1140" spans="1:13" ht="16.399999999999999" customHeight="1" x14ac:dyDescent="0.35">
      <c r="A1140" s="1"/>
      <c r="B1140" s="5">
        <v>120703</v>
      </c>
      <c r="C1140" s="5" t="s">
        <v>1148</v>
      </c>
      <c r="D1140" s="6">
        <v>359</v>
      </c>
      <c r="E1140" s="6">
        <v>2</v>
      </c>
      <c r="F1140" s="6">
        <v>10</v>
      </c>
      <c r="G1140" s="12">
        <v>0</v>
      </c>
      <c r="H1140" s="6">
        <v>157</v>
      </c>
      <c r="I1140" s="6">
        <v>32</v>
      </c>
      <c r="J1140" s="6">
        <v>10</v>
      </c>
      <c r="K1140" s="6">
        <v>0</v>
      </c>
      <c r="L1140" s="6">
        <v>0</v>
      </c>
      <c r="M1140" s="4"/>
    </row>
    <row r="1141" spans="1:13" ht="16.399999999999999" customHeight="1" x14ac:dyDescent="0.35">
      <c r="A1141" s="1"/>
      <c r="B1141" s="5">
        <v>120704</v>
      </c>
      <c r="C1141" s="5" t="s">
        <v>1149</v>
      </c>
      <c r="D1141" s="6">
        <v>1735</v>
      </c>
      <c r="E1141" s="6">
        <v>725</v>
      </c>
      <c r="F1141" s="6">
        <v>44</v>
      </c>
      <c r="G1141" s="12">
        <v>0</v>
      </c>
      <c r="H1141" s="6">
        <v>432</v>
      </c>
      <c r="I1141" s="6">
        <v>154</v>
      </c>
      <c r="J1141" s="6">
        <v>68</v>
      </c>
      <c r="K1141" s="6">
        <v>7</v>
      </c>
      <c r="L1141" s="6">
        <v>37</v>
      </c>
      <c r="M1141" s="4"/>
    </row>
    <row r="1142" spans="1:13" ht="16.399999999999999" customHeight="1" x14ac:dyDescent="0.35">
      <c r="A1142" s="1"/>
      <c r="B1142" s="5">
        <v>120705</v>
      </c>
      <c r="C1142" s="5" t="s">
        <v>1150</v>
      </c>
      <c r="D1142" s="6">
        <v>238</v>
      </c>
      <c r="E1142" s="6">
        <v>25</v>
      </c>
      <c r="F1142" s="6">
        <v>2</v>
      </c>
      <c r="G1142" s="12">
        <v>0</v>
      </c>
      <c r="H1142" s="6">
        <v>456</v>
      </c>
      <c r="I1142" s="6">
        <v>145</v>
      </c>
      <c r="J1142" s="6">
        <v>11</v>
      </c>
      <c r="K1142" s="6">
        <v>0</v>
      </c>
      <c r="L1142" s="6">
        <v>4</v>
      </c>
      <c r="M1142" s="4"/>
    </row>
    <row r="1143" spans="1:13" ht="16.399999999999999" customHeight="1" x14ac:dyDescent="0.35">
      <c r="A1143" s="1"/>
      <c r="B1143" s="5">
        <v>120706</v>
      </c>
      <c r="C1143" s="5" t="s">
        <v>1151</v>
      </c>
      <c r="D1143" s="6">
        <v>1160</v>
      </c>
      <c r="E1143" s="6">
        <v>117</v>
      </c>
      <c r="F1143" s="6">
        <v>17</v>
      </c>
      <c r="G1143" s="12">
        <v>0</v>
      </c>
      <c r="H1143" s="6">
        <v>158</v>
      </c>
      <c r="I1143" s="6">
        <v>43</v>
      </c>
      <c r="J1143" s="6">
        <v>10</v>
      </c>
      <c r="K1143" s="6">
        <v>7</v>
      </c>
      <c r="L1143" s="6">
        <v>3</v>
      </c>
      <c r="M1143" s="4"/>
    </row>
    <row r="1144" spans="1:13" ht="16.399999999999999" customHeight="1" x14ac:dyDescent="0.35">
      <c r="A1144" s="1"/>
      <c r="B1144" s="5">
        <v>120707</v>
      </c>
      <c r="C1144" s="5" t="s">
        <v>1152</v>
      </c>
      <c r="D1144" s="6">
        <v>628</v>
      </c>
      <c r="E1144" s="6">
        <v>108</v>
      </c>
      <c r="F1144" s="6">
        <v>9</v>
      </c>
      <c r="G1144" s="12">
        <v>0</v>
      </c>
      <c r="H1144" s="6">
        <v>260</v>
      </c>
      <c r="I1144" s="6">
        <v>110</v>
      </c>
      <c r="J1144" s="6">
        <v>85</v>
      </c>
      <c r="K1144" s="6">
        <v>3</v>
      </c>
      <c r="L1144" s="6">
        <v>2</v>
      </c>
      <c r="M1144" s="4"/>
    </row>
    <row r="1145" spans="1:13" ht="16.399999999999999" customHeight="1" x14ac:dyDescent="0.35">
      <c r="A1145" s="1"/>
      <c r="B1145" s="5">
        <v>120708</v>
      </c>
      <c r="C1145" s="5" t="s">
        <v>1153</v>
      </c>
      <c r="D1145" s="6">
        <v>775</v>
      </c>
      <c r="E1145" s="6">
        <v>60</v>
      </c>
      <c r="F1145" s="6">
        <v>23</v>
      </c>
      <c r="G1145" s="12">
        <v>0</v>
      </c>
      <c r="H1145" s="6">
        <v>280</v>
      </c>
      <c r="I1145" s="6">
        <v>81</v>
      </c>
      <c r="J1145" s="6">
        <v>77</v>
      </c>
      <c r="K1145" s="6">
        <v>1</v>
      </c>
      <c r="L1145" s="6">
        <v>1</v>
      </c>
      <c r="M1145" s="4"/>
    </row>
    <row r="1146" spans="1:13" ht="16.399999999999999" customHeight="1" x14ac:dyDescent="0.35">
      <c r="A1146" s="1"/>
      <c r="B1146" s="5">
        <v>120709</v>
      </c>
      <c r="C1146" s="5" t="s">
        <v>1154</v>
      </c>
      <c r="D1146" s="6">
        <v>857</v>
      </c>
      <c r="E1146" s="6">
        <v>89</v>
      </c>
      <c r="F1146" s="6">
        <v>166</v>
      </c>
      <c r="G1146" s="12">
        <v>0</v>
      </c>
      <c r="H1146" s="6">
        <v>109</v>
      </c>
      <c r="I1146" s="6">
        <v>57</v>
      </c>
      <c r="J1146" s="6">
        <v>33</v>
      </c>
      <c r="K1146" s="6">
        <v>6</v>
      </c>
      <c r="L1146" s="6">
        <v>4</v>
      </c>
      <c r="M1146" s="4"/>
    </row>
    <row r="1147" spans="1:13" ht="16.399999999999999" customHeight="1" x14ac:dyDescent="0.35">
      <c r="A1147" s="1"/>
      <c r="B1147" s="5">
        <v>120801</v>
      </c>
      <c r="C1147" s="5" t="s">
        <v>1155</v>
      </c>
      <c r="D1147" s="6">
        <v>3156</v>
      </c>
      <c r="E1147" s="6">
        <v>573</v>
      </c>
      <c r="F1147" s="6">
        <v>50</v>
      </c>
      <c r="G1147" s="12">
        <v>0</v>
      </c>
      <c r="H1147" s="6">
        <v>49</v>
      </c>
      <c r="I1147" s="6">
        <v>16</v>
      </c>
      <c r="J1147" s="6">
        <v>11</v>
      </c>
      <c r="K1147" s="6">
        <v>4</v>
      </c>
      <c r="L1147" s="6">
        <v>7</v>
      </c>
      <c r="M1147" s="4"/>
    </row>
    <row r="1148" spans="1:13" ht="16.399999999999999" customHeight="1" x14ac:dyDescent="0.35">
      <c r="A1148" s="1"/>
      <c r="B1148" s="5">
        <v>120802</v>
      </c>
      <c r="C1148" s="5" t="s">
        <v>1156</v>
      </c>
      <c r="D1148" s="6">
        <v>159</v>
      </c>
      <c r="E1148" s="6">
        <v>3</v>
      </c>
      <c r="F1148" s="6">
        <v>11</v>
      </c>
      <c r="G1148" s="12">
        <v>0</v>
      </c>
      <c r="H1148" s="6">
        <v>65</v>
      </c>
      <c r="I1148" s="6">
        <v>19</v>
      </c>
      <c r="J1148" s="6">
        <v>3</v>
      </c>
      <c r="K1148" s="6">
        <v>0</v>
      </c>
      <c r="L1148" s="6">
        <v>0</v>
      </c>
      <c r="M1148" s="4"/>
    </row>
    <row r="1149" spans="1:13" ht="16.399999999999999" customHeight="1" x14ac:dyDescent="0.35">
      <c r="A1149" s="1"/>
      <c r="B1149" s="5">
        <v>120803</v>
      </c>
      <c r="C1149" s="5" t="s">
        <v>1157</v>
      </c>
      <c r="D1149" s="6">
        <v>156</v>
      </c>
      <c r="E1149" s="6">
        <v>134</v>
      </c>
      <c r="F1149" s="6">
        <v>23</v>
      </c>
      <c r="G1149" s="12">
        <v>0</v>
      </c>
      <c r="H1149" s="6">
        <v>38</v>
      </c>
      <c r="I1149" s="6">
        <v>29</v>
      </c>
      <c r="J1149" s="6">
        <v>2</v>
      </c>
      <c r="K1149" s="6">
        <v>7</v>
      </c>
      <c r="L1149" s="6">
        <v>0</v>
      </c>
      <c r="M1149" s="4"/>
    </row>
    <row r="1150" spans="1:13" ht="16.399999999999999" customHeight="1" x14ac:dyDescent="0.35">
      <c r="A1150" s="1"/>
      <c r="B1150" s="5">
        <v>120804</v>
      </c>
      <c r="C1150" s="5" t="s">
        <v>1158</v>
      </c>
      <c r="D1150" s="6">
        <v>141</v>
      </c>
      <c r="E1150" s="6">
        <v>37</v>
      </c>
      <c r="F1150" s="6">
        <v>64</v>
      </c>
      <c r="G1150" s="12">
        <v>0</v>
      </c>
      <c r="H1150" s="6">
        <v>46</v>
      </c>
      <c r="I1150" s="6">
        <v>4</v>
      </c>
      <c r="J1150" s="6">
        <v>14</v>
      </c>
      <c r="K1150" s="6">
        <v>0</v>
      </c>
      <c r="L1150" s="6">
        <v>0</v>
      </c>
      <c r="M1150" s="4"/>
    </row>
    <row r="1151" spans="1:13" ht="16.399999999999999" customHeight="1" x14ac:dyDescent="0.35">
      <c r="A1151" s="1"/>
      <c r="B1151" s="5">
        <v>120805</v>
      </c>
      <c r="C1151" s="5" t="s">
        <v>1159</v>
      </c>
      <c r="D1151" s="6">
        <v>719</v>
      </c>
      <c r="E1151" s="6">
        <v>93</v>
      </c>
      <c r="F1151" s="6">
        <v>17</v>
      </c>
      <c r="G1151" s="12">
        <v>8</v>
      </c>
      <c r="H1151" s="6">
        <v>15</v>
      </c>
      <c r="I1151" s="6">
        <v>3</v>
      </c>
      <c r="J1151" s="6">
        <v>14</v>
      </c>
      <c r="K1151" s="6">
        <v>1</v>
      </c>
      <c r="L1151" s="6">
        <v>0</v>
      </c>
      <c r="M1151" s="4"/>
    </row>
    <row r="1152" spans="1:13" ht="16.399999999999999" customHeight="1" x14ac:dyDescent="0.35">
      <c r="A1152" s="1"/>
      <c r="B1152" s="5">
        <v>120806</v>
      </c>
      <c r="C1152" s="5" t="s">
        <v>1160</v>
      </c>
      <c r="D1152" s="6">
        <v>348</v>
      </c>
      <c r="E1152" s="6">
        <v>67</v>
      </c>
      <c r="F1152" s="6">
        <v>12</v>
      </c>
      <c r="G1152" s="12">
        <v>0</v>
      </c>
      <c r="H1152" s="6">
        <v>59</v>
      </c>
      <c r="I1152" s="6">
        <v>9</v>
      </c>
      <c r="J1152" s="6">
        <v>4</v>
      </c>
      <c r="K1152" s="6">
        <v>4</v>
      </c>
      <c r="L1152" s="6">
        <v>0</v>
      </c>
      <c r="M1152" s="4"/>
    </row>
    <row r="1153" spans="1:13" ht="16.399999999999999" customHeight="1" x14ac:dyDescent="0.35">
      <c r="A1153" s="1"/>
      <c r="B1153" s="5">
        <v>120807</v>
      </c>
      <c r="C1153" s="5" t="s">
        <v>1161</v>
      </c>
      <c r="D1153" s="6">
        <v>113</v>
      </c>
      <c r="E1153" s="6">
        <v>34</v>
      </c>
      <c r="F1153" s="6">
        <v>12</v>
      </c>
      <c r="G1153" s="12">
        <v>0</v>
      </c>
      <c r="H1153" s="6">
        <v>59</v>
      </c>
      <c r="I1153" s="6">
        <v>35</v>
      </c>
      <c r="J1153" s="6">
        <v>13</v>
      </c>
      <c r="K1153" s="6">
        <v>1</v>
      </c>
      <c r="L1153" s="6">
        <v>0</v>
      </c>
      <c r="M1153" s="4"/>
    </row>
    <row r="1154" spans="1:13" ht="16.399999999999999" customHeight="1" x14ac:dyDescent="0.35">
      <c r="A1154" s="1"/>
      <c r="B1154" s="5">
        <v>120808</v>
      </c>
      <c r="C1154" s="5" t="s">
        <v>1162</v>
      </c>
      <c r="D1154" s="6">
        <v>1887</v>
      </c>
      <c r="E1154" s="6">
        <v>339</v>
      </c>
      <c r="F1154" s="6">
        <v>20</v>
      </c>
      <c r="G1154" s="12">
        <v>0</v>
      </c>
      <c r="H1154" s="6">
        <v>51</v>
      </c>
      <c r="I1154" s="6">
        <v>8</v>
      </c>
      <c r="J1154" s="6">
        <v>2</v>
      </c>
      <c r="K1154" s="6">
        <v>2</v>
      </c>
      <c r="L1154" s="6">
        <v>7</v>
      </c>
      <c r="M1154" s="4"/>
    </row>
    <row r="1155" spans="1:13" ht="16.399999999999999" customHeight="1" x14ac:dyDescent="0.35">
      <c r="A1155" s="1"/>
      <c r="B1155" s="5">
        <v>120809</v>
      </c>
      <c r="C1155" s="5" t="s">
        <v>1163</v>
      </c>
      <c r="D1155" s="6">
        <v>31</v>
      </c>
      <c r="E1155" s="6">
        <v>31</v>
      </c>
      <c r="F1155" s="6">
        <v>14</v>
      </c>
      <c r="G1155" s="12">
        <v>0</v>
      </c>
      <c r="H1155" s="6">
        <v>107</v>
      </c>
      <c r="I1155" s="6">
        <v>41</v>
      </c>
      <c r="J1155" s="6">
        <v>11</v>
      </c>
      <c r="K1155" s="6">
        <v>0</v>
      </c>
      <c r="L1155" s="6">
        <v>0</v>
      </c>
      <c r="M1155" s="4"/>
    </row>
    <row r="1156" spans="1:13" ht="16.399999999999999" customHeight="1" x14ac:dyDescent="0.35">
      <c r="A1156" s="1"/>
      <c r="B1156" s="5">
        <v>120810</v>
      </c>
      <c r="C1156" s="5" t="s">
        <v>1164</v>
      </c>
      <c r="D1156" s="6">
        <v>744</v>
      </c>
      <c r="E1156" s="6">
        <v>383</v>
      </c>
      <c r="F1156" s="6">
        <v>17</v>
      </c>
      <c r="G1156" s="12">
        <v>0</v>
      </c>
      <c r="H1156" s="6">
        <v>47</v>
      </c>
      <c r="I1156" s="6">
        <v>11</v>
      </c>
      <c r="J1156" s="6">
        <v>17</v>
      </c>
      <c r="K1156" s="6">
        <v>1</v>
      </c>
      <c r="L1156" s="6">
        <v>0</v>
      </c>
      <c r="M1156" s="4"/>
    </row>
    <row r="1157" spans="1:13" ht="16.399999999999999" customHeight="1" x14ac:dyDescent="0.35">
      <c r="A1157" s="1"/>
      <c r="B1157" s="5">
        <v>120901</v>
      </c>
      <c r="C1157" s="5" t="s">
        <v>1165</v>
      </c>
      <c r="D1157" s="6">
        <v>4496</v>
      </c>
      <c r="E1157" s="6">
        <v>403</v>
      </c>
      <c r="F1157" s="6">
        <v>86</v>
      </c>
      <c r="G1157" s="12">
        <v>3</v>
      </c>
      <c r="H1157" s="6">
        <v>149</v>
      </c>
      <c r="I1157" s="6">
        <v>19</v>
      </c>
      <c r="J1157" s="6">
        <v>138</v>
      </c>
      <c r="K1157" s="6">
        <v>34</v>
      </c>
      <c r="L1157" s="6">
        <v>78</v>
      </c>
      <c r="M1157" s="4"/>
    </row>
    <row r="1158" spans="1:13" ht="16.399999999999999" customHeight="1" x14ac:dyDescent="0.35">
      <c r="A1158" s="1"/>
      <c r="B1158" s="5">
        <v>120902</v>
      </c>
      <c r="C1158" s="5" t="s">
        <v>1166</v>
      </c>
      <c r="D1158" s="6">
        <v>1488</v>
      </c>
      <c r="E1158" s="6">
        <v>61</v>
      </c>
      <c r="F1158" s="6">
        <v>39</v>
      </c>
      <c r="G1158" s="12">
        <v>0</v>
      </c>
      <c r="H1158" s="6">
        <v>159</v>
      </c>
      <c r="I1158" s="6">
        <v>53</v>
      </c>
      <c r="J1158" s="6">
        <v>24</v>
      </c>
      <c r="K1158" s="6">
        <v>5</v>
      </c>
      <c r="L1158" s="6">
        <v>9</v>
      </c>
      <c r="M1158" s="4"/>
    </row>
    <row r="1159" spans="1:13" ht="16.399999999999999" customHeight="1" x14ac:dyDescent="0.35">
      <c r="A1159" s="1"/>
      <c r="B1159" s="5">
        <v>120903</v>
      </c>
      <c r="C1159" s="5" t="s">
        <v>1167</v>
      </c>
      <c r="D1159" s="6">
        <v>1080</v>
      </c>
      <c r="E1159" s="6">
        <v>18</v>
      </c>
      <c r="F1159" s="6">
        <v>11</v>
      </c>
      <c r="G1159" s="12">
        <v>0</v>
      </c>
      <c r="H1159" s="6">
        <v>170</v>
      </c>
      <c r="I1159" s="6">
        <v>37</v>
      </c>
      <c r="J1159" s="6">
        <v>13</v>
      </c>
      <c r="K1159" s="6">
        <v>1</v>
      </c>
      <c r="L1159" s="6">
        <v>1</v>
      </c>
      <c r="M1159" s="4"/>
    </row>
    <row r="1160" spans="1:13" ht="16.399999999999999" customHeight="1" x14ac:dyDescent="0.35">
      <c r="A1160" s="1"/>
      <c r="B1160" s="5">
        <v>120904</v>
      </c>
      <c r="C1160" s="5" t="s">
        <v>1168</v>
      </c>
      <c r="D1160" s="6">
        <v>766</v>
      </c>
      <c r="E1160" s="6">
        <v>23</v>
      </c>
      <c r="F1160" s="6">
        <v>0</v>
      </c>
      <c r="G1160" s="12">
        <v>0</v>
      </c>
      <c r="H1160" s="6">
        <v>23</v>
      </c>
      <c r="I1160" s="6">
        <v>2</v>
      </c>
      <c r="J1160" s="6">
        <v>22</v>
      </c>
      <c r="K1160" s="6">
        <v>2</v>
      </c>
      <c r="L1160" s="6">
        <v>8</v>
      </c>
      <c r="M1160" s="4"/>
    </row>
    <row r="1161" spans="1:13" ht="16.399999999999999" customHeight="1" x14ac:dyDescent="0.35">
      <c r="A1161" s="1"/>
      <c r="B1161" s="5">
        <v>120905</v>
      </c>
      <c r="C1161" s="5" t="s">
        <v>1169</v>
      </c>
      <c r="D1161" s="6">
        <v>1091</v>
      </c>
      <c r="E1161" s="6">
        <v>269</v>
      </c>
      <c r="F1161" s="6">
        <v>19</v>
      </c>
      <c r="G1161" s="12">
        <v>6</v>
      </c>
      <c r="H1161" s="6">
        <v>239</v>
      </c>
      <c r="I1161" s="6">
        <v>14</v>
      </c>
      <c r="J1161" s="6">
        <v>13</v>
      </c>
      <c r="K1161" s="6">
        <v>6</v>
      </c>
      <c r="L1161" s="6">
        <v>12</v>
      </c>
      <c r="M1161" s="4"/>
    </row>
    <row r="1162" spans="1:13" ht="16.399999999999999" customHeight="1" x14ac:dyDescent="0.35">
      <c r="A1162" s="1"/>
      <c r="B1162" s="5">
        <v>120906</v>
      </c>
      <c r="C1162" s="5" t="s">
        <v>1170</v>
      </c>
      <c r="D1162" s="6">
        <v>544</v>
      </c>
      <c r="E1162" s="6">
        <v>22</v>
      </c>
      <c r="F1162" s="6">
        <v>14</v>
      </c>
      <c r="G1162" s="12">
        <v>0</v>
      </c>
      <c r="H1162" s="6">
        <v>52</v>
      </c>
      <c r="I1162" s="6">
        <v>15</v>
      </c>
      <c r="J1162" s="6">
        <v>51</v>
      </c>
      <c r="K1162" s="6">
        <v>3</v>
      </c>
      <c r="L1162" s="6">
        <v>23</v>
      </c>
      <c r="M1162" s="4"/>
    </row>
    <row r="1163" spans="1:13" ht="16.399999999999999" customHeight="1" x14ac:dyDescent="0.35">
      <c r="A1163" s="1"/>
      <c r="B1163" s="5">
        <v>120907</v>
      </c>
      <c r="C1163" s="5" t="s">
        <v>1171</v>
      </c>
      <c r="D1163" s="6">
        <v>157</v>
      </c>
      <c r="E1163" s="6">
        <v>5</v>
      </c>
      <c r="F1163" s="6">
        <v>54</v>
      </c>
      <c r="G1163" s="12">
        <v>0</v>
      </c>
      <c r="H1163" s="6">
        <v>353</v>
      </c>
      <c r="I1163" s="6">
        <v>169</v>
      </c>
      <c r="J1163" s="6">
        <v>156</v>
      </c>
      <c r="K1163" s="6">
        <v>1</v>
      </c>
      <c r="L1163" s="6">
        <v>0</v>
      </c>
      <c r="M1163" s="4"/>
    </row>
    <row r="1164" spans="1:13" ht="16.399999999999999" customHeight="1" x14ac:dyDescent="0.35">
      <c r="A1164" s="1"/>
      <c r="B1164" s="5">
        <v>120908</v>
      </c>
      <c r="C1164" s="5" t="s">
        <v>1172</v>
      </c>
      <c r="D1164" s="6">
        <v>493</v>
      </c>
      <c r="E1164" s="6">
        <v>48</v>
      </c>
      <c r="F1164" s="6">
        <v>5</v>
      </c>
      <c r="G1164" s="12">
        <v>2</v>
      </c>
      <c r="H1164" s="6">
        <v>221</v>
      </c>
      <c r="I1164" s="6">
        <v>26</v>
      </c>
      <c r="J1164" s="6">
        <v>10</v>
      </c>
      <c r="K1164" s="6">
        <v>0</v>
      </c>
      <c r="L1164" s="6">
        <v>1</v>
      </c>
      <c r="M1164" s="4"/>
    </row>
    <row r="1165" spans="1:13" ht="16.399999999999999" customHeight="1" x14ac:dyDescent="0.35">
      <c r="A1165" s="1"/>
      <c r="B1165" s="5">
        <v>120909</v>
      </c>
      <c r="C1165" s="5" t="s">
        <v>1173</v>
      </c>
      <c r="D1165" s="6">
        <v>448</v>
      </c>
      <c r="E1165" s="6">
        <v>29</v>
      </c>
      <c r="F1165" s="6">
        <v>11</v>
      </c>
      <c r="G1165" s="12">
        <v>0</v>
      </c>
      <c r="H1165" s="6">
        <v>110</v>
      </c>
      <c r="I1165" s="6">
        <v>57</v>
      </c>
      <c r="J1165" s="6">
        <v>87</v>
      </c>
      <c r="K1165" s="6">
        <v>0</v>
      </c>
      <c r="L1165" s="6">
        <v>7</v>
      </c>
      <c r="M1165" s="4"/>
    </row>
    <row r="1166" spans="1:13" ht="16.399999999999999" customHeight="1" x14ac:dyDescent="0.35">
      <c r="A1166" s="1"/>
      <c r="B1166" s="5">
        <v>130101</v>
      </c>
      <c r="C1166" s="5" t="s">
        <v>1174</v>
      </c>
      <c r="D1166" s="6">
        <v>66124</v>
      </c>
      <c r="E1166" s="6">
        <v>7354</v>
      </c>
      <c r="F1166" s="6">
        <v>329</v>
      </c>
      <c r="G1166" s="12">
        <v>354</v>
      </c>
      <c r="H1166" s="6">
        <v>558</v>
      </c>
      <c r="I1166" s="6">
        <v>0</v>
      </c>
      <c r="J1166" s="6">
        <v>3</v>
      </c>
      <c r="K1166" s="6">
        <v>68</v>
      </c>
      <c r="L1166" s="6">
        <v>96</v>
      </c>
      <c r="M1166" s="4"/>
    </row>
    <row r="1167" spans="1:13" ht="16.399999999999999" customHeight="1" x14ac:dyDescent="0.35">
      <c r="A1167" s="1"/>
      <c r="B1167" s="5">
        <v>130102</v>
      </c>
      <c r="C1167" s="5" t="s">
        <v>1175</v>
      </c>
      <c r="D1167" s="6">
        <v>32543</v>
      </c>
      <c r="E1167" s="6">
        <v>2543</v>
      </c>
      <c r="F1167" s="6">
        <v>1894</v>
      </c>
      <c r="G1167" s="12">
        <v>8027</v>
      </c>
      <c r="H1167" s="6">
        <v>626</v>
      </c>
      <c r="I1167" s="6">
        <v>0</v>
      </c>
      <c r="J1167" s="6">
        <v>2</v>
      </c>
      <c r="K1167" s="6">
        <v>265</v>
      </c>
      <c r="L1167" s="6">
        <v>678</v>
      </c>
      <c r="M1167" s="4"/>
    </row>
    <row r="1168" spans="1:13" ht="16.399999999999999" customHeight="1" x14ac:dyDescent="0.35">
      <c r="A1168" s="1"/>
      <c r="B1168" s="5">
        <v>130103</v>
      </c>
      <c r="C1168" s="5" t="s">
        <v>1176</v>
      </c>
      <c r="D1168" s="6">
        <v>6876</v>
      </c>
      <c r="E1168" s="6">
        <v>388</v>
      </c>
      <c r="F1168" s="6">
        <v>3</v>
      </c>
      <c r="G1168" s="12">
        <v>77</v>
      </c>
      <c r="H1168" s="6">
        <v>5</v>
      </c>
      <c r="I1168" s="6">
        <v>0</v>
      </c>
      <c r="J1168" s="6">
        <v>0</v>
      </c>
      <c r="K1168" s="6">
        <v>19</v>
      </c>
      <c r="L1168" s="6">
        <v>8</v>
      </c>
      <c r="M1168" s="4"/>
    </row>
    <row r="1169" spans="1:13" ht="16.399999999999999" customHeight="1" x14ac:dyDescent="0.35">
      <c r="A1169" s="1"/>
      <c r="B1169" s="5">
        <v>130104</v>
      </c>
      <c r="C1169" s="5" t="s">
        <v>1177</v>
      </c>
      <c r="D1169" s="6">
        <v>10641</v>
      </c>
      <c r="E1169" s="6">
        <v>1217</v>
      </c>
      <c r="F1169" s="6">
        <v>205</v>
      </c>
      <c r="G1169" s="12">
        <v>1867</v>
      </c>
      <c r="H1169" s="6">
        <v>1418</v>
      </c>
      <c r="I1169" s="6">
        <v>0</v>
      </c>
      <c r="J1169" s="6">
        <v>1</v>
      </c>
      <c r="K1169" s="6">
        <v>67</v>
      </c>
      <c r="L1169" s="6">
        <v>107</v>
      </c>
      <c r="M1169" s="4"/>
    </row>
    <row r="1170" spans="1:13" ht="16.399999999999999" customHeight="1" x14ac:dyDescent="0.35">
      <c r="A1170" s="1"/>
      <c r="B1170" s="5">
        <v>130105</v>
      </c>
      <c r="C1170" s="5" t="s">
        <v>1178</v>
      </c>
      <c r="D1170" s="6">
        <v>33992</v>
      </c>
      <c r="E1170" s="6">
        <v>2315</v>
      </c>
      <c r="F1170" s="6">
        <v>2958</v>
      </c>
      <c r="G1170" s="12">
        <v>3095</v>
      </c>
      <c r="H1170" s="6">
        <v>390</v>
      </c>
      <c r="I1170" s="6">
        <v>0</v>
      </c>
      <c r="J1170" s="6">
        <v>1</v>
      </c>
      <c r="K1170" s="6">
        <v>152</v>
      </c>
      <c r="L1170" s="6">
        <v>392</v>
      </c>
      <c r="M1170" s="4"/>
    </row>
    <row r="1171" spans="1:13" ht="16.399999999999999" customHeight="1" x14ac:dyDescent="0.35">
      <c r="A1171" s="1"/>
      <c r="B1171" s="5">
        <v>130106</v>
      </c>
      <c r="C1171" s="5" t="s">
        <v>1179</v>
      </c>
      <c r="D1171" s="6">
        <v>7941</v>
      </c>
      <c r="E1171" s="6">
        <v>773</v>
      </c>
      <c r="F1171" s="6">
        <v>117</v>
      </c>
      <c r="G1171" s="12">
        <v>75</v>
      </c>
      <c r="H1171" s="6">
        <v>248</v>
      </c>
      <c r="I1171" s="6">
        <v>46</v>
      </c>
      <c r="J1171" s="6">
        <v>35</v>
      </c>
      <c r="K1171" s="6">
        <v>23</v>
      </c>
      <c r="L1171" s="6">
        <v>35</v>
      </c>
      <c r="M1171" s="4"/>
    </row>
    <row r="1172" spans="1:13" ht="16.399999999999999" customHeight="1" x14ac:dyDescent="0.35">
      <c r="A1172" s="1"/>
      <c r="B1172" s="5">
        <v>130107</v>
      </c>
      <c r="C1172" s="5" t="s">
        <v>1180</v>
      </c>
      <c r="D1172" s="6">
        <v>6844</v>
      </c>
      <c r="E1172" s="6">
        <v>701</v>
      </c>
      <c r="F1172" s="6">
        <v>30</v>
      </c>
      <c r="G1172" s="12">
        <v>139</v>
      </c>
      <c r="H1172" s="6">
        <v>606</v>
      </c>
      <c r="I1172" s="6">
        <v>1</v>
      </c>
      <c r="J1172" s="6">
        <v>5</v>
      </c>
      <c r="K1172" s="6">
        <v>12</v>
      </c>
      <c r="L1172" s="6">
        <v>26</v>
      </c>
      <c r="M1172" s="4"/>
    </row>
    <row r="1173" spans="1:13" ht="16.399999999999999" customHeight="1" x14ac:dyDescent="0.35">
      <c r="A1173" s="1"/>
      <c r="B1173" s="5">
        <v>130108</v>
      </c>
      <c r="C1173" s="5" t="s">
        <v>1181</v>
      </c>
      <c r="D1173" s="6">
        <v>655</v>
      </c>
      <c r="E1173" s="6">
        <v>212</v>
      </c>
      <c r="F1173" s="6">
        <v>3</v>
      </c>
      <c r="G1173" s="12">
        <v>0</v>
      </c>
      <c r="H1173" s="6">
        <v>35</v>
      </c>
      <c r="I1173" s="6">
        <v>2</v>
      </c>
      <c r="J1173" s="6">
        <v>9</v>
      </c>
      <c r="K1173" s="6">
        <v>0</v>
      </c>
      <c r="L1173" s="6">
        <v>14</v>
      </c>
      <c r="M1173" s="4"/>
    </row>
    <row r="1174" spans="1:13" ht="16.399999999999999" customHeight="1" x14ac:dyDescent="0.35">
      <c r="A1174" s="1"/>
      <c r="B1174" s="5">
        <v>130109</v>
      </c>
      <c r="C1174" s="5" t="s">
        <v>1182</v>
      </c>
      <c r="D1174" s="6">
        <v>3819</v>
      </c>
      <c r="E1174" s="6">
        <v>358</v>
      </c>
      <c r="F1174" s="6">
        <v>42</v>
      </c>
      <c r="G1174" s="12">
        <v>513</v>
      </c>
      <c r="H1174" s="6">
        <v>69</v>
      </c>
      <c r="I1174" s="6">
        <v>0</v>
      </c>
      <c r="J1174" s="6">
        <v>15</v>
      </c>
      <c r="K1174" s="6">
        <v>31</v>
      </c>
      <c r="L1174" s="6">
        <v>71</v>
      </c>
      <c r="M1174" s="4"/>
    </row>
    <row r="1175" spans="1:13" ht="16.399999999999999" customHeight="1" x14ac:dyDescent="0.35">
      <c r="A1175" s="1"/>
      <c r="B1175" s="5">
        <v>130110</v>
      </c>
      <c r="C1175" s="5" t="s">
        <v>1183</v>
      </c>
      <c r="D1175" s="6">
        <v>859</v>
      </c>
      <c r="E1175" s="6">
        <v>185</v>
      </c>
      <c r="F1175" s="6">
        <v>3</v>
      </c>
      <c r="G1175" s="12">
        <v>0</v>
      </c>
      <c r="H1175" s="6">
        <v>10</v>
      </c>
      <c r="I1175" s="6">
        <v>1</v>
      </c>
      <c r="J1175" s="6">
        <v>54</v>
      </c>
      <c r="K1175" s="6">
        <v>4</v>
      </c>
      <c r="L1175" s="6">
        <v>12</v>
      </c>
      <c r="M1175" s="4"/>
    </row>
    <row r="1176" spans="1:13" ht="16.399999999999999" customHeight="1" x14ac:dyDescent="0.35">
      <c r="A1176" s="1"/>
      <c r="B1176" s="5">
        <v>130111</v>
      </c>
      <c r="C1176" s="5" t="s">
        <v>1184</v>
      </c>
      <c r="D1176" s="6">
        <v>14446</v>
      </c>
      <c r="E1176" s="6">
        <v>1534</v>
      </c>
      <c r="F1176" s="6">
        <v>89</v>
      </c>
      <c r="G1176" s="12">
        <v>49</v>
      </c>
      <c r="H1176" s="6">
        <v>183</v>
      </c>
      <c r="I1176" s="6">
        <v>0</v>
      </c>
      <c r="J1176" s="6">
        <v>0</v>
      </c>
      <c r="K1176" s="6">
        <v>24</v>
      </c>
      <c r="L1176" s="6">
        <v>44</v>
      </c>
      <c r="M1176" s="4"/>
    </row>
    <row r="1177" spans="1:13" ht="16.399999999999999" customHeight="1" x14ac:dyDescent="0.35">
      <c r="A1177" s="1"/>
      <c r="B1177" s="5">
        <v>130201</v>
      </c>
      <c r="C1177" s="5" t="s">
        <v>1185</v>
      </c>
      <c r="D1177" s="6">
        <v>1540</v>
      </c>
      <c r="E1177" s="6">
        <v>80</v>
      </c>
      <c r="F1177" s="6">
        <v>31</v>
      </c>
      <c r="G1177" s="12">
        <v>6</v>
      </c>
      <c r="H1177" s="6">
        <v>22</v>
      </c>
      <c r="I1177" s="6">
        <v>1</v>
      </c>
      <c r="J1177" s="6">
        <v>59</v>
      </c>
      <c r="K1177" s="6">
        <v>15</v>
      </c>
      <c r="L1177" s="6">
        <v>22</v>
      </c>
      <c r="M1177" s="4"/>
    </row>
    <row r="1178" spans="1:13" ht="16.399999999999999" customHeight="1" x14ac:dyDescent="0.35">
      <c r="A1178" s="1"/>
      <c r="B1178" s="5">
        <v>130202</v>
      </c>
      <c r="C1178" s="5" t="s">
        <v>1186</v>
      </c>
      <c r="D1178" s="6">
        <v>3303</v>
      </c>
      <c r="E1178" s="6">
        <v>313</v>
      </c>
      <c r="F1178" s="6">
        <v>86</v>
      </c>
      <c r="G1178" s="12">
        <v>90</v>
      </c>
      <c r="H1178" s="6">
        <v>44</v>
      </c>
      <c r="I1178" s="6">
        <v>6</v>
      </c>
      <c r="J1178" s="6">
        <v>111</v>
      </c>
      <c r="K1178" s="6">
        <v>19</v>
      </c>
      <c r="L1178" s="6">
        <v>33</v>
      </c>
      <c r="M1178" s="4"/>
    </row>
    <row r="1179" spans="1:13" ht="16.399999999999999" customHeight="1" x14ac:dyDescent="0.35">
      <c r="A1179" s="1"/>
      <c r="B1179" s="5">
        <v>130203</v>
      </c>
      <c r="C1179" s="5" t="s">
        <v>1187</v>
      </c>
      <c r="D1179" s="6">
        <v>1865</v>
      </c>
      <c r="E1179" s="6">
        <v>224</v>
      </c>
      <c r="F1179" s="6">
        <v>46</v>
      </c>
      <c r="G1179" s="12">
        <v>3</v>
      </c>
      <c r="H1179" s="6">
        <v>259</v>
      </c>
      <c r="I1179" s="6">
        <v>0</v>
      </c>
      <c r="J1179" s="6">
        <v>4</v>
      </c>
      <c r="K1179" s="6">
        <v>6</v>
      </c>
      <c r="L1179" s="6">
        <v>7</v>
      </c>
      <c r="M1179" s="4"/>
    </row>
    <row r="1180" spans="1:13" ht="16.399999999999999" customHeight="1" x14ac:dyDescent="0.35">
      <c r="A1180" s="1"/>
      <c r="B1180" s="5">
        <v>130204</v>
      </c>
      <c r="C1180" s="5" t="s">
        <v>1188</v>
      </c>
      <c r="D1180" s="6">
        <v>593</v>
      </c>
      <c r="E1180" s="6">
        <v>38</v>
      </c>
      <c r="F1180" s="6">
        <v>5</v>
      </c>
      <c r="G1180" s="12">
        <v>0</v>
      </c>
      <c r="H1180" s="6">
        <v>13</v>
      </c>
      <c r="I1180" s="6">
        <v>1</v>
      </c>
      <c r="J1180" s="6">
        <v>3</v>
      </c>
      <c r="K1180" s="6">
        <v>0</v>
      </c>
      <c r="L1180" s="6">
        <v>0</v>
      </c>
      <c r="M1180" s="4"/>
    </row>
    <row r="1181" spans="1:13" ht="16.399999999999999" customHeight="1" x14ac:dyDescent="0.35">
      <c r="A1181" s="1"/>
      <c r="B1181" s="5">
        <v>130205</v>
      </c>
      <c r="C1181" s="5" t="s">
        <v>1189</v>
      </c>
      <c r="D1181" s="6">
        <v>5281</v>
      </c>
      <c r="E1181" s="6">
        <v>350</v>
      </c>
      <c r="F1181" s="6">
        <v>47</v>
      </c>
      <c r="G1181" s="12">
        <v>139</v>
      </c>
      <c r="H1181" s="6">
        <v>659</v>
      </c>
      <c r="I1181" s="6">
        <v>0</v>
      </c>
      <c r="J1181" s="6">
        <v>3</v>
      </c>
      <c r="K1181" s="6">
        <v>52</v>
      </c>
      <c r="L1181" s="6">
        <v>160</v>
      </c>
      <c r="M1181" s="4"/>
    </row>
    <row r="1182" spans="1:13" ht="16.399999999999999" customHeight="1" x14ac:dyDescent="0.35">
      <c r="A1182" s="1"/>
      <c r="B1182" s="5">
        <v>130206</v>
      </c>
      <c r="C1182" s="5" t="s">
        <v>1190</v>
      </c>
      <c r="D1182" s="6">
        <v>1705</v>
      </c>
      <c r="E1182" s="6">
        <v>135</v>
      </c>
      <c r="F1182" s="6">
        <v>3</v>
      </c>
      <c r="G1182" s="12">
        <v>8</v>
      </c>
      <c r="H1182" s="6">
        <v>502</v>
      </c>
      <c r="I1182" s="6">
        <v>1</v>
      </c>
      <c r="J1182" s="6">
        <v>1</v>
      </c>
      <c r="K1182" s="6">
        <v>2</v>
      </c>
      <c r="L1182" s="6">
        <v>37</v>
      </c>
      <c r="M1182" s="4"/>
    </row>
    <row r="1183" spans="1:13" ht="16.399999999999999" customHeight="1" x14ac:dyDescent="0.35">
      <c r="A1183" s="1"/>
      <c r="B1183" s="5">
        <v>130207</v>
      </c>
      <c r="C1183" s="5" t="s">
        <v>1191</v>
      </c>
      <c r="D1183" s="6">
        <v>4497</v>
      </c>
      <c r="E1183" s="6">
        <v>195</v>
      </c>
      <c r="F1183" s="6">
        <v>20</v>
      </c>
      <c r="G1183" s="12">
        <v>4</v>
      </c>
      <c r="H1183" s="6">
        <v>422</v>
      </c>
      <c r="I1183" s="6">
        <v>1</v>
      </c>
      <c r="J1183" s="6">
        <v>4</v>
      </c>
      <c r="K1183" s="6">
        <v>10</v>
      </c>
      <c r="L1183" s="6">
        <v>7</v>
      </c>
      <c r="M1183" s="4"/>
    </row>
    <row r="1184" spans="1:13" ht="16.399999999999999" customHeight="1" x14ac:dyDescent="0.35">
      <c r="A1184" s="1"/>
      <c r="B1184" s="5">
        <v>130208</v>
      </c>
      <c r="C1184" s="5" t="s">
        <v>1192</v>
      </c>
      <c r="D1184" s="6">
        <v>5749</v>
      </c>
      <c r="E1184" s="6">
        <v>606</v>
      </c>
      <c r="F1184" s="6">
        <v>245</v>
      </c>
      <c r="G1184" s="12">
        <v>142</v>
      </c>
      <c r="H1184" s="6">
        <v>337</v>
      </c>
      <c r="I1184" s="6">
        <v>0</v>
      </c>
      <c r="J1184" s="6">
        <v>14</v>
      </c>
      <c r="K1184" s="6">
        <v>64</v>
      </c>
      <c r="L1184" s="6">
        <v>29</v>
      </c>
      <c r="M1184" s="4"/>
    </row>
    <row r="1185" spans="1:13" ht="16.399999999999999" customHeight="1" x14ac:dyDescent="0.35">
      <c r="A1185" s="1"/>
      <c r="B1185" s="5">
        <v>130301</v>
      </c>
      <c r="C1185" s="5" t="s">
        <v>1193</v>
      </c>
      <c r="D1185" s="6">
        <v>781</v>
      </c>
      <c r="E1185" s="6">
        <v>12</v>
      </c>
      <c r="F1185" s="6">
        <v>27</v>
      </c>
      <c r="G1185" s="12">
        <v>0</v>
      </c>
      <c r="H1185" s="6">
        <v>44</v>
      </c>
      <c r="I1185" s="6">
        <v>1</v>
      </c>
      <c r="J1185" s="6">
        <v>214</v>
      </c>
      <c r="K1185" s="6">
        <v>1</v>
      </c>
      <c r="L1185" s="6">
        <v>0</v>
      </c>
      <c r="M1185" s="4"/>
    </row>
    <row r="1186" spans="1:13" ht="16.399999999999999" customHeight="1" x14ac:dyDescent="0.35">
      <c r="A1186" s="1"/>
      <c r="B1186" s="5">
        <v>130302</v>
      </c>
      <c r="C1186" s="5" t="s">
        <v>1194</v>
      </c>
      <c r="D1186" s="6">
        <v>497</v>
      </c>
      <c r="E1186" s="6">
        <v>71</v>
      </c>
      <c r="F1186" s="6">
        <v>52</v>
      </c>
      <c r="G1186" s="12">
        <v>0</v>
      </c>
      <c r="H1186" s="6">
        <v>47</v>
      </c>
      <c r="I1186" s="6">
        <v>1</v>
      </c>
      <c r="J1186" s="6">
        <v>67</v>
      </c>
      <c r="K1186" s="6">
        <v>6</v>
      </c>
      <c r="L1186" s="6">
        <v>6</v>
      </c>
      <c r="M1186" s="4"/>
    </row>
    <row r="1187" spans="1:13" ht="16.399999999999999" customHeight="1" x14ac:dyDescent="0.35">
      <c r="A1187" s="1"/>
      <c r="B1187" s="5">
        <v>130303</v>
      </c>
      <c r="C1187" s="5" t="s">
        <v>1195</v>
      </c>
      <c r="D1187" s="6">
        <v>122</v>
      </c>
      <c r="E1187" s="6">
        <v>174</v>
      </c>
      <c r="F1187" s="6">
        <v>2</v>
      </c>
      <c r="G1187" s="12">
        <v>0</v>
      </c>
      <c r="H1187" s="6">
        <v>80</v>
      </c>
      <c r="I1187" s="6">
        <v>25</v>
      </c>
      <c r="J1187" s="6">
        <v>83</v>
      </c>
      <c r="K1187" s="6">
        <v>0</v>
      </c>
      <c r="L1187" s="6">
        <v>4</v>
      </c>
      <c r="M1187" s="4"/>
    </row>
    <row r="1188" spans="1:13" ht="16.399999999999999" customHeight="1" x14ac:dyDescent="0.35">
      <c r="A1188" s="1"/>
      <c r="B1188" s="5">
        <v>130304</v>
      </c>
      <c r="C1188" s="5" t="s">
        <v>1196</v>
      </c>
      <c r="D1188" s="6">
        <v>343</v>
      </c>
      <c r="E1188" s="6">
        <v>196</v>
      </c>
      <c r="F1188" s="6">
        <v>16</v>
      </c>
      <c r="G1188" s="12">
        <v>0</v>
      </c>
      <c r="H1188" s="6">
        <v>21</v>
      </c>
      <c r="I1188" s="6">
        <v>9</v>
      </c>
      <c r="J1188" s="6">
        <v>50</v>
      </c>
      <c r="K1188" s="6">
        <v>0</v>
      </c>
      <c r="L1188" s="6">
        <v>15</v>
      </c>
      <c r="M1188" s="4"/>
    </row>
    <row r="1189" spans="1:13" ht="16.399999999999999" customHeight="1" x14ac:dyDescent="0.35">
      <c r="A1189" s="1"/>
      <c r="B1189" s="5">
        <v>130305</v>
      </c>
      <c r="C1189" s="5" t="s">
        <v>1197</v>
      </c>
      <c r="D1189" s="6">
        <v>414</v>
      </c>
      <c r="E1189" s="6">
        <v>98</v>
      </c>
      <c r="F1189" s="6">
        <v>20</v>
      </c>
      <c r="G1189" s="12">
        <v>0</v>
      </c>
      <c r="H1189" s="6">
        <v>21</v>
      </c>
      <c r="I1189" s="6">
        <v>4</v>
      </c>
      <c r="J1189" s="6">
        <v>90</v>
      </c>
      <c r="K1189" s="6">
        <v>0</v>
      </c>
      <c r="L1189" s="6">
        <v>0</v>
      </c>
      <c r="M1189" s="4"/>
    </row>
    <row r="1190" spans="1:13" ht="16.399999999999999" customHeight="1" x14ac:dyDescent="0.35">
      <c r="A1190" s="1"/>
      <c r="B1190" s="5">
        <v>130306</v>
      </c>
      <c r="C1190" s="5" t="s">
        <v>1198</v>
      </c>
      <c r="D1190" s="6">
        <v>12</v>
      </c>
      <c r="E1190" s="6">
        <v>5</v>
      </c>
      <c r="F1190" s="6">
        <v>0</v>
      </c>
      <c r="G1190" s="12">
        <v>0</v>
      </c>
      <c r="H1190" s="6">
        <v>161</v>
      </c>
      <c r="I1190" s="6">
        <v>47</v>
      </c>
      <c r="J1190" s="6">
        <v>14</v>
      </c>
      <c r="K1190" s="6">
        <v>0</v>
      </c>
      <c r="L1190" s="6">
        <v>0</v>
      </c>
      <c r="M1190" s="4"/>
    </row>
    <row r="1191" spans="1:13" ht="16.399999999999999" customHeight="1" x14ac:dyDescent="0.35">
      <c r="A1191" s="1"/>
      <c r="B1191" s="5">
        <v>130401</v>
      </c>
      <c r="C1191" s="5" t="s">
        <v>1199</v>
      </c>
      <c r="D1191" s="6">
        <v>9556</v>
      </c>
      <c r="E1191" s="6">
        <v>777</v>
      </c>
      <c r="F1191" s="6">
        <v>65</v>
      </c>
      <c r="G1191" s="12">
        <v>74</v>
      </c>
      <c r="H1191" s="6">
        <v>1166</v>
      </c>
      <c r="I1191" s="6">
        <v>0</v>
      </c>
      <c r="J1191" s="6">
        <v>337</v>
      </c>
      <c r="K1191" s="6">
        <v>90</v>
      </c>
      <c r="L1191" s="6">
        <v>202</v>
      </c>
      <c r="M1191" s="4"/>
    </row>
    <row r="1192" spans="1:13" ht="16.399999999999999" customHeight="1" x14ac:dyDescent="0.35">
      <c r="A1192" s="1"/>
      <c r="B1192" s="5">
        <v>130402</v>
      </c>
      <c r="C1192" s="5" t="s">
        <v>1200</v>
      </c>
      <c r="D1192" s="6">
        <v>3965</v>
      </c>
      <c r="E1192" s="6">
        <v>242</v>
      </c>
      <c r="F1192" s="6">
        <v>76</v>
      </c>
      <c r="G1192" s="12">
        <v>49</v>
      </c>
      <c r="H1192" s="6">
        <v>1472</v>
      </c>
      <c r="I1192" s="6">
        <v>0</v>
      </c>
      <c r="J1192" s="6">
        <v>16</v>
      </c>
      <c r="K1192" s="6">
        <v>31</v>
      </c>
      <c r="L1192" s="6">
        <v>75</v>
      </c>
      <c r="M1192" s="4"/>
    </row>
    <row r="1193" spans="1:13" ht="16.399999999999999" customHeight="1" x14ac:dyDescent="0.35">
      <c r="A1193" s="1"/>
      <c r="B1193" s="5">
        <v>130403</v>
      </c>
      <c r="C1193" s="5" t="s">
        <v>1201</v>
      </c>
      <c r="D1193" s="6">
        <v>2770</v>
      </c>
      <c r="E1193" s="6">
        <v>230</v>
      </c>
      <c r="F1193" s="6">
        <v>24</v>
      </c>
      <c r="G1193" s="12">
        <v>18</v>
      </c>
      <c r="H1193" s="6">
        <v>286</v>
      </c>
      <c r="I1193" s="6">
        <v>0</v>
      </c>
      <c r="J1193" s="6">
        <v>4</v>
      </c>
      <c r="K1193" s="6">
        <v>9</v>
      </c>
      <c r="L1193" s="6">
        <v>37</v>
      </c>
      <c r="M1193" s="4"/>
    </row>
    <row r="1194" spans="1:13" ht="16.399999999999999" customHeight="1" x14ac:dyDescent="0.35">
      <c r="A1194" s="1"/>
      <c r="B1194" s="5">
        <v>130501</v>
      </c>
      <c r="C1194" s="5" t="s">
        <v>1202</v>
      </c>
      <c r="D1194" s="6">
        <v>1121</v>
      </c>
      <c r="E1194" s="6">
        <v>1179</v>
      </c>
      <c r="F1194" s="6">
        <v>87</v>
      </c>
      <c r="G1194" s="12">
        <v>0</v>
      </c>
      <c r="H1194" s="6">
        <v>1155</v>
      </c>
      <c r="I1194" s="6">
        <v>197</v>
      </c>
      <c r="J1194" s="6">
        <v>96</v>
      </c>
      <c r="K1194" s="6">
        <v>4</v>
      </c>
      <c r="L1194" s="6">
        <v>0</v>
      </c>
      <c r="M1194" s="4"/>
    </row>
    <row r="1195" spans="1:13" ht="16.399999999999999" customHeight="1" x14ac:dyDescent="0.35">
      <c r="A1195" s="1"/>
      <c r="B1195" s="5">
        <v>130502</v>
      </c>
      <c r="C1195" s="5" t="s">
        <v>1203</v>
      </c>
      <c r="D1195" s="6">
        <v>568</v>
      </c>
      <c r="E1195" s="6">
        <v>116</v>
      </c>
      <c r="F1195" s="6">
        <v>313</v>
      </c>
      <c r="G1195" s="12">
        <v>0</v>
      </c>
      <c r="H1195" s="6">
        <v>424</v>
      </c>
      <c r="I1195" s="6">
        <v>123</v>
      </c>
      <c r="J1195" s="6">
        <v>36</v>
      </c>
      <c r="K1195" s="6">
        <v>1</v>
      </c>
      <c r="L1195" s="6">
        <v>13</v>
      </c>
      <c r="M1195" s="4"/>
    </row>
    <row r="1196" spans="1:13" ht="16.399999999999999" customHeight="1" x14ac:dyDescent="0.35">
      <c r="A1196" s="1"/>
      <c r="B1196" s="5">
        <v>130503</v>
      </c>
      <c r="C1196" s="5" t="s">
        <v>1204</v>
      </c>
      <c r="D1196" s="6">
        <v>664</v>
      </c>
      <c r="E1196" s="6">
        <v>591</v>
      </c>
      <c r="F1196" s="6">
        <v>85</v>
      </c>
      <c r="G1196" s="12">
        <v>0</v>
      </c>
      <c r="H1196" s="6">
        <v>429</v>
      </c>
      <c r="I1196" s="6">
        <v>94</v>
      </c>
      <c r="J1196" s="6">
        <v>14</v>
      </c>
      <c r="K1196" s="6">
        <v>0</v>
      </c>
      <c r="L1196" s="6">
        <v>2</v>
      </c>
      <c r="M1196" s="4"/>
    </row>
    <row r="1197" spans="1:13" ht="16.399999999999999" customHeight="1" x14ac:dyDescent="0.35">
      <c r="A1197" s="1"/>
      <c r="B1197" s="5">
        <v>130504</v>
      </c>
      <c r="C1197" s="5" t="s">
        <v>1205</v>
      </c>
      <c r="D1197" s="6">
        <v>193</v>
      </c>
      <c r="E1197" s="6">
        <v>520</v>
      </c>
      <c r="F1197" s="6">
        <v>9</v>
      </c>
      <c r="G1197" s="12">
        <v>0</v>
      </c>
      <c r="H1197" s="6">
        <v>666</v>
      </c>
      <c r="I1197" s="6">
        <v>133</v>
      </c>
      <c r="J1197" s="6">
        <v>36</v>
      </c>
      <c r="K1197" s="6">
        <v>0</v>
      </c>
      <c r="L1197" s="6">
        <v>5</v>
      </c>
      <c r="M1197" s="4"/>
    </row>
    <row r="1198" spans="1:13" ht="16.399999999999999" customHeight="1" x14ac:dyDescent="0.35">
      <c r="A1198" s="1"/>
      <c r="B1198" s="5">
        <v>130601</v>
      </c>
      <c r="C1198" s="5" t="s">
        <v>1206</v>
      </c>
      <c r="D1198" s="6">
        <v>4787</v>
      </c>
      <c r="E1198" s="6">
        <v>596</v>
      </c>
      <c r="F1198" s="6">
        <v>53</v>
      </c>
      <c r="G1198" s="12">
        <v>2</v>
      </c>
      <c r="H1198" s="6">
        <v>1073</v>
      </c>
      <c r="I1198" s="6">
        <v>139</v>
      </c>
      <c r="J1198" s="6">
        <v>253</v>
      </c>
      <c r="K1198" s="6">
        <v>6</v>
      </c>
      <c r="L1198" s="6">
        <v>24</v>
      </c>
      <c r="M1198" s="4"/>
    </row>
    <row r="1199" spans="1:13" ht="16.399999999999999" customHeight="1" x14ac:dyDescent="0.35">
      <c r="A1199" s="1"/>
      <c r="B1199" s="5">
        <v>130602</v>
      </c>
      <c r="C1199" s="5" t="s">
        <v>1207</v>
      </c>
      <c r="D1199" s="6">
        <v>848</v>
      </c>
      <c r="E1199" s="6">
        <v>534</v>
      </c>
      <c r="F1199" s="6">
        <v>87</v>
      </c>
      <c r="G1199" s="12">
        <v>0</v>
      </c>
      <c r="H1199" s="6">
        <v>906</v>
      </c>
      <c r="I1199" s="6">
        <v>137</v>
      </c>
      <c r="J1199" s="6">
        <v>103</v>
      </c>
      <c r="K1199" s="6">
        <v>6</v>
      </c>
      <c r="L1199" s="6">
        <v>21</v>
      </c>
      <c r="M1199" s="4"/>
    </row>
    <row r="1200" spans="1:13" ht="16.399999999999999" customHeight="1" x14ac:dyDescent="0.35">
      <c r="A1200" s="1"/>
      <c r="B1200" s="5">
        <v>130604</v>
      </c>
      <c r="C1200" s="5" t="s">
        <v>1208</v>
      </c>
      <c r="D1200" s="6">
        <v>169</v>
      </c>
      <c r="E1200" s="6">
        <v>95</v>
      </c>
      <c r="F1200" s="6">
        <v>4</v>
      </c>
      <c r="G1200" s="12">
        <v>0</v>
      </c>
      <c r="H1200" s="6">
        <v>456</v>
      </c>
      <c r="I1200" s="6">
        <v>104</v>
      </c>
      <c r="J1200" s="6">
        <v>8</v>
      </c>
      <c r="K1200" s="6">
        <v>4</v>
      </c>
      <c r="L1200" s="6">
        <v>6</v>
      </c>
      <c r="M1200" s="4"/>
    </row>
    <row r="1201" spans="1:13" ht="16.399999999999999" customHeight="1" x14ac:dyDescent="0.35">
      <c r="A1201" s="1"/>
      <c r="B1201" s="5">
        <v>130605</v>
      </c>
      <c r="C1201" s="5" t="s">
        <v>1209</v>
      </c>
      <c r="D1201" s="6">
        <v>677</v>
      </c>
      <c r="E1201" s="6">
        <v>138</v>
      </c>
      <c r="F1201" s="6">
        <v>6</v>
      </c>
      <c r="G1201" s="12">
        <v>0</v>
      </c>
      <c r="H1201" s="6">
        <v>210</v>
      </c>
      <c r="I1201" s="6">
        <v>31</v>
      </c>
      <c r="J1201" s="6">
        <v>84</v>
      </c>
      <c r="K1201" s="6">
        <v>1</v>
      </c>
      <c r="L1201" s="6">
        <v>6</v>
      </c>
      <c r="M1201" s="4"/>
    </row>
    <row r="1202" spans="1:13" ht="16.399999999999999" customHeight="1" x14ac:dyDescent="0.35">
      <c r="A1202" s="1"/>
      <c r="B1202" s="5">
        <v>130606</v>
      </c>
      <c r="C1202" s="5" t="s">
        <v>1210</v>
      </c>
      <c r="D1202" s="6">
        <v>48</v>
      </c>
      <c r="E1202" s="6">
        <v>107</v>
      </c>
      <c r="F1202" s="6">
        <v>2</v>
      </c>
      <c r="G1202" s="12">
        <v>0</v>
      </c>
      <c r="H1202" s="6">
        <v>29</v>
      </c>
      <c r="I1202" s="6">
        <v>6</v>
      </c>
      <c r="J1202" s="6">
        <v>19</v>
      </c>
      <c r="K1202" s="6">
        <v>0</v>
      </c>
      <c r="L1202" s="6">
        <v>3</v>
      </c>
      <c r="M1202" s="4"/>
    </row>
    <row r="1203" spans="1:13" ht="16.399999999999999" customHeight="1" x14ac:dyDescent="0.35">
      <c r="A1203" s="1"/>
      <c r="B1203" s="5">
        <v>130608</v>
      </c>
      <c r="C1203" s="5" t="s">
        <v>1211</v>
      </c>
      <c r="D1203" s="6">
        <v>202</v>
      </c>
      <c r="E1203" s="6">
        <v>547</v>
      </c>
      <c r="F1203" s="6">
        <v>9</v>
      </c>
      <c r="G1203" s="12">
        <v>0</v>
      </c>
      <c r="H1203" s="6">
        <v>47</v>
      </c>
      <c r="I1203" s="6">
        <v>18</v>
      </c>
      <c r="J1203" s="6">
        <v>0</v>
      </c>
      <c r="K1203" s="6">
        <v>3</v>
      </c>
      <c r="L1203" s="6">
        <v>0</v>
      </c>
      <c r="M1203" s="4"/>
    </row>
    <row r="1204" spans="1:13" ht="16.399999999999999" customHeight="1" x14ac:dyDescent="0.35">
      <c r="A1204" s="1"/>
      <c r="B1204" s="5">
        <v>130610</v>
      </c>
      <c r="C1204" s="5" t="s">
        <v>1212</v>
      </c>
      <c r="D1204" s="6">
        <v>59</v>
      </c>
      <c r="E1204" s="6">
        <v>44</v>
      </c>
      <c r="F1204" s="6">
        <v>0</v>
      </c>
      <c r="G1204" s="12">
        <v>0</v>
      </c>
      <c r="H1204" s="6">
        <v>25</v>
      </c>
      <c r="I1204" s="6">
        <v>7</v>
      </c>
      <c r="J1204" s="6">
        <v>11</v>
      </c>
      <c r="K1204" s="6">
        <v>0</v>
      </c>
      <c r="L1204" s="6">
        <v>0</v>
      </c>
      <c r="M1204" s="4"/>
    </row>
    <row r="1205" spans="1:13" ht="16.399999999999999" customHeight="1" x14ac:dyDescent="0.35">
      <c r="A1205" s="1"/>
      <c r="B1205" s="5">
        <v>130611</v>
      </c>
      <c r="C1205" s="5" t="s">
        <v>1213</v>
      </c>
      <c r="D1205" s="6">
        <v>698</v>
      </c>
      <c r="E1205" s="6">
        <v>732</v>
      </c>
      <c r="F1205" s="6">
        <v>42</v>
      </c>
      <c r="G1205" s="12">
        <v>2</v>
      </c>
      <c r="H1205" s="6">
        <v>294</v>
      </c>
      <c r="I1205" s="6">
        <v>77</v>
      </c>
      <c r="J1205" s="6">
        <v>15</v>
      </c>
      <c r="K1205" s="6">
        <v>1</v>
      </c>
      <c r="L1205" s="6">
        <v>4</v>
      </c>
      <c r="M1205" s="4"/>
    </row>
    <row r="1206" spans="1:13" ht="16.399999999999999" customHeight="1" x14ac:dyDescent="0.35">
      <c r="A1206" s="1"/>
      <c r="B1206" s="5">
        <v>130613</v>
      </c>
      <c r="C1206" s="5" t="s">
        <v>1214</v>
      </c>
      <c r="D1206" s="6">
        <v>752</v>
      </c>
      <c r="E1206" s="6">
        <v>918</v>
      </c>
      <c r="F1206" s="6">
        <v>18</v>
      </c>
      <c r="G1206" s="12">
        <v>0</v>
      </c>
      <c r="H1206" s="6">
        <v>130</v>
      </c>
      <c r="I1206" s="6">
        <v>30</v>
      </c>
      <c r="J1206" s="6">
        <v>225</v>
      </c>
      <c r="K1206" s="6">
        <v>10</v>
      </c>
      <c r="L1206" s="6">
        <v>8</v>
      </c>
      <c r="M1206" s="4"/>
    </row>
    <row r="1207" spans="1:13" ht="16.399999999999999" customHeight="1" x14ac:dyDescent="0.35">
      <c r="A1207" s="1"/>
      <c r="B1207" s="5">
        <v>130614</v>
      </c>
      <c r="C1207" s="5" t="s">
        <v>1215</v>
      </c>
      <c r="D1207" s="6">
        <v>3615</v>
      </c>
      <c r="E1207" s="6">
        <v>1013</v>
      </c>
      <c r="F1207" s="6">
        <v>40</v>
      </c>
      <c r="G1207" s="12">
        <v>0</v>
      </c>
      <c r="H1207" s="6">
        <v>1232</v>
      </c>
      <c r="I1207" s="6">
        <v>232</v>
      </c>
      <c r="J1207" s="6">
        <v>169</v>
      </c>
      <c r="K1207" s="6">
        <v>20</v>
      </c>
      <c r="L1207" s="6">
        <v>28</v>
      </c>
      <c r="M1207" s="4"/>
    </row>
    <row r="1208" spans="1:13" ht="16.399999999999999" customHeight="1" x14ac:dyDescent="0.35">
      <c r="A1208" s="1"/>
      <c r="B1208" s="5">
        <v>130701</v>
      </c>
      <c r="C1208" s="5" t="s">
        <v>1216</v>
      </c>
      <c r="D1208" s="6">
        <v>3865</v>
      </c>
      <c r="E1208" s="6">
        <v>207</v>
      </c>
      <c r="F1208" s="6">
        <v>55</v>
      </c>
      <c r="G1208" s="12">
        <v>83</v>
      </c>
      <c r="H1208" s="6">
        <v>482</v>
      </c>
      <c r="I1208" s="6">
        <v>0</v>
      </c>
      <c r="J1208" s="6">
        <v>13</v>
      </c>
      <c r="K1208" s="6">
        <v>4</v>
      </c>
      <c r="L1208" s="6">
        <v>21</v>
      </c>
      <c r="M1208" s="4"/>
    </row>
    <row r="1209" spans="1:13" ht="16.399999999999999" customHeight="1" x14ac:dyDescent="0.35">
      <c r="A1209" s="1"/>
      <c r="B1209" s="5">
        <v>130702</v>
      </c>
      <c r="C1209" s="5" t="s">
        <v>1217</v>
      </c>
      <c r="D1209" s="6">
        <v>8880</v>
      </c>
      <c r="E1209" s="6">
        <v>506</v>
      </c>
      <c r="F1209" s="6">
        <v>136</v>
      </c>
      <c r="G1209" s="12">
        <v>247</v>
      </c>
      <c r="H1209" s="6">
        <v>1250</v>
      </c>
      <c r="I1209" s="6">
        <v>1</v>
      </c>
      <c r="J1209" s="6">
        <v>34</v>
      </c>
      <c r="K1209" s="6">
        <v>26</v>
      </c>
      <c r="L1209" s="6">
        <v>106</v>
      </c>
      <c r="M1209" s="4"/>
    </row>
    <row r="1210" spans="1:13" ht="16.399999999999999" customHeight="1" x14ac:dyDescent="0.35">
      <c r="A1210" s="1"/>
      <c r="B1210" s="5">
        <v>130703</v>
      </c>
      <c r="C1210" s="5" t="s">
        <v>1218</v>
      </c>
      <c r="D1210" s="6">
        <v>720</v>
      </c>
      <c r="E1210" s="6">
        <v>245</v>
      </c>
      <c r="F1210" s="6">
        <v>15</v>
      </c>
      <c r="G1210" s="12">
        <v>94</v>
      </c>
      <c r="H1210" s="6">
        <v>79</v>
      </c>
      <c r="I1210" s="6">
        <v>0</v>
      </c>
      <c r="J1210" s="6">
        <v>2</v>
      </c>
      <c r="K1210" s="6">
        <v>2</v>
      </c>
      <c r="L1210" s="6">
        <v>0</v>
      </c>
      <c r="M1210" s="4"/>
    </row>
    <row r="1211" spans="1:13" ht="16.399999999999999" customHeight="1" x14ac:dyDescent="0.35">
      <c r="A1211" s="1"/>
      <c r="B1211" s="5">
        <v>130704</v>
      </c>
      <c r="C1211" s="5" t="s">
        <v>1219</v>
      </c>
      <c r="D1211" s="6">
        <v>6638</v>
      </c>
      <c r="E1211" s="6">
        <v>588</v>
      </c>
      <c r="F1211" s="6">
        <v>135</v>
      </c>
      <c r="G1211" s="12">
        <v>79</v>
      </c>
      <c r="H1211" s="6">
        <v>73</v>
      </c>
      <c r="I1211" s="6">
        <v>0</v>
      </c>
      <c r="J1211" s="6">
        <v>14</v>
      </c>
      <c r="K1211" s="6">
        <v>50</v>
      </c>
      <c r="L1211" s="6">
        <v>63</v>
      </c>
      <c r="M1211" s="4"/>
    </row>
    <row r="1212" spans="1:13" ht="16.399999999999999" customHeight="1" x14ac:dyDescent="0.35">
      <c r="A1212" s="1"/>
      <c r="B1212" s="5">
        <v>130705</v>
      </c>
      <c r="C1212" s="5" t="s">
        <v>1220</v>
      </c>
      <c r="D1212" s="6">
        <v>2656</v>
      </c>
      <c r="E1212" s="6">
        <v>145</v>
      </c>
      <c r="F1212" s="6">
        <v>41</v>
      </c>
      <c r="G1212" s="12">
        <v>341</v>
      </c>
      <c r="H1212" s="6">
        <v>274</v>
      </c>
      <c r="I1212" s="6">
        <v>0</v>
      </c>
      <c r="J1212" s="6">
        <v>48</v>
      </c>
      <c r="K1212" s="6">
        <v>14</v>
      </c>
      <c r="L1212" s="6">
        <v>41</v>
      </c>
      <c r="M1212" s="4"/>
    </row>
    <row r="1213" spans="1:13" ht="16.399999999999999" customHeight="1" x14ac:dyDescent="0.35">
      <c r="A1213" s="1"/>
      <c r="B1213" s="5">
        <v>130801</v>
      </c>
      <c r="C1213" s="5" t="s">
        <v>1221</v>
      </c>
      <c r="D1213" s="6">
        <v>2168</v>
      </c>
      <c r="E1213" s="6">
        <v>240</v>
      </c>
      <c r="F1213" s="6">
        <v>171</v>
      </c>
      <c r="G1213" s="12">
        <v>2</v>
      </c>
      <c r="H1213" s="6">
        <v>382</v>
      </c>
      <c r="I1213" s="6">
        <v>58</v>
      </c>
      <c r="J1213" s="6">
        <v>262</v>
      </c>
      <c r="K1213" s="6">
        <v>18</v>
      </c>
      <c r="L1213" s="6">
        <v>7</v>
      </c>
      <c r="M1213" s="4"/>
    </row>
    <row r="1214" spans="1:13" ht="16.399999999999999" customHeight="1" x14ac:dyDescent="0.35">
      <c r="A1214" s="1"/>
      <c r="B1214" s="5">
        <v>130802</v>
      </c>
      <c r="C1214" s="5" t="s">
        <v>1222</v>
      </c>
      <c r="D1214" s="6">
        <v>343</v>
      </c>
      <c r="E1214" s="6">
        <v>348</v>
      </c>
      <c r="F1214" s="6">
        <v>17</v>
      </c>
      <c r="G1214" s="12">
        <v>0</v>
      </c>
      <c r="H1214" s="6">
        <v>168</v>
      </c>
      <c r="I1214" s="6">
        <v>27</v>
      </c>
      <c r="J1214" s="6">
        <v>45</v>
      </c>
      <c r="K1214" s="6">
        <v>0</v>
      </c>
      <c r="L1214" s="6">
        <v>7</v>
      </c>
      <c r="M1214" s="4"/>
    </row>
    <row r="1215" spans="1:13" ht="16.399999999999999" customHeight="1" x14ac:dyDescent="0.35">
      <c r="A1215" s="1"/>
      <c r="B1215" s="5">
        <v>130803</v>
      </c>
      <c r="C1215" s="5" t="s">
        <v>1223</v>
      </c>
      <c r="D1215" s="6">
        <v>1644</v>
      </c>
      <c r="E1215" s="6">
        <v>621</v>
      </c>
      <c r="F1215" s="6">
        <v>27</v>
      </c>
      <c r="G1215" s="12">
        <v>0</v>
      </c>
      <c r="H1215" s="6">
        <v>156</v>
      </c>
      <c r="I1215" s="6">
        <v>77</v>
      </c>
      <c r="J1215" s="6">
        <v>149</v>
      </c>
      <c r="K1215" s="6">
        <v>4</v>
      </c>
      <c r="L1215" s="6">
        <v>1</v>
      </c>
      <c r="M1215" s="4"/>
    </row>
    <row r="1216" spans="1:13" ht="16.399999999999999" customHeight="1" x14ac:dyDescent="0.35">
      <c r="A1216" s="1"/>
      <c r="B1216" s="5">
        <v>130804</v>
      </c>
      <c r="C1216" s="5" t="s">
        <v>1224</v>
      </c>
      <c r="D1216" s="6">
        <v>1112</v>
      </c>
      <c r="E1216" s="6">
        <v>122</v>
      </c>
      <c r="F1216" s="6">
        <v>175</v>
      </c>
      <c r="G1216" s="12">
        <v>0</v>
      </c>
      <c r="H1216" s="6">
        <v>114</v>
      </c>
      <c r="I1216" s="6">
        <v>18</v>
      </c>
      <c r="J1216" s="6">
        <v>67</v>
      </c>
      <c r="K1216" s="6">
        <v>1</v>
      </c>
      <c r="L1216" s="6">
        <v>5</v>
      </c>
      <c r="M1216" s="4"/>
    </row>
    <row r="1217" spans="1:13" ht="16.399999999999999" customHeight="1" x14ac:dyDescent="0.35">
      <c r="A1217" s="1"/>
      <c r="B1217" s="5">
        <v>130805</v>
      </c>
      <c r="C1217" s="5" t="s">
        <v>1225</v>
      </c>
      <c r="D1217" s="6">
        <v>207</v>
      </c>
      <c r="E1217" s="6">
        <v>41</v>
      </c>
      <c r="F1217" s="6">
        <v>0</v>
      </c>
      <c r="G1217" s="12">
        <v>0</v>
      </c>
      <c r="H1217" s="6">
        <v>13</v>
      </c>
      <c r="I1217" s="6">
        <v>1</v>
      </c>
      <c r="J1217" s="6">
        <v>48</v>
      </c>
      <c r="K1217" s="6">
        <v>1</v>
      </c>
      <c r="L1217" s="6">
        <v>3</v>
      </c>
      <c r="M1217" s="4"/>
    </row>
    <row r="1218" spans="1:13" ht="16.399999999999999" customHeight="1" x14ac:dyDescent="0.35">
      <c r="A1218" s="1"/>
      <c r="B1218" s="5">
        <v>130806</v>
      </c>
      <c r="C1218" s="5" t="s">
        <v>1226</v>
      </c>
      <c r="D1218" s="6">
        <v>131</v>
      </c>
      <c r="E1218" s="6">
        <v>610</v>
      </c>
      <c r="F1218" s="6">
        <v>13</v>
      </c>
      <c r="G1218" s="12">
        <v>0</v>
      </c>
      <c r="H1218" s="6">
        <v>50</v>
      </c>
      <c r="I1218" s="6">
        <v>12</v>
      </c>
      <c r="J1218" s="6">
        <v>49</v>
      </c>
      <c r="K1218" s="6">
        <v>4</v>
      </c>
      <c r="L1218" s="6">
        <v>5</v>
      </c>
      <c r="M1218" s="4"/>
    </row>
    <row r="1219" spans="1:13" ht="16.399999999999999" customHeight="1" x14ac:dyDescent="0.35">
      <c r="A1219" s="1"/>
      <c r="B1219" s="5">
        <v>130807</v>
      </c>
      <c r="C1219" s="5" t="s">
        <v>1227</v>
      </c>
      <c r="D1219" s="6">
        <v>0</v>
      </c>
      <c r="E1219" s="6">
        <v>0</v>
      </c>
      <c r="F1219" s="6">
        <v>63</v>
      </c>
      <c r="G1219" s="12">
        <v>0</v>
      </c>
      <c r="H1219" s="6">
        <v>87</v>
      </c>
      <c r="I1219" s="6">
        <v>25</v>
      </c>
      <c r="J1219" s="6">
        <v>181</v>
      </c>
      <c r="K1219" s="6">
        <v>0</v>
      </c>
      <c r="L1219" s="6">
        <v>0</v>
      </c>
      <c r="M1219" s="4"/>
    </row>
    <row r="1220" spans="1:13" ht="16.399999999999999" customHeight="1" x14ac:dyDescent="0.35">
      <c r="A1220" s="1"/>
      <c r="B1220" s="5">
        <v>130808</v>
      </c>
      <c r="C1220" s="5" t="s">
        <v>1228</v>
      </c>
      <c r="D1220" s="6">
        <v>1670</v>
      </c>
      <c r="E1220" s="6">
        <v>803</v>
      </c>
      <c r="F1220" s="6">
        <v>69</v>
      </c>
      <c r="G1220" s="12">
        <v>2</v>
      </c>
      <c r="H1220" s="6">
        <v>175</v>
      </c>
      <c r="I1220" s="6">
        <v>50</v>
      </c>
      <c r="J1220" s="6">
        <v>311</v>
      </c>
      <c r="K1220" s="6">
        <v>12</v>
      </c>
      <c r="L1220" s="6">
        <v>28</v>
      </c>
      <c r="M1220" s="4"/>
    </row>
    <row r="1221" spans="1:13" ht="16.399999999999999" customHeight="1" x14ac:dyDescent="0.35">
      <c r="A1221" s="1"/>
      <c r="B1221" s="5">
        <v>130809</v>
      </c>
      <c r="C1221" s="5" t="s">
        <v>1229</v>
      </c>
      <c r="D1221" s="6">
        <v>942</v>
      </c>
      <c r="E1221" s="6">
        <v>608</v>
      </c>
      <c r="F1221" s="6">
        <v>70</v>
      </c>
      <c r="G1221" s="12">
        <v>5</v>
      </c>
      <c r="H1221" s="6">
        <v>67</v>
      </c>
      <c r="I1221" s="6">
        <v>25</v>
      </c>
      <c r="J1221" s="6">
        <v>153</v>
      </c>
      <c r="K1221" s="6">
        <v>4</v>
      </c>
      <c r="L1221" s="6">
        <v>11</v>
      </c>
      <c r="M1221" s="4"/>
    </row>
    <row r="1222" spans="1:13" ht="16.399999999999999" customHeight="1" x14ac:dyDescent="0.35">
      <c r="A1222" s="1"/>
      <c r="B1222" s="5">
        <v>130810</v>
      </c>
      <c r="C1222" s="5" t="s">
        <v>1230</v>
      </c>
      <c r="D1222" s="6">
        <v>192</v>
      </c>
      <c r="E1222" s="6">
        <v>218</v>
      </c>
      <c r="F1222" s="6">
        <v>6</v>
      </c>
      <c r="G1222" s="12">
        <v>0</v>
      </c>
      <c r="H1222" s="6">
        <v>13</v>
      </c>
      <c r="I1222" s="6">
        <v>4</v>
      </c>
      <c r="J1222" s="6">
        <v>20</v>
      </c>
      <c r="K1222" s="6">
        <v>1</v>
      </c>
      <c r="L1222" s="6">
        <v>2</v>
      </c>
      <c r="M1222" s="4"/>
    </row>
    <row r="1223" spans="1:13" ht="16.399999999999999" customHeight="1" x14ac:dyDescent="0.35">
      <c r="A1223" s="1"/>
      <c r="B1223" s="5">
        <v>130811</v>
      </c>
      <c r="C1223" s="5" t="s">
        <v>1231</v>
      </c>
      <c r="D1223" s="6">
        <v>522</v>
      </c>
      <c r="E1223" s="6">
        <v>74</v>
      </c>
      <c r="F1223" s="6">
        <v>17</v>
      </c>
      <c r="G1223" s="12">
        <v>0</v>
      </c>
      <c r="H1223" s="6">
        <v>70</v>
      </c>
      <c r="I1223" s="6">
        <v>6</v>
      </c>
      <c r="J1223" s="6">
        <v>8</v>
      </c>
      <c r="K1223" s="6">
        <v>0</v>
      </c>
      <c r="L1223" s="6">
        <v>1</v>
      </c>
      <c r="M1223" s="4"/>
    </row>
    <row r="1224" spans="1:13" ht="16.399999999999999" customHeight="1" x14ac:dyDescent="0.35">
      <c r="A1224" s="1"/>
      <c r="B1224" s="5">
        <v>130812</v>
      </c>
      <c r="C1224" s="5" t="s">
        <v>1232</v>
      </c>
      <c r="D1224" s="6">
        <v>543</v>
      </c>
      <c r="E1224" s="6">
        <v>68</v>
      </c>
      <c r="F1224" s="6">
        <v>3</v>
      </c>
      <c r="G1224" s="12">
        <v>0</v>
      </c>
      <c r="H1224" s="6">
        <v>18</v>
      </c>
      <c r="I1224" s="6">
        <v>8</v>
      </c>
      <c r="J1224" s="6">
        <v>94</v>
      </c>
      <c r="K1224" s="6">
        <v>0</v>
      </c>
      <c r="L1224" s="6">
        <v>4</v>
      </c>
      <c r="M1224" s="4"/>
    </row>
    <row r="1225" spans="1:13" ht="16.399999999999999" customHeight="1" x14ac:dyDescent="0.35">
      <c r="A1225" s="1"/>
      <c r="B1225" s="5">
        <v>130813</v>
      </c>
      <c r="C1225" s="5" t="s">
        <v>1233</v>
      </c>
      <c r="D1225" s="6">
        <v>493</v>
      </c>
      <c r="E1225" s="6">
        <v>8</v>
      </c>
      <c r="F1225" s="6">
        <v>5</v>
      </c>
      <c r="G1225" s="12">
        <v>0</v>
      </c>
      <c r="H1225" s="6">
        <v>92</v>
      </c>
      <c r="I1225" s="6">
        <v>13</v>
      </c>
      <c r="J1225" s="6">
        <v>17</v>
      </c>
      <c r="K1225" s="6">
        <v>0</v>
      </c>
      <c r="L1225" s="6">
        <v>0</v>
      </c>
      <c r="M1225" s="4"/>
    </row>
    <row r="1226" spans="1:13" ht="16.399999999999999" customHeight="1" x14ac:dyDescent="0.35">
      <c r="A1226" s="1"/>
      <c r="B1226" s="5">
        <v>130901</v>
      </c>
      <c r="C1226" s="5" t="s">
        <v>1234</v>
      </c>
      <c r="D1226" s="6">
        <v>10300</v>
      </c>
      <c r="E1226" s="6">
        <v>2236</v>
      </c>
      <c r="F1226" s="6">
        <v>860</v>
      </c>
      <c r="G1226" s="12">
        <v>124</v>
      </c>
      <c r="H1226" s="6">
        <v>1264</v>
      </c>
      <c r="I1226" s="6">
        <v>227</v>
      </c>
      <c r="J1226" s="6">
        <v>225</v>
      </c>
      <c r="K1226" s="6">
        <v>49</v>
      </c>
      <c r="L1226" s="6">
        <v>114</v>
      </c>
      <c r="M1226" s="4"/>
    </row>
    <row r="1227" spans="1:13" ht="16.399999999999999" customHeight="1" x14ac:dyDescent="0.35">
      <c r="A1227" s="1"/>
      <c r="B1227" s="5">
        <v>130902</v>
      </c>
      <c r="C1227" s="5" t="s">
        <v>1235</v>
      </c>
      <c r="D1227" s="6">
        <v>1334</v>
      </c>
      <c r="E1227" s="6">
        <v>472</v>
      </c>
      <c r="F1227" s="6">
        <v>423</v>
      </c>
      <c r="G1227" s="12">
        <v>38</v>
      </c>
      <c r="H1227" s="6">
        <v>1729</v>
      </c>
      <c r="I1227" s="6">
        <v>392</v>
      </c>
      <c r="J1227" s="6">
        <v>275</v>
      </c>
      <c r="K1227" s="6">
        <v>14</v>
      </c>
      <c r="L1227" s="6">
        <v>36</v>
      </c>
      <c r="M1227" s="4"/>
    </row>
    <row r="1228" spans="1:13" ht="16.399999999999999" customHeight="1" x14ac:dyDescent="0.35">
      <c r="A1228" s="1"/>
      <c r="B1228" s="5">
        <v>130903</v>
      </c>
      <c r="C1228" s="5" t="s">
        <v>1236</v>
      </c>
      <c r="D1228" s="6">
        <v>721</v>
      </c>
      <c r="E1228" s="6">
        <v>933</v>
      </c>
      <c r="F1228" s="6">
        <v>95</v>
      </c>
      <c r="G1228" s="12">
        <v>0</v>
      </c>
      <c r="H1228" s="6">
        <v>208</v>
      </c>
      <c r="I1228" s="6">
        <v>85</v>
      </c>
      <c r="J1228" s="6">
        <v>155</v>
      </c>
      <c r="K1228" s="6">
        <v>3</v>
      </c>
      <c r="L1228" s="6">
        <v>9</v>
      </c>
      <c r="M1228" s="4"/>
    </row>
    <row r="1229" spans="1:13" ht="16.399999999999999" customHeight="1" x14ac:dyDescent="0.35">
      <c r="A1229" s="1"/>
      <c r="B1229" s="5">
        <v>130904</v>
      </c>
      <c r="C1229" s="5" t="s">
        <v>1237</v>
      </c>
      <c r="D1229" s="6">
        <v>1174</v>
      </c>
      <c r="E1229" s="6">
        <v>367</v>
      </c>
      <c r="F1229" s="6">
        <v>177</v>
      </c>
      <c r="G1229" s="12">
        <v>4</v>
      </c>
      <c r="H1229" s="6">
        <v>315</v>
      </c>
      <c r="I1229" s="6">
        <v>75</v>
      </c>
      <c r="J1229" s="6">
        <v>36</v>
      </c>
      <c r="K1229" s="6">
        <v>2</v>
      </c>
      <c r="L1229" s="6">
        <v>17</v>
      </c>
      <c r="M1229" s="4"/>
    </row>
    <row r="1230" spans="1:13" ht="16.399999999999999" customHeight="1" x14ac:dyDescent="0.35">
      <c r="A1230" s="1"/>
      <c r="B1230" s="5">
        <v>130905</v>
      </c>
      <c r="C1230" s="5" t="s">
        <v>1238</v>
      </c>
      <c r="D1230" s="6">
        <v>1287</v>
      </c>
      <c r="E1230" s="6">
        <v>530</v>
      </c>
      <c r="F1230" s="6">
        <v>120</v>
      </c>
      <c r="G1230" s="12">
        <v>0</v>
      </c>
      <c r="H1230" s="6">
        <v>639</v>
      </c>
      <c r="I1230" s="6">
        <v>128</v>
      </c>
      <c r="J1230" s="6">
        <v>116</v>
      </c>
      <c r="K1230" s="6">
        <v>31</v>
      </c>
      <c r="L1230" s="6">
        <v>18</v>
      </c>
      <c r="M1230" s="4"/>
    </row>
    <row r="1231" spans="1:13" ht="16.399999999999999" customHeight="1" x14ac:dyDescent="0.35">
      <c r="A1231" s="1"/>
      <c r="B1231" s="5">
        <v>130906</v>
      </c>
      <c r="C1231" s="5" t="s">
        <v>1239</v>
      </c>
      <c r="D1231" s="6">
        <v>172</v>
      </c>
      <c r="E1231" s="6">
        <v>324</v>
      </c>
      <c r="F1231" s="6">
        <v>916</v>
      </c>
      <c r="G1231" s="12">
        <v>6</v>
      </c>
      <c r="H1231" s="6">
        <v>1539</v>
      </c>
      <c r="I1231" s="6">
        <v>263</v>
      </c>
      <c r="J1231" s="6">
        <v>186</v>
      </c>
      <c r="K1231" s="6">
        <v>9</v>
      </c>
      <c r="L1231" s="6">
        <v>9</v>
      </c>
      <c r="M1231" s="4"/>
    </row>
    <row r="1232" spans="1:13" ht="16.399999999999999" customHeight="1" x14ac:dyDescent="0.35">
      <c r="A1232" s="1"/>
      <c r="B1232" s="5">
        <v>130907</v>
      </c>
      <c r="C1232" s="5" t="s">
        <v>1240</v>
      </c>
      <c r="D1232" s="6">
        <v>1509</v>
      </c>
      <c r="E1232" s="6">
        <v>46</v>
      </c>
      <c r="F1232" s="6">
        <v>370</v>
      </c>
      <c r="G1232" s="12">
        <v>0</v>
      </c>
      <c r="H1232" s="6">
        <v>222</v>
      </c>
      <c r="I1232" s="6">
        <v>64</v>
      </c>
      <c r="J1232" s="6">
        <v>112</v>
      </c>
      <c r="K1232" s="6">
        <v>5</v>
      </c>
      <c r="L1232" s="6">
        <v>20</v>
      </c>
      <c r="M1232" s="4"/>
    </row>
    <row r="1233" spans="1:13" ht="16.399999999999999" customHeight="1" x14ac:dyDescent="0.35">
      <c r="A1233" s="1"/>
      <c r="B1233" s="5">
        <v>130908</v>
      </c>
      <c r="C1233" s="5" t="s">
        <v>1241</v>
      </c>
      <c r="D1233" s="6">
        <v>1398</v>
      </c>
      <c r="E1233" s="6">
        <v>844</v>
      </c>
      <c r="F1233" s="6">
        <v>86</v>
      </c>
      <c r="G1233" s="12">
        <v>2</v>
      </c>
      <c r="H1233" s="6">
        <v>403</v>
      </c>
      <c r="I1233" s="6">
        <v>144</v>
      </c>
      <c r="J1233" s="6">
        <v>360</v>
      </c>
      <c r="K1233" s="6">
        <v>2</v>
      </c>
      <c r="L1233" s="6">
        <v>6</v>
      </c>
      <c r="M1233" s="4"/>
    </row>
    <row r="1234" spans="1:13" ht="16.399999999999999" customHeight="1" x14ac:dyDescent="0.35">
      <c r="A1234" s="1"/>
      <c r="B1234" s="5">
        <v>131001</v>
      </c>
      <c r="C1234" s="5" t="s">
        <v>1242</v>
      </c>
      <c r="D1234" s="6">
        <v>2307</v>
      </c>
      <c r="E1234" s="6">
        <v>951</v>
      </c>
      <c r="F1234" s="6">
        <v>695</v>
      </c>
      <c r="G1234" s="12">
        <v>4</v>
      </c>
      <c r="H1234" s="6">
        <v>716</v>
      </c>
      <c r="I1234" s="6">
        <v>119</v>
      </c>
      <c r="J1234" s="6">
        <v>214</v>
      </c>
      <c r="K1234" s="6">
        <v>10</v>
      </c>
      <c r="L1234" s="6">
        <v>36</v>
      </c>
      <c r="M1234" s="4"/>
    </row>
    <row r="1235" spans="1:13" ht="16.399999999999999" customHeight="1" x14ac:dyDescent="0.35">
      <c r="A1235" s="1"/>
      <c r="B1235" s="5">
        <v>131002</v>
      </c>
      <c r="C1235" s="5" t="s">
        <v>1243</v>
      </c>
      <c r="D1235" s="6">
        <v>797</v>
      </c>
      <c r="E1235" s="6">
        <v>130</v>
      </c>
      <c r="F1235" s="6">
        <v>68</v>
      </c>
      <c r="G1235" s="12">
        <v>0</v>
      </c>
      <c r="H1235" s="6">
        <v>228</v>
      </c>
      <c r="I1235" s="6">
        <v>63</v>
      </c>
      <c r="J1235" s="6">
        <v>11</v>
      </c>
      <c r="K1235" s="6">
        <v>0</v>
      </c>
      <c r="L1235" s="6">
        <v>3</v>
      </c>
      <c r="M1235" s="4"/>
    </row>
    <row r="1236" spans="1:13" ht="16.399999999999999" customHeight="1" x14ac:dyDescent="0.35">
      <c r="A1236" s="1"/>
      <c r="B1236" s="5">
        <v>131003</v>
      </c>
      <c r="C1236" s="5" t="s">
        <v>1244</v>
      </c>
      <c r="D1236" s="6">
        <v>710</v>
      </c>
      <c r="E1236" s="6">
        <v>76</v>
      </c>
      <c r="F1236" s="6">
        <v>103</v>
      </c>
      <c r="G1236" s="12">
        <v>0</v>
      </c>
      <c r="H1236" s="6">
        <v>260</v>
      </c>
      <c r="I1236" s="6">
        <v>116</v>
      </c>
      <c r="J1236" s="6">
        <v>123</v>
      </c>
      <c r="K1236" s="6">
        <v>2</v>
      </c>
      <c r="L1236" s="6">
        <v>5</v>
      </c>
      <c r="M1236" s="4"/>
    </row>
    <row r="1237" spans="1:13" ht="16.399999999999999" customHeight="1" x14ac:dyDescent="0.35">
      <c r="A1237" s="1"/>
      <c r="B1237" s="5">
        <v>131004</v>
      </c>
      <c r="C1237" s="5" t="s">
        <v>1245</v>
      </c>
      <c r="D1237" s="6">
        <v>352</v>
      </c>
      <c r="E1237" s="6">
        <v>28</v>
      </c>
      <c r="F1237" s="6">
        <v>92</v>
      </c>
      <c r="G1237" s="12">
        <v>0</v>
      </c>
      <c r="H1237" s="6">
        <v>4</v>
      </c>
      <c r="I1237" s="6">
        <v>4</v>
      </c>
      <c r="J1237" s="6">
        <v>7</v>
      </c>
      <c r="K1237" s="6">
        <v>4</v>
      </c>
      <c r="L1237" s="6">
        <v>5</v>
      </c>
      <c r="M1237" s="4"/>
    </row>
    <row r="1238" spans="1:13" ht="16.399999999999999" customHeight="1" x14ac:dyDescent="0.35">
      <c r="A1238" s="1"/>
      <c r="B1238" s="5">
        <v>131005</v>
      </c>
      <c r="C1238" s="5" t="s">
        <v>1246</v>
      </c>
      <c r="D1238" s="6">
        <v>541</v>
      </c>
      <c r="E1238" s="6">
        <v>115</v>
      </c>
      <c r="F1238" s="6">
        <v>22</v>
      </c>
      <c r="G1238" s="12">
        <v>0</v>
      </c>
      <c r="H1238" s="6">
        <v>16</v>
      </c>
      <c r="I1238" s="6">
        <v>1</v>
      </c>
      <c r="J1238" s="6">
        <v>19</v>
      </c>
      <c r="K1238" s="6">
        <v>0</v>
      </c>
      <c r="L1238" s="6">
        <v>2</v>
      </c>
      <c r="M1238" s="4"/>
    </row>
    <row r="1239" spans="1:13" ht="16.399999999999999" customHeight="1" x14ac:dyDescent="0.35">
      <c r="A1239" s="1"/>
      <c r="B1239" s="5">
        <v>131006</v>
      </c>
      <c r="C1239" s="5" t="s">
        <v>1247</v>
      </c>
      <c r="D1239" s="6">
        <v>1340</v>
      </c>
      <c r="E1239" s="6">
        <v>189</v>
      </c>
      <c r="F1239" s="6">
        <v>332</v>
      </c>
      <c r="G1239" s="12">
        <v>3</v>
      </c>
      <c r="H1239" s="6">
        <v>743</v>
      </c>
      <c r="I1239" s="6">
        <v>208</v>
      </c>
      <c r="J1239" s="6">
        <v>146</v>
      </c>
      <c r="K1239" s="6">
        <v>4</v>
      </c>
      <c r="L1239" s="6">
        <v>13</v>
      </c>
      <c r="M1239" s="4"/>
    </row>
    <row r="1240" spans="1:13" ht="16.399999999999999" customHeight="1" x14ac:dyDescent="0.35">
      <c r="A1240" s="1"/>
      <c r="B1240" s="5">
        <v>131007</v>
      </c>
      <c r="C1240" s="5" t="s">
        <v>1248</v>
      </c>
      <c r="D1240" s="6">
        <v>418</v>
      </c>
      <c r="E1240" s="6">
        <v>68</v>
      </c>
      <c r="F1240" s="6">
        <v>62</v>
      </c>
      <c r="G1240" s="12">
        <v>0</v>
      </c>
      <c r="H1240" s="6">
        <v>238</v>
      </c>
      <c r="I1240" s="6">
        <v>22</v>
      </c>
      <c r="J1240" s="6">
        <v>18</v>
      </c>
      <c r="K1240" s="6">
        <v>1</v>
      </c>
      <c r="L1240" s="6">
        <v>2</v>
      </c>
      <c r="M1240" s="4"/>
    </row>
    <row r="1241" spans="1:13" ht="16.399999999999999" customHeight="1" x14ac:dyDescent="0.35">
      <c r="A1241" s="1"/>
      <c r="B1241" s="5">
        <v>131008</v>
      </c>
      <c r="C1241" s="5" t="s">
        <v>1249</v>
      </c>
      <c r="D1241" s="6">
        <v>522</v>
      </c>
      <c r="E1241" s="6">
        <v>83</v>
      </c>
      <c r="F1241" s="6">
        <v>62</v>
      </c>
      <c r="G1241" s="12">
        <v>0</v>
      </c>
      <c r="H1241" s="6">
        <v>132</v>
      </c>
      <c r="I1241" s="6">
        <v>19</v>
      </c>
      <c r="J1241" s="6">
        <v>55</v>
      </c>
      <c r="K1241" s="6">
        <v>0</v>
      </c>
      <c r="L1241" s="6">
        <v>0</v>
      </c>
      <c r="M1241" s="4"/>
    </row>
    <row r="1242" spans="1:13" ht="16.399999999999999" customHeight="1" x14ac:dyDescent="0.35">
      <c r="A1242" s="1"/>
      <c r="B1242" s="5">
        <v>131101</v>
      </c>
      <c r="C1242" s="5" t="s">
        <v>1250</v>
      </c>
      <c r="D1242" s="6">
        <v>1230</v>
      </c>
      <c r="E1242" s="6">
        <v>140</v>
      </c>
      <c r="F1242" s="6">
        <v>21</v>
      </c>
      <c r="G1242" s="12">
        <v>0</v>
      </c>
      <c r="H1242" s="6">
        <v>1708</v>
      </c>
      <c r="I1242" s="6">
        <v>520</v>
      </c>
      <c r="J1242" s="6">
        <v>319</v>
      </c>
      <c r="K1242" s="6">
        <v>2</v>
      </c>
      <c r="L1242" s="6">
        <v>5</v>
      </c>
      <c r="M1242" s="4"/>
    </row>
    <row r="1243" spans="1:13" ht="16.399999999999999" customHeight="1" x14ac:dyDescent="0.35">
      <c r="A1243" s="1"/>
      <c r="B1243" s="5">
        <v>131102</v>
      </c>
      <c r="C1243" s="5" t="s">
        <v>1251</v>
      </c>
      <c r="D1243" s="6">
        <v>659</v>
      </c>
      <c r="E1243" s="6">
        <v>143</v>
      </c>
      <c r="F1243" s="6">
        <v>6</v>
      </c>
      <c r="G1243" s="12">
        <v>0</v>
      </c>
      <c r="H1243" s="6">
        <v>353</v>
      </c>
      <c r="I1243" s="6">
        <v>93</v>
      </c>
      <c r="J1243" s="6">
        <v>181</v>
      </c>
      <c r="K1243" s="6">
        <v>5</v>
      </c>
      <c r="L1243" s="6">
        <v>6</v>
      </c>
      <c r="M1243" s="4"/>
    </row>
    <row r="1244" spans="1:13" ht="16.399999999999999" customHeight="1" x14ac:dyDescent="0.35">
      <c r="A1244" s="1"/>
      <c r="B1244" s="5">
        <v>131103</v>
      </c>
      <c r="C1244" s="5" t="s">
        <v>1252</v>
      </c>
      <c r="D1244" s="6">
        <v>291</v>
      </c>
      <c r="E1244" s="6">
        <v>369</v>
      </c>
      <c r="F1244" s="6">
        <v>0</v>
      </c>
      <c r="G1244" s="12">
        <v>0</v>
      </c>
      <c r="H1244" s="6">
        <v>8</v>
      </c>
      <c r="I1244" s="6">
        <v>0</v>
      </c>
      <c r="J1244" s="6">
        <v>38</v>
      </c>
      <c r="K1244" s="6">
        <v>1</v>
      </c>
      <c r="L1244" s="6">
        <v>2</v>
      </c>
      <c r="M1244" s="4"/>
    </row>
    <row r="1245" spans="1:13" ht="16.399999999999999" customHeight="1" x14ac:dyDescent="0.35">
      <c r="A1245" s="1"/>
      <c r="B1245" s="5">
        <v>131104</v>
      </c>
      <c r="C1245" s="5" t="s">
        <v>1253</v>
      </c>
      <c r="D1245" s="6">
        <v>586</v>
      </c>
      <c r="E1245" s="6">
        <v>462</v>
      </c>
      <c r="F1245" s="6">
        <v>33</v>
      </c>
      <c r="G1245" s="12">
        <v>8</v>
      </c>
      <c r="H1245" s="6">
        <v>306</v>
      </c>
      <c r="I1245" s="6">
        <v>66</v>
      </c>
      <c r="J1245" s="6">
        <v>204</v>
      </c>
      <c r="K1245" s="6">
        <v>3</v>
      </c>
      <c r="L1245" s="6">
        <v>9</v>
      </c>
      <c r="M1245" s="4"/>
    </row>
    <row r="1246" spans="1:13" ht="16.399999999999999" customHeight="1" x14ac:dyDescent="0.35">
      <c r="A1246" s="1"/>
      <c r="B1246" s="5">
        <v>131201</v>
      </c>
      <c r="C1246" s="5" t="s">
        <v>1254</v>
      </c>
      <c r="D1246" s="6">
        <v>8582</v>
      </c>
      <c r="E1246" s="6">
        <v>839</v>
      </c>
      <c r="F1246" s="6">
        <v>122</v>
      </c>
      <c r="G1246" s="12">
        <v>226</v>
      </c>
      <c r="H1246" s="6">
        <v>2052</v>
      </c>
      <c r="I1246" s="6">
        <v>61</v>
      </c>
      <c r="J1246" s="6">
        <v>98</v>
      </c>
      <c r="K1246" s="6">
        <v>19</v>
      </c>
      <c r="L1246" s="6">
        <v>37</v>
      </c>
      <c r="M1246" s="4"/>
    </row>
    <row r="1247" spans="1:13" ht="16.399999999999999" customHeight="1" x14ac:dyDescent="0.35">
      <c r="A1247" s="1"/>
      <c r="B1247" s="5">
        <v>131202</v>
      </c>
      <c r="C1247" s="5" t="s">
        <v>1255</v>
      </c>
      <c r="D1247" s="6">
        <v>6169</v>
      </c>
      <c r="E1247" s="6">
        <v>475</v>
      </c>
      <c r="F1247" s="6">
        <v>177</v>
      </c>
      <c r="G1247" s="12">
        <v>467</v>
      </c>
      <c r="H1247" s="6">
        <v>354</v>
      </c>
      <c r="I1247" s="6">
        <v>94</v>
      </c>
      <c r="J1247" s="6">
        <v>260</v>
      </c>
      <c r="K1247" s="6">
        <v>28</v>
      </c>
      <c r="L1247" s="6">
        <v>26</v>
      </c>
      <c r="M1247" s="4"/>
    </row>
    <row r="1248" spans="1:13" ht="16.399999999999999" customHeight="1" x14ac:dyDescent="0.35">
      <c r="A1248" s="1"/>
      <c r="B1248" s="5">
        <v>131203</v>
      </c>
      <c r="C1248" s="5" t="s">
        <v>1256</v>
      </c>
      <c r="D1248" s="6">
        <v>1576</v>
      </c>
      <c r="E1248" s="6">
        <v>46</v>
      </c>
      <c r="F1248" s="6">
        <v>96</v>
      </c>
      <c r="G1248" s="12">
        <v>4</v>
      </c>
      <c r="H1248" s="6">
        <v>13</v>
      </c>
      <c r="I1248" s="6">
        <v>0</v>
      </c>
      <c r="J1248" s="6">
        <v>33</v>
      </c>
      <c r="K1248" s="6">
        <v>6</v>
      </c>
      <c r="L1248" s="6">
        <v>12</v>
      </c>
      <c r="M1248" s="4"/>
    </row>
    <row r="1249" spans="1:13" ht="16.399999999999999" customHeight="1" x14ac:dyDescent="0.35">
      <c r="A1249" s="1"/>
      <c r="B1249" s="5">
        <v>140101</v>
      </c>
      <c r="C1249" s="5" t="s">
        <v>1257</v>
      </c>
      <c r="D1249" s="6">
        <v>56177</v>
      </c>
      <c r="E1249" s="6">
        <v>4374</v>
      </c>
      <c r="F1249" s="6">
        <v>927</v>
      </c>
      <c r="G1249" s="12">
        <v>2038</v>
      </c>
      <c r="H1249" s="6">
        <v>577</v>
      </c>
      <c r="I1249" s="6">
        <v>0</v>
      </c>
      <c r="J1249" s="6">
        <v>7</v>
      </c>
      <c r="K1249" s="6">
        <v>139</v>
      </c>
      <c r="L1249" s="6">
        <v>255</v>
      </c>
      <c r="M1249" s="4"/>
    </row>
    <row r="1250" spans="1:13" ht="16.399999999999999" customHeight="1" x14ac:dyDescent="0.35">
      <c r="A1250" s="1"/>
      <c r="B1250" s="5">
        <v>140102</v>
      </c>
      <c r="C1250" s="5" t="s">
        <v>1258</v>
      </c>
      <c r="D1250" s="6">
        <v>4297</v>
      </c>
      <c r="E1250" s="6">
        <v>321</v>
      </c>
      <c r="F1250" s="6">
        <v>25</v>
      </c>
      <c r="G1250" s="12">
        <v>20</v>
      </c>
      <c r="H1250" s="6">
        <v>105</v>
      </c>
      <c r="I1250" s="6">
        <v>15</v>
      </c>
      <c r="J1250" s="6">
        <v>362</v>
      </c>
      <c r="K1250" s="6">
        <v>28</v>
      </c>
      <c r="L1250" s="6">
        <v>32</v>
      </c>
      <c r="M1250" s="4"/>
    </row>
    <row r="1251" spans="1:13" ht="16.399999999999999" customHeight="1" x14ac:dyDescent="0.35">
      <c r="A1251" s="1"/>
      <c r="B1251" s="5">
        <v>140103</v>
      </c>
      <c r="C1251" s="5" t="s">
        <v>1259</v>
      </c>
      <c r="D1251" s="6">
        <v>2684</v>
      </c>
      <c r="E1251" s="6">
        <v>141</v>
      </c>
      <c r="F1251" s="6">
        <v>90</v>
      </c>
      <c r="G1251" s="12">
        <v>7</v>
      </c>
      <c r="H1251" s="6">
        <v>21</v>
      </c>
      <c r="I1251" s="6">
        <v>0</v>
      </c>
      <c r="J1251" s="6">
        <v>1</v>
      </c>
      <c r="K1251" s="6">
        <v>27</v>
      </c>
      <c r="L1251" s="6">
        <v>31</v>
      </c>
      <c r="M1251" s="4"/>
    </row>
    <row r="1252" spans="1:13" ht="16.399999999999999" customHeight="1" x14ac:dyDescent="0.35">
      <c r="A1252" s="1"/>
      <c r="B1252" s="5">
        <v>140104</v>
      </c>
      <c r="C1252" s="5" t="s">
        <v>1260</v>
      </c>
      <c r="D1252" s="6">
        <v>609</v>
      </c>
      <c r="E1252" s="6">
        <v>28</v>
      </c>
      <c r="F1252" s="6">
        <v>0</v>
      </c>
      <c r="G1252" s="12">
        <v>0</v>
      </c>
      <c r="H1252" s="6">
        <v>0</v>
      </c>
      <c r="I1252" s="6">
        <v>0</v>
      </c>
      <c r="J1252" s="6">
        <v>0</v>
      </c>
      <c r="K1252" s="6">
        <v>1</v>
      </c>
      <c r="L1252" s="6">
        <v>3</v>
      </c>
      <c r="M1252" s="4"/>
    </row>
    <row r="1253" spans="1:13" ht="16.399999999999999" customHeight="1" x14ac:dyDescent="0.35">
      <c r="A1253" s="1"/>
      <c r="B1253" s="5">
        <v>140105</v>
      </c>
      <c r="C1253" s="5" t="s">
        <v>1261</v>
      </c>
      <c r="D1253" s="6">
        <v>30789</v>
      </c>
      <c r="E1253" s="6">
        <v>1797</v>
      </c>
      <c r="F1253" s="6">
        <v>1581</v>
      </c>
      <c r="G1253" s="12">
        <v>971</v>
      </c>
      <c r="H1253" s="6">
        <v>293</v>
      </c>
      <c r="I1253" s="6">
        <v>0</v>
      </c>
      <c r="J1253" s="6">
        <v>0</v>
      </c>
      <c r="K1253" s="6">
        <v>112</v>
      </c>
      <c r="L1253" s="6">
        <v>136</v>
      </c>
      <c r="M1253" s="4"/>
    </row>
    <row r="1254" spans="1:13" ht="16.399999999999999" customHeight="1" x14ac:dyDescent="0.35">
      <c r="A1254" s="1"/>
      <c r="B1254" s="5">
        <v>140106</v>
      </c>
      <c r="C1254" s="5" t="s">
        <v>1262</v>
      </c>
      <c r="D1254" s="6">
        <v>17777</v>
      </c>
      <c r="E1254" s="6">
        <v>1064</v>
      </c>
      <c r="F1254" s="6">
        <v>338</v>
      </c>
      <c r="G1254" s="12">
        <v>80</v>
      </c>
      <c r="H1254" s="6">
        <v>891</v>
      </c>
      <c r="I1254" s="6">
        <v>1</v>
      </c>
      <c r="J1254" s="6">
        <v>1</v>
      </c>
      <c r="K1254" s="6">
        <v>24</v>
      </c>
      <c r="L1254" s="6">
        <v>35</v>
      </c>
      <c r="M1254" s="4"/>
    </row>
    <row r="1255" spans="1:13" ht="16.399999999999999" customHeight="1" x14ac:dyDescent="0.35">
      <c r="A1255" s="1"/>
      <c r="B1255" s="5">
        <v>140107</v>
      </c>
      <c r="C1255" s="5" t="s">
        <v>1263</v>
      </c>
      <c r="D1255" s="6">
        <v>2129</v>
      </c>
      <c r="E1255" s="6">
        <v>78</v>
      </c>
      <c r="F1255" s="6">
        <v>20</v>
      </c>
      <c r="G1255" s="12">
        <v>183</v>
      </c>
      <c r="H1255" s="6">
        <v>287</v>
      </c>
      <c r="I1255" s="6">
        <v>0</v>
      </c>
      <c r="J1255" s="6">
        <v>23</v>
      </c>
      <c r="K1255" s="6">
        <v>24</v>
      </c>
      <c r="L1255" s="6">
        <v>70</v>
      </c>
      <c r="M1255" s="4"/>
    </row>
    <row r="1256" spans="1:13" ht="16.399999999999999" customHeight="1" x14ac:dyDescent="0.35">
      <c r="A1256" s="1"/>
      <c r="B1256" s="5">
        <v>140108</v>
      </c>
      <c r="C1256" s="5" t="s">
        <v>1264</v>
      </c>
      <c r="D1256" s="6">
        <v>5118</v>
      </c>
      <c r="E1256" s="6">
        <v>598</v>
      </c>
      <c r="F1256" s="6">
        <v>109</v>
      </c>
      <c r="G1256" s="12">
        <v>147</v>
      </c>
      <c r="H1256" s="6">
        <v>1235</v>
      </c>
      <c r="I1256" s="6">
        <v>0</v>
      </c>
      <c r="J1256" s="6">
        <v>21</v>
      </c>
      <c r="K1256" s="6">
        <v>90</v>
      </c>
      <c r="L1256" s="6">
        <v>125</v>
      </c>
      <c r="M1256" s="4"/>
    </row>
    <row r="1257" spans="1:13" ht="16.399999999999999" customHeight="1" x14ac:dyDescent="0.35">
      <c r="A1257" s="1"/>
      <c r="B1257" s="5">
        <v>140109</v>
      </c>
      <c r="C1257" s="5" t="s">
        <v>1265</v>
      </c>
      <c r="D1257" s="6">
        <v>533</v>
      </c>
      <c r="E1257" s="6">
        <v>7</v>
      </c>
      <c r="F1257" s="6">
        <v>125</v>
      </c>
      <c r="G1257" s="12">
        <v>0</v>
      </c>
      <c r="H1257" s="6">
        <v>65</v>
      </c>
      <c r="I1257" s="6">
        <v>0</v>
      </c>
      <c r="J1257" s="6">
        <v>56</v>
      </c>
      <c r="K1257" s="6">
        <v>7</v>
      </c>
      <c r="L1257" s="6">
        <v>15</v>
      </c>
      <c r="M1257" s="4"/>
    </row>
    <row r="1258" spans="1:13" ht="16.399999999999999" customHeight="1" x14ac:dyDescent="0.35">
      <c r="A1258" s="1"/>
      <c r="B1258" s="5">
        <v>140110</v>
      </c>
      <c r="C1258" s="5" t="s">
        <v>1266</v>
      </c>
      <c r="D1258" s="6">
        <v>1110</v>
      </c>
      <c r="E1258" s="6">
        <v>80</v>
      </c>
      <c r="F1258" s="6">
        <v>625</v>
      </c>
      <c r="G1258" s="12">
        <v>13</v>
      </c>
      <c r="H1258" s="6">
        <v>76</v>
      </c>
      <c r="I1258" s="6">
        <v>6</v>
      </c>
      <c r="J1258" s="6">
        <v>602</v>
      </c>
      <c r="K1258" s="6">
        <v>5</v>
      </c>
      <c r="L1258" s="6">
        <v>72</v>
      </c>
      <c r="M1258" s="4"/>
    </row>
    <row r="1259" spans="1:13" ht="16.399999999999999" customHeight="1" x14ac:dyDescent="0.35">
      <c r="A1259" s="1"/>
      <c r="B1259" s="5">
        <v>140111</v>
      </c>
      <c r="C1259" s="5" t="s">
        <v>1267</v>
      </c>
      <c r="D1259" s="6">
        <v>1525</v>
      </c>
      <c r="E1259" s="6">
        <v>178</v>
      </c>
      <c r="F1259" s="6">
        <v>48</v>
      </c>
      <c r="G1259" s="12">
        <v>13</v>
      </c>
      <c r="H1259" s="6">
        <v>300</v>
      </c>
      <c r="I1259" s="6">
        <v>0</v>
      </c>
      <c r="J1259" s="6">
        <v>34</v>
      </c>
      <c r="K1259" s="6">
        <v>19</v>
      </c>
      <c r="L1259" s="6">
        <v>19</v>
      </c>
      <c r="M1259" s="4"/>
    </row>
    <row r="1260" spans="1:13" ht="16.399999999999999" customHeight="1" x14ac:dyDescent="0.35">
      <c r="A1260" s="1"/>
      <c r="B1260" s="5">
        <v>140112</v>
      </c>
      <c r="C1260" s="5" t="s">
        <v>1268</v>
      </c>
      <c r="D1260" s="6">
        <v>8796</v>
      </c>
      <c r="E1260" s="6">
        <v>577</v>
      </c>
      <c r="F1260" s="6">
        <v>1276</v>
      </c>
      <c r="G1260" s="12">
        <v>507</v>
      </c>
      <c r="H1260" s="6">
        <v>198</v>
      </c>
      <c r="I1260" s="6">
        <v>0</v>
      </c>
      <c r="J1260" s="6">
        <v>0</v>
      </c>
      <c r="K1260" s="6">
        <v>65</v>
      </c>
      <c r="L1260" s="6">
        <v>94</v>
      </c>
      <c r="M1260" s="4"/>
    </row>
    <row r="1261" spans="1:13" ht="16.399999999999999" customHeight="1" x14ac:dyDescent="0.35">
      <c r="A1261" s="1"/>
      <c r="B1261" s="5">
        <v>140113</v>
      </c>
      <c r="C1261" s="5" t="s">
        <v>1269</v>
      </c>
      <c r="D1261" s="6">
        <v>2771</v>
      </c>
      <c r="E1261" s="6">
        <v>169</v>
      </c>
      <c r="F1261" s="6">
        <v>63</v>
      </c>
      <c r="G1261" s="12">
        <v>362</v>
      </c>
      <c r="H1261" s="6">
        <v>597</v>
      </c>
      <c r="I1261" s="6">
        <v>0</v>
      </c>
      <c r="J1261" s="6">
        <v>102</v>
      </c>
      <c r="K1261" s="6">
        <v>9</v>
      </c>
      <c r="L1261" s="6">
        <v>33</v>
      </c>
      <c r="M1261" s="4"/>
    </row>
    <row r="1262" spans="1:13" ht="16.399999999999999" customHeight="1" x14ac:dyDescent="0.35">
      <c r="A1262" s="1"/>
      <c r="B1262" s="5">
        <v>140114</v>
      </c>
      <c r="C1262" s="5" t="s">
        <v>1270</v>
      </c>
      <c r="D1262" s="6">
        <v>2248</v>
      </c>
      <c r="E1262" s="6">
        <v>120</v>
      </c>
      <c r="F1262" s="6">
        <v>133</v>
      </c>
      <c r="G1262" s="12">
        <v>53</v>
      </c>
      <c r="H1262" s="6">
        <v>66</v>
      </c>
      <c r="I1262" s="6">
        <v>0</v>
      </c>
      <c r="J1262" s="6">
        <v>0</v>
      </c>
      <c r="K1262" s="6">
        <v>178</v>
      </c>
      <c r="L1262" s="6">
        <v>133</v>
      </c>
      <c r="M1262" s="4"/>
    </row>
    <row r="1263" spans="1:13" ht="16.399999999999999" customHeight="1" x14ac:dyDescent="0.35">
      <c r="A1263" s="1"/>
      <c r="B1263" s="5">
        <v>140115</v>
      </c>
      <c r="C1263" s="5" t="s">
        <v>1271</v>
      </c>
      <c r="D1263" s="6">
        <v>2628</v>
      </c>
      <c r="E1263" s="6">
        <v>280</v>
      </c>
      <c r="F1263" s="6">
        <v>18</v>
      </c>
      <c r="G1263" s="12">
        <v>18</v>
      </c>
      <c r="H1263" s="6">
        <v>258</v>
      </c>
      <c r="I1263" s="6">
        <v>0</v>
      </c>
      <c r="J1263" s="6">
        <v>145</v>
      </c>
      <c r="K1263" s="6">
        <v>21</v>
      </c>
      <c r="L1263" s="6">
        <v>33</v>
      </c>
      <c r="M1263" s="4"/>
    </row>
    <row r="1264" spans="1:13" ht="16.399999999999999" customHeight="1" x14ac:dyDescent="0.35">
      <c r="A1264" s="1"/>
      <c r="B1264" s="5">
        <v>140116</v>
      </c>
      <c r="C1264" s="5" t="s">
        <v>1272</v>
      </c>
      <c r="D1264" s="6">
        <v>3673</v>
      </c>
      <c r="E1264" s="6">
        <v>280</v>
      </c>
      <c r="F1264" s="6">
        <v>15</v>
      </c>
      <c r="G1264" s="12">
        <v>57</v>
      </c>
      <c r="H1264" s="6">
        <v>359</v>
      </c>
      <c r="I1264" s="6">
        <v>0</v>
      </c>
      <c r="J1264" s="6">
        <v>34</v>
      </c>
      <c r="K1264" s="6">
        <v>12</v>
      </c>
      <c r="L1264" s="6">
        <v>22</v>
      </c>
      <c r="M1264" s="4"/>
    </row>
    <row r="1265" spans="1:13" ht="16.399999999999999" customHeight="1" x14ac:dyDescent="0.35">
      <c r="A1265" s="1"/>
      <c r="B1265" s="5">
        <v>140117</v>
      </c>
      <c r="C1265" s="5" t="s">
        <v>1273</v>
      </c>
      <c r="D1265" s="6">
        <v>4569</v>
      </c>
      <c r="E1265" s="6">
        <v>314</v>
      </c>
      <c r="F1265" s="6">
        <v>141</v>
      </c>
      <c r="G1265" s="12">
        <v>42</v>
      </c>
      <c r="H1265" s="6">
        <v>316</v>
      </c>
      <c r="I1265" s="6">
        <v>0</v>
      </c>
      <c r="J1265" s="6">
        <v>395</v>
      </c>
      <c r="K1265" s="6">
        <v>23</v>
      </c>
      <c r="L1265" s="6">
        <v>63</v>
      </c>
      <c r="M1265" s="4"/>
    </row>
    <row r="1266" spans="1:13" ht="16.399999999999999" customHeight="1" x14ac:dyDescent="0.35">
      <c r="A1266" s="1"/>
      <c r="B1266" s="5">
        <v>140118</v>
      </c>
      <c r="C1266" s="5" t="s">
        <v>1274</v>
      </c>
      <c r="D1266" s="6">
        <v>5306</v>
      </c>
      <c r="E1266" s="6">
        <v>299</v>
      </c>
      <c r="F1266" s="6">
        <v>116</v>
      </c>
      <c r="G1266" s="12">
        <v>20</v>
      </c>
      <c r="H1266" s="6">
        <v>628</v>
      </c>
      <c r="I1266" s="6">
        <v>0</v>
      </c>
      <c r="J1266" s="6">
        <v>65</v>
      </c>
      <c r="K1266" s="6">
        <v>15</v>
      </c>
      <c r="L1266" s="6">
        <v>50</v>
      </c>
      <c r="M1266" s="4"/>
    </row>
    <row r="1267" spans="1:13" ht="16.399999999999999" customHeight="1" x14ac:dyDescent="0.35">
      <c r="A1267" s="1"/>
      <c r="B1267" s="5">
        <v>140119</v>
      </c>
      <c r="C1267" s="5" t="s">
        <v>1275</v>
      </c>
      <c r="D1267" s="6">
        <v>1903</v>
      </c>
      <c r="E1267" s="6">
        <v>72</v>
      </c>
      <c r="F1267" s="6">
        <v>69</v>
      </c>
      <c r="G1267" s="12">
        <v>26</v>
      </c>
      <c r="H1267" s="6">
        <v>306</v>
      </c>
      <c r="I1267" s="6">
        <v>0</v>
      </c>
      <c r="J1267" s="6">
        <v>132</v>
      </c>
      <c r="K1267" s="6">
        <v>2</v>
      </c>
      <c r="L1267" s="6">
        <v>1</v>
      </c>
      <c r="M1267" s="4"/>
    </row>
    <row r="1268" spans="1:13" ht="16.399999999999999" customHeight="1" x14ac:dyDescent="0.35">
      <c r="A1268" s="1"/>
      <c r="B1268" s="5">
        <v>140120</v>
      </c>
      <c r="C1268" s="5" t="s">
        <v>1276</v>
      </c>
      <c r="D1268" s="6">
        <v>6233</v>
      </c>
      <c r="E1268" s="6">
        <v>618</v>
      </c>
      <c r="F1268" s="6">
        <v>16</v>
      </c>
      <c r="G1268" s="12">
        <v>16</v>
      </c>
      <c r="H1268" s="6">
        <v>378</v>
      </c>
      <c r="I1268" s="6">
        <v>1</v>
      </c>
      <c r="J1268" s="6">
        <v>75</v>
      </c>
      <c r="K1268" s="6">
        <v>36</v>
      </c>
      <c r="L1268" s="6">
        <v>28</v>
      </c>
      <c r="M1268" s="4"/>
    </row>
    <row r="1269" spans="1:13" ht="16.399999999999999" customHeight="1" x14ac:dyDescent="0.35">
      <c r="A1269" s="1"/>
      <c r="B1269" s="5">
        <v>140201</v>
      </c>
      <c r="C1269" s="5" t="s">
        <v>1277</v>
      </c>
      <c r="D1269" s="6">
        <v>7129</v>
      </c>
      <c r="E1269" s="6">
        <v>435</v>
      </c>
      <c r="F1269" s="6">
        <v>206</v>
      </c>
      <c r="G1269" s="12">
        <v>47</v>
      </c>
      <c r="H1269" s="6">
        <v>331</v>
      </c>
      <c r="I1269" s="6">
        <v>0</v>
      </c>
      <c r="J1269" s="6">
        <v>0</v>
      </c>
      <c r="K1269" s="6">
        <v>64</v>
      </c>
      <c r="L1269" s="6">
        <v>64</v>
      </c>
      <c r="M1269" s="4"/>
    </row>
    <row r="1270" spans="1:13" ht="16.399999999999999" customHeight="1" x14ac:dyDescent="0.35">
      <c r="A1270" s="1"/>
      <c r="B1270" s="5">
        <v>140202</v>
      </c>
      <c r="C1270" s="5" t="s">
        <v>1278</v>
      </c>
      <c r="D1270" s="6">
        <v>222</v>
      </c>
      <c r="E1270" s="6">
        <v>277</v>
      </c>
      <c r="F1270" s="6">
        <v>383</v>
      </c>
      <c r="G1270" s="12">
        <v>0</v>
      </c>
      <c r="H1270" s="6">
        <v>527</v>
      </c>
      <c r="I1270" s="6">
        <v>118</v>
      </c>
      <c r="J1270" s="6">
        <v>1202</v>
      </c>
      <c r="K1270" s="6">
        <v>3</v>
      </c>
      <c r="L1270" s="6">
        <v>1</v>
      </c>
      <c r="M1270" s="4"/>
    </row>
    <row r="1271" spans="1:13" ht="16.399999999999999" customHeight="1" x14ac:dyDescent="0.35">
      <c r="A1271" s="1"/>
      <c r="B1271" s="5">
        <v>140203</v>
      </c>
      <c r="C1271" s="5" t="s">
        <v>1279</v>
      </c>
      <c r="D1271" s="6">
        <v>957</v>
      </c>
      <c r="E1271" s="6">
        <v>441</v>
      </c>
      <c r="F1271" s="6">
        <v>164</v>
      </c>
      <c r="G1271" s="12">
        <v>0</v>
      </c>
      <c r="H1271" s="6">
        <v>330</v>
      </c>
      <c r="I1271" s="6">
        <v>118</v>
      </c>
      <c r="J1271" s="6">
        <v>1402</v>
      </c>
      <c r="K1271" s="6">
        <v>18</v>
      </c>
      <c r="L1271" s="6">
        <v>6</v>
      </c>
      <c r="M1271" s="4"/>
    </row>
    <row r="1272" spans="1:13" ht="16.399999999999999" customHeight="1" x14ac:dyDescent="0.35">
      <c r="A1272" s="1"/>
      <c r="B1272" s="5">
        <v>140204</v>
      </c>
      <c r="C1272" s="5" t="s">
        <v>1280</v>
      </c>
      <c r="D1272" s="6">
        <v>733</v>
      </c>
      <c r="E1272" s="6">
        <v>142</v>
      </c>
      <c r="F1272" s="6">
        <v>7</v>
      </c>
      <c r="G1272" s="12">
        <v>0</v>
      </c>
      <c r="H1272" s="6">
        <v>112</v>
      </c>
      <c r="I1272" s="6">
        <v>0</v>
      </c>
      <c r="J1272" s="6">
        <v>16</v>
      </c>
      <c r="K1272" s="6">
        <v>1</v>
      </c>
      <c r="L1272" s="6">
        <v>8</v>
      </c>
      <c r="M1272" s="4"/>
    </row>
    <row r="1273" spans="1:13" ht="16.399999999999999" customHeight="1" x14ac:dyDescent="0.35">
      <c r="A1273" s="1"/>
      <c r="B1273" s="5">
        <v>140205</v>
      </c>
      <c r="C1273" s="5" t="s">
        <v>1281</v>
      </c>
      <c r="D1273" s="6">
        <v>3158</v>
      </c>
      <c r="E1273" s="6">
        <v>490</v>
      </c>
      <c r="F1273" s="6">
        <v>102</v>
      </c>
      <c r="G1273" s="12">
        <v>65</v>
      </c>
      <c r="H1273" s="6">
        <v>1329</v>
      </c>
      <c r="I1273" s="6">
        <v>2</v>
      </c>
      <c r="J1273" s="6">
        <v>102</v>
      </c>
      <c r="K1273" s="6">
        <v>32</v>
      </c>
      <c r="L1273" s="6">
        <v>48</v>
      </c>
      <c r="M1273" s="4"/>
    </row>
    <row r="1274" spans="1:13" ht="16.399999999999999" customHeight="1" x14ac:dyDescent="0.35">
      <c r="A1274" s="1"/>
      <c r="B1274" s="5">
        <v>140206</v>
      </c>
      <c r="C1274" s="5" t="s">
        <v>1282</v>
      </c>
      <c r="D1274" s="6">
        <v>2984</v>
      </c>
      <c r="E1274" s="6">
        <v>82</v>
      </c>
      <c r="F1274" s="6">
        <v>292</v>
      </c>
      <c r="G1274" s="12">
        <v>27</v>
      </c>
      <c r="H1274" s="6">
        <v>22</v>
      </c>
      <c r="I1274" s="6">
        <v>0</v>
      </c>
      <c r="J1274" s="6">
        <v>1</v>
      </c>
      <c r="K1274" s="6">
        <v>64</v>
      </c>
      <c r="L1274" s="6">
        <v>43</v>
      </c>
      <c r="M1274" s="4"/>
    </row>
    <row r="1275" spans="1:13" ht="16.399999999999999" customHeight="1" x14ac:dyDescent="0.35">
      <c r="A1275" s="1"/>
      <c r="B1275" s="5">
        <v>140301</v>
      </c>
      <c r="C1275" s="5" t="s">
        <v>1283</v>
      </c>
      <c r="D1275" s="6">
        <v>11913</v>
      </c>
      <c r="E1275" s="6">
        <v>809</v>
      </c>
      <c r="F1275" s="6">
        <v>1510</v>
      </c>
      <c r="G1275" s="12">
        <v>1053</v>
      </c>
      <c r="H1275" s="6">
        <v>1660</v>
      </c>
      <c r="I1275" s="6">
        <v>3</v>
      </c>
      <c r="J1275" s="6">
        <v>23</v>
      </c>
      <c r="K1275" s="6">
        <v>93</v>
      </c>
      <c r="L1275" s="6">
        <v>114</v>
      </c>
      <c r="M1275" s="4"/>
    </row>
    <row r="1276" spans="1:13" ht="16.399999999999999" customHeight="1" x14ac:dyDescent="0.35">
      <c r="A1276" s="1"/>
      <c r="B1276" s="5">
        <v>140302</v>
      </c>
      <c r="C1276" s="5" t="s">
        <v>1284</v>
      </c>
      <c r="D1276" s="6">
        <v>151</v>
      </c>
      <c r="E1276" s="6">
        <v>142</v>
      </c>
      <c r="F1276" s="6">
        <v>37</v>
      </c>
      <c r="G1276" s="12">
        <v>0</v>
      </c>
      <c r="H1276" s="6">
        <v>17</v>
      </c>
      <c r="I1276" s="6">
        <v>0</v>
      </c>
      <c r="J1276" s="6">
        <v>49</v>
      </c>
      <c r="K1276" s="6">
        <v>0</v>
      </c>
      <c r="L1276" s="6">
        <v>0</v>
      </c>
      <c r="M1276" s="4"/>
    </row>
    <row r="1277" spans="1:13" ht="16.399999999999999" customHeight="1" x14ac:dyDescent="0.35">
      <c r="A1277" s="1"/>
      <c r="B1277" s="5">
        <v>140303</v>
      </c>
      <c r="C1277" s="5" t="s">
        <v>1285</v>
      </c>
      <c r="D1277" s="6">
        <v>1281</v>
      </c>
      <c r="E1277" s="6">
        <v>32</v>
      </c>
      <c r="F1277" s="6">
        <v>411</v>
      </c>
      <c r="G1277" s="12">
        <v>19</v>
      </c>
      <c r="H1277" s="6">
        <v>418</v>
      </c>
      <c r="I1277" s="6">
        <v>0</v>
      </c>
      <c r="J1277" s="6">
        <v>2</v>
      </c>
      <c r="K1277" s="6">
        <v>8</v>
      </c>
      <c r="L1277" s="6">
        <v>19</v>
      </c>
      <c r="M1277" s="4"/>
    </row>
    <row r="1278" spans="1:13" ht="16.399999999999999" customHeight="1" x14ac:dyDescent="0.35">
      <c r="A1278" s="1"/>
      <c r="B1278" s="5">
        <v>140304</v>
      </c>
      <c r="C1278" s="5" t="s">
        <v>1286</v>
      </c>
      <c r="D1278" s="6">
        <v>3020</v>
      </c>
      <c r="E1278" s="6">
        <v>492</v>
      </c>
      <c r="F1278" s="6">
        <v>152</v>
      </c>
      <c r="G1278" s="12">
        <v>57</v>
      </c>
      <c r="H1278" s="6">
        <v>622</v>
      </c>
      <c r="I1278" s="6">
        <v>0</v>
      </c>
      <c r="J1278" s="6">
        <v>2</v>
      </c>
      <c r="K1278" s="6">
        <v>22</v>
      </c>
      <c r="L1278" s="6">
        <v>56</v>
      </c>
      <c r="M1278" s="4"/>
    </row>
    <row r="1279" spans="1:13" ht="16.399999999999999" customHeight="1" x14ac:dyDescent="0.35">
      <c r="A1279" s="1"/>
      <c r="B1279" s="5">
        <v>140305</v>
      </c>
      <c r="C1279" s="5" t="s">
        <v>1287</v>
      </c>
      <c r="D1279" s="6">
        <v>2805</v>
      </c>
      <c r="E1279" s="6">
        <v>602</v>
      </c>
      <c r="F1279" s="6">
        <v>457</v>
      </c>
      <c r="G1279" s="12">
        <v>80</v>
      </c>
      <c r="H1279" s="6">
        <v>541</v>
      </c>
      <c r="I1279" s="6">
        <v>3</v>
      </c>
      <c r="J1279" s="6">
        <v>3</v>
      </c>
      <c r="K1279" s="6">
        <v>25</v>
      </c>
      <c r="L1279" s="6">
        <v>68</v>
      </c>
      <c r="M1279" s="4"/>
    </row>
    <row r="1280" spans="1:13" ht="16.399999999999999" customHeight="1" x14ac:dyDescent="0.35">
      <c r="A1280" s="1"/>
      <c r="B1280" s="5">
        <v>140306</v>
      </c>
      <c r="C1280" s="5" t="s">
        <v>1288</v>
      </c>
      <c r="D1280" s="6">
        <v>5498</v>
      </c>
      <c r="E1280" s="6">
        <v>1233</v>
      </c>
      <c r="F1280" s="6">
        <v>899</v>
      </c>
      <c r="G1280" s="12">
        <v>404</v>
      </c>
      <c r="H1280" s="6">
        <v>1845</v>
      </c>
      <c r="I1280" s="6">
        <v>7</v>
      </c>
      <c r="J1280" s="6">
        <v>5</v>
      </c>
      <c r="K1280" s="6">
        <v>18</v>
      </c>
      <c r="L1280" s="6">
        <v>100</v>
      </c>
      <c r="M1280" s="4"/>
    </row>
    <row r="1281" spans="1:13" ht="16.399999999999999" customHeight="1" x14ac:dyDescent="0.35">
      <c r="A1281" s="1"/>
      <c r="B1281" s="5">
        <v>140307</v>
      </c>
      <c r="C1281" s="5" t="s">
        <v>1289</v>
      </c>
      <c r="D1281" s="6">
        <v>4352</v>
      </c>
      <c r="E1281" s="6">
        <v>268</v>
      </c>
      <c r="F1281" s="6">
        <v>645</v>
      </c>
      <c r="G1281" s="12">
        <v>83</v>
      </c>
      <c r="H1281" s="6">
        <v>1776</v>
      </c>
      <c r="I1281" s="6">
        <v>8</v>
      </c>
      <c r="J1281" s="6">
        <v>164</v>
      </c>
      <c r="K1281" s="6">
        <v>51</v>
      </c>
      <c r="L1281" s="6">
        <v>69</v>
      </c>
      <c r="M1281" s="4"/>
    </row>
    <row r="1282" spans="1:13" ht="16.399999999999999" customHeight="1" x14ac:dyDescent="0.35">
      <c r="A1282" s="1"/>
      <c r="B1282" s="5">
        <v>140308</v>
      </c>
      <c r="C1282" s="5" t="s">
        <v>1290</v>
      </c>
      <c r="D1282" s="6">
        <v>5953</v>
      </c>
      <c r="E1282" s="6">
        <v>991</v>
      </c>
      <c r="F1282" s="6">
        <v>997</v>
      </c>
      <c r="G1282" s="12">
        <v>214</v>
      </c>
      <c r="H1282" s="6">
        <v>2919</v>
      </c>
      <c r="I1282" s="6">
        <v>71</v>
      </c>
      <c r="J1282" s="6">
        <v>129</v>
      </c>
      <c r="K1282" s="6">
        <v>59</v>
      </c>
      <c r="L1282" s="6">
        <v>180</v>
      </c>
      <c r="M1282" s="4"/>
    </row>
    <row r="1283" spans="1:13" ht="16.399999999999999" customHeight="1" x14ac:dyDescent="0.35">
      <c r="A1283" s="1"/>
      <c r="B1283" s="5">
        <v>140309</v>
      </c>
      <c r="C1283" s="5" t="s">
        <v>1291</v>
      </c>
      <c r="D1283" s="6">
        <v>1375</v>
      </c>
      <c r="E1283" s="6">
        <v>297</v>
      </c>
      <c r="F1283" s="6">
        <v>140</v>
      </c>
      <c r="G1283" s="12">
        <v>9</v>
      </c>
      <c r="H1283" s="6">
        <v>303</v>
      </c>
      <c r="I1283" s="6">
        <v>0</v>
      </c>
      <c r="J1283" s="6">
        <v>5</v>
      </c>
      <c r="K1283" s="6">
        <v>2</v>
      </c>
      <c r="L1283" s="6">
        <v>33</v>
      </c>
      <c r="M1283" s="4"/>
    </row>
    <row r="1284" spans="1:13" ht="16.399999999999999" customHeight="1" x14ac:dyDescent="0.35">
      <c r="A1284" s="1"/>
      <c r="B1284" s="5">
        <v>140310</v>
      </c>
      <c r="C1284" s="5" t="s">
        <v>1292</v>
      </c>
      <c r="D1284" s="6">
        <v>1637</v>
      </c>
      <c r="E1284" s="6">
        <v>769</v>
      </c>
      <c r="F1284" s="6">
        <v>287</v>
      </c>
      <c r="G1284" s="12">
        <v>3</v>
      </c>
      <c r="H1284" s="6">
        <v>392</v>
      </c>
      <c r="I1284" s="6">
        <v>82</v>
      </c>
      <c r="J1284" s="6">
        <v>300</v>
      </c>
      <c r="K1284" s="6">
        <v>5</v>
      </c>
      <c r="L1284" s="6">
        <v>34</v>
      </c>
      <c r="M1284" s="4"/>
    </row>
    <row r="1285" spans="1:13" ht="16.399999999999999" customHeight="1" x14ac:dyDescent="0.35">
      <c r="A1285" s="1"/>
      <c r="B1285" s="5">
        <v>140311</v>
      </c>
      <c r="C1285" s="5" t="s">
        <v>1293</v>
      </c>
      <c r="D1285" s="6">
        <v>2237</v>
      </c>
      <c r="E1285" s="6">
        <v>311</v>
      </c>
      <c r="F1285" s="6">
        <v>105</v>
      </c>
      <c r="G1285" s="12">
        <v>892</v>
      </c>
      <c r="H1285" s="6">
        <v>39</v>
      </c>
      <c r="I1285" s="6">
        <v>1</v>
      </c>
      <c r="J1285" s="6">
        <v>10</v>
      </c>
      <c r="K1285" s="6">
        <v>59</v>
      </c>
      <c r="L1285" s="6">
        <v>60</v>
      </c>
      <c r="M1285" s="4"/>
    </row>
    <row r="1286" spans="1:13" ht="16.399999999999999" customHeight="1" x14ac:dyDescent="0.35">
      <c r="A1286" s="1"/>
      <c r="B1286" s="5">
        <v>140312</v>
      </c>
      <c r="C1286" s="5" t="s">
        <v>1294</v>
      </c>
      <c r="D1286" s="6">
        <v>2424</v>
      </c>
      <c r="E1286" s="6">
        <v>341</v>
      </c>
      <c r="F1286" s="6">
        <v>851</v>
      </c>
      <c r="G1286" s="12">
        <v>87</v>
      </c>
      <c r="H1286" s="6">
        <v>1111</v>
      </c>
      <c r="I1286" s="6">
        <v>3</v>
      </c>
      <c r="J1286" s="6">
        <v>1</v>
      </c>
      <c r="K1286" s="6">
        <v>23</v>
      </c>
      <c r="L1286" s="6">
        <v>26</v>
      </c>
      <c r="M1286" s="4"/>
    </row>
    <row r="1287" spans="1:13" ht="16.399999999999999" customHeight="1" x14ac:dyDescent="0.35">
      <c r="A1287" s="1"/>
      <c r="B1287" s="5">
        <v>150101</v>
      </c>
      <c r="C1287" s="5" t="s">
        <v>1295</v>
      </c>
      <c r="D1287" s="6">
        <v>60734</v>
      </c>
      <c r="E1287" s="6">
        <v>13029</v>
      </c>
      <c r="F1287" s="6">
        <v>368</v>
      </c>
      <c r="G1287" s="12">
        <v>142</v>
      </c>
      <c r="H1287" s="6">
        <v>12</v>
      </c>
      <c r="I1287" s="6">
        <v>0</v>
      </c>
      <c r="J1287" s="6">
        <v>0</v>
      </c>
      <c r="K1287" s="6">
        <v>32</v>
      </c>
      <c r="L1287" s="6">
        <v>48</v>
      </c>
      <c r="M1287" s="4"/>
    </row>
    <row r="1288" spans="1:13" ht="16.399999999999999" customHeight="1" x14ac:dyDescent="0.35">
      <c r="A1288" s="1"/>
      <c r="B1288" s="5">
        <v>150102</v>
      </c>
      <c r="C1288" s="5" t="s">
        <v>1296</v>
      </c>
      <c r="D1288" s="6">
        <v>6070</v>
      </c>
      <c r="E1288" s="6">
        <v>847</v>
      </c>
      <c r="F1288" s="6">
        <v>1660</v>
      </c>
      <c r="G1288" s="12">
        <v>8013</v>
      </c>
      <c r="H1288" s="6">
        <v>64</v>
      </c>
      <c r="I1288" s="6">
        <v>0</v>
      </c>
      <c r="J1288" s="6">
        <v>0</v>
      </c>
      <c r="K1288" s="6">
        <v>16</v>
      </c>
      <c r="L1288" s="6">
        <v>57</v>
      </c>
      <c r="M1288" s="4"/>
    </row>
    <row r="1289" spans="1:13" ht="16.399999999999999" customHeight="1" x14ac:dyDescent="0.35">
      <c r="A1289" s="1"/>
      <c r="B1289" s="5">
        <v>150103</v>
      </c>
      <c r="C1289" s="5" t="s">
        <v>1297</v>
      </c>
      <c r="D1289" s="6">
        <v>115750</v>
      </c>
      <c r="E1289" s="6">
        <v>14232</v>
      </c>
      <c r="F1289" s="6">
        <v>8034</v>
      </c>
      <c r="G1289" s="12">
        <v>10717</v>
      </c>
      <c r="H1289" s="6">
        <v>1099</v>
      </c>
      <c r="I1289" s="6">
        <v>0</v>
      </c>
      <c r="J1289" s="6">
        <v>0</v>
      </c>
      <c r="K1289" s="6">
        <v>228</v>
      </c>
      <c r="L1289" s="6">
        <v>1626</v>
      </c>
      <c r="M1289" s="4"/>
    </row>
    <row r="1290" spans="1:13" ht="16.399999999999999" customHeight="1" x14ac:dyDescent="0.35">
      <c r="A1290" s="1"/>
      <c r="B1290" s="5">
        <v>150104</v>
      </c>
      <c r="C1290" s="5" t="s">
        <v>1298</v>
      </c>
      <c r="D1290" s="6">
        <v>8984</v>
      </c>
      <c r="E1290" s="6">
        <v>1961</v>
      </c>
      <c r="F1290" s="6">
        <v>2</v>
      </c>
      <c r="G1290" s="12">
        <v>0</v>
      </c>
      <c r="H1290" s="6">
        <v>0</v>
      </c>
      <c r="I1290" s="6">
        <v>0</v>
      </c>
      <c r="J1290" s="6">
        <v>0</v>
      </c>
      <c r="K1290" s="6">
        <v>2</v>
      </c>
      <c r="L1290" s="6">
        <v>4</v>
      </c>
      <c r="M1290" s="4"/>
    </row>
    <row r="1291" spans="1:13" ht="16.399999999999999" customHeight="1" x14ac:dyDescent="0.35">
      <c r="A1291" s="1"/>
      <c r="B1291" s="5">
        <v>150105</v>
      </c>
      <c r="C1291" s="5" t="s">
        <v>1299</v>
      </c>
      <c r="D1291" s="6">
        <v>19369</v>
      </c>
      <c r="E1291" s="6">
        <v>4994</v>
      </c>
      <c r="F1291" s="6">
        <v>27</v>
      </c>
      <c r="G1291" s="12">
        <v>8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  <c r="M1291" s="4"/>
    </row>
    <row r="1292" spans="1:13" ht="16.399999999999999" customHeight="1" x14ac:dyDescent="0.35">
      <c r="A1292" s="1"/>
      <c r="B1292" s="5">
        <v>150106</v>
      </c>
      <c r="C1292" s="5" t="s">
        <v>1300</v>
      </c>
      <c r="D1292" s="6">
        <v>56670</v>
      </c>
      <c r="E1292" s="6">
        <v>4782</v>
      </c>
      <c r="F1292" s="6">
        <v>3611</v>
      </c>
      <c r="G1292" s="12">
        <v>10622</v>
      </c>
      <c r="H1292" s="6">
        <v>2923</v>
      </c>
      <c r="I1292" s="6">
        <v>117</v>
      </c>
      <c r="J1292" s="6">
        <v>12</v>
      </c>
      <c r="K1292" s="6">
        <v>117</v>
      </c>
      <c r="L1292" s="6">
        <v>687</v>
      </c>
      <c r="M1292" s="4"/>
    </row>
    <row r="1293" spans="1:13" ht="16.399999999999999" customHeight="1" x14ac:dyDescent="0.35">
      <c r="A1293" s="1"/>
      <c r="B1293" s="5">
        <v>150107</v>
      </c>
      <c r="C1293" s="5" t="s">
        <v>1301</v>
      </c>
      <c r="D1293" s="6">
        <v>8355</v>
      </c>
      <c r="E1293" s="6">
        <v>1054</v>
      </c>
      <c r="F1293" s="6">
        <v>36</v>
      </c>
      <c r="G1293" s="12">
        <v>35</v>
      </c>
      <c r="H1293" s="6">
        <v>230</v>
      </c>
      <c r="I1293" s="6">
        <v>0</v>
      </c>
      <c r="J1293" s="6">
        <v>24</v>
      </c>
      <c r="K1293" s="6">
        <v>12</v>
      </c>
      <c r="L1293" s="6">
        <v>21</v>
      </c>
      <c r="M1293" s="4"/>
    </row>
    <row r="1294" spans="1:13" ht="16.399999999999999" customHeight="1" x14ac:dyDescent="0.35">
      <c r="A1294" s="1"/>
      <c r="B1294" s="5">
        <v>150108</v>
      </c>
      <c r="C1294" s="5" t="s">
        <v>1302</v>
      </c>
      <c r="D1294" s="6">
        <v>61374</v>
      </c>
      <c r="E1294" s="6">
        <v>7801</v>
      </c>
      <c r="F1294" s="6">
        <v>1086</v>
      </c>
      <c r="G1294" s="12">
        <v>3007</v>
      </c>
      <c r="H1294" s="6">
        <v>141</v>
      </c>
      <c r="I1294" s="6">
        <v>0</v>
      </c>
      <c r="J1294" s="6">
        <v>2</v>
      </c>
      <c r="K1294" s="6">
        <v>34</v>
      </c>
      <c r="L1294" s="6">
        <v>31</v>
      </c>
      <c r="M1294" s="4"/>
    </row>
    <row r="1295" spans="1:13" ht="16.399999999999999" customHeight="1" x14ac:dyDescent="0.35">
      <c r="A1295" s="1"/>
      <c r="B1295" s="5">
        <v>150109</v>
      </c>
      <c r="C1295" s="5" t="s">
        <v>1303</v>
      </c>
      <c r="D1295" s="6">
        <v>3461</v>
      </c>
      <c r="E1295" s="6">
        <v>527</v>
      </c>
      <c r="F1295" s="6">
        <v>136</v>
      </c>
      <c r="G1295" s="12">
        <v>4269</v>
      </c>
      <c r="H1295" s="6">
        <v>520</v>
      </c>
      <c r="I1295" s="6">
        <v>0</v>
      </c>
      <c r="J1295" s="6">
        <v>27</v>
      </c>
      <c r="K1295" s="6">
        <v>6</v>
      </c>
      <c r="L1295" s="6">
        <v>8</v>
      </c>
      <c r="M1295" s="4"/>
    </row>
    <row r="1296" spans="1:13" ht="16.399999999999999" customHeight="1" x14ac:dyDescent="0.35">
      <c r="A1296" s="1"/>
      <c r="B1296" s="5">
        <v>150110</v>
      </c>
      <c r="C1296" s="5" t="s">
        <v>1304</v>
      </c>
      <c r="D1296" s="6">
        <v>98880</v>
      </c>
      <c r="E1296" s="6">
        <v>9415</v>
      </c>
      <c r="F1296" s="6">
        <v>3690</v>
      </c>
      <c r="G1296" s="12">
        <v>4023</v>
      </c>
      <c r="H1296" s="6">
        <v>1074</v>
      </c>
      <c r="I1296" s="6">
        <v>0</v>
      </c>
      <c r="J1296" s="6">
        <v>0</v>
      </c>
      <c r="K1296" s="6">
        <v>233</v>
      </c>
      <c r="L1296" s="6">
        <v>1060</v>
      </c>
      <c r="M1296" s="4"/>
    </row>
    <row r="1297" spans="1:13" ht="16.399999999999999" customHeight="1" x14ac:dyDescent="0.35">
      <c r="A1297" s="1"/>
      <c r="B1297" s="5">
        <v>150111</v>
      </c>
      <c r="C1297" s="5" t="s">
        <v>1305</v>
      </c>
      <c r="D1297" s="6">
        <v>41527</v>
      </c>
      <c r="E1297" s="6">
        <v>4395</v>
      </c>
      <c r="F1297" s="6">
        <v>446</v>
      </c>
      <c r="G1297" s="12">
        <v>167</v>
      </c>
      <c r="H1297" s="6">
        <v>10</v>
      </c>
      <c r="I1297" s="6">
        <v>0</v>
      </c>
      <c r="J1297" s="6">
        <v>0</v>
      </c>
      <c r="K1297" s="6">
        <v>39</v>
      </c>
      <c r="L1297" s="6">
        <v>142</v>
      </c>
      <c r="M1297" s="4"/>
    </row>
    <row r="1298" spans="1:13" ht="16.399999999999999" customHeight="1" x14ac:dyDescent="0.35">
      <c r="A1298" s="1"/>
      <c r="B1298" s="5">
        <v>150112</v>
      </c>
      <c r="C1298" s="5" t="s">
        <v>1306</v>
      </c>
      <c r="D1298" s="6">
        <v>40656</v>
      </c>
      <c r="E1298" s="6">
        <v>4483</v>
      </c>
      <c r="F1298" s="6">
        <v>1294</v>
      </c>
      <c r="G1298" s="12">
        <v>1080</v>
      </c>
      <c r="H1298" s="6">
        <v>90</v>
      </c>
      <c r="I1298" s="6">
        <v>0</v>
      </c>
      <c r="J1298" s="6">
        <v>0</v>
      </c>
      <c r="K1298" s="6">
        <v>141</v>
      </c>
      <c r="L1298" s="6">
        <v>807</v>
      </c>
      <c r="M1298" s="4"/>
    </row>
    <row r="1299" spans="1:13" ht="16.399999999999999" customHeight="1" x14ac:dyDescent="0.35">
      <c r="A1299" s="1"/>
      <c r="B1299" s="5">
        <v>150113</v>
      </c>
      <c r="C1299" s="5" t="s">
        <v>1307</v>
      </c>
      <c r="D1299" s="6">
        <v>17687</v>
      </c>
      <c r="E1299" s="6">
        <v>5304</v>
      </c>
      <c r="F1299" s="6">
        <v>20</v>
      </c>
      <c r="G1299" s="12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4"/>
    </row>
    <row r="1300" spans="1:13" ht="16.399999999999999" customHeight="1" x14ac:dyDescent="0.35">
      <c r="A1300" s="1"/>
      <c r="B1300" s="5">
        <v>150114</v>
      </c>
      <c r="C1300" s="5" t="s">
        <v>1308</v>
      </c>
      <c r="D1300" s="6">
        <v>33126</v>
      </c>
      <c r="E1300" s="6">
        <v>4029</v>
      </c>
      <c r="F1300" s="6">
        <v>437</v>
      </c>
      <c r="G1300" s="12">
        <v>245</v>
      </c>
      <c r="H1300" s="6">
        <v>7</v>
      </c>
      <c r="I1300" s="6">
        <v>0</v>
      </c>
      <c r="J1300" s="6">
        <v>0</v>
      </c>
      <c r="K1300" s="6">
        <v>1</v>
      </c>
      <c r="L1300" s="6">
        <v>2</v>
      </c>
      <c r="M1300" s="4"/>
    </row>
    <row r="1301" spans="1:13" ht="16.399999999999999" customHeight="1" x14ac:dyDescent="0.35">
      <c r="A1301" s="1"/>
      <c r="B1301" s="5">
        <v>150115</v>
      </c>
      <c r="C1301" s="5" t="s">
        <v>1309</v>
      </c>
      <c r="D1301" s="6">
        <v>39358</v>
      </c>
      <c r="E1301" s="6">
        <v>9249</v>
      </c>
      <c r="F1301" s="6">
        <v>78</v>
      </c>
      <c r="G1301" s="12">
        <v>59</v>
      </c>
      <c r="H1301" s="6">
        <v>0</v>
      </c>
      <c r="I1301" s="6">
        <v>0</v>
      </c>
      <c r="J1301" s="6">
        <v>0</v>
      </c>
      <c r="K1301" s="6">
        <v>25</v>
      </c>
      <c r="L1301" s="6">
        <v>19</v>
      </c>
      <c r="M1301" s="4"/>
    </row>
    <row r="1302" spans="1:13" ht="16.399999999999999" customHeight="1" x14ac:dyDescent="0.35">
      <c r="A1302" s="1"/>
      <c r="B1302" s="5">
        <v>150116</v>
      </c>
      <c r="C1302" s="5" t="s">
        <v>1310</v>
      </c>
      <c r="D1302" s="6">
        <v>13865</v>
      </c>
      <c r="E1302" s="6">
        <v>3632</v>
      </c>
      <c r="F1302" s="6">
        <v>20</v>
      </c>
      <c r="G1302" s="12">
        <v>8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4"/>
    </row>
    <row r="1303" spans="1:13" ht="16.399999999999999" customHeight="1" x14ac:dyDescent="0.35">
      <c r="A1303" s="1"/>
      <c r="B1303" s="5">
        <v>150117</v>
      </c>
      <c r="C1303" s="5" t="s">
        <v>1311</v>
      </c>
      <c r="D1303" s="6">
        <v>75394</v>
      </c>
      <c r="E1303" s="6">
        <v>7252</v>
      </c>
      <c r="F1303" s="6">
        <v>139</v>
      </c>
      <c r="G1303" s="12">
        <v>22</v>
      </c>
      <c r="H1303" s="6">
        <v>7</v>
      </c>
      <c r="I1303" s="6">
        <v>0</v>
      </c>
      <c r="J1303" s="6">
        <v>0</v>
      </c>
      <c r="K1303" s="6">
        <v>9</v>
      </c>
      <c r="L1303" s="6">
        <v>25</v>
      </c>
      <c r="M1303" s="4"/>
    </row>
    <row r="1304" spans="1:13" ht="16.399999999999999" customHeight="1" x14ac:dyDescent="0.35">
      <c r="A1304" s="1"/>
      <c r="B1304" s="5">
        <v>150118</v>
      </c>
      <c r="C1304" s="5" t="s">
        <v>1312</v>
      </c>
      <c r="D1304" s="6">
        <v>27329</v>
      </c>
      <c r="E1304" s="6">
        <v>5520</v>
      </c>
      <c r="F1304" s="6">
        <v>1444</v>
      </c>
      <c r="G1304" s="12">
        <v>19235</v>
      </c>
      <c r="H1304" s="6">
        <v>6763</v>
      </c>
      <c r="I1304" s="6">
        <v>0</v>
      </c>
      <c r="J1304" s="6">
        <v>413</v>
      </c>
      <c r="K1304" s="6">
        <v>67</v>
      </c>
      <c r="L1304" s="6">
        <v>112</v>
      </c>
      <c r="M1304" s="4"/>
    </row>
    <row r="1305" spans="1:13" ht="16.399999999999999" customHeight="1" x14ac:dyDescent="0.35">
      <c r="A1305" s="1"/>
      <c r="B1305" s="5">
        <v>150119</v>
      </c>
      <c r="C1305" s="5" t="s">
        <v>1313</v>
      </c>
      <c r="D1305" s="6">
        <v>11077</v>
      </c>
      <c r="E1305" s="6">
        <v>1449</v>
      </c>
      <c r="F1305" s="6">
        <v>2380</v>
      </c>
      <c r="G1305" s="12">
        <v>4246</v>
      </c>
      <c r="H1305" s="6">
        <v>2728</v>
      </c>
      <c r="I1305" s="6">
        <v>0</v>
      </c>
      <c r="J1305" s="6">
        <v>0</v>
      </c>
      <c r="K1305" s="6">
        <v>23</v>
      </c>
      <c r="L1305" s="6">
        <v>34</v>
      </c>
      <c r="M1305" s="4"/>
    </row>
    <row r="1306" spans="1:13" ht="16.399999999999999" customHeight="1" x14ac:dyDescent="0.35">
      <c r="A1306" s="1"/>
      <c r="B1306" s="5">
        <v>150120</v>
      </c>
      <c r="C1306" s="5" t="s">
        <v>1314</v>
      </c>
      <c r="D1306" s="6">
        <v>14603</v>
      </c>
      <c r="E1306" s="6">
        <v>3935</v>
      </c>
      <c r="F1306" s="6">
        <v>2</v>
      </c>
      <c r="G1306" s="12">
        <v>0</v>
      </c>
      <c r="H1306" s="6">
        <v>0</v>
      </c>
      <c r="I1306" s="6">
        <v>0</v>
      </c>
      <c r="J1306" s="6">
        <v>0</v>
      </c>
      <c r="K1306" s="6">
        <v>2</v>
      </c>
      <c r="L1306" s="6">
        <v>0</v>
      </c>
      <c r="M1306" s="4"/>
    </row>
    <row r="1307" spans="1:13" ht="16.399999999999999" customHeight="1" x14ac:dyDescent="0.35">
      <c r="A1307" s="1"/>
      <c r="B1307" s="5">
        <v>150121</v>
      </c>
      <c r="C1307" s="5" t="s">
        <v>1315</v>
      </c>
      <c r="D1307" s="6">
        <v>20476</v>
      </c>
      <c r="E1307" s="6">
        <v>4830</v>
      </c>
      <c r="F1307" s="6">
        <v>6</v>
      </c>
      <c r="G1307" s="12">
        <v>0</v>
      </c>
      <c r="H1307" s="6">
        <v>0</v>
      </c>
      <c r="I1307" s="6">
        <v>0</v>
      </c>
      <c r="J1307" s="6">
        <v>0</v>
      </c>
      <c r="K1307" s="6">
        <v>1</v>
      </c>
      <c r="L1307" s="6">
        <v>2</v>
      </c>
      <c r="M1307" s="4"/>
    </row>
    <row r="1308" spans="1:13" ht="16.399999999999999" customHeight="1" x14ac:dyDescent="0.35">
      <c r="A1308" s="1"/>
      <c r="B1308" s="5">
        <v>150122</v>
      </c>
      <c r="C1308" s="5" t="s">
        <v>1316</v>
      </c>
      <c r="D1308" s="6">
        <v>28768</v>
      </c>
      <c r="E1308" s="6">
        <v>8185</v>
      </c>
      <c r="F1308" s="6">
        <v>0</v>
      </c>
      <c r="G1308" s="12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4"/>
    </row>
    <row r="1309" spans="1:13" ht="16.399999999999999" customHeight="1" x14ac:dyDescent="0.35">
      <c r="A1309" s="1"/>
      <c r="B1309" s="5">
        <v>150123</v>
      </c>
      <c r="C1309" s="5" t="s">
        <v>1317</v>
      </c>
      <c r="D1309" s="6">
        <v>12826</v>
      </c>
      <c r="E1309" s="6">
        <v>1286</v>
      </c>
      <c r="F1309" s="6">
        <v>346</v>
      </c>
      <c r="G1309" s="12">
        <v>11284</v>
      </c>
      <c r="H1309" s="6">
        <v>2242</v>
      </c>
      <c r="I1309" s="6">
        <v>2</v>
      </c>
      <c r="J1309" s="6">
        <v>14</v>
      </c>
      <c r="K1309" s="6">
        <v>27</v>
      </c>
      <c r="L1309" s="6">
        <v>122</v>
      </c>
      <c r="M1309" s="4"/>
    </row>
    <row r="1310" spans="1:13" ht="16.399999999999999" customHeight="1" x14ac:dyDescent="0.35">
      <c r="A1310" s="1"/>
      <c r="B1310" s="5">
        <v>150124</v>
      </c>
      <c r="C1310" s="5" t="s">
        <v>1318</v>
      </c>
      <c r="D1310" s="6">
        <v>1405</v>
      </c>
      <c r="E1310" s="6">
        <v>230</v>
      </c>
      <c r="F1310" s="6">
        <v>65</v>
      </c>
      <c r="G1310" s="12">
        <v>2489</v>
      </c>
      <c r="H1310" s="6">
        <v>20</v>
      </c>
      <c r="I1310" s="6">
        <v>0</v>
      </c>
      <c r="J1310" s="6">
        <v>0</v>
      </c>
      <c r="K1310" s="6">
        <v>11</v>
      </c>
      <c r="L1310" s="6">
        <v>13</v>
      </c>
      <c r="M1310" s="4"/>
    </row>
    <row r="1311" spans="1:13" ht="16.399999999999999" customHeight="1" x14ac:dyDescent="0.35">
      <c r="A1311" s="1"/>
      <c r="B1311" s="5">
        <v>150125</v>
      </c>
      <c r="C1311" s="5" t="s">
        <v>1319</v>
      </c>
      <c r="D1311" s="6">
        <v>56455</v>
      </c>
      <c r="E1311" s="6">
        <v>5458</v>
      </c>
      <c r="F1311" s="6">
        <v>5706</v>
      </c>
      <c r="G1311" s="12">
        <v>7203</v>
      </c>
      <c r="H1311" s="6">
        <v>2891</v>
      </c>
      <c r="I1311" s="6">
        <v>0</v>
      </c>
      <c r="J1311" s="6">
        <v>2</v>
      </c>
      <c r="K1311" s="6">
        <v>205</v>
      </c>
      <c r="L1311" s="6">
        <v>1290</v>
      </c>
      <c r="M1311" s="4"/>
    </row>
    <row r="1312" spans="1:13" ht="16.399999999999999" customHeight="1" x14ac:dyDescent="0.35">
      <c r="A1312" s="1"/>
      <c r="B1312" s="5">
        <v>150126</v>
      </c>
      <c r="C1312" s="5" t="s">
        <v>1320</v>
      </c>
      <c r="D1312" s="6">
        <v>1095</v>
      </c>
      <c r="E1312" s="6">
        <v>188</v>
      </c>
      <c r="F1312" s="6">
        <v>207</v>
      </c>
      <c r="G1312" s="12">
        <v>3735</v>
      </c>
      <c r="H1312" s="6">
        <v>241</v>
      </c>
      <c r="I1312" s="6">
        <v>0</v>
      </c>
      <c r="J1312" s="6">
        <v>0</v>
      </c>
      <c r="K1312" s="6">
        <v>3</v>
      </c>
      <c r="L1312" s="6">
        <v>4</v>
      </c>
      <c r="M1312" s="4"/>
    </row>
    <row r="1313" spans="1:13" ht="16.399999999999999" customHeight="1" x14ac:dyDescent="0.35">
      <c r="A1313" s="1"/>
      <c r="B1313" s="5">
        <v>150127</v>
      </c>
      <c r="C1313" s="5" t="s">
        <v>1321</v>
      </c>
      <c r="D1313" s="6">
        <v>475</v>
      </c>
      <c r="E1313" s="6">
        <v>89</v>
      </c>
      <c r="F1313" s="6">
        <v>876</v>
      </c>
      <c r="G1313" s="12">
        <v>374</v>
      </c>
      <c r="H1313" s="6">
        <v>9</v>
      </c>
      <c r="I1313" s="6">
        <v>0</v>
      </c>
      <c r="J1313" s="6">
        <v>0</v>
      </c>
      <c r="K1313" s="6">
        <v>15</v>
      </c>
      <c r="L1313" s="6">
        <v>6</v>
      </c>
      <c r="M1313" s="4"/>
    </row>
    <row r="1314" spans="1:13" ht="16.399999999999999" customHeight="1" x14ac:dyDescent="0.35">
      <c r="A1314" s="1"/>
      <c r="B1314" s="5">
        <v>150128</v>
      </c>
      <c r="C1314" s="5" t="s">
        <v>1322</v>
      </c>
      <c r="D1314" s="6">
        <v>36627</v>
      </c>
      <c r="E1314" s="6">
        <v>6451</v>
      </c>
      <c r="F1314" s="6">
        <v>1489</v>
      </c>
      <c r="G1314" s="12">
        <v>354</v>
      </c>
      <c r="H1314" s="6">
        <v>22</v>
      </c>
      <c r="I1314" s="6">
        <v>0</v>
      </c>
      <c r="J1314" s="6">
        <v>0</v>
      </c>
      <c r="K1314" s="6">
        <v>90</v>
      </c>
      <c r="L1314" s="6">
        <v>474</v>
      </c>
      <c r="M1314" s="4"/>
    </row>
    <row r="1315" spans="1:13" ht="16.399999999999999" customHeight="1" x14ac:dyDescent="0.35">
      <c r="A1315" s="1"/>
      <c r="B1315" s="5">
        <v>150129</v>
      </c>
      <c r="C1315" s="5" t="s">
        <v>1323</v>
      </c>
      <c r="D1315" s="6">
        <v>1209</v>
      </c>
      <c r="E1315" s="6">
        <v>127</v>
      </c>
      <c r="F1315" s="6">
        <v>2</v>
      </c>
      <c r="G1315" s="12">
        <v>593</v>
      </c>
      <c r="H1315" s="6">
        <v>1</v>
      </c>
      <c r="I1315" s="6">
        <v>0</v>
      </c>
      <c r="J1315" s="6">
        <v>0</v>
      </c>
      <c r="K1315" s="6">
        <v>0</v>
      </c>
      <c r="L1315" s="6">
        <v>1</v>
      </c>
      <c r="M1315" s="4"/>
    </row>
    <row r="1316" spans="1:13" ht="16.399999999999999" customHeight="1" x14ac:dyDescent="0.35">
      <c r="A1316" s="1"/>
      <c r="B1316" s="5">
        <v>150130</v>
      </c>
      <c r="C1316" s="5" t="s">
        <v>1324</v>
      </c>
      <c r="D1316" s="6">
        <v>27577</v>
      </c>
      <c r="E1316" s="6">
        <v>5912</v>
      </c>
      <c r="F1316" s="6">
        <v>0</v>
      </c>
      <c r="G1316" s="12">
        <v>5</v>
      </c>
      <c r="H1316" s="6">
        <v>0</v>
      </c>
      <c r="I1316" s="6">
        <v>0</v>
      </c>
      <c r="J1316" s="6">
        <v>0</v>
      </c>
      <c r="K1316" s="6">
        <v>2</v>
      </c>
      <c r="L1316" s="6">
        <v>1</v>
      </c>
      <c r="M1316" s="4"/>
    </row>
    <row r="1317" spans="1:13" ht="16.399999999999999" customHeight="1" x14ac:dyDescent="0.35">
      <c r="A1317" s="1"/>
      <c r="B1317" s="5">
        <v>150131</v>
      </c>
      <c r="C1317" s="5" t="s">
        <v>1325</v>
      </c>
      <c r="D1317" s="6">
        <v>16013</v>
      </c>
      <c r="E1317" s="6">
        <v>4638</v>
      </c>
      <c r="F1317" s="6">
        <v>0</v>
      </c>
      <c r="G1317" s="12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4"/>
    </row>
    <row r="1318" spans="1:13" ht="16.399999999999999" customHeight="1" x14ac:dyDescent="0.35">
      <c r="A1318" s="1"/>
      <c r="B1318" s="5">
        <v>150132</v>
      </c>
      <c r="C1318" s="5" t="s">
        <v>1326</v>
      </c>
      <c r="D1318" s="6">
        <v>186772</v>
      </c>
      <c r="E1318" s="6">
        <v>17496</v>
      </c>
      <c r="F1318" s="6">
        <v>24139</v>
      </c>
      <c r="G1318" s="12">
        <v>24460</v>
      </c>
      <c r="H1318" s="6">
        <v>394</v>
      </c>
      <c r="I1318" s="6">
        <v>0</v>
      </c>
      <c r="J1318" s="6">
        <v>0</v>
      </c>
      <c r="K1318" s="6">
        <v>341</v>
      </c>
      <c r="L1318" s="6">
        <v>1920</v>
      </c>
      <c r="M1318" s="4"/>
    </row>
    <row r="1319" spans="1:13" ht="16.399999999999999" customHeight="1" x14ac:dyDescent="0.35">
      <c r="A1319" s="1"/>
      <c r="B1319" s="5">
        <v>150133</v>
      </c>
      <c r="C1319" s="5" t="s">
        <v>1327</v>
      </c>
      <c r="D1319" s="6">
        <v>66296</v>
      </c>
      <c r="E1319" s="6">
        <v>4441</v>
      </c>
      <c r="F1319" s="6">
        <v>1652</v>
      </c>
      <c r="G1319" s="12">
        <v>5515</v>
      </c>
      <c r="H1319" s="6">
        <v>85</v>
      </c>
      <c r="I1319" s="6">
        <v>0</v>
      </c>
      <c r="J1319" s="6">
        <v>0</v>
      </c>
      <c r="K1319" s="6">
        <v>39</v>
      </c>
      <c r="L1319" s="6">
        <v>102</v>
      </c>
      <c r="M1319" s="4"/>
    </row>
    <row r="1320" spans="1:13" ht="16.399999999999999" customHeight="1" x14ac:dyDescent="0.35">
      <c r="A1320" s="1"/>
      <c r="B1320" s="5">
        <v>150134</v>
      </c>
      <c r="C1320" s="5" t="s">
        <v>1328</v>
      </c>
      <c r="D1320" s="6">
        <v>11312</v>
      </c>
      <c r="E1320" s="6">
        <v>2275</v>
      </c>
      <c r="F1320" s="6">
        <v>4</v>
      </c>
      <c r="G1320" s="12">
        <v>11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4"/>
    </row>
    <row r="1321" spans="1:13" ht="16.399999999999999" customHeight="1" x14ac:dyDescent="0.35">
      <c r="A1321" s="1"/>
      <c r="B1321" s="5">
        <v>150135</v>
      </c>
      <c r="C1321" s="5" t="s">
        <v>1329</v>
      </c>
      <c r="D1321" s="6">
        <v>143322</v>
      </c>
      <c r="E1321" s="6">
        <v>13801</v>
      </c>
      <c r="F1321" s="6">
        <v>1982</v>
      </c>
      <c r="G1321" s="12">
        <v>3752</v>
      </c>
      <c r="H1321" s="6">
        <v>566</v>
      </c>
      <c r="I1321" s="6">
        <v>0</v>
      </c>
      <c r="J1321" s="6">
        <v>0</v>
      </c>
      <c r="K1321" s="6">
        <v>65</v>
      </c>
      <c r="L1321" s="6">
        <v>76</v>
      </c>
      <c r="M1321" s="4"/>
    </row>
    <row r="1322" spans="1:13" ht="16.399999999999999" customHeight="1" x14ac:dyDescent="0.35">
      <c r="A1322" s="1"/>
      <c r="B1322" s="5">
        <v>150136</v>
      </c>
      <c r="C1322" s="5" t="s">
        <v>1330</v>
      </c>
      <c r="D1322" s="6">
        <v>34913</v>
      </c>
      <c r="E1322" s="6">
        <v>8840</v>
      </c>
      <c r="F1322" s="6">
        <v>54</v>
      </c>
      <c r="G1322" s="12">
        <v>11</v>
      </c>
      <c r="H1322" s="6">
        <v>7</v>
      </c>
      <c r="I1322" s="6">
        <v>0</v>
      </c>
      <c r="J1322" s="6">
        <v>0</v>
      </c>
      <c r="K1322" s="6">
        <v>5</v>
      </c>
      <c r="L1322" s="6">
        <v>5</v>
      </c>
      <c r="M1322" s="4"/>
    </row>
    <row r="1323" spans="1:13" ht="16.399999999999999" customHeight="1" x14ac:dyDescent="0.35">
      <c r="A1323" s="1"/>
      <c r="B1323" s="5">
        <v>150137</v>
      </c>
      <c r="C1323" s="5" t="s">
        <v>1331</v>
      </c>
      <c r="D1323" s="6">
        <v>44531</v>
      </c>
      <c r="E1323" s="6">
        <v>6839</v>
      </c>
      <c r="F1323" s="6">
        <v>269</v>
      </c>
      <c r="G1323" s="12">
        <v>69</v>
      </c>
      <c r="H1323" s="6">
        <v>4</v>
      </c>
      <c r="I1323" s="6">
        <v>0</v>
      </c>
      <c r="J1323" s="6">
        <v>0</v>
      </c>
      <c r="K1323" s="6">
        <v>13</v>
      </c>
      <c r="L1323" s="6">
        <v>68</v>
      </c>
      <c r="M1323" s="4"/>
    </row>
    <row r="1324" spans="1:13" ht="16.399999999999999" customHeight="1" x14ac:dyDescent="0.35">
      <c r="A1324" s="1"/>
      <c r="B1324" s="5">
        <v>150138</v>
      </c>
      <c r="C1324" s="5" t="s">
        <v>1332</v>
      </c>
      <c r="D1324" s="6">
        <v>166</v>
      </c>
      <c r="E1324" s="6">
        <v>32</v>
      </c>
      <c r="F1324" s="6">
        <v>0</v>
      </c>
      <c r="G1324" s="12">
        <v>84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4"/>
    </row>
    <row r="1325" spans="1:13" ht="16.399999999999999" customHeight="1" x14ac:dyDescent="0.35">
      <c r="A1325" s="1"/>
      <c r="B1325" s="5">
        <v>150139</v>
      </c>
      <c r="C1325" s="5" t="s">
        <v>1333</v>
      </c>
      <c r="D1325" s="6">
        <v>2705</v>
      </c>
      <c r="E1325" s="6">
        <v>293</v>
      </c>
      <c r="F1325" s="6">
        <v>304</v>
      </c>
      <c r="G1325" s="12">
        <v>4964</v>
      </c>
      <c r="H1325" s="6">
        <v>21</v>
      </c>
      <c r="I1325" s="6">
        <v>0</v>
      </c>
      <c r="J1325" s="6">
        <v>0</v>
      </c>
      <c r="K1325" s="6">
        <v>6</v>
      </c>
      <c r="L1325" s="6">
        <v>21</v>
      </c>
      <c r="M1325" s="4"/>
    </row>
    <row r="1326" spans="1:13" ht="16.399999999999999" customHeight="1" x14ac:dyDescent="0.35">
      <c r="A1326" s="1"/>
      <c r="B1326" s="5">
        <v>150140</v>
      </c>
      <c r="C1326" s="5" t="s">
        <v>1334</v>
      </c>
      <c r="D1326" s="6">
        <v>78715</v>
      </c>
      <c r="E1326" s="6">
        <v>17819</v>
      </c>
      <c r="F1326" s="6">
        <v>247</v>
      </c>
      <c r="G1326" s="12">
        <v>187</v>
      </c>
      <c r="H1326" s="6">
        <v>24</v>
      </c>
      <c r="I1326" s="6">
        <v>0</v>
      </c>
      <c r="J1326" s="6">
        <v>0</v>
      </c>
      <c r="K1326" s="6">
        <v>31</v>
      </c>
      <c r="L1326" s="6">
        <v>46</v>
      </c>
      <c r="M1326" s="4"/>
    </row>
    <row r="1327" spans="1:13" ht="16.399999999999999" customHeight="1" x14ac:dyDescent="0.35">
      <c r="A1327" s="1"/>
      <c r="B1327" s="5">
        <v>150141</v>
      </c>
      <c r="C1327" s="5" t="s">
        <v>1335</v>
      </c>
      <c r="D1327" s="6">
        <v>22054</v>
      </c>
      <c r="E1327" s="6">
        <v>5752</v>
      </c>
      <c r="F1327" s="6">
        <v>7</v>
      </c>
      <c r="G1327" s="12">
        <v>6</v>
      </c>
      <c r="H1327" s="6">
        <v>2</v>
      </c>
      <c r="I1327" s="6">
        <v>0</v>
      </c>
      <c r="J1327" s="6">
        <v>0</v>
      </c>
      <c r="K1327" s="6">
        <v>1</v>
      </c>
      <c r="L1327" s="6">
        <v>4</v>
      </c>
      <c r="M1327" s="4"/>
    </row>
    <row r="1328" spans="1:13" ht="16.399999999999999" customHeight="1" x14ac:dyDescent="0.35">
      <c r="A1328" s="1"/>
      <c r="B1328" s="5">
        <v>150142</v>
      </c>
      <c r="C1328" s="5" t="s">
        <v>1336</v>
      </c>
      <c r="D1328" s="6">
        <v>74357</v>
      </c>
      <c r="E1328" s="6">
        <v>4344</v>
      </c>
      <c r="F1328" s="6">
        <v>1622</v>
      </c>
      <c r="G1328" s="12">
        <v>2697</v>
      </c>
      <c r="H1328" s="6">
        <v>318</v>
      </c>
      <c r="I1328" s="6">
        <v>0</v>
      </c>
      <c r="J1328" s="6">
        <v>0</v>
      </c>
      <c r="K1328" s="6">
        <v>44</v>
      </c>
      <c r="L1328" s="6">
        <v>393</v>
      </c>
      <c r="M1328" s="4"/>
    </row>
    <row r="1329" spans="1:13" ht="16.399999999999999" customHeight="1" x14ac:dyDescent="0.35">
      <c r="A1329" s="1"/>
      <c r="B1329" s="5">
        <v>150143</v>
      </c>
      <c r="C1329" s="5" t="s">
        <v>1337</v>
      </c>
      <c r="D1329" s="6">
        <v>68379</v>
      </c>
      <c r="E1329" s="6">
        <v>5367</v>
      </c>
      <c r="F1329" s="6">
        <v>5808</v>
      </c>
      <c r="G1329" s="12">
        <v>12532</v>
      </c>
      <c r="H1329" s="6">
        <v>501</v>
      </c>
      <c r="I1329" s="6">
        <v>0</v>
      </c>
      <c r="J1329" s="6">
        <v>3</v>
      </c>
      <c r="K1329" s="6">
        <v>139</v>
      </c>
      <c r="L1329" s="6">
        <v>1092</v>
      </c>
      <c r="M1329" s="4"/>
    </row>
    <row r="1330" spans="1:13" ht="16.399999999999999" customHeight="1" x14ac:dyDescent="0.35">
      <c r="A1330" s="1"/>
      <c r="B1330" s="5">
        <v>150201</v>
      </c>
      <c r="C1330" s="5" t="s">
        <v>1338</v>
      </c>
      <c r="D1330" s="6">
        <v>14333</v>
      </c>
      <c r="E1330" s="6">
        <v>1313</v>
      </c>
      <c r="F1330" s="6">
        <v>175</v>
      </c>
      <c r="G1330" s="12">
        <v>264</v>
      </c>
      <c r="H1330" s="6">
        <v>402</v>
      </c>
      <c r="I1330" s="6">
        <v>69</v>
      </c>
      <c r="J1330" s="6">
        <v>505</v>
      </c>
      <c r="K1330" s="6">
        <v>19</v>
      </c>
      <c r="L1330" s="6">
        <v>49</v>
      </c>
      <c r="M1330" s="4"/>
    </row>
    <row r="1331" spans="1:13" ht="16.399999999999999" customHeight="1" x14ac:dyDescent="0.35">
      <c r="A1331" s="1"/>
      <c r="B1331" s="5">
        <v>150202</v>
      </c>
      <c r="C1331" s="5" t="s">
        <v>1339</v>
      </c>
      <c r="D1331" s="6">
        <v>5627</v>
      </c>
      <c r="E1331" s="6">
        <v>279</v>
      </c>
      <c r="F1331" s="6">
        <v>92</v>
      </c>
      <c r="G1331" s="12">
        <v>16</v>
      </c>
      <c r="H1331" s="6">
        <v>172</v>
      </c>
      <c r="I1331" s="6">
        <v>3</v>
      </c>
      <c r="J1331" s="6">
        <v>121</v>
      </c>
      <c r="K1331" s="6">
        <v>7</v>
      </c>
      <c r="L1331" s="6">
        <v>3</v>
      </c>
      <c r="M1331" s="4"/>
    </row>
    <row r="1332" spans="1:13" ht="16.399999999999999" customHeight="1" x14ac:dyDescent="0.35">
      <c r="A1332" s="1"/>
      <c r="B1332" s="5">
        <v>150203</v>
      </c>
      <c r="C1332" s="5" t="s">
        <v>1340</v>
      </c>
      <c r="D1332" s="6">
        <v>4190</v>
      </c>
      <c r="E1332" s="6">
        <v>333</v>
      </c>
      <c r="F1332" s="6">
        <v>126</v>
      </c>
      <c r="G1332" s="12">
        <v>99</v>
      </c>
      <c r="H1332" s="6">
        <v>44</v>
      </c>
      <c r="I1332" s="6">
        <v>19</v>
      </c>
      <c r="J1332" s="6">
        <v>111</v>
      </c>
      <c r="K1332" s="6">
        <v>11</v>
      </c>
      <c r="L1332" s="6">
        <v>110</v>
      </c>
      <c r="M1332" s="4"/>
    </row>
    <row r="1333" spans="1:13" ht="16.399999999999999" customHeight="1" x14ac:dyDescent="0.35">
      <c r="A1333" s="1"/>
      <c r="B1333" s="5">
        <v>150204</v>
      </c>
      <c r="C1333" s="5" t="s">
        <v>1341</v>
      </c>
      <c r="D1333" s="6">
        <v>4794</v>
      </c>
      <c r="E1333" s="6">
        <v>365</v>
      </c>
      <c r="F1333" s="6">
        <v>161</v>
      </c>
      <c r="G1333" s="12">
        <v>55</v>
      </c>
      <c r="H1333" s="6">
        <v>448</v>
      </c>
      <c r="I1333" s="6">
        <v>27</v>
      </c>
      <c r="J1333" s="6">
        <v>427</v>
      </c>
      <c r="K1333" s="6">
        <v>6</v>
      </c>
      <c r="L1333" s="6">
        <v>20</v>
      </c>
      <c r="M1333" s="4"/>
    </row>
    <row r="1334" spans="1:13" ht="16.399999999999999" customHeight="1" x14ac:dyDescent="0.35">
      <c r="A1334" s="1"/>
      <c r="B1334" s="5">
        <v>150205</v>
      </c>
      <c r="C1334" s="5" t="s">
        <v>1342</v>
      </c>
      <c r="D1334" s="6">
        <v>2712</v>
      </c>
      <c r="E1334" s="6">
        <v>180</v>
      </c>
      <c r="F1334" s="6">
        <v>358</v>
      </c>
      <c r="G1334" s="12">
        <v>10</v>
      </c>
      <c r="H1334" s="6">
        <v>36</v>
      </c>
      <c r="I1334" s="6">
        <v>0</v>
      </c>
      <c r="J1334" s="6">
        <v>4</v>
      </c>
      <c r="K1334" s="6">
        <v>19</v>
      </c>
      <c r="L1334" s="6">
        <v>12</v>
      </c>
      <c r="M1334" s="4"/>
    </row>
    <row r="1335" spans="1:13" ht="16.399999999999999" customHeight="1" x14ac:dyDescent="0.35">
      <c r="A1335" s="1"/>
      <c r="B1335" s="5">
        <v>150301</v>
      </c>
      <c r="C1335" s="5" t="s">
        <v>1343</v>
      </c>
      <c r="D1335" s="6">
        <v>528</v>
      </c>
      <c r="E1335" s="6">
        <v>23</v>
      </c>
      <c r="F1335" s="6">
        <v>3</v>
      </c>
      <c r="G1335" s="12">
        <v>0</v>
      </c>
      <c r="H1335" s="6">
        <v>24</v>
      </c>
      <c r="I1335" s="6">
        <v>22</v>
      </c>
      <c r="J1335" s="6">
        <v>17</v>
      </c>
      <c r="K1335" s="6">
        <v>0</v>
      </c>
      <c r="L1335" s="6">
        <v>0</v>
      </c>
      <c r="M1335" s="4"/>
    </row>
    <row r="1336" spans="1:13" ht="16.399999999999999" customHeight="1" x14ac:dyDescent="0.35">
      <c r="A1336" s="1"/>
      <c r="B1336" s="5">
        <v>150302</v>
      </c>
      <c r="C1336" s="5" t="s">
        <v>1344</v>
      </c>
      <c r="D1336" s="6">
        <v>220</v>
      </c>
      <c r="E1336" s="6">
        <v>24</v>
      </c>
      <c r="F1336" s="6">
        <v>6</v>
      </c>
      <c r="G1336" s="12">
        <v>0</v>
      </c>
      <c r="H1336" s="6">
        <v>0</v>
      </c>
      <c r="I1336" s="6">
        <v>15</v>
      </c>
      <c r="J1336" s="6">
        <v>9</v>
      </c>
      <c r="K1336" s="6">
        <v>0</v>
      </c>
      <c r="L1336" s="6">
        <v>1</v>
      </c>
      <c r="M1336" s="4"/>
    </row>
    <row r="1337" spans="1:13" ht="16.399999999999999" customHeight="1" x14ac:dyDescent="0.35">
      <c r="A1337" s="1"/>
      <c r="B1337" s="5">
        <v>150303</v>
      </c>
      <c r="C1337" s="5" t="s">
        <v>1345</v>
      </c>
      <c r="D1337" s="6">
        <v>228</v>
      </c>
      <c r="E1337" s="6">
        <v>16</v>
      </c>
      <c r="F1337" s="6">
        <v>22</v>
      </c>
      <c r="G1337" s="12">
        <v>0</v>
      </c>
      <c r="H1337" s="6">
        <v>135</v>
      </c>
      <c r="I1337" s="6">
        <v>32</v>
      </c>
      <c r="J1337" s="6">
        <v>88</v>
      </c>
      <c r="K1337" s="6">
        <v>0</v>
      </c>
      <c r="L1337" s="6">
        <v>0</v>
      </c>
      <c r="M1337" s="4"/>
    </row>
    <row r="1338" spans="1:13" ht="16.399999999999999" customHeight="1" x14ac:dyDescent="0.35">
      <c r="A1338" s="1"/>
      <c r="B1338" s="5">
        <v>150304</v>
      </c>
      <c r="C1338" s="5" t="s">
        <v>1346</v>
      </c>
      <c r="D1338" s="6">
        <v>234</v>
      </c>
      <c r="E1338" s="6">
        <v>14</v>
      </c>
      <c r="F1338" s="6">
        <v>0</v>
      </c>
      <c r="G1338" s="12">
        <v>0</v>
      </c>
      <c r="H1338" s="6">
        <v>23</v>
      </c>
      <c r="I1338" s="6">
        <v>92</v>
      </c>
      <c r="J1338" s="6">
        <v>20</v>
      </c>
      <c r="K1338" s="6">
        <v>3</v>
      </c>
      <c r="L1338" s="6">
        <v>0</v>
      </c>
      <c r="M1338" s="4"/>
    </row>
    <row r="1339" spans="1:13" ht="16.399999999999999" customHeight="1" x14ac:dyDescent="0.35">
      <c r="A1339" s="1"/>
      <c r="B1339" s="5">
        <v>150305</v>
      </c>
      <c r="C1339" s="5" t="s">
        <v>1347</v>
      </c>
      <c r="D1339" s="6">
        <v>204</v>
      </c>
      <c r="E1339" s="6">
        <v>24</v>
      </c>
      <c r="F1339" s="6">
        <v>12</v>
      </c>
      <c r="G1339" s="12">
        <v>0</v>
      </c>
      <c r="H1339" s="6">
        <v>22</v>
      </c>
      <c r="I1339" s="6">
        <v>0</v>
      </c>
      <c r="J1339" s="6">
        <v>95</v>
      </c>
      <c r="K1339" s="6">
        <v>1</v>
      </c>
      <c r="L1339" s="6">
        <v>2</v>
      </c>
      <c r="M1339" s="4"/>
    </row>
    <row r="1340" spans="1:13" ht="16.399999999999999" customHeight="1" x14ac:dyDescent="0.35">
      <c r="A1340" s="1"/>
      <c r="B1340" s="5">
        <v>150401</v>
      </c>
      <c r="C1340" s="5" t="s">
        <v>1348</v>
      </c>
      <c r="D1340" s="6">
        <v>473</v>
      </c>
      <c r="E1340" s="6">
        <v>115</v>
      </c>
      <c r="F1340" s="6">
        <v>6</v>
      </c>
      <c r="G1340" s="12">
        <v>0</v>
      </c>
      <c r="H1340" s="6">
        <v>44</v>
      </c>
      <c r="I1340" s="6">
        <v>13</v>
      </c>
      <c r="J1340" s="6">
        <v>19</v>
      </c>
      <c r="K1340" s="6">
        <v>10</v>
      </c>
      <c r="L1340" s="6">
        <v>2</v>
      </c>
      <c r="M1340" s="4"/>
    </row>
    <row r="1341" spans="1:13" ht="16.399999999999999" customHeight="1" x14ac:dyDescent="0.35">
      <c r="A1341" s="1"/>
      <c r="B1341" s="5">
        <v>150402</v>
      </c>
      <c r="C1341" s="5" t="s">
        <v>1349</v>
      </c>
      <c r="D1341" s="6">
        <v>132</v>
      </c>
      <c r="E1341" s="6">
        <v>71</v>
      </c>
      <c r="F1341" s="6">
        <v>2</v>
      </c>
      <c r="G1341" s="12">
        <v>0</v>
      </c>
      <c r="H1341" s="6">
        <v>36</v>
      </c>
      <c r="I1341" s="6">
        <v>12</v>
      </c>
      <c r="J1341" s="6">
        <v>11</v>
      </c>
      <c r="K1341" s="6">
        <v>3</v>
      </c>
      <c r="L1341" s="6">
        <v>6</v>
      </c>
      <c r="M1341" s="4"/>
    </row>
    <row r="1342" spans="1:13" ht="16.399999999999999" customHeight="1" x14ac:dyDescent="0.35">
      <c r="A1342" s="1"/>
      <c r="B1342" s="5">
        <v>150403</v>
      </c>
      <c r="C1342" s="5" t="s">
        <v>1350</v>
      </c>
      <c r="D1342" s="6">
        <v>236</v>
      </c>
      <c r="E1342" s="6">
        <v>25</v>
      </c>
      <c r="F1342" s="6">
        <v>12</v>
      </c>
      <c r="G1342" s="12">
        <v>26</v>
      </c>
      <c r="H1342" s="6">
        <v>0</v>
      </c>
      <c r="I1342" s="6">
        <v>0</v>
      </c>
      <c r="J1342" s="6">
        <v>0</v>
      </c>
      <c r="K1342" s="6">
        <v>4</v>
      </c>
      <c r="L1342" s="6">
        <v>2</v>
      </c>
      <c r="M1342" s="4"/>
    </row>
    <row r="1343" spans="1:13" ht="16.399999999999999" customHeight="1" x14ac:dyDescent="0.35">
      <c r="A1343" s="1"/>
      <c r="B1343" s="5">
        <v>150404</v>
      </c>
      <c r="C1343" s="5" t="s">
        <v>1351</v>
      </c>
      <c r="D1343" s="6">
        <v>199</v>
      </c>
      <c r="E1343" s="6">
        <v>46</v>
      </c>
      <c r="F1343" s="6">
        <v>12</v>
      </c>
      <c r="G1343" s="12">
        <v>0</v>
      </c>
      <c r="H1343" s="6">
        <v>19</v>
      </c>
      <c r="I1343" s="6">
        <v>5</v>
      </c>
      <c r="J1343" s="6">
        <v>14</v>
      </c>
      <c r="K1343" s="6">
        <v>3</v>
      </c>
      <c r="L1343" s="6">
        <v>1</v>
      </c>
      <c r="M1343" s="4"/>
    </row>
    <row r="1344" spans="1:13" ht="16.399999999999999" customHeight="1" x14ac:dyDescent="0.35">
      <c r="A1344" s="1"/>
      <c r="B1344" s="5">
        <v>150405</v>
      </c>
      <c r="C1344" s="5" t="s">
        <v>1352</v>
      </c>
      <c r="D1344" s="6">
        <v>185</v>
      </c>
      <c r="E1344" s="6">
        <v>156</v>
      </c>
      <c r="F1344" s="6">
        <v>13</v>
      </c>
      <c r="G1344" s="12">
        <v>0</v>
      </c>
      <c r="H1344" s="6">
        <v>33</v>
      </c>
      <c r="I1344" s="6">
        <v>17</v>
      </c>
      <c r="J1344" s="6">
        <v>19</v>
      </c>
      <c r="K1344" s="6">
        <v>13</v>
      </c>
      <c r="L1344" s="6">
        <v>12</v>
      </c>
      <c r="M1344" s="4"/>
    </row>
    <row r="1345" spans="1:13" ht="16.399999999999999" customHeight="1" x14ac:dyDescent="0.35">
      <c r="A1345" s="1"/>
      <c r="B1345" s="5">
        <v>150406</v>
      </c>
      <c r="C1345" s="5" t="s">
        <v>1353</v>
      </c>
      <c r="D1345" s="6">
        <v>196</v>
      </c>
      <c r="E1345" s="6">
        <v>11</v>
      </c>
      <c r="F1345" s="6">
        <v>4</v>
      </c>
      <c r="G1345" s="12">
        <v>0</v>
      </c>
      <c r="H1345" s="6">
        <v>8</v>
      </c>
      <c r="I1345" s="6">
        <v>3</v>
      </c>
      <c r="J1345" s="6">
        <v>7</v>
      </c>
      <c r="K1345" s="6">
        <v>1</v>
      </c>
      <c r="L1345" s="6">
        <v>1</v>
      </c>
      <c r="M1345" s="4"/>
    </row>
    <row r="1346" spans="1:13" ht="16.399999999999999" customHeight="1" x14ac:dyDescent="0.35">
      <c r="A1346" s="1"/>
      <c r="B1346" s="5">
        <v>150407</v>
      </c>
      <c r="C1346" s="5" t="s">
        <v>1354</v>
      </c>
      <c r="D1346" s="6">
        <v>886</v>
      </c>
      <c r="E1346" s="6">
        <v>124</v>
      </c>
      <c r="F1346" s="6">
        <v>207</v>
      </c>
      <c r="G1346" s="12">
        <v>190</v>
      </c>
      <c r="H1346" s="6">
        <v>65</v>
      </c>
      <c r="I1346" s="6">
        <v>14</v>
      </c>
      <c r="J1346" s="6">
        <v>102</v>
      </c>
      <c r="K1346" s="6">
        <v>1</v>
      </c>
      <c r="L1346" s="6">
        <v>3</v>
      </c>
      <c r="M1346" s="4"/>
    </row>
    <row r="1347" spans="1:13" ht="16.399999999999999" customHeight="1" x14ac:dyDescent="0.35">
      <c r="A1347" s="1"/>
      <c r="B1347" s="5">
        <v>150501</v>
      </c>
      <c r="C1347" s="5" t="s">
        <v>1355</v>
      </c>
      <c r="D1347" s="6">
        <v>9429</v>
      </c>
      <c r="E1347" s="6">
        <v>804</v>
      </c>
      <c r="F1347" s="6">
        <v>325</v>
      </c>
      <c r="G1347" s="12">
        <v>2948</v>
      </c>
      <c r="H1347" s="6">
        <v>1460</v>
      </c>
      <c r="I1347" s="6">
        <v>38</v>
      </c>
      <c r="J1347" s="6">
        <v>309</v>
      </c>
      <c r="K1347" s="6">
        <v>34</v>
      </c>
      <c r="L1347" s="6">
        <v>84</v>
      </c>
      <c r="M1347" s="4"/>
    </row>
    <row r="1348" spans="1:13" ht="16.399999999999999" customHeight="1" x14ac:dyDescent="0.35">
      <c r="A1348" s="1"/>
      <c r="B1348" s="5">
        <v>150502</v>
      </c>
      <c r="C1348" s="5" t="s">
        <v>1356</v>
      </c>
      <c r="D1348" s="6">
        <v>1614</v>
      </c>
      <c r="E1348" s="6">
        <v>454</v>
      </c>
      <c r="F1348" s="6">
        <v>29</v>
      </c>
      <c r="G1348" s="12">
        <v>187</v>
      </c>
      <c r="H1348" s="6">
        <v>122</v>
      </c>
      <c r="I1348" s="6">
        <v>0</v>
      </c>
      <c r="J1348" s="6">
        <v>2</v>
      </c>
      <c r="K1348" s="6">
        <v>10</v>
      </c>
      <c r="L1348" s="6">
        <v>46</v>
      </c>
      <c r="M1348" s="4"/>
    </row>
    <row r="1349" spans="1:13" ht="16.399999999999999" customHeight="1" x14ac:dyDescent="0.35">
      <c r="A1349" s="1"/>
      <c r="B1349" s="5">
        <v>150503</v>
      </c>
      <c r="C1349" s="5" t="s">
        <v>1357</v>
      </c>
      <c r="D1349" s="6">
        <v>606</v>
      </c>
      <c r="E1349" s="6">
        <v>51</v>
      </c>
      <c r="F1349" s="6">
        <v>26</v>
      </c>
      <c r="G1349" s="12">
        <v>0</v>
      </c>
      <c r="H1349" s="6">
        <v>10</v>
      </c>
      <c r="I1349" s="6">
        <v>4</v>
      </c>
      <c r="J1349" s="6">
        <v>28</v>
      </c>
      <c r="K1349" s="6">
        <v>4</v>
      </c>
      <c r="L1349" s="6">
        <v>0</v>
      </c>
      <c r="M1349" s="4"/>
    </row>
    <row r="1350" spans="1:13" ht="16.399999999999999" customHeight="1" x14ac:dyDescent="0.35">
      <c r="A1350" s="1"/>
      <c r="B1350" s="5">
        <v>150504</v>
      </c>
      <c r="C1350" s="5" t="s">
        <v>1358</v>
      </c>
      <c r="D1350" s="6">
        <v>1532</v>
      </c>
      <c r="E1350" s="6">
        <v>177</v>
      </c>
      <c r="F1350" s="6">
        <v>148</v>
      </c>
      <c r="G1350" s="12">
        <v>194</v>
      </c>
      <c r="H1350" s="6">
        <v>85</v>
      </c>
      <c r="I1350" s="6">
        <v>5</v>
      </c>
      <c r="J1350" s="6">
        <v>4</v>
      </c>
      <c r="K1350" s="6">
        <v>11</v>
      </c>
      <c r="L1350" s="6">
        <v>17</v>
      </c>
      <c r="M1350" s="4"/>
    </row>
    <row r="1351" spans="1:13" ht="16.399999999999999" customHeight="1" x14ac:dyDescent="0.35">
      <c r="A1351" s="1"/>
      <c r="B1351" s="5">
        <v>150505</v>
      </c>
      <c r="C1351" s="5" t="s">
        <v>1359</v>
      </c>
      <c r="D1351" s="6">
        <v>2947</v>
      </c>
      <c r="E1351" s="6">
        <v>274</v>
      </c>
      <c r="F1351" s="6">
        <v>30</v>
      </c>
      <c r="G1351" s="12">
        <v>1832</v>
      </c>
      <c r="H1351" s="6">
        <v>75</v>
      </c>
      <c r="I1351" s="6">
        <v>0</v>
      </c>
      <c r="J1351" s="6">
        <v>0</v>
      </c>
      <c r="K1351" s="6">
        <v>3</v>
      </c>
      <c r="L1351" s="6">
        <v>18</v>
      </c>
      <c r="M1351" s="4"/>
    </row>
    <row r="1352" spans="1:13" ht="16.399999999999999" customHeight="1" x14ac:dyDescent="0.35">
      <c r="A1352" s="1"/>
      <c r="B1352" s="5">
        <v>150506</v>
      </c>
      <c r="C1352" s="5" t="s">
        <v>1360</v>
      </c>
      <c r="D1352" s="6">
        <v>287</v>
      </c>
      <c r="E1352" s="6">
        <v>19</v>
      </c>
      <c r="F1352" s="6">
        <v>2</v>
      </c>
      <c r="G1352" s="12">
        <v>6</v>
      </c>
      <c r="H1352" s="6">
        <v>40</v>
      </c>
      <c r="I1352" s="6">
        <v>0</v>
      </c>
      <c r="J1352" s="6">
        <v>49</v>
      </c>
      <c r="K1352" s="6">
        <v>1</v>
      </c>
      <c r="L1352" s="6">
        <v>0</v>
      </c>
      <c r="M1352" s="4"/>
    </row>
    <row r="1353" spans="1:13" ht="16.399999999999999" customHeight="1" x14ac:dyDescent="0.35">
      <c r="A1353" s="1"/>
      <c r="B1353" s="5">
        <v>150507</v>
      </c>
      <c r="C1353" s="5" t="s">
        <v>1361</v>
      </c>
      <c r="D1353" s="6">
        <v>8006</v>
      </c>
      <c r="E1353" s="6">
        <v>416</v>
      </c>
      <c r="F1353" s="6">
        <v>106</v>
      </c>
      <c r="G1353" s="12">
        <v>653</v>
      </c>
      <c r="H1353" s="6">
        <v>383</v>
      </c>
      <c r="I1353" s="6">
        <v>6</v>
      </c>
      <c r="J1353" s="6">
        <v>21</v>
      </c>
      <c r="K1353" s="6">
        <v>24</v>
      </c>
      <c r="L1353" s="6">
        <v>36</v>
      </c>
      <c r="M1353" s="4"/>
    </row>
    <row r="1354" spans="1:13" ht="16.399999999999999" customHeight="1" x14ac:dyDescent="0.35">
      <c r="A1354" s="1"/>
      <c r="B1354" s="5">
        <v>150508</v>
      </c>
      <c r="C1354" s="5" t="s">
        <v>1362</v>
      </c>
      <c r="D1354" s="6">
        <v>1118</v>
      </c>
      <c r="E1354" s="6">
        <v>122</v>
      </c>
      <c r="F1354" s="6">
        <v>6</v>
      </c>
      <c r="G1354" s="12">
        <v>14</v>
      </c>
      <c r="H1354" s="6">
        <v>14</v>
      </c>
      <c r="I1354" s="6">
        <v>42</v>
      </c>
      <c r="J1354" s="6">
        <v>90</v>
      </c>
      <c r="K1354" s="6">
        <v>3</v>
      </c>
      <c r="L1354" s="6">
        <v>23</v>
      </c>
      <c r="M1354" s="4"/>
    </row>
    <row r="1355" spans="1:13" ht="16.399999999999999" customHeight="1" x14ac:dyDescent="0.35">
      <c r="A1355" s="1"/>
      <c r="B1355" s="5">
        <v>150509</v>
      </c>
      <c r="C1355" s="5" t="s">
        <v>1363</v>
      </c>
      <c r="D1355" s="6">
        <v>5920</v>
      </c>
      <c r="E1355" s="6">
        <v>693</v>
      </c>
      <c r="F1355" s="6">
        <v>310</v>
      </c>
      <c r="G1355" s="12">
        <v>131</v>
      </c>
      <c r="H1355" s="6">
        <v>631</v>
      </c>
      <c r="I1355" s="6">
        <v>6</v>
      </c>
      <c r="J1355" s="6">
        <v>9</v>
      </c>
      <c r="K1355" s="6">
        <v>23</v>
      </c>
      <c r="L1355" s="6">
        <v>83</v>
      </c>
      <c r="M1355" s="4"/>
    </row>
    <row r="1356" spans="1:13" ht="16.399999999999999" customHeight="1" x14ac:dyDescent="0.35">
      <c r="A1356" s="1"/>
      <c r="B1356" s="5">
        <v>150510</v>
      </c>
      <c r="C1356" s="5" t="s">
        <v>1364</v>
      </c>
      <c r="D1356" s="6">
        <v>3515</v>
      </c>
      <c r="E1356" s="6">
        <v>453</v>
      </c>
      <c r="F1356" s="6">
        <v>144</v>
      </c>
      <c r="G1356" s="12">
        <v>1702</v>
      </c>
      <c r="H1356" s="6">
        <v>121</v>
      </c>
      <c r="I1356" s="6">
        <v>11</v>
      </c>
      <c r="J1356" s="6">
        <v>843</v>
      </c>
      <c r="K1356" s="6">
        <v>12</v>
      </c>
      <c r="L1356" s="6">
        <v>93</v>
      </c>
      <c r="M1356" s="4"/>
    </row>
    <row r="1357" spans="1:13" ht="16.399999999999999" customHeight="1" x14ac:dyDescent="0.35">
      <c r="A1357" s="1"/>
      <c r="B1357" s="5">
        <v>150511</v>
      </c>
      <c r="C1357" s="5" t="s">
        <v>1365</v>
      </c>
      <c r="D1357" s="6">
        <v>329</v>
      </c>
      <c r="E1357" s="6">
        <v>43</v>
      </c>
      <c r="F1357" s="6">
        <v>3</v>
      </c>
      <c r="G1357" s="12">
        <v>0</v>
      </c>
      <c r="H1357" s="6">
        <v>0</v>
      </c>
      <c r="I1357" s="6">
        <v>0</v>
      </c>
      <c r="J1357" s="6">
        <v>69</v>
      </c>
      <c r="K1357" s="6">
        <v>0</v>
      </c>
      <c r="L1357" s="6">
        <v>0</v>
      </c>
      <c r="M1357" s="4"/>
    </row>
    <row r="1358" spans="1:13" ht="16.399999999999999" customHeight="1" x14ac:dyDescent="0.35">
      <c r="A1358" s="1"/>
      <c r="B1358" s="5">
        <v>150512</v>
      </c>
      <c r="C1358" s="5" t="s">
        <v>1366</v>
      </c>
      <c r="D1358" s="6">
        <v>3265</v>
      </c>
      <c r="E1358" s="6">
        <v>276</v>
      </c>
      <c r="F1358" s="6">
        <v>14</v>
      </c>
      <c r="G1358" s="12">
        <v>439</v>
      </c>
      <c r="H1358" s="6">
        <v>374</v>
      </c>
      <c r="I1358" s="6">
        <v>3</v>
      </c>
      <c r="J1358" s="6">
        <v>20</v>
      </c>
      <c r="K1358" s="6">
        <v>13</v>
      </c>
      <c r="L1358" s="6">
        <v>21</v>
      </c>
      <c r="M1358" s="4"/>
    </row>
    <row r="1359" spans="1:13" ht="16.399999999999999" customHeight="1" x14ac:dyDescent="0.35">
      <c r="A1359" s="1"/>
      <c r="B1359" s="5">
        <v>150513</v>
      </c>
      <c r="C1359" s="5" t="s">
        <v>1367</v>
      </c>
      <c r="D1359" s="6">
        <v>857</v>
      </c>
      <c r="E1359" s="6">
        <v>45</v>
      </c>
      <c r="F1359" s="6">
        <v>32</v>
      </c>
      <c r="G1359" s="12">
        <v>166</v>
      </c>
      <c r="H1359" s="6">
        <v>56</v>
      </c>
      <c r="I1359" s="6">
        <v>0</v>
      </c>
      <c r="J1359" s="6">
        <v>0</v>
      </c>
      <c r="K1359" s="6">
        <v>4</v>
      </c>
      <c r="L1359" s="6">
        <v>32</v>
      </c>
      <c r="M1359" s="4"/>
    </row>
    <row r="1360" spans="1:13" ht="16.399999999999999" customHeight="1" x14ac:dyDescent="0.35">
      <c r="A1360" s="1"/>
      <c r="B1360" s="5">
        <v>150514</v>
      </c>
      <c r="C1360" s="5" t="s">
        <v>1368</v>
      </c>
      <c r="D1360" s="6">
        <v>3007</v>
      </c>
      <c r="E1360" s="6">
        <v>164</v>
      </c>
      <c r="F1360" s="6">
        <v>64</v>
      </c>
      <c r="G1360" s="12">
        <v>6</v>
      </c>
      <c r="H1360" s="6">
        <v>167</v>
      </c>
      <c r="I1360" s="6">
        <v>8</v>
      </c>
      <c r="J1360" s="6">
        <v>0</v>
      </c>
      <c r="K1360" s="6">
        <v>6</v>
      </c>
      <c r="L1360" s="6">
        <v>47</v>
      </c>
      <c r="M1360" s="4"/>
    </row>
    <row r="1361" spans="1:13" ht="16.399999999999999" customHeight="1" x14ac:dyDescent="0.35">
      <c r="A1361" s="1"/>
      <c r="B1361" s="5">
        <v>150515</v>
      </c>
      <c r="C1361" s="5" t="s">
        <v>1369</v>
      </c>
      <c r="D1361" s="6">
        <v>686</v>
      </c>
      <c r="E1361" s="6">
        <v>38</v>
      </c>
      <c r="F1361" s="6">
        <v>13</v>
      </c>
      <c r="G1361" s="12">
        <v>93</v>
      </c>
      <c r="H1361" s="6">
        <v>33</v>
      </c>
      <c r="I1361" s="6">
        <v>0</v>
      </c>
      <c r="J1361" s="6">
        <v>16</v>
      </c>
      <c r="K1361" s="6">
        <v>3</v>
      </c>
      <c r="L1361" s="6">
        <v>7</v>
      </c>
      <c r="M1361" s="4"/>
    </row>
    <row r="1362" spans="1:13" ht="16.399999999999999" customHeight="1" x14ac:dyDescent="0.35">
      <c r="A1362" s="1"/>
      <c r="B1362" s="5">
        <v>150516</v>
      </c>
      <c r="C1362" s="5" t="s">
        <v>1370</v>
      </c>
      <c r="D1362" s="6">
        <v>212</v>
      </c>
      <c r="E1362" s="6">
        <v>25</v>
      </c>
      <c r="F1362" s="6">
        <v>3</v>
      </c>
      <c r="G1362" s="12">
        <v>27</v>
      </c>
      <c r="H1362" s="6">
        <v>15</v>
      </c>
      <c r="I1362" s="6">
        <v>2</v>
      </c>
      <c r="J1362" s="6">
        <v>88</v>
      </c>
      <c r="K1362" s="6">
        <v>0</v>
      </c>
      <c r="L1362" s="6">
        <v>0</v>
      </c>
      <c r="M1362" s="4"/>
    </row>
    <row r="1363" spans="1:13" ht="16.399999999999999" customHeight="1" x14ac:dyDescent="0.35">
      <c r="A1363" s="1"/>
      <c r="B1363" s="5">
        <v>150601</v>
      </c>
      <c r="C1363" s="5" t="s">
        <v>1371</v>
      </c>
      <c r="D1363" s="6">
        <v>17383</v>
      </c>
      <c r="E1363" s="6">
        <v>1811</v>
      </c>
      <c r="F1363" s="6">
        <v>445</v>
      </c>
      <c r="G1363" s="12">
        <v>255</v>
      </c>
      <c r="H1363" s="6">
        <v>4181</v>
      </c>
      <c r="I1363" s="6">
        <v>57</v>
      </c>
      <c r="J1363" s="6">
        <v>1140</v>
      </c>
      <c r="K1363" s="6">
        <v>27</v>
      </c>
      <c r="L1363" s="6">
        <v>76</v>
      </c>
      <c r="M1363" s="4"/>
    </row>
    <row r="1364" spans="1:13" ht="16.399999999999999" customHeight="1" x14ac:dyDescent="0.35">
      <c r="A1364" s="1"/>
      <c r="B1364" s="5">
        <v>150602</v>
      </c>
      <c r="C1364" s="5" t="s">
        <v>1372</v>
      </c>
      <c r="D1364" s="6">
        <v>147</v>
      </c>
      <c r="E1364" s="6">
        <v>88</v>
      </c>
      <c r="F1364" s="6">
        <v>23</v>
      </c>
      <c r="G1364" s="12">
        <v>0</v>
      </c>
      <c r="H1364" s="6">
        <v>8</v>
      </c>
      <c r="I1364" s="6">
        <v>1</v>
      </c>
      <c r="J1364" s="6">
        <v>6</v>
      </c>
      <c r="K1364" s="6">
        <v>1</v>
      </c>
      <c r="L1364" s="6">
        <v>2</v>
      </c>
      <c r="M1364" s="4"/>
    </row>
    <row r="1365" spans="1:13" ht="16.399999999999999" customHeight="1" x14ac:dyDescent="0.35">
      <c r="A1365" s="1"/>
      <c r="B1365" s="5">
        <v>150603</v>
      </c>
      <c r="C1365" s="5" t="s">
        <v>1373</v>
      </c>
      <c r="D1365" s="6">
        <v>279</v>
      </c>
      <c r="E1365" s="6">
        <v>50</v>
      </c>
      <c r="F1365" s="6">
        <v>0</v>
      </c>
      <c r="G1365" s="12">
        <v>0</v>
      </c>
      <c r="H1365" s="6">
        <v>8</v>
      </c>
      <c r="I1365" s="6">
        <v>2</v>
      </c>
      <c r="J1365" s="6">
        <v>4</v>
      </c>
      <c r="K1365" s="6">
        <v>3</v>
      </c>
      <c r="L1365" s="6">
        <v>0</v>
      </c>
      <c r="M1365" s="4"/>
    </row>
    <row r="1366" spans="1:13" ht="16.399999999999999" customHeight="1" x14ac:dyDescent="0.35">
      <c r="A1366" s="1"/>
      <c r="B1366" s="5">
        <v>150604</v>
      </c>
      <c r="C1366" s="5" t="s">
        <v>1374</v>
      </c>
      <c r="D1366" s="6">
        <v>2797</v>
      </c>
      <c r="E1366" s="6">
        <v>439</v>
      </c>
      <c r="F1366" s="6">
        <v>62</v>
      </c>
      <c r="G1366" s="12">
        <v>74</v>
      </c>
      <c r="H1366" s="6">
        <v>1085</v>
      </c>
      <c r="I1366" s="6">
        <v>3</v>
      </c>
      <c r="J1366" s="6">
        <v>112</v>
      </c>
      <c r="K1366" s="6">
        <v>7</v>
      </c>
      <c r="L1366" s="6">
        <v>10</v>
      </c>
      <c r="M1366" s="4"/>
    </row>
    <row r="1367" spans="1:13" ht="16.399999999999999" customHeight="1" x14ac:dyDescent="0.35">
      <c r="A1367" s="1"/>
      <c r="B1367" s="5">
        <v>150605</v>
      </c>
      <c r="C1367" s="5" t="s">
        <v>1375</v>
      </c>
      <c r="D1367" s="6">
        <v>11813</v>
      </c>
      <c r="E1367" s="6">
        <v>843</v>
      </c>
      <c r="F1367" s="6">
        <v>151</v>
      </c>
      <c r="G1367" s="12">
        <v>667</v>
      </c>
      <c r="H1367" s="6">
        <v>894</v>
      </c>
      <c r="I1367" s="6">
        <v>34</v>
      </c>
      <c r="J1367" s="6">
        <v>25</v>
      </c>
      <c r="K1367" s="6">
        <v>21</v>
      </c>
      <c r="L1367" s="6">
        <v>51</v>
      </c>
      <c r="M1367" s="4"/>
    </row>
    <row r="1368" spans="1:13" ht="16.399999999999999" customHeight="1" x14ac:dyDescent="0.35">
      <c r="A1368" s="1"/>
      <c r="B1368" s="5">
        <v>150606</v>
      </c>
      <c r="C1368" s="5" t="s">
        <v>1376</v>
      </c>
      <c r="D1368" s="6">
        <v>149</v>
      </c>
      <c r="E1368" s="6">
        <v>34</v>
      </c>
      <c r="F1368" s="6">
        <v>24</v>
      </c>
      <c r="G1368" s="12">
        <v>0</v>
      </c>
      <c r="H1368" s="6">
        <v>40</v>
      </c>
      <c r="I1368" s="6">
        <v>171</v>
      </c>
      <c r="J1368" s="6">
        <v>254</v>
      </c>
      <c r="K1368" s="6">
        <v>1</v>
      </c>
      <c r="L1368" s="6">
        <v>0</v>
      </c>
      <c r="M1368" s="4"/>
    </row>
    <row r="1369" spans="1:13" ht="16.399999999999999" customHeight="1" x14ac:dyDescent="0.35">
      <c r="A1369" s="1"/>
      <c r="B1369" s="5">
        <v>150607</v>
      </c>
      <c r="C1369" s="5" t="s">
        <v>1377</v>
      </c>
      <c r="D1369" s="6">
        <v>118</v>
      </c>
      <c r="E1369" s="6">
        <v>17</v>
      </c>
      <c r="F1369" s="6">
        <v>0</v>
      </c>
      <c r="G1369" s="12">
        <v>0</v>
      </c>
      <c r="H1369" s="6">
        <v>1</v>
      </c>
      <c r="I1369" s="6">
        <v>0</v>
      </c>
      <c r="J1369" s="6">
        <v>11</v>
      </c>
      <c r="K1369" s="6">
        <v>0</v>
      </c>
      <c r="L1369" s="6">
        <v>0</v>
      </c>
      <c r="M1369" s="4"/>
    </row>
    <row r="1370" spans="1:13" ht="16.399999999999999" customHeight="1" x14ac:dyDescent="0.35">
      <c r="A1370" s="1"/>
      <c r="B1370" s="5">
        <v>150608</v>
      </c>
      <c r="C1370" s="5" t="s">
        <v>1378</v>
      </c>
      <c r="D1370" s="6">
        <v>162</v>
      </c>
      <c r="E1370" s="6">
        <v>150</v>
      </c>
      <c r="F1370" s="6">
        <v>93</v>
      </c>
      <c r="G1370" s="12">
        <v>0</v>
      </c>
      <c r="H1370" s="6">
        <v>10</v>
      </c>
      <c r="I1370" s="6">
        <v>5</v>
      </c>
      <c r="J1370" s="6">
        <v>1</v>
      </c>
      <c r="K1370" s="6">
        <v>1</v>
      </c>
      <c r="L1370" s="6">
        <v>0</v>
      </c>
      <c r="M1370" s="4"/>
    </row>
    <row r="1371" spans="1:13" ht="16.399999999999999" customHeight="1" x14ac:dyDescent="0.35">
      <c r="A1371" s="1"/>
      <c r="B1371" s="5">
        <v>150609</v>
      </c>
      <c r="C1371" s="5" t="s">
        <v>1379</v>
      </c>
      <c r="D1371" s="6">
        <v>136</v>
      </c>
      <c r="E1371" s="6">
        <v>34</v>
      </c>
      <c r="F1371" s="6">
        <v>0</v>
      </c>
      <c r="G1371" s="12">
        <v>0</v>
      </c>
      <c r="H1371" s="6">
        <v>0</v>
      </c>
      <c r="I1371" s="6">
        <v>1</v>
      </c>
      <c r="J1371" s="6">
        <v>4</v>
      </c>
      <c r="K1371" s="6">
        <v>1</v>
      </c>
      <c r="L1371" s="6">
        <v>0</v>
      </c>
      <c r="M1371" s="4"/>
    </row>
    <row r="1372" spans="1:13" ht="16.399999999999999" customHeight="1" x14ac:dyDescent="0.35">
      <c r="A1372" s="1"/>
      <c r="B1372" s="5">
        <v>150610</v>
      </c>
      <c r="C1372" s="5" t="s">
        <v>1380</v>
      </c>
      <c r="D1372" s="6">
        <v>125</v>
      </c>
      <c r="E1372" s="6">
        <v>13</v>
      </c>
      <c r="F1372" s="6">
        <v>0</v>
      </c>
      <c r="G1372" s="12">
        <v>0</v>
      </c>
      <c r="H1372" s="6">
        <v>7</v>
      </c>
      <c r="I1372" s="6">
        <v>11</v>
      </c>
      <c r="J1372" s="6">
        <v>0</v>
      </c>
      <c r="K1372" s="6">
        <v>0</v>
      </c>
      <c r="L1372" s="6">
        <v>1</v>
      </c>
      <c r="M1372" s="4"/>
    </row>
    <row r="1373" spans="1:13" ht="16.399999999999999" customHeight="1" x14ac:dyDescent="0.35">
      <c r="A1373" s="1"/>
      <c r="B1373" s="5">
        <v>150611</v>
      </c>
      <c r="C1373" s="5" t="s">
        <v>1381</v>
      </c>
      <c r="D1373" s="6">
        <v>185</v>
      </c>
      <c r="E1373" s="6">
        <v>23</v>
      </c>
      <c r="F1373" s="6">
        <v>28</v>
      </c>
      <c r="G1373" s="12">
        <v>0</v>
      </c>
      <c r="H1373" s="6">
        <v>27</v>
      </c>
      <c r="I1373" s="6">
        <v>9</v>
      </c>
      <c r="J1373" s="6">
        <v>32</v>
      </c>
      <c r="K1373" s="6">
        <v>0</v>
      </c>
      <c r="L1373" s="6">
        <v>1</v>
      </c>
      <c r="M1373" s="4"/>
    </row>
    <row r="1374" spans="1:13" ht="16.399999999999999" customHeight="1" x14ac:dyDescent="0.35">
      <c r="A1374" s="1"/>
      <c r="B1374" s="5">
        <v>150612</v>
      </c>
      <c r="C1374" s="5" t="s">
        <v>1382</v>
      </c>
      <c r="D1374" s="6">
        <v>164</v>
      </c>
      <c r="E1374" s="6">
        <v>7</v>
      </c>
      <c r="F1374" s="6">
        <v>0</v>
      </c>
      <c r="G1374" s="12">
        <v>0</v>
      </c>
      <c r="H1374" s="6">
        <v>3</v>
      </c>
      <c r="I1374" s="6">
        <v>0</v>
      </c>
      <c r="J1374" s="6">
        <v>9</v>
      </c>
      <c r="K1374" s="6">
        <v>0</v>
      </c>
      <c r="L1374" s="6">
        <v>0</v>
      </c>
      <c r="M1374" s="4"/>
    </row>
    <row r="1375" spans="1:13" ht="16.399999999999999" customHeight="1" x14ac:dyDescent="0.35">
      <c r="A1375" s="1"/>
      <c r="B1375" s="5">
        <v>150701</v>
      </c>
      <c r="C1375" s="5" t="s">
        <v>1383</v>
      </c>
      <c r="D1375" s="6">
        <v>743</v>
      </c>
      <c r="E1375" s="6">
        <v>128</v>
      </c>
      <c r="F1375" s="6">
        <v>16</v>
      </c>
      <c r="G1375" s="12">
        <v>0</v>
      </c>
      <c r="H1375" s="6">
        <v>181</v>
      </c>
      <c r="I1375" s="6">
        <v>106</v>
      </c>
      <c r="J1375" s="6">
        <v>52</v>
      </c>
      <c r="K1375" s="6">
        <v>2</v>
      </c>
      <c r="L1375" s="6">
        <v>4</v>
      </c>
      <c r="M1375" s="4"/>
    </row>
    <row r="1376" spans="1:13" ht="16.399999999999999" customHeight="1" x14ac:dyDescent="0.35">
      <c r="A1376" s="1"/>
      <c r="B1376" s="5">
        <v>150702</v>
      </c>
      <c r="C1376" s="5" t="s">
        <v>1384</v>
      </c>
      <c r="D1376" s="6">
        <v>269</v>
      </c>
      <c r="E1376" s="6">
        <v>19</v>
      </c>
      <c r="F1376" s="6">
        <v>0</v>
      </c>
      <c r="G1376" s="12">
        <v>2</v>
      </c>
      <c r="H1376" s="6">
        <v>19</v>
      </c>
      <c r="I1376" s="6">
        <v>13</v>
      </c>
      <c r="J1376" s="6">
        <v>57</v>
      </c>
      <c r="K1376" s="6">
        <v>1</v>
      </c>
      <c r="L1376" s="6">
        <v>0</v>
      </c>
      <c r="M1376" s="4"/>
    </row>
    <row r="1377" spans="1:13" ht="16.399999999999999" customHeight="1" x14ac:dyDescent="0.35">
      <c r="A1377" s="1"/>
      <c r="B1377" s="5">
        <v>150703</v>
      </c>
      <c r="C1377" s="5" t="s">
        <v>1385</v>
      </c>
      <c r="D1377" s="6">
        <v>183</v>
      </c>
      <c r="E1377" s="6">
        <v>34</v>
      </c>
      <c r="F1377" s="6">
        <v>13</v>
      </c>
      <c r="G1377" s="12">
        <v>0</v>
      </c>
      <c r="H1377" s="6">
        <v>5</v>
      </c>
      <c r="I1377" s="6">
        <v>5</v>
      </c>
      <c r="J1377" s="6">
        <v>4</v>
      </c>
      <c r="K1377" s="6">
        <v>0</v>
      </c>
      <c r="L1377" s="6">
        <v>2</v>
      </c>
      <c r="M1377" s="4"/>
    </row>
    <row r="1378" spans="1:13" ht="16.399999999999999" customHeight="1" x14ac:dyDescent="0.35">
      <c r="A1378" s="1"/>
      <c r="B1378" s="5">
        <v>150704</v>
      </c>
      <c r="C1378" s="5" t="s">
        <v>1386</v>
      </c>
      <c r="D1378" s="6">
        <v>118</v>
      </c>
      <c r="E1378" s="6">
        <v>27</v>
      </c>
      <c r="F1378" s="6">
        <v>0</v>
      </c>
      <c r="G1378" s="12">
        <v>0</v>
      </c>
      <c r="H1378" s="6">
        <v>10</v>
      </c>
      <c r="I1378" s="6">
        <v>0</v>
      </c>
      <c r="J1378" s="6">
        <v>1</v>
      </c>
      <c r="K1378" s="6">
        <v>1</v>
      </c>
      <c r="L1378" s="6">
        <v>1</v>
      </c>
      <c r="M1378" s="4"/>
    </row>
    <row r="1379" spans="1:13" ht="16.399999999999999" customHeight="1" x14ac:dyDescent="0.35">
      <c r="A1379" s="1"/>
      <c r="B1379" s="5">
        <v>150705</v>
      </c>
      <c r="C1379" s="5" t="s">
        <v>1387</v>
      </c>
      <c r="D1379" s="6">
        <v>156</v>
      </c>
      <c r="E1379" s="6">
        <v>436</v>
      </c>
      <c r="F1379" s="6">
        <v>7</v>
      </c>
      <c r="G1379" s="12">
        <v>0</v>
      </c>
      <c r="H1379" s="6">
        <v>38</v>
      </c>
      <c r="I1379" s="6">
        <v>55</v>
      </c>
      <c r="J1379" s="6">
        <v>74</v>
      </c>
      <c r="K1379" s="6">
        <v>1</v>
      </c>
      <c r="L1379" s="6">
        <v>0</v>
      </c>
      <c r="M1379" s="4"/>
    </row>
    <row r="1380" spans="1:13" ht="16.399999999999999" customHeight="1" x14ac:dyDescent="0.35">
      <c r="A1380" s="1"/>
      <c r="B1380" s="5">
        <v>150706</v>
      </c>
      <c r="C1380" s="5" t="s">
        <v>1388</v>
      </c>
      <c r="D1380" s="6">
        <v>113</v>
      </c>
      <c r="E1380" s="6">
        <v>7</v>
      </c>
      <c r="F1380" s="6">
        <v>13</v>
      </c>
      <c r="G1380" s="12">
        <v>0</v>
      </c>
      <c r="H1380" s="6">
        <v>18</v>
      </c>
      <c r="I1380" s="6">
        <v>2</v>
      </c>
      <c r="J1380" s="6">
        <v>10</v>
      </c>
      <c r="K1380" s="6">
        <v>1</v>
      </c>
      <c r="L1380" s="6">
        <v>0</v>
      </c>
      <c r="M1380" s="4"/>
    </row>
    <row r="1381" spans="1:13" ht="16.399999999999999" customHeight="1" x14ac:dyDescent="0.35">
      <c r="A1381" s="1"/>
      <c r="B1381" s="5">
        <v>150707</v>
      </c>
      <c r="C1381" s="5" t="s">
        <v>1389</v>
      </c>
      <c r="D1381" s="6">
        <v>74</v>
      </c>
      <c r="E1381" s="6">
        <v>57</v>
      </c>
      <c r="F1381" s="6">
        <v>29</v>
      </c>
      <c r="G1381" s="12">
        <v>0</v>
      </c>
      <c r="H1381" s="6">
        <v>2</v>
      </c>
      <c r="I1381" s="6">
        <v>4</v>
      </c>
      <c r="J1381" s="6">
        <v>3</v>
      </c>
      <c r="K1381" s="6">
        <v>0</v>
      </c>
      <c r="L1381" s="6">
        <v>0</v>
      </c>
      <c r="M1381" s="4"/>
    </row>
    <row r="1382" spans="1:13" ht="16.399999999999999" customHeight="1" x14ac:dyDescent="0.35">
      <c r="A1382" s="1"/>
      <c r="B1382" s="5">
        <v>150708</v>
      </c>
      <c r="C1382" s="5" t="s">
        <v>1390</v>
      </c>
      <c r="D1382" s="6">
        <v>162</v>
      </c>
      <c r="E1382" s="6">
        <v>56</v>
      </c>
      <c r="F1382" s="6">
        <v>58</v>
      </c>
      <c r="G1382" s="12">
        <v>0</v>
      </c>
      <c r="H1382" s="6">
        <v>6</v>
      </c>
      <c r="I1382" s="6">
        <v>1</v>
      </c>
      <c r="J1382" s="6">
        <v>0</v>
      </c>
      <c r="K1382" s="6">
        <v>0</v>
      </c>
      <c r="L1382" s="6">
        <v>1</v>
      </c>
      <c r="M1382" s="4"/>
    </row>
    <row r="1383" spans="1:13" ht="16.399999999999999" customHeight="1" x14ac:dyDescent="0.35">
      <c r="A1383" s="1"/>
      <c r="B1383" s="5">
        <v>150709</v>
      </c>
      <c r="C1383" s="5" t="s">
        <v>1391</v>
      </c>
      <c r="D1383" s="6">
        <v>347</v>
      </c>
      <c r="E1383" s="6">
        <v>11</v>
      </c>
      <c r="F1383" s="6">
        <v>19</v>
      </c>
      <c r="G1383" s="12">
        <v>0</v>
      </c>
      <c r="H1383" s="6">
        <v>14</v>
      </c>
      <c r="I1383" s="6">
        <v>19</v>
      </c>
      <c r="J1383" s="6">
        <v>35</v>
      </c>
      <c r="K1383" s="6">
        <v>0</v>
      </c>
      <c r="L1383" s="6">
        <v>3</v>
      </c>
      <c r="M1383" s="4"/>
    </row>
    <row r="1384" spans="1:13" ht="16.399999999999999" customHeight="1" x14ac:dyDescent="0.35">
      <c r="A1384" s="1"/>
      <c r="B1384" s="5">
        <v>150710</v>
      </c>
      <c r="C1384" s="5" t="s">
        <v>1392</v>
      </c>
      <c r="D1384" s="6">
        <v>39</v>
      </c>
      <c r="E1384" s="6">
        <v>198</v>
      </c>
      <c r="F1384" s="6">
        <v>12</v>
      </c>
      <c r="G1384" s="12">
        <v>0</v>
      </c>
      <c r="H1384" s="6">
        <v>0</v>
      </c>
      <c r="I1384" s="6">
        <v>0</v>
      </c>
      <c r="J1384" s="6">
        <v>13</v>
      </c>
      <c r="K1384" s="6">
        <v>0</v>
      </c>
      <c r="L1384" s="6">
        <v>0</v>
      </c>
      <c r="M1384" s="4"/>
    </row>
    <row r="1385" spans="1:13" ht="16.399999999999999" customHeight="1" x14ac:dyDescent="0.35">
      <c r="A1385" s="1"/>
      <c r="B1385" s="5">
        <v>150711</v>
      </c>
      <c r="C1385" s="5" t="s">
        <v>1393</v>
      </c>
      <c r="D1385" s="6">
        <v>193</v>
      </c>
      <c r="E1385" s="6">
        <v>9</v>
      </c>
      <c r="F1385" s="6">
        <v>1</v>
      </c>
      <c r="G1385" s="12">
        <v>0</v>
      </c>
      <c r="H1385" s="6">
        <v>47</v>
      </c>
      <c r="I1385" s="6">
        <v>3</v>
      </c>
      <c r="J1385" s="6">
        <v>5</v>
      </c>
      <c r="K1385" s="6">
        <v>0</v>
      </c>
      <c r="L1385" s="6">
        <v>0</v>
      </c>
      <c r="M1385" s="4"/>
    </row>
    <row r="1386" spans="1:13" ht="16.399999999999999" customHeight="1" x14ac:dyDescent="0.35">
      <c r="A1386" s="1"/>
      <c r="B1386" s="5">
        <v>150712</v>
      </c>
      <c r="C1386" s="5" t="s">
        <v>1394</v>
      </c>
      <c r="D1386" s="6">
        <v>179</v>
      </c>
      <c r="E1386" s="6">
        <v>8</v>
      </c>
      <c r="F1386" s="6">
        <v>0</v>
      </c>
      <c r="G1386" s="12">
        <v>0</v>
      </c>
      <c r="H1386" s="6">
        <v>0</v>
      </c>
      <c r="I1386" s="6">
        <v>4</v>
      </c>
      <c r="J1386" s="6">
        <v>5</v>
      </c>
      <c r="K1386" s="6">
        <v>0</v>
      </c>
      <c r="L1386" s="6">
        <v>2</v>
      </c>
      <c r="M1386" s="4"/>
    </row>
    <row r="1387" spans="1:13" ht="16.399999999999999" customHeight="1" x14ac:dyDescent="0.35">
      <c r="A1387" s="1"/>
      <c r="B1387" s="5">
        <v>150713</v>
      </c>
      <c r="C1387" s="5" t="s">
        <v>1395</v>
      </c>
      <c r="D1387" s="6">
        <v>48</v>
      </c>
      <c r="E1387" s="6">
        <v>50</v>
      </c>
      <c r="F1387" s="6">
        <v>66</v>
      </c>
      <c r="G1387" s="12">
        <v>0</v>
      </c>
      <c r="H1387" s="6">
        <v>215</v>
      </c>
      <c r="I1387" s="6">
        <v>75</v>
      </c>
      <c r="J1387" s="6">
        <v>5</v>
      </c>
      <c r="K1387" s="6">
        <v>0</v>
      </c>
      <c r="L1387" s="6">
        <v>1</v>
      </c>
      <c r="M1387" s="4"/>
    </row>
    <row r="1388" spans="1:13" ht="16.399999999999999" customHeight="1" x14ac:dyDescent="0.35">
      <c r="A1388" s="1"/>
      <c r="B1388" s="5">
        <v>150714</v>
      </c>
      <c r="C1388" s="5" t="s">
        <v>1396</v>
      </c>
      <c r="D1388" s="6">
        <v>1173</v>
      </c>
      <c r="E1388" s="6">
        <v>206</v>
      </c>
      <c r="F1388" s="6">
        <v>34</v>
      </c>
      <c r="G1388" s="12">
        <v>25</v>
      </c>
      <c r="H1388" s="6">
        <v>49</v>
      </c>
      <c r="I1388" s="6">
        <v>69</v>
      </c>
      <c r="J1388" s="6">
        <v>18</v>
      </c>
      <c r="K1388" s="6">
        <v>0</v>
      </c>
      <c r="L1388" s="6">
        <v>1</v>
      </c>
      <c r="M1388" s="4"/>
    </row>
    <row r="1389" spans="1:13" ht="16.399999999999999" customHeight="1" x14ac:dyDescent="0.35">
      <c r="A1389" s="1"/>
      <c r="B1389" s="5">
        <v>150715</v>
      </c>
      <c r="C1389" s="5" t="s">
        <v>1397</v>
      </c>
      <c r="D1389" s="6">
        <v>270</v>
      </c>
      <c r="E1389" s="6">
        <v>46</v>
      </c>
      <c r="F1389" s="6">
        <v>22</v>
      </c>
      <c r="G1389" s="12">
        <v>0</v>
      </c>
      <c r="H1389" s="6">
        <v>59</v>
      </c>
      <c r="I1389" s="6">
        <v>37</v>
      </c>
      <c r="J1389" s="6">
        <v>6</v>
      </c>
      <c r="K1389" s="6">
        <v>2</v>
      </c>
      <c r="L1389" s="6">
        <v>0</v>
      </c>
      <c r="M1389" s="4"/>
    </row>
    <row r="1390" spans="1:13" ht="16.399999999999999" customHeight="1" x14ac:dyDescent="0.35">
      <c r="A1390" s="1"/>
      <c r="B1390" s="5">
        <v>150716</v>
      </c>
      <c r="C1390" s="5" t="s">
        <v>1398</v>
      </c>
      <c r="D1390" s="6">
        <v>58</v>
      </c>
      <c r="E1390" s="6">
        <v>10</v>
      </c>
      <c r="F1390" s="6">
        <v>55</v>
      </c>
      <c r="G1390" s="12">
        <v>353</v>
      </c>
      <c r="H1390" s="6">
        <v>11</v>
      </c>
      <c r="I1390" s="6">
        <v>2</v>
      </c>
      <c r="J1390" s="6">
        <v>11</v>
      </c>
      <c r="K1390" s="6">
        <v>0</v>
      </c>
      <c r="L1390" s="6">
        <v>0</v>
      </c>
      <c r="M1390" s="4"/>
    </row>
    <row r="1391" spans="1:13" ht="16.399999999999999" customHeight="1" x14ac:dyDescent="0.35">
      <c r="A1391" s="1"/>
      <c r="B1391" s="5">
        <v>150717</v>
      </c>
      <c r="C1391" s="5" t="s">
        <v>1399</v>
      </c>
      <c r="D1391" s="6">
        <v>271</v>
      </c>
      <c r="E1391" s="6">
        <v>69</v>
      </c>
      <c r="F1391" s="6">
        <v>3</v>
      </c>
      <c r="G1391" s="12">
        <v>0</v>
      </c>
      <c r="H1391" s="6">
        <v>40</v>
      </c>
      <c r="I1391" s="6">
        <v>5</v>
      </c>
      <c r="J1391" s="6">
        <v>13</v>
      </c>
      <c r="K1391" s="6">
        <v>1</v>
      </c>
      <c r="L1391" s="6">
        <v>1</v>
      </c>
      <c r="M1391" s="4"/>
    </row>
    <row r="1392" spans="1:13" ht="16.399999999999999" customHeight="1" x14ac:dyDescent="0.35">
      <c r="A1392" s="1"/>
      <c r="B1392" s="5">
        <v>150718</v>
      </c>
      <c r="C1392" s="5" t="s">
        <v>1400</v>
      </c>
      <c r="D1392" s="6">
        <v>231</v>
      </c>
      <c r="E1392" s="6">
        <v>80</v>
      </c>
      <c r="F1392" s="6">
        <v>4</v>
      </c>
      <c r="G1392" s="12">
        <v>0</v>
      </c>
      <c r="H1392" s="6">
        <v>46</v>
      </c>
      <c r="I1392" s="6">
        <v>13</v>
      </c>
      <c r="J1392" s="6">
        <v>43</v>
      </c>
      <c r="K1392" s="6">
        <v>6</v>
      </c>
      <c r="L1392" s="6">
        <v>1</v>
      </c>
      <c r="M1392" s="4"/>
    </row>
    <row r="1393" spans="1:13" ht="16.399999999999999" customHeight="1" x14ac:dyDescent="0.35">
      <c r="A1393" s="1"/>
      <c r="B1393" s="5">
        <v>150719</v>
      </c>
      <c r="C1393" s="5" t="s">
        <v>1401</v>
      </c>
      <c r="D1393" s="6">
        <v>55</v>
      </c>
      <c r="E1393" s="6">
        <v>26</v>
      </c>
      <c r="F1393" s="6">
        <v>16</v>
      </c>
      <c r="G1393" s="12">
        <v>0</v>
      </c>
      <c r="H1393" s="6">
        <v>1</v>
      </c>
      <c r="I1393" s="6">
        <v>37</v>
      </c>
      <c r="J1393" s="6">
        <v>3</v>
      </c>
      <c r="K1393" s="6">
        <v>0</v>
      </c>
      <c r="L1393" s="6">
        <v>1</v>
      </c>
      <c r="M1393" s="4"/>
    </row>
    <row r="1394" spans="1:13" ht="16.399999999999999" customHeight="1" x14ac:dyDescent="0.35">
      <c r="A1394" s="1"/>
      <c r="B1394" s="5">
        <v>150720</v>
      </c>
      <c r="C1394" s="5" t="s">
        <v>1402</v>
      </c>
      <c r="D1394" s="6">
        <v>79</v>
      </c>
      <c r="E1394" s="6">
        <v>35</v>
      </c>
      <c r="F1394" s="6">
        <v>0</v>
      </c>
      <c r="G1394" s="12">
        <v>0</v>
      </c>
      <c r="H1394" s="6">
        <v>8</v>
      </c>
      <c r="I1394" s="6">
        <v>1</v>
      </c>
      <c r="J1394" s="6">
        <v>5</v>
      </c>
      <c r="K1394" s="6">
        <v>0</v>
      </c>
      <c r="L1394" s="6">
        <v>1</v>
      </c>
      <c r="M1394" s="4"/>
    </row>
    <row r="1395" spans="1:13" ht="16.399999999999999" customHeight="1" x14ac:dyDescent="0.35">
      <c r="A1395" s="1"/>
      <c r="B1395" s="5">
        <v>150721</v>
      </c>
      <c r="C1395" s="5" t="s">
        <v>1403</v>
      </c>
      <c r="D1395" s="6">
        <v>366</v>
      </c>
      <c r="E1395" s="6">
        <v>20</v>
      </c>
      <c r="F1395" s="6">
        <v>0</v>
      </c>
      <c r="G1395" s="12">
        <v>0</v>
      </c>
      <c r="H1395" s="6">
        <v>34</v>
      </c>
      <c r="I1395" s="6">
        <v>11</v>
      </c>
      <c r="J1395" s="6">
        <v>33</v>
      </c>
      <c r="K1395" s="6">
        <v>0</v>
      </c>
      <c r="L1395" s="6">
        <v>4</v>
      </c>
      <c r="M1395" s="4"/>
    </row>
    <row r="1396" spans="1:13" ht="16.399999999999999" customHeight="1" x14ac:dyDescent="0.35">
      <c r="A1396" s="1"/>
      <c r="B1396" s="5">
        <v>150722</v>
      </c>
      <c r="C1396" s="5" t="s">
        <v>1404</v>
      </c>
      <c r="D1396" s="6">
        <v>604</v>
      </c>
      <c r="E1396" s="6">
        <v>374</v>
      </c>
      <c r="F1396" s="6">
        <v>12</v>
      </c>
      <c r="G1396" s="12">
        <v>0</v>
      </c>
      <c r="H1396" s="6">
        <v>80</v>
      </c>
      <c r="I1396" s="6">
        <v>30</v>
      </c>
      <c r="J1396" s="6">
        <v>23</v>
      </c>
      <c r="K1396" s="6">
        <v>6</v>
      </c>
      <c r="L1396" s="6">
        <v>3</v>
      </c>
      <c r="M1396" s="4"/>
    </row>
    <row r="1397" spans="1:13" ht="16.399999999999999" customHeight="1" x14ac:dyDescent="0.35">
      <c r="A1397" s="1"/>
      <c r="B1397" s="5">
        <v>150723</v>
      </c>
      <c r="C1397" s="5" t="s">
        <v>1405</v>
      </c>
      <c r="D1397" s="6">
        <v>46</v>
      </c>
      <c r="E1397" s="6">
        <v>19</v>
      </c>
      <c r="F1397" s="6">
        <v>11</v>
      </c>
      <c r="G1397" s="12">
        <v>0</v>
      </c>
      <c r="H1397" s="6">
        <v>236</v>
      </c>
      <c r="I1397" s="6">
        <v>78</v>
      </c>
      <c r="J1397" s="6">
        <v>46</v>
      </c>
      <c r="K1397" s="6">
        <v>1</v>
      </c>
      <c r="L1397" s="6">
        <v>2</v>
      </c>
      <c r="M1397" s="4"/>
    </row>
    <row r="1398" spans="1:13" ht="16.399999999999999" customHeight="1" x14ac:dyDescent="0.35">
      <c r="A1398" s="1"/>
      <c r="B1398" s="5">
        <v>150724</v>
      </c>
      <c r="C1398" s="5" t="s">
        <v>1406</v>
      </c>
      <c r="D1398" s="6">
        <v>170</v>
      </c>
      <c r="E1398" s="6">
        <v>89</v>
      </c>
      <c r="F1398" s="6">
        <v>13</v>
      </c>
      <c r="G1398" s="12">
        <v>0</v>
      </c>
      <c r="H1398" s="6">
        <v>3</v>
      </c>
      <c r="I1398" s="6">
        <v>5</v>
      </c>
      <c r="J1398" s="6">
        <v>36</v>
      </c>
      <c r="K1398" s="6">
        <v>0</v>
      </c>
      <c r="L1398" s="6">
        <v>1</v>
      </c>
      <c r="M1398" s="4"/>
    </row>
    <row r="1399" spans="1:13" ht="16.399999999999999" customHeight="1" x14ac:dyDescent="0.35">
      <c r="A1399" s="1"/>
      <c r="B1399" s="5">
        <v>150725</v>
      </c>
      <c r="C1399" s="5" t="s">
        <v>1407</v>
      </c>
      <c r="D1399" s="6">
        <v>87</v>
      </c>
      <c r="E1399" s="6">
        <v>0</v>
      </c>
      <c r="F1399" s="6">
        <v>0</v>
      </c>
      <c r="G1399" s="12">
        <v>0</v>
      </c>
      <c r="H1399" s="6">
        <v>0</v>
      </c>
      <c r="I1399" s="6">
        <v>1</v>
      </c>
      <c r="J1399" s="6">
        <v>5</v>
      </c>
      <c r="K1399" s="6">
        <v>0</v>
      </c>
      <c r="L1399" s="6">
        <v>0</v>
      </c>
      <c r="M1399" s="4"/>
    </row>
    <row r="1400" spans="1:13" ht="16.399999999999999" customHeight="1" x14ac:dyDescent="0.35">
      <c r="A1400" s="1"/>
      <c r="B1400" s="5">
        <v>150726</v>
      </c>
      <c r="C1400" s="5" t="s">
        <v>1408</v>
      </c>
      <c r="D1400" s="6">
        <v>122</v>
      </c>
      <c r="E1400" s="6">
        <v>58</v>
      </c>
      <c r="F1400" s="6">
        <v>23</v>
      </c>
      <c r="G1400" s="12">
        <v>2</v>
      </c>
      <c r="H1400" s="6">
        <v>38</v>
      </c>
      <c r="I1400" s="6">
        <v>7</v>
      </c>
      <c r="J1400" s="6">
        <v>7</v>
      </c>
      <c r="K1400" s="6">
        <v>0</v>
      </c>
      <c r="L1400" s="6">
        <v>4</v>
      </c>
      <c r="M1400" s="4"/>
    </row>
    <row r="1401" spans="1:13" ht="16.399999999999999" customHeight="1" x14ac:dyDescent="0.35">
      <c r="A1401" s="1"/>
      <c r="B1401" s="5">
        <v>150727</v>
      </c>
      <c r="C1401" s="5" t="s">
        <v>1409</v>
      </c>
      <c r="D1401" s="6">
        <v>530</v>
      </c>
      <c r="E1401" s="6">
        <v>36</v>
      </c>
      <c r="F1401" s="6">
        <v>0</v>
      </c>
      <c r="G1401" s="12">
        <v>0</v>
      </c>
      <c r="H1401" s="6">
        <v>0</v>
      </c>
      <c r="I1401" s="6">
        <v>10</v>
      </c>
      <c r="J1401" s="6">
        <v>4</v>
      </c>
      <c r="K1401" s="6">
        <v>2</v>
      </c>
      <c r="L1401" s="6">
        <v>1</v>
      </c>
      <c r="M1401" s="4"/>
    </row>
    <row r="1402" spans="1:13" ht="16.399999999999999" customHeight="1" x14ac:dyDescent="0.35">
      <c r="A1402" s="1"/>
      <c r="B1402" s="5">
        <v>150728</v>
      </c>
      <c r="C1402" s="5" t="s">
        <v>1410</v>
      </c>
      <c r="D1402" s="6">
        <v>1987</v>
      </c>
      <c r="E1402" s="6">
        <v>359</v>
      </c>
      <c r="F1402" s="6">
        <v>130</v>
      </c>
      <c r="G1402" s="12">
        <v>5</v>
      </c>
      <c r="H1402" s="6">
        <v>27</v>
      </c>
      <c r="I1402" s="6">
        <v>257</v>
      </c>
      <c r="J1402" s="6">
        <v>49</v>
      </c>
      <c r="K1402" s="6">
        <v>8</v>
      </c>
      <c r="L1402" s="6">
        <v>2</v>
      </c>
      <c r="M1402" s="4"/>
    </row>
    <row r="1403" spans="1:13" ht="16.399999999999999" customHeight="1" x14ac:dyDescent="0.35">
      <c r="A1403" s="1"/>
      <c r="B1403" s="5">
        <v>150729</v>
      </c>
      <c r="C1403" s="5" t="s">
        <v>1411</v>
      </c>
      <c r="D1403" s="6">
        <v>109</v>
      </c>
      <c r="E1403" s="6">
        <v>24</v>
      </c>
      <c r="F1403" s="6">
        <v>0</v>
      </c>
      <c r="G1403" s="12">
        <v>0</v>
      </c>
      <c r="H1403" s="6">
        <v>4</v>
      </c>
      <c r="I1403" s="6">
        <v>2</v>
      </c>
      <c r="J1403" s="6">
        <v>0</v>
      </c>
      <c r="K1403" s="6">
        <v>2</v>
      </c>
      <c r="L1403" s="6">
        <v>3</v>
      </c>
      <c r="M1403" s="4"/>
    </row>
    <row r="1404" spans="1:13" ht="16.399999999999999" customHeight="1" x14ac:dyDescent="0.35">
      <c r="A1404" s="1"/>
      <c r="B1404" s="5">
        <v>150730</v>
      </c>
      <c r="C1404" s="5" t="s">
        <v>1412</v>
      </c>
      <c r="D1404" s="6">
        <v>116</v>
      </c>
      <c r="E1404" s="6">
        <v>35</v>
      </c>
      <c r="F1404" s="6">
        <v>8</v>
      </c>
      <c r="G1404" s="12">
        <v>0</v>
      </c>
      <c r="H1404" s="6">
        <v>6</v>
      </c>
      <c r="I1404" s="6">
        <v>9</v>
      </c>
      <c r="J1404" s="6">
        <v>5</v>
      </c>
      <c r="K1404" s="6">
        <v>0</v>
      </c>
      <c r="L1404" s="6">
        <v>0</v>
      </c>
      <c r="M1404" s="4"/>
    </row>
    <row r="1405" spans="1:13" ht="16.399999999999999" customHeight="1" x14ac:dyDescent="0.35">
      <c r="A1405" s="1"/>
      <c r="B1405" s="5">
        <v>150731</v>
      </c>
      <c r="C1405" s="5" t="s">
        <v>1413</v>
      </c>
      <c r="D1405" s="6">
        <v>150</v>
      </c>
      <c r="E1405" s="6">
        <v>126</v>
      </c>
      <c r="F1405" s="6">
        <v>23</v>
      </c>
      <c r="G1405" s="12">
        <v>308</v>
      </c>
      <c r="H1405" s="6">
        <v>221</v>
      </c>
      <c r="I1405" s="6">
        <v>22</v>
      </c>
      <c r="J1405" s="6">
        <v>10</v>
      </c>
      <c r="K1405" s="6">
        <v>1</v>
      </c>
      <c r="L1405" s="6">
        <v>25</v>
      </c>
      <c r="M1405" s="4"/>
    </row>
    <row r="1406" spans="1:13" ht="16.399999999999999" customHeight="1" x14ac:dyDescent="0.35">
      <c r="A1406" s="1"/>
      <c r="B1406" s="5">
        <v>150732</v>
      </c>
      <c r="C1406" s="5" t="s">
        <v>1414</v>
      </c>
      <c r="D1406" s="6">
        <v>245</v>
      </c>
      <c r="E1406" s="6">
        <v>52</v>
      </c>
      <c r="F1406" s="6">
        <v>13</v>
      </c>
      <c r="G1406" s="12">
        <v>4</v>
      </c>
      <c r="H1406" s="6">
        <v>86</v>
      </c>
      <c r="I1406" s="6">
        <v>35</v>
      </c>
      <c r="J1406" s="6">
        <v>12</v>
      </c>
      <c r="K1406" s="6">
        <v>2</v>
      </c>
      <c r="L1406" s="6">
        <v>1</v>
      </c>
      <c r="M1406" s="4"/>
    </row>
    <row r="1407" spans="1:13" ht="16.399999999999999" customHeight="1" x14ac:dyDescent="0.35">
      <c r="A1407" s="1"/>
      <c r="B1407" s="5">
        <v>150801</v>
      </c>
      <c r="C1407" s="5" t="s">
        <v>1415</v>
      </c>
      <c r="D1407" s="6">
        <v>12839</v>
      </c>
      <c r="E1407" s="6">
        <v>1515</v>
      </c>
      <c r="F1407" s="6">
        <v>2128</v>
      </c>
      <c r="G1407" s="12">
        <v>920</v>
      </c>
      <c r="H1407" s="6">
        <v>114</v>
      </c>
      <c r="I1407" s="6">
        <v>136</v>
      </c>
      <c r="J1407" s="6">
        <v>26</v>
      </c>
      <c r="K1407" s="6">
        <v>35</v>
      </c>
      <c r="L1407" s="6">
        <v>84</v>
      </c>
      <c r="M1407" s="4"/>
    </row>
    <row r="1408" spans="1:13" ht="16.399999999999999" customHeight="1" x14ac:dyDescent="0.35">
      <c r="A1408" s="1"/>
      <c r="B1408" s="5">
        <v>150802</v>
      </c>
      <c r="C1408" s="5" t="s">
        <v>1416</v>
      </c>
      <c r="D1408" s="6">
        <v>151</v>
      </c>
      <c r="E1408" s="6">
        <v>92</v>
      </c>
      <c r="F1408" s="6">
        <v>87</v>
      </c>
      <c r="G1408" s="12">
        <v>0</v>
      </c>
      <c r="H1408" s="6">
        <v>100</v>
      </c>
      <c r="I1408" s="6">
        <v>59</v>
      </c>
      <c r="J1408" s="6">
        <v>243</v>
      </c>
      <c r="K1408" s="6">
        <v>0</v>
      </c>
      <c r="L1408" s="6">
        <v>4</v>
      </c>
      <c r="M1408" s="4"/>
    </row>
    <row r="1409" spans="1:13" ht="16.399999999999999" customHeight="1" x14ac:dyDescent="0.35">
      <c r="A1409" s="1"/>
      <c r="B1409" s="5">
        <v>150803</v>
      </c>
      <c r="C1409" s="5" t="s">
        <v>1417</v>
      </c>
      <c r="D1409" s="6">
        <v>1007</v>
      </c>
      <c r="E1409" s="6">
        <v>112</v>
      </c>
      <c r="F1409" s="6">
        <v>4</v>
      </c>
      <c r="G1409" s="12">
        <v>5</v>
      </c>
      <c r="H1409" s="6">
        <v>277</v>
      </c>
      <c r="I1409" s="6">
        <v>0</v>
      </c>
      <c r="J1409" s="6">
        <v>1</v>
      </c>
      <c r="K1409" s="6">
        <v>12</v>
      </c>
      <c r="L1409" s="6">
        <v>16</v>
      </c>
      <c r="M1409" s="4"/>
    </row>
    <row r="1410" spans="1:13" ht="16.399999999999999" customHeight="1" x14ac:dyDescent="0.35">
      <c r="A1410" s="1"/>
      <c r="B1410" s="5">
        <v>150804</v>
      </c>
      <c r="C1410" s="5" t="s">
        <v>1418</v>
      </c>
      <c r="D1410" s="6">
        <v>305</v>
      </c>
      <c r="E1410" s="6">
        <v>26</v>
      </c>
      <c r="F1410" s="6">
        <v>5</v>
      </c>
      <c r="G1410" s="12">
        <v>0</v>
      </c>
      <c r="H1410" s="6">
        <v>38</v>
      </c>
      <c r="I1410" s="6">
        <v>5</v>
      </c>
      <c r="J1410" s="6">
        <v>44</v>
      </c>
      <c r="K1410" s="6">
        <v>6</v>
      </c>
      <c r="L1410" s="6">
        <v>5</v>
      </c>
      <c r="M1410" s="4"/>
    </row>
    <row r="1411" spans="1:13" ht="16.399999999999999" customHeight="1" x14ac:dyDescent="0.35">
      <c r="A1411" s="1"/>
      <c r="B1411" s="5">
        <v>150805</v>
      </c>
      <c r="C1411" s="5" t="s">
        <v>1419</v>
      </c>
      <c r="D1411" s="6">
        <v>6176</v>
      </c>
      <c r="E1411" s="6">
        <v>590</v>
      </c>
      <c r="F1411" s="6">
        <v>15</v>
      </c>
      <c r="G1411" s="12">
        <v>204</v>
      </c>
      <c r="H1411" s="6">
        <v>49</v>
      </c>
      <c r="I1411" s="6">
        <v>0</v>
      </c>
      <c r="J1411" s="6">
        <v>1</v>
      </c>
      <c r="K1411" s="6">
        <v>14</v>
      </c>
      <c r="L1411" s="6">
        <v>22</v>
      </c>
      <c r="M1411" s="4"/>
    </row>
    <row r="1412" spans="1:13" ht="16.399999999999999" customHeight="1" x14ac:dyDescent="0.35">
      <c r="A1412" s="1"/>
      <c r="B1412" s="5">
        <v>150806</v>
      </c>
      <c r="C1412" s="5" t="s">
        <v>1420</v>
      </c>
      <c r="D1412" s="6">
        <v>7272</v>
      </c>
      <c r="E1412" s="6">
        <v>599</v>
      </c>
      <c r="F1412" s="6">
        <v>118</v>
      </c>
      <c r="G1412" s="12">
        <v>135</v>
      </c>
      <c r="H1412" s="6">
        <v>317</v>
      </c>
      <c r="I1412" s="6">
        <v>14</v>
      </c>
      <c r="J1412" s="6">
        <v>69</v>
      </c>
      <c r="K1412" s="6">
        <v>4</v>
      </c>
      <c r="L1412" s="6">
        <v>11</v>
      </c>
      <c r="M1412" s="4"/>
    </row>
    <row r="1413" spans="1:13" ht="16.399999999999999" customHeight="1" x14ac:dyDescent="0.35">
      <c r="A1413" s="1"/>
      <c r="B1413" s="5">
        <v>150807</v>
      </c>
      <c r="C1413" s="5" t="s">
        <v>1421</v>
      </c>
      <c r="D1413" s="6">
        <v>298</v>
      </c>
      <c r="E1413" s="6">
        <v>90</v>
      </c>
      <c r="F1413" s="6">
        <v>127</v>
      </c>
      <c r="G1413" s="12">
        <v>0</v>
      </c>
      <c r="H1413" s="6">
        <v>33</v>
      </c>
      <c r="I1413" s="6">
        <v>10</v>
      </c>
      <c r="J1413" s="6">
        <v>65</v>
      </c>
      <c r="K1413" s="6">
        <v>1</v>
      </c>
      <c r="L1413" s="6">
        <v>0</v>
      </c>
      <c r="M1413" s="4"/>
    </row>
    <row r="1414" spans="1:13" ht="16.399999999999999" customHeight="1" x14ac:dyDescent="0.35">
      <c r="A1414" s="1"/>
      <c r="B1414" s="5">
        <v>150808</v>
      </c>
      <c r="C1414" s="5" t="s">
        <v>1422</v>
      </c>
      <c r="D1414" s="6">
        <v>327</v>
      </c>
      <c r="E1414" s="6">
        <v>103</v>
      </c>
      <c r="F1414" s="6">
        <v>42</v>
      </c>
      <c r="G1414" s="12">
        <v>0</v>
      </c>
      <c r="H1414" s="6">
        <v>91</v>
      </c>
      <c r="I1414" s="6">
        <v>12</v>
      </c>
      <c r="J1414" s="6">
        <v>21</v>
      </c>
      <c r="K1414" s="6">
        <v>1</v>
      </c>
      <c r="L1414" s="6">
        <v>0</v>
      </c>
      <c r="M1414" s="4"/>
    </row>
    <row r="1415" spans="1:13" ht="16.399999999999999" customHeight="1" x14ac:dyDescent="0.35">
      <c r="A1415" s="1"/>
      <c r="B1415" s="5">
        <v>150809</v>
      </c>
      <c r="C1415" s="5" t="s">
        <v>1423</v>
      </c>
      <c r="D1415" s="6">
        <v>224</v>
      </c>
      <c r="E1415" s="6">
        <v>17</v>
      </c>
      <c r="F1415" s="6">
        <v>4</v>
      </c>
      <c r="G1415" s="12">
        <v>0</v>
      </c>
      <c r="H1415" s="6">
        <v>29</v>
      </c>
      <c r="I1415" s="6">
        <v>10</v>
      </c>
      <c r="J1415" s="6">
        <v>3</v>
      </c>
      <c r="K1415" s="6">
        <v>1</v>
      </c>
      <c r="L1415" s="6">
        <v>0</v>
      </c>
      <c r="M1415" s="4"/>
    </row>
    <row r="1416" spans="1:13" ht="16.399999999999999" customHeight="1" x14ac:dyDescent="0.35">
      <c r="A1416" s="1"/>
      <c r="B1416" s="5">
        <v>150810</v>
      </c>
      <c r="C1416" s="5" t="s">
        <v>1424</v>
      </c>
      <c r="D1416" s="6">
        <v>5805</v>
      </c>
      <c r="E1416" s="6">
        <v>621</v>
      </c>
      <c r="F1416" s="6">
        <v>513</v>
      </c>
      <c r="G1416" s="12">
        <v>2241</v>
      </c>
      <c r="H1416" s="6">
        <v>141</v>
      </c>
      <c r="I1416" s="6">
        <v>3</v>
      </c>
      <c r="J1416" s="6">
        <v>468</v>
      </c>
      <c r="K1416" s="6">
        <v>33</v>
      </c>
      <c r="L1416" s="6">
        <v>65</v>
      </c>
      <c r="M1416" s="4"/>
    </row>
    <row r="1417" spans="1:13" ht="16.399999999999999" customHeight="1" x14ac:dyDescent="0.35">
      <c r="A1417" s="1"/>
      <c r="B1417" s="5">
        <v>150811</v>
      </c>
      <c r="C1417" s="5" t="s">
        <v>1425</v>
      </c>
      <c r="D1417" s="6">
        <v>3860</v>
      </c>
      <c r="E1417" s="6">
        <v>611</v>
      </c>
      <c r="F1417" s="6">
        <v>152</v>
      </c>
      <c r="G1417" s="12">
        <v>167</v>
      </c>
      <c r="H1417" s="6">
        <v>853</v>
      </c>
      <c r="I1417" s="6">
        <v>91</v>
      </c>
      <c r="J1417" s="6">
        <v>470</v>
      </c>
      <c r="K1417" s="6">
        <v>10</v>
      </c>
      <c r="L1417" s="6">
        <v>22</v>
      </c>
      <c r="M1417" s="4"/>
    </row>
    <row r="1418" spans="1:13" ht="16.399999999999999" customHeight="1" x14ac:dyDescent="0.35">
      <c r="A1418" s="1"/>
      <c r="B1418" s="5">
        <v>150812</v>
      </c>
      <c r="C1418" s="5" t="s">
        <v>1426</v>
      </c>
      <c r="D1418" s="6">
        <v>4980</v>
      </c>
      <c r="E1418" s="6">
        <v>477</v>
      </c>
      <c r="F1418" s="6">
        <v>112</v>
      </c>
      <c r="G1418" s="12">
        <v>580</v>
      </c>
      <c r="H1418" s="6">
        <v>539</v>
      </c>
      <c r="I1418" s="6">
        <v>56</v>
      </c>
      <c r="J1418" s="6">
        <v>377</v>
      </c>
      <c r="K1418" s="6">
        <v>27</v>
      </c>
      <c r="L1418" s="6">
        <v>93</v>
      </c>
      <c r="M1418" s="4"/>
    </row>
    <row r="1419" spans="1:13" ht="16.399999999999999" customHeight="1" x14ac:dyDescent="0.35">
      <c r="A1419" s="1"/>
      <c r="B1419" s="5">
        <v>150901</v>
      </c>
      <c r="C1419" s="5" t="s">
        <v>1427</v>
      </c>
      <c r="D1419" s="6">
        <v>1484</v>
      </c>
      <c r="E1419" s="6">
        <v>1231</v>
      </c>
      <c r="F1419" s="6">
        <v>28</v>
      </c>
      <c r="G1419" s="12">
        <v>0</v>
      </c>
      <c r="H1419" s="6">
        <v>99</v>
      </c>
      <c r="I1419" s="6">
        <v>50</v>
      </c>
      <c r="J1419" s="6">
        <v>41</v>
      </c>
      <c r="K1419" s="6">
        <v>2</v>
      </c>
      <c r="L1419" s="6">
        <v>15</v>
      </c>
      <c r="M1419" s="4"/>
    </row>
    <row r="1420" spans="1:13" ht="16.399999999999999" customHeight="1" x14ac:dyDescent="0.35">
      <c r="A1420" s="1"/>
      <c r="B1420" s="5">
        <v>150902</v>
      </c>
      <c r="C1420" s="5" t="s">
        <v>1428</v>
      </c>
      <c r="D1420" s="6">
        <v>221</v>
      </c>
      <c r="E1420" s="6">
        <v>7</v>
      </c>
      <c r="F1420" s="6">
        <v>0</v>
      </c>
      <c r="G1420" s="12">
        <v>0</v>
      </c>
      <c r="H1420" s="6">
        <v>4</v>
      </c>
      <c r="I1420" s="6">
        <v>2</v>
      </c>
      <c r="J1420" s="6">
        <v>0</v>
      </c>
      <c r="K1420" s="6">
        <v>1</v>
      </c>
      <c r="L1420" s="6">
        <v>0</v>
      </c>
      <c r="M1420" s="4"/>
    </row>
    <row r="1421" spans="1:13" ht="16.399999999999999" customHeight="1" x14ac:dyDescent="0.35">
      <c r="A1421" s="1"/>
      <c r="B1421" s="5">
        <v>150903</v>
      </c>
      <c r="C1421" s="5" t="s">
        <v>1429</v>
      </c>
      <c r="D1421" s="6">
        <v>137</v>
      </c>
      <c r="E1421" s="6">
        <v>33</v>
      </c>
      <c r="F1421" s="6">
        <v>5</v>
      </c>
      <c r="G1421" s="12">
        <v>0</v>
      </c>
      <c r="H1421" s="6">
        <v>12</v>
      </c>
      <c r="I1421" s="6">
        <v>0</v>
      </c>
      <c r="J1421" s="6">
        <v>6</v>
      </c>
      <c r="K1421" s="6">
        <v>0</v>
      </c>
      <c r="L1421" s="6">
        <v>0</v>
      </c>
      <c r="M1421" s="4"/>
    </row>
    <row r="1422" spans="1:13" ht="16.399999999999999" customHeight="1" x14ac:dyDescent="0.35">
      <c r="A1422" s="1"/>
      <c r="B1422" s="5">
        <v>150904</v>
      </c>
      <c r="C1422" s="5" t="s">
        <v>1430</v>
      </c>
      <c r="D1422" s="6">
        <v>61</v>
      </c>
      <c r="E1422" s="6">
        <v>127</v>
      </c>
      <c r="F1422" s="6">
        <v>12</v>
      </c>
      <c r="G1422" s="12">
        <v>0</v>
      </c>
      <c r="H1422" s="6">
        <v>30</v>
      </c>
      <c r="I1422" s="6">
        <v>3</v>
      </c>
      <c r="J1422" s="6">
        <v>107</v>
      </c>
      <c r="K1422" s="6">
        <v>0</v>
      </c>
      <c r="L1422" s="6">
        <v>1</v>
      </c>
      <c r="M1422" s="4"/>
    </row>
    <row r="1423" spans="1:13" ht="16.399999999999999" customHeight="1" x14ac:dyDescent="0.35">
      <c r="A1423" s="1"/>
      <c r="B1423" s="5">
        <v>150905</v>
      </c>
      <c r="C1423" s="5" t="s">
        <v>1431</v>
      </c>
      <c r="D1423" s="6">
        <v>231</v>
      </c>
      <c r="E1423" s="6">
        <v>62</v>
      </c>
      <c r="F1423" s="6">
        <v>1</v>
      </c>
      <c r="G1423" s="12">
        <v>0</v>
      </c>
      <c r="H1423" s="6">
        <v>12</v>
      </c>
      <c r="I1423" s="6">
        <v>1</v>
      </c>
      <c r="J1423" s="6">
        <v>3</v>
      </c>
      <c r="K1423" s="6">
        <v>0</v>
      </c>
      <c r="L1423" s="6">
        <v>0</v>
      </c>
      <c r="M1423" s="4"/>
    </row>
    <row r="1424" spans="1:13" ht="16.399999999999999" customHeight="1" x14ac:dyDescent="0.35">
      <c r="A1424" s="1"/>
      <c r="B1424" s="5">
        <v>150906</v>
      </c>
      <c r="C1424" s="5" t="s">
        <v>1432</v>
      </c>
      <c r="D1424" s="6">
        <v>525</v>
      </c>
      <c r="E1424" s="6">
        <v>26</v>
      </c>
      <c r="F1424" s="6">
        <v>8</v>
      </c>
      <c r="G1424" s="12">
        <v>0</v>
      </c>
      <c r="H1424" s="6">
        <v>9</v>
      </c>
      <c r="I1424" s="6">
        <v>3</v>
      </c>
      <c r="J1424" s="6">
        <v>8</v>
      </c>
      <c r="K1424" s="6">
        <v>0</v>
      </c>
      <c r="L1424" s="6">
        <v>0</v>
      </c>
      <c r="M1424" s="4"/>
    </row>
    <row r="1425" spans="1:13" ht="16.399999999999999" customHeight="1" x14ac:dyDescent="0.35">
      <c r="A1425" s="1"/>
      <c r="B1425" s="5">
        <v>151001</v>
      </c>
      <c r="C1425" s="5" t="s">
        <v>1433</v>
      </c>
      <c r="D1425" s="6">
        <v>375</v>
      </c>
      <c r="E1425" s="6">
        <v>22</v>
      </c>
      <c r="F1425" s="6">
        <v>3</v>
      </c>
      <c r="G1425" s="12">
        <v>0</v>
      </c>
      <c r="H1425" s="6">
        <v>20</v>
      </c>
      <c r="I1425" s="6">
        <v>14</v>
      </c>
      <c r="J1425" s="6">
        <v>30</v>
      </c>
      <c r="K1425" s="6">
        <v>0</v>
      </c>
      <c r="L1425" s="6">
        <v>0</v>
      </c>
      <c r="M1425" s="4"/>
    </row>
    <row r="1426" spans="1:13" ht="16.399999999999999" customHeight="1" x14ac:dyDescent="0.35">
      <c r="A1426" s="1"/>
      <c r="B1426" s="5">
        <v>151002</v>
      </c>
      <c r="C1426" s="5" t="s">
        <v>1434</v>
      </c>
      <c r="D1426" s="6">
        <v>92</v>
      </c>
      <c r="E1426" s="6">
        <v>0</v>
      </c>
      <c r="F1426" s="6">
        <v>3</v>
      </c>
      <c r="G1426" s="12">
        <v>0</v>
      </c>
      <c r="H1426" s="6">
        <v>0</v>
      </c>
      <c r="I1426" s="6">
        <v>0</v>
      </c>
      <c r="J1426" s="6">
        <v>2</v>
      </c>
      <c r="K1426" s="6">
        <v>0</v>
      </c>
      <c r="L1426" s="6">
        <v>0</v>
      </c>
      <c r="M1426" s="4"/>
    </row>
    <row r="1427" spans="1:13" ht="16.399999999999999" customHeight="1" x14ac:dyDescent="0.35">
      <c r="A1427" s="1"/>
      <c r="B1427" s="5">
        <v>151003</v>
      </c>
      <c r="C1427" s="5" t="s">
        <v>1435</v>
      </c>
      <c r="D1427" s="6">
        <v>253</v>
      </c>
      <c r="E1427" s="6">
        <v>34</v>
      </c>
      <c r="F1427" s="6">
        <v>5</v>
      </c>
      <c r="G1427" s="12">
        <v>0</v>
      </c>
      <c r="H1427" s="6">
        <v>2</v>
      </c>
      <c r="I1427" s="6">
        <v>3</v>
      </c>
      <c r="J1427" s="6">
        <v>80</v>
      </c>
      <c r="K1427" s="6">
        <v>0</v>
      </c>
      <c r="L1427" s="6">
        <v>15</v>
      </c>
      <c r="M1427" s="4"/>
    </row>
    <row r="1428" spans="1:13" ht="16.399999999999999" customHeight="1" x14ac:dyDescent="0.35">
      <c r="A1428" s="1"/>
      <c r="B1428" s="5">
        <v>151004</v>
      </c>
      <c r="C1428" s="5" t="s">
        <v>1436</v>
      </c>
      <c r="D1428" s="6">
        <v>168</v>
      </c>
      <c r="E1428" s="6">
        <v>11</v>
      </c>
      <c r="F1428" s="6">
        <v>4</v>
      </c>
      <c r="G1428" s="12">
        <v>2</v>
      </c>
      <c r="H1428" s="6">
        <v>3</v>
      </c>
      <c r="I1428" s="6">
        <v>2</v>
      </c>
      <c r="J1428" s="6">
        <v>6</v>
      </c>
      <c r="K1428" s="6">
        <v>0</v>
      </c>
      <c r="L1428" s="6">
        <v>1</v>
      </c>
      <c r="M1428" s="4"/>
    </row>
    <row r="1429" spans="1:13" ht="16.399999999999999" customHeight="1" x14ac:dyDescent="0.35">
      <c r="A1429" s="1"/>
      <c r="B1429" s="5">
        <v>151005</v>
      </c>
      <c r="C1429" s="5" t="s">
        <v>1437</v>
      </c>
      <c r="D1429" s="6">
        <v>93</v>
      </c>
      <c r="E1429" s="6">
        <v>3</v>
      </c>
      <c r="F1429" s="6">
        <v>2</v>
      </c>
      <c r="G1429" s="12">
        <v>0</v>
      </c>
      <c r="H1429" s="6">
        <v>17</v>
      </c>
      <c r="I1429" s="6">
        <v>5</v>
      </c>
      <c r="J1429" s="6">
        <v>41</v>
      </c>
      <c r="K1429" s="6">
        <v>0</v>
      </c>
      <c r="L1429" s="6">
        <v>0</v>
      </c>
      <c r="M1429" s="4"/>
    </row>
    <row r="1430" spans="1:13" ht="16.399999999999999" customHeight="1" x14ac:dyDescent="0.35">
      <c r="A1430" s="1"/>
      <c r="B1430" s="5">
        <v>151006</v>
      </c>
      <c r="C1430" s="5" t="s">
        <v>1438</v>
      </c>
      <c r="D1430" s="6">
        <v>97</v>
      </c>
      <c r="E1430" s="6">
        <v>12</v>
      </c>
      <c r="F1430" s="6">
        <v>0</v>
      </c>
      <c r="G1430" s="12">
        <v>0</v>
      </c>
      <c r="H1430" s="6">
        <v>46</v>
      </c>
      <c r="I1430" s="6">
        <v>12</v>
      </c>
      <c r="J1430" s="6">
        <v>27</v>
      </c>
      <c r="K1430" s="6">
        <v>1</v>
      </c>
      <c r="L1430" s="6">
        <v>1</v>
      </c>
      <c r="M1430" s="4"/>
    </row>
    <row r="1431" spans="1:13" ht="16.399999999999999" customHeight="1" x14ac:dyDescent="0.35">
      <c r="A1431" s="1"/>
      <c r="B1431" s="5">
        <v>151007</v>
      </c>
      <c r="C1431" s="5" t="s">
        <v>1439</v>
      </c>
      <c r="D1431" s="6">
        <v>39</v>
      </c>
      <c r="E1431" s="6">
        <v>5</v>
      </c>
      <c r="F1431" s="6">
        <v>2</v>
      </c>
      <c r="G1431" s="12">
        <v>0</v>
      </c>
      <c r="H1431" s="6">
        <v>5</v>
      </c>
      <c r="I1431" s="6">
        <v>7</v>
      </c>
      <c r="J1431" s="6">
        <v>16</v>
      </c>
      <c r="K1431" s="6">
        <v>1</v>
      </c>
      <c r="L1431" s="6">
        <v>0</v>
      </c>
      <c r="M1431" s="4"/>
    </row>
    <row r="1432" spans="1:13" ht="16.399999999999999" customHeight="1" x14ac:dyDescent="0.35">
      <c r="A1432" s="1"/>
      <c r="B1432" s="5">
        <v>151008</v>
      </c>
      <c r="C1432" s="5" t="s">
        <v>1440</v>
      </c>
      <c r="D1432" s="6">
        <v>250</v>
      </c>
      <c r="E1432" s="6">
        <v>45</v>
      </c>
      <c r="F1432" s="6">
        <v>3</v>
      </c>
      <c r="G1432" s="12">
        <v>0</v>
      </c>
      <c r="H1432" s="6">
        <v>29</v>
      </c>
      <c r="I1432" s="6">
        <v>5</v>
      </c>
      <c r="J1432" s="6">
        <v>21</v>
      </c>
      <c r="K1432" s="6">
        <v>0</v>
      </c>
      <c r="L1432" s="6">
        <v>0</v>
      </c>
      <c r="M1432" s="4"/>
    </row>
    <row r="1433" spans="1:13" ht="16.399999999999999" customHeight="1" x14ac:dyDescent="0.35">
      <c r="A1433" s="1"/>
      <c r="B1433" s="5">
        <v>151009</v>
      </c>
      <c r="C1433" s="5" t="s">
        <v>1441</v>
      </c>
      <c r="D1433" s="6">
        <v>127</v>
      </c>
      <c r="E1433" s="6">
        <v>33</v>
      </c>
      <c r="F1433" s="6">
        <v>0</v>
      </c>
      <c r="G1433" s="12">
        <v>0</v>
      </c>
      <c r="H1433" s="6">
        <v>42</v>
      </c>
      <c r="I1433" s="6">
        <v>11</v>
      </c>
      <c r="J1433" s="6">
        <v>58</v>
      </c>
      <c r="K1433" s="6">
        <v>0</v>
      </c>
      <c r="L1433" s="6">
        <v>0</v>
      </c>
      <c r="M1433" s="4"/>
    </row>
    <row r="1434" spans="1:13" ht="16.399999999999999" customHeight="1" x14ac:dyDescent="0.35">
      <c r="A1434" s="1"/>
      <c r="B1434" s="5">
        <v>151010</v>
      </c>
      <c r="C1434" s="5" t="s">
        <v>1442</v>
      </c>
      <c r="D1434" s="6">
        <v>69</v>
      </c>
      <c r="E1434" s="6">
        <v>5</v>
      </c>
      <c r="F1434" s="6">
        <v>2</v>
      </c>
      <c r="G1434" s="12">
        <v>0</v>
      </c>
      <c r="H1434" s="6">
        <v>7</v>
      </c>
      <c r="I1434" s="6">
        <v>0</v>
      </c>
      <c r="J1434" s="6">
        <v>0</v>
      </c>
      <c r="K1434" s="6">
        <v>0</v>
      </c>
      <c r="L1434" s="6">
        <v>2</v>
      </c>
      <c r="M1434" s="4"/>
    </row>
    <row r="1435" spans="1:13" ht="16.399999999999999" customHeight="1" x14ac:dyDescent="0.35">
      <c r="A1435" s="1"/>
      <c r="B1435" s="5">
        <v>151011</v>
      </c>
      <c r="C1435" s="5" t="s">
        <v>1443</v>
      </c>
      <c r="D1435" s="6">
        <v>168</v>
      </c>
      <c r="E1435" s="6">
        <v>51</v>
      </c>
      <c r="F1435" s="6">
        <v>2</v>
      </c>
      <c r="G1435" s="12">
        <v>0</v>
      </c>
      <c r="H1435" s="6">
        <v>53</v>
      </c>
      <c r="I1435" s="6">
        <v>12</v>
      </c>
      <c r="J1435" s="6">
        <v>168</v>
      </c>
      <c r="K1435" s="6">
        <v>0</v>
      </c>
      <c r="L1435" s="6">
        <v>0</v>
      </c>
      <c r="M1435" s="4"/>
    </row>
    <row r="1436" spans="1:13" ht="16.399999999999999" customHeight="1" x14ac:dyDescent="0.35">
      <c r="A1436" s="1"/>
      <c r="B1436" s="5">
        <v>151012</v>
      </c>
      <c r="C1436" s="5" t="s">
        <v>1444</v>
      </c>
      <c r="D1436" s="6">
        <v>93</v>
      </c>
      <c r="E1436" s="6">
        <v>7</v>
      </c>
      <c r="F1436" s="6">
        <v>0</v>
      </c>
      <c r="G1436" s="12">
        <v>0</v>
      </c>
      <c r="H1436" s="6">
        <v>5</v>
      </c>
      <c r="I1436" s="6">
        <v>6</v>
      </c>
      <c r="J1436" s="6">
        <v>2</v>
      </c>
      <c r="K1436" s="6">
        <v>0</v>
      </c>
      <c r="L1436" s="6">
        <v>10</v>
      </c>
      <c r="M1436" s="4"/>
    </row>
    <row r="1437" spans="1:13" ht="16.399999999999999" customHeight="1" x14ac:dyDescent="0.35">
      <c r="A1437" s="1"/>
      <c r="B1437" s="5">
        <v>151013</v>
      </c>
      <c r="C1437" s="5" t="s">
        <v>1445</v>
      </c>
      <c r="D1437" s="6">
        <v>67</v>
      </c>
      <c r="E1437" s="6">
        <v>3</v>
      </c>
      <c r="F1437" s="6">
        <v>0</v>
      </c>
      <c r="G1437" s="12">
        <v>0</v>
      </c>
      <c r="H1437" s="6">
        <v>4</v>
      </c>
      <c r="I1437" s="6">
        <v>1</v>
      </c>
      <c r="J1437" s="6">
        <v>6</v>
      </c>
      <c r="K1437" s="6">
        <v>0</v>
      </c>
      <c r="L1437" s="6">
        <v>0</v>
      </c>
      <c r="M1437" s="4"/>
    </row>
    <row r="1438" spans="1:13" ht="16.399999999999999" customHeight="1" x14ac:dyDescent="0.35">
      <c r="A1438" s="1"/>
      <c r="B1438" s="5">
        <v>151014</v>
      </c>
      <c r="C1438" s="5" t="s">
        <v>1446</v>
      </c>
      <c r="D1438" s="6">
        <v>99</v>
      </c>
      <c r="E1438" s="6">
        <v>14</v>
      </c>
      <c r="F1438" s="6">
        <v>0</v>
      </c>
      <c r="G1438" s="12">
        <v>0</v>
      </c>
      <c r="H1438" s="6">
        <v>1</v>
      </c>
      <c r="I1438" s="6">
        <v>5</v>
      </c>
      <c r="J1438" s="6">
        <v>4</v>
      </c>
      <c r="K1438" s="6">
        <v>0</v>
      </c>
      <c r="L1438" s="6">
        <v>0</v>
      </c>
      <c r="M1438" s="4"/>
    </row>
    <row r="1439" spans="1:13" ht="16.399999999999999" customHeight="1" x14ac:dyDescent="0.35">
      <c r="A1439" s="1"/>
      <c r="B1439" s="5">
        <v>151015</v>
      </c>
      <c r="C1439" s="5" t="s">
        <v>1447</v>
      </c>
      <c r="D1439" s="6">
        <v>78</v>
      </c>
      <c r="E1439" s="6">
        <v>21</v>
      </c>
      <c r="F1439" s="6">
        <v>8</v>
      </c>
      <c r="G1439" s="12">
        <v>0</v>
      </c>
      <c r="H1439" s="6">
        <v>28</v>
      </c>
      <c r="I1439" s="6">
        <v>18</v>
      </c>
      <c r="J1439" s="6">
        <v>25</v>
      </c>
      <c r="K1439" s="6">
        <v>2</v>
      </c>
      <c r="L1439" s="6">
        <v>0</v>
      </c>
      <c r="M1439" s="4"/>
    </row>
    <row r="1440" spans="1:13" ht="16.399999999999999" customHeight="1" x14ac:dyDescent="0.35">
      <c r="A1440" s="1"/>
      <c r="B1440" s="5">
        <v>151016</v>
      </c>
      <c r="C1440" s="5" t="s">
        <v>1448</v>
      </c>
      <c r="D1440" s="6">
        <v>178</v>
      </c>
      <c r="E1440" s="6">
        <v>28</v>
      </c>
      <c r="F1440" s="6">
        <v>4</v>
      </c>
      <c r="G1440" s="12">
        <v>0</v>
      </c>
      <c r="H1440" s="6">
        <v>7</v>
      </c>
      <c r="I1440" s="6">
        <v>9</v>
      </c>
      <c r="J1440" s="6">
        <v>12</v>
      </c>
      <c r="K1440" s="6">
        <v>0</v>
      </c>
      <c r="L1440" s="6">
        <v>4</v>
      </c>
      <c r="M1440" s="4"/>
    </row>
    <row r="1441" spans="1:13" ht="16.399999999999999" customHeight="1" x14ac:dyDescent="0.35">
      <c r="A1441" s="1"/>
      <c r="B1441" s="5">
        <v>151017</v>
      </c>
      <c r="C1441" s="5" t="s">
        <v>1449</v>
      </c>
      <c r="D1441" s="6">
        <v>2</v>
      </c>
      <c r="E1441" s="6">
        <v>0</v>
      </c>
      <c r="F1441" s="6">
        <v>0</v>
      </c>
      <c r="G1441" s="12">
        <v>0</v>
      </c>
      <c r="H1441" s="6">
        <v>0</v>
      </c>
      <c r="I1441" s="6">
        <v>162</v>
      </c>
      <c r="J1441" s="6">
        <v>19</v>
      </c>
      <c r="K1441" s="6">
        <v>0</v>
      </c>
      <c r="L1441" s="6">
        <v>0</v>
      </c>
      <c r="M1441" s="4"/>
    </row>
    <row r="1442" spans="1:13" ht="16.399999999999999" customHeight="1" x14ac:dyDescent="0.35">
      <c r="A1442" s="1"/>
      <c r="B1442" s="5">
        <v>151018</v>
      </c>
      <c r="C1442" s="5" t="s">
        <v>1450</v>
      </c>
      <c r="D1442" s="6">
        <v>170</v>
      </c>
      <c r="E1442" s="6">
        <v>8</v>
      </c>
      <c r="F1442" s="6">
        <v>6</v>
      </c>
      <c r="G1442" s="12">
        <v>0</v>
      </c>
      <c r="H1442" s="6">
        <v>23</v>
      </c>
      <c r="I1442" s="6">
        <v>7</v>
      </c>
      <c r="J1442" s="6">
        <v>0</v>
      </c>
      <c r="K1442" s="6">
        <v>0</v>
      </c>
      <c r="L1442" s="6">
        <v>0</v>
      </c>
      <c r="M1442" s="4"/>
    </row>
    <row r="1443" spans="1:13" ht="16.399999999999999" customHeight="1" x14ac:dyDescent="0.35">
      <c r="A1443" s="1"/>
      <c r="B1443" s="5">
        <v>151019</v>
      </c>
      <c r="C1443" s="5" t="s">
        <v>1451</v>
      </c>
      <c r="D1443" s="6">
        <v>6</v>
      </c>
      <c r="E1443" s="6">
        <v>15</v>
      </c>
      <c r="F1443" s="6">
        <v>0</v>
      </c>
      <c r="G1443" s="12">
        <v>0</v>
      </c>
      <c r="H1443" s="6">
        <v>19</v>
      </c>
      <c r="I1443" s="6">
        <v>54</v>
      </c>
      <c r="J1443" s="6">
        <v>70</v>
      </c>
      <c r="K1443" s="6">
        <v>0</v>
      </c>
      <c r="L1443" s="6">
        <v>0</v>
      </c>
      <c r="M1443" s="4"/>
    </row>
    <row r="1444" spans="1:13" ht="16.399999999999999" customHeight="1" x14ac:dyDescent="0.35">
      <c r="A1444" s="1"/>
      <c r="B1444" s="5">
        <v>151020</v>
      </c>
      <c r="C1444" s="5" t="s">
        <v>1452</v>
      </c>
      <c r="D1444" s="6">
        <v>150</v>
      </c>
      <c r="E1444" s="6">
        <v>4</v>
      </c>
      <c r="F1444" s="6">
        <v>0</v>
      </c>
      <c r="G1444" s="12">
        <v>0</v>
      </c>
      <c r="H1444" s="6">
        <v>24</v>
      </c>
      <c r="I1444" s="6">
        <v>2</v>
      </c>
      <c r="J1444" s="6">
        <v>20</v>
      </c>
      <c r="K1444" s="6">
        <v>0</v>
      </c>
      <c r="L1444" s="6">
        <v>1</v>
      </c>
      <c r="M1444" s="4"/>
    </row>
    <row r="1445" spans="1:13" ht="16.399999999999999" customHeight="1" x14ac:dyDescent="0.35">
      <c r="A1445" s="1"/>
      <c r="B1445" s="5">
        <v>151021</v>
      </c>
      <c r="C1445" s="5" t="s">
        <v>1453</v>
      </c>
      <c r="D1445" s="6">
        <v>74</v>
      </c>
      <c r="E1445" s="6">
        <v>4</v>
      </c>
      <c r="F1445" s="6">
        <v>0</v>
      </c>
      <c r="G1445" s="12">
        <v>0</v>
      </c>
      <c r="H1445" s="6">
        <v>6</v>
      </c>
      <c r="I1445" s="6">
        <v>0</v>
      </c>
      <c r="J1445" s="6">
        <v>5</v>
      </c>
      <c r="K1445" s="6">
        <v>0</v>
      </c>
      <c r="L1445" s="6">
        <v>0</v>
      </c>
      <c r="M1445" s="4"/>
    </row>
    <row r="1446" spans="1:13" ht="16.399999999999999" customHeight="1" x14ac:dyDescent="0.35">
      <c r="A1446" s="1"/>
      <c r="B1446" s="5">
        <v>151022</v>
      </c>
      <c r="C1446" s="5" t="s">
        <v>1454</v>
      </c>
      <c r="D1446" s="6">
        <v>176</v>
      </c>
      <c r="E1446" s="6">
        <v>3</v>
      </c>
      <c r="F1446" s="6">
        <v>0</v>
      </c>
      <c r="G1446" s="12">
        <v>0</v>
      </c>
      <c r="H1446" s="6">
        <v>0</v>
      </c>
      <c r="I1446" s="6">
        <v>0</v>
      </c>
      <c r="J1446" s="6">
        <v>53</v>
      </c>
      <c r="K1446" s="6">
        <v>0</v>
      </c>
      <c r="L1446" s="6">
        <v>0</v>
      </c>
      <c r="M1446" s="4"/>
    </row>
    <row r="1447" spans="1:13" ht="16.399999999999999" customHeight="1" x14ac:dyDescent="0.35">
      <c r="A1447" s="1"/>
      <c r="B1447" s="5">
        <v>151023</v>
      </c>
      <c r="C1447" s="5" t="s">
        <v>1455</v>
      </c>
      <c r="D1447" s="6">
        <v>104</v>
      </c>
      <c r="E1447" s="6">
        <v>34</v>
      </c>
      <c r="F1447" s="6">
        <v>0</v>
      </c>
      <c r="G1447" s="12">
        <v>0</v>
      </c>
      <c r="H1447" s="6">
        <v>10</v>
      </c>
      <c r="I1447" s="6">
        <v>0</v>
      </c>
      <c r="J1447" s="6">
        <v>4</v>
      </c>
      <c r="K1447" s="6">
        <v>0</v>
      </c>
      <c r="L1447" s="6">
        <v>13</v>
      </c>
      <c r="M1447" s="4"/>
    </row>
    <row r="1448" spans="1:13" ht="16.399999999999999" customHeight="1" x14ac:dyDescent="0.35">
      <c r="A1448" s="1"/>
      <c r="B1448" s="5">
        <v>151024</v>
      </c>
      <c r="C1448" s="5" t="s">
        <v>1456</v>
      </c>
      <c r="D1448" s="6">
        <v>217</v>
      </c>
      <c r="E1448" s="6">
        <v>8</v>
      </c>
      <c r="F1448" s="6">
        <v>21</v>
      </c>
      <c r="G1448" s="12">
        <v>0</v>
      </c>
      <c r="H1448" s="6">
        <v>13</v>
      </c>
      <c r="I1448" s="6">
        <v>9</v>
      </c>
      <c r="J1448" s="6">
        <v>7</v>
      </c>
      <c r="K1448" s="6">
        <v>0</v>
      </c>
      <c r="L1448" s="6">
        <v>1</v>
      </c>
      <c r="M1448" s="4"/>
    </row>
    <row r="1449" spans="1:13" ht="16.399999999999999" customHeight="1" x14ac:dyDescent="0.35">
      <c r="A1449" s="1"/>
      <c r="B1449" s="5">
        <v>151025</v>
      </c>
      <c r="C1449" s="5" t="s">
        <v>1457</v>
      </c>
      <c r="D1449" s="6">
        <v>163</v>
      </c>
      <c r="E1449" s="6">
        <v>2</v>
      </c>
      <c r="F1449" s="6">
        <v>5</v>
      </c>
      <c r="G1449" s="12">
        <v>0</v>
      </c>
      <c r="H1449" s="6">
        <v>4</v>
      </c>
      <c r="I1449" s="6">
        <v>2</v>
      </c>
      <c r="J1449" s="6">
        <v>16</v>
      </c>
      <c r="K1449" s="6">
        <v>0</v>
      </c>
      <c r="L1449" s="6">
        <v>0</v>
      </c>
      <c r="M1449" s="4"/>
    </row>
    <row r="1450" spans="1:13" ht="16.399999999999999" customHeight="1" x14ac:dyDescent="0.35">
      <c r="A1450" s="1"/>
      <c r="B1450" s="5">
        <v>151026</v>
      </c>
      <c r="C1450" s="5" t="s">
        <v>1458</v>
      </c>
      <c r="D1450" s="6">
        <v>61</v>
      </c>
      <c r="E1450" s="6">
        <v>0</v>
      </c>
      <c r="F1450" s="6">
        <v>0</v>
      </c>
      <c r="G1450" s="12">
        <v>0</v>
      </c>
      <c r="H1450" s="6">
        <v>9</v>
      </c>
      <c r="I1450" s="6">
        <v>0</v>
      </c>
      <c r="J1450" s="6">
        <v>11</v>
      </c>
      <c r="K1450" s="6">
        <v>0</v>
      </c>
      <c r="L1450" s="6">
        <v>0</v>
      </c>
      <c r="M1450" s="4"/>
    </row>
    <row r="1451" spans="1:13" ht="16.399999999999999" customHeight="1" x14ac:dyDescent="0.35">
      <c r="A1451" s="1"/>
      <c r="B1451" s="5">
        <v>151027</v>
      </c>
      <c r="C1451" s="5" t="s">
        <v>1459</v>
      </c>
      <c r="D1451" s="6">
        <v>103</v>
      </c>
      <c r="E1451" s="6">
        <v>5</v>
      </c>
      <c r="F1451" s="6">
        <v>0</v>
      </c>
      <c r="G1451" s="12">
        <v>0</v>
      </c>
      <c r="H1451" s="6">
        <v>6</v>
      </c>
      <c r="I1451" s="6">
        <v>0</v>
      </c>
      <c r="J1451" s="6">
        <v>0</v>
      </c>
      <c r="K1451" s="6">
        <v>0</v>
      </c>
      <c r="L1451" s="6">
        <v>0</v>
      </c>
      <c r="M1451" s="4"/>
    </row>
    <row r="1452" spans="1:13" ht="16.399999999999999" customHeight="1" x14ac:dyDescent="0.35">
      <c r="A1452" s="1"/>
      <c r="B1452" s="5">
        <v>151028</v>
      </c>
      <c r="C1452" s="5" t="s">
        <v>1460</v>
      </c>
      <c r="D1452" s="6">
        <v>135</v>
      </c>
      <c r="E1452" s="6">
        <v>0</v>
      </c>
      <c r="F1452" s="6">
        <v>0</v>
      </c>
      <c r="G1452" s="12">
        <v>0</v>
      </c>
      <c r="H1452" s="6">
        <v>1</v>
      </c>
      <c r="I1452" s="6">
        <v>0</v>
      </c>
      <c r="J1452" s="6">
        <v>10</v>
      </c>
      <c r="K1452" s="6">
        <v>0</v>
      </c>
      <c r="L1452" s="6">
        <v>0</v>
      </c>
      <c r="M1452" s="4"/>
    </row>
    <row r="1453" spans="1:13" ht="16.399999999999999" customHeight="1" x14ac:dyDescent="0.35">
      <c r="A1453" s="1"/>
      <c r="B1453" s="5">
        <v>151029</v>
      </c>
      <c r="C1453" s="5" t="s">
        <v>1461</v>
      </c>
      <c r="D1453" s="6">
        <v>176</v>
      </c>
      <c r="E1453" s="6">
        <v>3</v>
      </c>
      <c r="F1453" s="6">
        <v>16</v>
      </c>
      <c r="G1453" s="12">
        <v>0</v>
      </c>
      <c r="H1453" s="6">
        <v>4</v>
      </c>
      <c r="I1453" s="6">
        <v>0</v>
      </c>
      <c r="J1453" s="6">
        <v>33</v>
      </c>
      <c r="K1453" s="6">
        <v>0</v>
      </c>
      <c r="L1453" s="6">
        <v>2</v>
      </c>
      <c r="M1453" s="4"/>
    </row>
    <row r="1454" spans="1:13" ht="16.399999999999999" customHeight="1" x14ac:dyDescent="0.35">
      <c r="A1454" s="1"/>
      <c r="B1454" s="5">
        <v>151030</v>
      </c>
      <c r="C1454" s="5" t="s">
        <v>1462</v>
      </c>
      <c r="D1454" s="6">
        <v>13</v>
      </c>
      <c r="E1454" s="6">
        <v>0</v>
      </c>
      <c r="F1454" s="6">
        <v>4</v>
      </c>
      <c r="G1454" s="12">
        <v>0</v>
      </c>
      <c r="H1454" s="6">
        <v>78</v>
      </c>
      <c r="I1454" s="6">
        <v>60</v>
      </c>
      <c r="J1454" s="6">
        <v>17</v>
      </c>
      <c r="K1454" s="6">
        <v>0</v>
      </c>
      <c r="L1454" s="6">
        <v>0</v>
      </c>
      <c r="M1454" s="4"/>
    </row>
    <row r="1455" spans="1:13" ht="16.399999999999999" customHeight="1" x14ac:dyDescent="0.35">
      <c r="A1455" s="1"/>
      <c r="B1455" s="5">
        <v>151031</v>
      </c>
      <c r="C1455" s="5" t="s">
        <v>1463</v>
      </c>
      <c r="D1455" s="6">
        <v>155</v>
      </c>
      <c r="E1455" s="6">
        <v>0</v>
      </c>
      <c r="F1455" s="6">
        <v>0</v>
      </c>
      <c r="G1455" s="12">
        <v>0</v>
      </c>
      <c r="H1455" s="6">
        <v>3</v>
      </c>
      <c r="I1455" s="6">
        <v>0</v>
      </c>
      <c r="J1455" s="6">
        <v>16</v>
      </c>
      <c r="K1455" s="6">
        <v>0</v>
      </c>
      <c r="L1455" s="6">
        <v>6</v>
      </c>
      <c r="M1455" s="4"/>
    </row>
    <row r="1456" spans="1:13" ht="16.399999999999999" customHeight="1" x14ac:dyDescent="0.35">
      <c r="A1456" s="1"/>
      <c r="B1456" s="5">
        <v>151032</v>
      </c>
      <c r="C1456" s="5" t="s">
        <v>1464</v>
      </c>
      <c r="D1456" s="6">
        <v>251</v>
      </c>
      <c r="E1456" s="6">
        <v>24</v>
      </c>
      <c r="F1456" s="6">
        <v>29</v>
      </c>
      <c r="G1456" s="12">
        <v>0</v>
      </c>
      <c r="H1456" s="6">
        <v>85</v>
      </c>
      <c r="I1456" s="6">
        <v>39</v>
      </c>
      <c r="J1456" s="6">
        <v>50</v>
      </c>
      <c r="K1456" s="6">
        <v>0</v>
      </c>
      <c r="L1456" s="6">
        <v>1</v>
      </c>
      <c r="M1456" s="4"/>
    </row>
    <row r="1457" spans="1:13" ht="16.399999999999999" customHeight="1" x14ac:dyDescent="0.35">
      <c r="A1457" s="1"/>
      <c r="B1457" s="5">
        <v>151033</v>
      </c>
      <c r="C1457" s="5" t="s">
        <v>1465</v>
      </c>
      <c r="D1457" s="6">
        <v>97</v>
      </c>
      <c r="E1457" s="6">
        <v>0</v>
      </c>
      <c r="F1457" s="6">
        <v>0</v>
      </c>
      <c r="G1457" s="12">
        <v>0</v>
      </c>
      <c r="H1457" s="6">
        <v>3</v>
      </c>
      <c r="I1457" s="6">
        <v>0</v>
      </c>
      <c r="J1457" s="6">
        <v>5</v>
      </c>
      <c r="K1457" s="6">
        <v>0</v>
      </c>
      <c r="L1457" s="6">
        <v>0</v>
      </c>
      <c r="M1457" s="4"/>
    </row>
    <row r="1458" spans="1:13" ht="16.399999999999999" customHeight="1" x14ac:dyDescent="0.35">
      <c r="A1458" s="1"/>
      <c r="B1458" s="5">
        <v>160101</v>
      </c>
      <c r="C1458" s="5" t="s">
        <v>1466</v>
      </c>
      <c r="D1458" s="6">
        <v>25273</v>
      </c>
      <c r="E1458" s="6">
        <v>1149</v>
      </c>
      <c r="F1458" s="6">
        <v>225</v>
      </c>
      <c r="G1458" s="12">
        <v>119</v>
      </c>
      <c r="H1458" s="6">
        <v>1139</v>
      </c>
      <c r="I1458" s="6">
        <v>8</v>
      </c>
      <c r="J1458" s="6">
        <v>288</v>
      </c>
      <c r="K1458" s="6">
        <v>97</v>
      </c>
      <c r="L1458" s="6">
        <v>83</v>
      </c>
      <c r="M1458" s="4"/>
    </row>
    <row r="1459" spans="1:13" ht="16.399999999999999" customHeight="1" x14ac:dyDescent="0.35">
      <c r="A1459" s="1"/>
      <c r="B1459" s="5">
        <v>160102</v>
      </c>
      <c r="C1459" s="5" t="s">
        <v>1467</v>
      </c>
      <c r="D1459" s="6">
        <v>1</v>
      </c>
      <c r="E1459" s="6">
        <v>0</v>
      </c>
      <c r="F1459" s="6">
        <v>65</v>
      </c>
      <c r="G1459" s="12">
        <v>0</v>
      </c>
      <c r="H1459" s="6">
        <v>17</v>
      </c>
      <c r="I1459" s="6">
        <v>0</v>
      </c>
      <c r="J1459" s="6">
        <v>545</v>
      </c>
      <c r="K1459" s="6">
        <v>0</v>
      </c>
      <c r="L1459" s="6">
        <v>0</v>
      </c>
      <c r="M1459" s="4"/>
    </row>
    <row r="1460" spans="1:13" ht="16.399999999999999" customHeight="1" x14ac:dyDescent="0.35">
      <c r="A1460" s="1"/>
      <c r="B1460" s="5">
        <v>160103</v>
      </c>
      <c r="C1460" s="5" t="s">
        <v>1468</v>
      </c>
      <c r="D1460" s="6">
        <v>950</v>
      </c>
      <c r="E1460" s="6">
        <v>56</v>
      </c>
      <c r="F1460" s="6">
        <v>241</v>
      </c>
      <c r="G1460" s="12">
        <v>0</v>
      </c>
      <c r="H1460" s="6">
        <v>441</v>
      </c>
      <c r="I1460" s="6">
        <v>17</v>
      </c>
      <c r="J1460" s="6">
        <v>1420</v>
      </c>
      <c r="K1460" s="6">
        <v>9</v>
      </c>
      <c r="L1460" s="6">
        <v>1</v>
      </c>
      <c r="M1460" s="4"/>
    </row>
    <row r="1461" spans="1:13" ht="16.399999999999999" customHeight="1" x14ac:dyDescent="0.35">
      <c r="A1461" s="1"/>
      <c r="B1461" s="5">
        <v>160104</v>
      </c>
      <c r="C1461" s="5" t="s">
        <v>1469</v>
      </c>
      <c r="D1461" s="6">
        <v>757</v>
      </c>
      <c r="E1461" s="6">
        <v>67</v>
      </c>
      <c r="F1461" s="6">
        <v>278</v>
      </c>
      <c r="G1461" s="12">
        <v>4</v>
      </c>
      <c r="H1461" s="6">
        <v>77</v>
      </c>
      <c r="I1461" s="6">
        <v>16</v>
      </c>
      <c r="J1461" s="6">
        <v>919</v>
      </c>
      <c r="K1461" s="6">
        <v>44</v>
      </c>
      <c r="L1461" s="6">
        <v>10</v>
      </c>
      <c r="M1461" s="4"/>
    </row>
    <row r="1462" spans="1:13" ht="16.399999999999999" customHeight="1" x14ac:dyDescent="0.35">
      <c r="A1462" s="1"/>
      <c r="B1462" s="5">
        <v>160105</v>
      </c>
      <c r="C1462" s="5" t="s">
        <v>1470</v>
      </c>
      <c r="D1462" s="6">
        <v>181</v>
      </c>
      <c r="E1462" s="6">
        <v>16</v>
      </c>
      <c r="F1462" s="6">
        <v>7</v>
      </c>
      <c r="G1462" s="12">
        <v>0</v>
      </c>
      <c r="H1462" s="6">
        <v>28</v>
      </c>
      <c r="I1462" s="6">
        <v>0</v>
      </c>
      <c r="J1462" s="6">
        <v>1442</v>
      </c>
      <c r="K1462" s="6">
        <v>6</v>
      </c>
      <c r="L1462" s="6">
        <v>0</v>
      </c>
      <c r="M1462" s="4"/>
    </row>
    <row r="1463" spans="1:13" ht="16.399999999999999" customHeight="1" x14ac:dyDescent="0.35">
      <c r="A1463" s="1"/>
      <c r="B1463" s="5">
        <v>160106</v>
      </c>
      <c r="C1463" s="5" t="s">
        <v>1471</v>
      </c>
      <c r="D1463" s="6">
        <v>735</v>
      </c>
      <c r="E1463" s="6">
        <v>37</v>
      </c>
      <c r="F1463" s="6">
        <v>93</v>
      </c>
      <c r="G1463" s="12">
        <v>5</v>
      </c>
      <c r="H1463" s="6">
        <v>214</v>
      </c>
      <c r="I1463" s="6">
        <v>4</v>
      </c>
      <c r="J1463" s="6">
        <v>1730</v>
      </c>
      <c r="K1463" s="6">
        <v>16</v>
      </c>
      <c r="L1463" s="6">
        <v>9</v>
      </c>
      <c r="M1463" s="4"/>
    </row>
    <row r="1464" spans="1:13" ht="16.399999999999999" customHeight="1" x14ac:dyDescent="0.35">
      <c r="A1464" s="1"/>
      <c r="B1464" s="5">
        <v>160107</v>
      </c>
      <c r="C1464" s="5" t="s">
        <v>1472</v>
      </c>
      <c r="D1464" s="6">
        <v>261</v>
      </c>
      <c r="E1464" s="6">
        <v>54</v>
      </c>
      <c r="F1464" s="6">
        <v>3</v>
      </c>
      <c r="G1464" s="12">
        <v>0</v>
      </c>
      <c r="H1464" s="6">
        <v>528</v>
      </c>
      <c r="I1464" s="6">
        <v>0</v>
      </c>
      <c r="J1464" s="6">
        <v>2074</v>
      </c>
      <c r="K1464" s="6">
        <v>9</v>
      </c>
      <c r="L1464" s="6">
        <v>0</v>
      </c>
      <c r="M1464" s="4"/>
    </row>
    <row r="1465" spans="1:13" ht="16.399999999999999" customHeight="1" x14ac:dyDescent="0.35">
      <c r="A1465" s="1"/>
      <c r="B1465" s="5">
        <v>160108</v>
      </c>
      <c r="C1465" s="5" t="s">
        <v>1473</v>
      </c>
      <c r="D1465" s="6">
        <v>8604</v>
      </c>
      <c r="E1465" s="6">
        <v>1103</v>
      </c>
      <c r="F1465" s="6">
        <v>1401</v>
      </c>
      <c r="G1465" s="12">
        <v>1011</v>
      </c>
      <c r="H1465" s="6">
        <v>1979</v>
      </c>
      <c r="I1465" s="6">
        <v>12</v>
      </c>
      <c r="J1465" s="6">
        <v>675</v>
      </c>
      <c r="K1465" s="6">
        <v>503</v>
      </c>
      <c r="L1465" s="6">
        <v>410</v>
      </c>
      <c r="M1465" s="4"/>
    </row>
    <row r="1466" spans="1:13" ht="16.399999999999999" customHeight="1" x14ac:dyDescent="0.35">
      <c r="A1466" s="1"/>
      <c r="B1466" s="5">
        <v>160110</v>
      </c>
      <c r="C1466" s="5" t="s">
        <v>1474</v>
      </c>
      <c r="D1466" s="6">
        <v>68</v>
      </c>
      <c r="E1466" s="6">
        <v>6</v>
      </c>
      <c r="F1466" s="6">
        <v>3</v>
      </c>
      <c r="G1466" s="12">
        <v>0</v>
      </c>
      <c r="H1466" s="6">
        <v>96</v>
      </c>
      <c r="I1466" s="6">
        <v>6</v>
      </c>
      <c r="J1466" s="6">
        <v>651</v>
      </c>
      <c r="K1466" s="6">
        <v>6</v>
      </c>
      <c r="L1466" s="6">
        <v>1</v>
      </c>
      <c r="M1466" s="4"/>
    </row>
    <row r="1467" spans="1:13" ht="16.399999999999999" customHeight="1" x14ac:dyDescent="0.35">
      <c r="A1467" s="1"/>
      <c r="B1467" s="5">
        <v>160112</v>
      </c>
      <c r="C1467" s="5" t="s">
        <v>1475</v>
      </c>
      <c r="D1467" s="6">
        <v>9761</v>
      </c>
      <c r="E1467" s="6">
        <v>809</v>
      </c>
      <c r="F1467" s="6">
        <v>443</v>
      </c>
      <c r="G1467" s="12">
        <v>407</v>
      </c>
      <c r="H1467" s="6">
        <v>264</v>
      </c>
      <c r="I1467" s="6">
        <v>0</v>
      </c>
      <c r="J1467" s="6">
        <v>1051</v>
      </c>
      <c r="K1467" s="6">
        <v>459</v>
      </c>
      <c r="L1467" s="6">
        <v>273</v>
      </c>
      <c r="M1467" s="4"/>
    </row>
    <row r="1468" spans="1:13" ht="16.399999999999999" customHeight="1" x14ac:dyDescent="0.35">
      <c r="A1468" s="1"/>
      <c r="B1468" s="5">
        <v>160113</v>
      </c>
      <c r="C1468" s="5" t="s">
        <v>1476</v>
      </c>
      <c r="D1468" s="6">
        <v>18192</v>
      </c>
      <c r="E1468" s="6">
        <v>1380</v>
      </c>
      <c r="F1468" s="6">
        <v>1563</v>
      </c>
      <c r="G1468" s="12">
        <v>2854</v>
      </c>
      <c r="H1468" s="6">
        <v>4538</v>
      </c>
      <c r="I1468" s="6">
        <v>36</v>
      </c>
      <c r="J1468" s="6">
        <v>647</v>
      </c>
      <c r="K1468" s="6">
        <v>611</v>
      </c>
      <c r="L1468" s="6">
        <v>216</v>
      </c>
      <c r="M1468" s="4"/>
    </row>
    <row r="1469" spans="1:13" ht="16.399999999999999" customHeight="1" x14ac:dyDescent="0.35">
      <c r="A1469" s="1"/>
      <c r="B1469" s="5">
        <v>160201</v>
      </c>
      <c r="C1469" s="5" t="s">
        <v>1477</v>
      </c>
      <c r="D1469" s="6">
        <v>12407</v>
      </c>
      <c r="E1469" s="6">
        <v>804</v>
      </c>
      <c r="F1469" s="6">
        <v>229</v>
      </c>
      <c r="G1469" s="12">
        <v>189</v>
      </c>
      <c r="H1469" s="6">
        <v>4195</v>
      </c>
      <c r="I1469" s="6">
        <v>20</v>
      </c>
      <c r="J1469" s="6">
        <v>1432</v>
      </c>
      <c r="K1469" s="6">
        <v>101</v>
      </c>
      <c r="L1469" s="6">
        <v>35</v>
      </c>
      <c r="M1469" s="4"/>
    </row>
    <row r="1470" spans="1:13" ht="16.399999999999999" customHeight="1" x14ac:dyDescent="0.35">
      <c r="A1470" s="1"/>
      <c r="B1470" s="5">
        <v>160202</v>
      </c>
      <c r="C1470" s="5" t="s">
        <v>1478</v>
      </c>
      <c r="D1470" s="6">
        <v>137</v>
      </c>
      <c r="E1470" s="6">
        <v>13</v>
      </c>
      <c r="F1470" s="6">
        <v>3</v>
      </c>
      <c r="G1470" s="12">
        <v>0</v>
      </c>
      <c r="H1470" s="6">
        <v>704</v>
      </c>
      <c r="I1470" s="6">
        <v>4</v>
      </c>
      <c r="J1470" s="6">
        <v>2058</v>
      </c>
      <c r="K1470" s="6">
        <v>2</v>
      </c>
      <c r="L1470" s="6">
        <v>0</v>
      </c>
      <c r="M1470" s="4"/>
    </row>
    <row r="1471" spans="1:13" ht="16.399999999999999" customHeight="1" x14ac:dyDescent="0.35">
      <c r="A1471" s="1"/>
      <c r="B1471" s="5">
        <v>160205</v>
      </c>
      <c r="C1471" s="5" t="s">
        <v>1479</v>
      </c>
      <c r="D1471" s="6">
        <v>0</v>
      </c>
      <c r="E1471" s="6">
        <v>0</v>
      </c>
      <c r="F1471" s="6">
        <v>0</v>
      </c>
      <c r="G1471" s="12">
        <v>0</v>
      </c>
      <c r="H1471" s="6">
        <v>462</v>
      </c>
      <c r="I1471" s="6">
        <v>124</v>
      </c>
      <c r="J1471" s="6">
        <v>234</v>
      </c>
      <c r="K1471" s="6">
        <v>1</v>
      </c>
      <c r="L1471" s="6">
        <v>0</v>
      </c>
      <c r="M1471" s="4"/>
    </row>
    <row r="1472" spans="1:13" ht="16.399999999999999" customHeight="1" x14ac:dyDescent="0.35">
      <c r="A1472" s="1"/>
      <c r="B1472" s="5">
        <v>160206</v>
      </c>
      <c r="C1472" s="5" t="s">
        <v>1480</v>
      </c>
      <c r="D1472" s="6">
        <v>202</v>
      </c>
      <c r="E1472" s="6">
        <v>11</v>
      </c>
      <c r="F1472" s="6">
        <v>99</v>
      </c>
      <c r="G1472" s="12">
        <v>2</v>
      </c>
      <c r="H1472" s="6">
        <v>1621</v>
      </c>
      <c r="I1472" s="6">
        <v>0</v>
      </c>
      <c r="J1472" s="6">
        <v>631</v>
      </c>
      <c r="K1472" s="6">
        <v>5</v>
      </c>
      <c r="L1472" s="6">
        <v>1</v>
      </c>
      <c r="M1472" s="4"/>
    </row>
    <row r="1473" spans="1:13" ht="16.399999999999999" customHeight="1" x14ac:dyDescent="0.35">
      <c r="A1473" s="1"/>
      <c r="B1473" s="5">
        <v>160210</v>
      </c>
      <c r="C1473" s="5" t="s">
        <v>1481</v>
      </c>
      <c r="D1473" s="6">
        <v>64</v>
      </c>
      <c r="E1473" s="6">
        <v>1</v>
      </c>
      <c r="F1473" s="6">
        <v>0</v>
      </c>
      <c r="G1473" s="12">
        <v>0</v>
      </c>
      <c r="H1473" s="6">
        <v>189</v>
      </c>
      <c r="I1473" s="6">
        <v>0</v>
      </c>
      <c r="J1473" s="6">
        <v>603</v>
      </c>
      <c r="K1473" s="6">
        <v>1</v>
      </c>
      <c r="L1473" s="6">
        <v>0</v>
      </c>
      <c r="M1473" s="4"/>
    </row>
    <row r="1474" spans="1:13" ht="16.399999999999999" customHeight="1" x14ac:dyDescent="0.35">
      <c r="A1474" s="1"/>
      <c r="B1474" s="5">
        <v>160211</v>
      </c>
      <c r="C1474" s="5" t="s">
        <v>1482</v>
      </c>
      <c r="D1474" s="6">
        <v>306</v>
      </c>
      <c r="E1474" s="6">
        <v>20</v>
      </c>
      <c r="F1474" s="6">
        <v>0</v>
      </c>
      <c r="G1474" s="12">
        <v>0</v>
      </c>
      <c r="H1474" s="6">
        <v>554</v>
      </c>
      <c r="I1474" s="6">
        <v>0</v>
      </c>
      <c r="J1474" s="6">
        <v>502</v>
      </c>
      <c r="K1474" s="6">
        <v>1</v>
      </c>
      <c r="L1474" s="6">
        <v>0</v>
      </c>
      <c r="M1474" s="4"/>
    </row>
    <row r="1475" spans="1:13" ht="16.399999999999999" customHeight="1" x14ac:dyDescent="0.35">
      <c r="A1475" s="1"/>
      <c r="B1475" s="5">
        <v>160301</v>
      </c>
      <c r="C1475" s="5" t="s">
        <v>1483</v>
      </c>
      <c r="D1475" s="6">
        <v>1058</v>
      </c>
      <c r="E1475" s="6">
        <v>163</v>
      </c>
      <c r="F1475" s="6">
        <v>727</v>
      </c>
      <c r="G1475" s="12">
        <v>470</v>
      </c>
      <c r="H1475" s="6">
        <v>2015</v>
      </c>
      <c r="I1475" s="6">
        <v>9</v>
      </c>
      <c r="J1475" s="6">
        <v>1868</v>
      </c>
      <c r="K1475" s="6">
        <v>291</v>
      </c>
      <c r="L1475" s="6">
        <v>27</v>
      </c>
      <c r="M1475" s="4"/>
    </row>
    <row r="1476" spans="1:13" ht="16.399999999999999" customHeight="1" x14ac:dyDescent="0.35">
      <c r="A1476" s="1"/>
      <c r="B1476" s="5">
        <v>160302</v>
      </c>
      <c r="C1476" s="5" t="s">
        <v>1484</v>
      </c>
      <c r="D1476" s="6">
        <v>14</v>
      </c>
      <c r="E1476" s="6">
        <v>1</v>
      </c>
      <c r="F1476" s="6">
        <v>172</v>
      </c>
      <c r="G1476" s="12">
        <v>2</v>
      </c>
      <c r="H1476" s="6">
        <v>25</v>
      </c>
      <c r="I1476" s="6">
        <v>0</v>
      </c>
      <c r="J1476" s="6">
        <v>931</v>
      </c>
      <c r="K1476" s="6">
        <v>89</v>
      </c>
      <c r="L1476" s="6">
        <v>0</v>
      </c>
      <c r="M1476" s="4"/>
    </row>
    <row r="1477" spans="1:13" ht="16.399999999999999" customHeight="1" x14ac:dyDescent="0.35">
      <c r="A1477" s="1"/>
      <c r="B1477" s="5">
        <v>160303</v>
      </c>
      <c r="C1477" s="5" t="s">
        <v>1485</v>
      </c>
      <c r="D1477" s="6">
        <v>353</v>
      </c>
      <c r="E1477" s="6">
        <v>118</v>
      </c>
      <c r="F1477" s="6">
        <v>95</v>
      </c>
      <c r="G1477" s="12">
        <v>0</v>
      </c>
      <c r="H1477" s="6">
        <v>40</v>
      </c>
      <c r="I1477" s="6">
        <v>0</v>
      </c>
      <c r="J1477" s="6">
        <v>818</v>
      </c>
      <c r="K1477" s="6">
        <v>22</v>
      </c>
      <c r="L1477" s="6">
        <v>1</v>
      </c>
      <c r="M1477" s="4"/>
    </row>
    <row r="1478" spans="1:13" ht="16.399999999999999" customHeight="1" x14ac:dyDescent="0.35">
      <c r="A1478" s="1"/>
      <c r="B1478" s="5">
        <v>160304</v>
      </c>
      <c r="C1478" s="5" t="s">
        <v>1486</v>
      </c>
      <c r="D1478" s="6">
        <v>39</v>
      </c>
      <c r="E1478" s="6">
        <v>10</v>
      </c>
      <c r="F1478" s="6">
        <v>599</v>
      </c>
      <c r="G1478" s="12">
        <v>15</v>
      </c>
      <c r="H1478" s="6">
        <v>430</v>
      </c>
      <c r="I1478" s="6">
        <v>0</v>
      </c>
      <c r="J1478" s="6">
        <v>584</v>
      </c>
      <c r="K1478" s="6">
        <v>10</v>
      </c>
      <c r="L1478" s="6">
        <v>0</v>
      </c>
      <c r="M1478" s="4"/>
    </row>
    <row r="1479" spans="1:13" ht="16.399999999999999" customHeight="1" x14ac:dyDescent="0.35">
      <c r="A1479" s="1"/>
      <c r="B1479" s="5">
        <v>160305</v>
      </c>
      <c r="C1479" s="5" t="s">
        <v>1487</v>
      </c>
      <c r="D1479" s="6">
        <v>7</v>
      </c>
      <c r="E1479" s="6">
        <v>15</v>
      </c>
      <c r="F1479" s="6">
        <v>266</v>
      </c>
      <c r="G1479" s="12">
        <v>0</v>
      </c>
      <c r="H1479" s="6">
        <v>94</v>
      </c>
      <c r="I1479" s="6">
        <v>0</v>
      </c>
      <c r="J1479" s="6">
        <v>2164</v>
      </c>
      <c r="K1479" s="6">
        <v>10</v>
      </c>
      <c r="L1479" s="6">
        <v>0</v>
      </c>
      <c r="M1479" s="4"/>
    </row>
    <row r="1480" spans="1:13" ht="16.399999999999999" customHeight="1" x14ac:dyDescent="0.35">
      <c r="A1480" s="1"/>
      <c r="B1480" s="5">
        <v>160401</v>
      </c>
      <c r="C1480" s="5" t="s">
        <v>1488</v>
      </c>
      <c r="D1480" s="6">
        <v>478</v>
      </c>
      <c r="E1480" s="6">
        <v>165</v>
      </c>
      <c r="F1480" s="6">
        <v>476</v>
      </c>
      <c r="G1480" s="12">
        <v>9</v>
      </c>
      <c r="H1480" s="6">
        <v>1205</v>
      </c>
      <c r="I1480" s="6">
        <v>4</v>
      </c>
      <c r="J1480" s="6">
        <v>1420</v>
      </c>
      <c r="K1480" s="6">
        <v>242</v>
      </c>
      <c r="L1480" s="6">
        <v>52</v>
      </c>
      <c r="M1480" s="4"/>
    </row>
    <row r="1481" spans="1:13" ht="16.399999999999999" customHeight="1" x14ac:dyDescent="0.35">
      <c r="A1481" s="1"/>
      <c r="B1481" s="5">
        <v>160402</v>
      </c>
      <c r="C1481" s="5" t="s">
        <v>1489</v>
      </c>
      <c r="D1481" s="6">
        <v>508</v>
      </c>
      <c r="E1481" s="6">
        <v>66</v>
      </c>
      <c r="F1481" s="6">
        <v>16</v>
      </c>
      <c r="G1481" s="12">
        <v>0</v>
      </c>
      <c r="H1481" s="6">
        <v>248</v>
      </c>
      <c r="I1481" s="6">
        <v>0</v>
      </c>
      <c r="J1481" s="6">
        <v>1349</v>
      </c>
      <c r="K1481" s="6">
        <v>23</v>
      </c>
      <c r="L1481" s="6">
        <v>0</v>
      </c>
      <c r="M1481" s="4"/>
    </row>
    <row r="1482" spans="1:13" ht="16.399999999999999" customHeight="1" x14ac:dyDescent="0.35">
      <c r="A1482" s="1"/>
      <c r="B1482" s="5">
        <v>160403</v>
      </c>
      <c r="C1482" s="5" t="s">
        <v>1490</v>
      </c>
      <c r="D1482" s="6">
        <v>191</v>
      </c>
      <c r="E1482" s="6">
        <v>160</v>
      </c>
      <c r="F1482" s="6">
        <v>5</v>
      </c>
      <c r="G1482" s="12">
        <v>0</v>
      </c>
      <c r="H1482" s="6">
        <v>273</v>
      </c>
      <c r="I1482" s="6">
        <v>9</v>
      </c>
      <c r="J1482" s="6">
        <v>756</v>
      </c>
      <c r="K1482" s="6">
        <v>374</v>
      </c>
      <c r="L1482" s="6">
        <v>2</v>
      </c>
      <c r="M1482" s="4"/>
    </row>
    <row r="1483" spans="1:13" ht="16.399999999999999" customHeight="1" x14ac:dyDescent="0.35">
      <c r="A1483" s="1"/>
      <c r="B1483" s="5">
        <v>160404</v>
      </c>
      <c r="C1483" s="5" t="s">
        <v>1491</v>
      </c>
      <c r="D1483" s="6">
        <v>431</v>
      </c>
      <c r="E1483" s="6">
        <v>20</v>
      </c>
      <c r="F1483" s="6">
        <v>7</v>
      </c>
      <c r="G1483" s="12">
        <v>0</v>
      </c>
      <c r="H1483" s="6">
        <v>256</v>
      </c>
      <c r="I1483" s="6">
        <v>0</v>
      </c>
      <c r="J1483" s="6">
        <v>1576</v>
      </c>
      <c r="K1483" s="6">
        <v>38</v>
      </c>
      <c r="L1483" s="6">
        <v>0</v>
      </c>
      <c r="M1483" s="4"/>
    </row>
    <row r="1484" spans="1:13" ht="16.399999999999999" customHeight="1" x14ac:dyDescent="0.35">
      <c r="A1484" s="1"/>
      <c r="B1484" s="5">
        <v>160501</v>
      </c>
      <c r="C1484" s="5" t="s">
        <v>1492</v>
      </c>
      <c r="D1484" s="6">
        <v>1381</v>
      </c>
      <c r="E1484" s="6">
        <v>64</v>
      </c>
      <c r="F1484" s="6">
        <v>59</v>
      </c>
      <c r="G1484" s="12">
        <v>165</v>
      </c>
      <c r="H1484" s="6">
        <v>2822</v>
      </c>
      <c r="I1484" s="6">
        <v>0</v>
      </c>
      <c r="J1484" s="6">
        <v>489</v>
      </c>
      <c r="K1484" s="6">
        <v>225</v>
      </c>
      <c r="L1484" s="6">
        <v>27</v>
      </c>
      <c r="M1484" s="4"/>
    </row>
    <row r="1485" spans="1:13" ht="16.399999999999999" customHeight="1" x14ac:dyDescent="0.35">
      <c r="A1485" s="1"/>
      <c r="B1485" s="5">
        <v>160502</v>
      </c>
      <c r="C1485" s="5" t="s">
        <v>1493</v>
      </c>
      <c r="D1485" s="6">
        <v>36</v>
      </c>
      <c r="E1485" s="6">
        <v>7</v>
      </c>
      <c r="F1485" s="6">
        <v>0</v>
      </c>
      <c r="G1485" s="12">
        <v>0</v>
      </c>
      <c r="H1485" s="6">
        <v>106</v>
      </c>
      <c r="I1485" s="6">
        <v>0</v>
      </c>
      <c r="J1485" s="6">
        <v>156</v>
      </c>
      <c r="K1485" s="6">
        <v>0</v>
      </c>
      <c r="L1485" s="6">
        <v>0</v>
      </c>
      <c r="M1485" s="4"/>
    </row>
    <row r="1486" spans="1:13" ht="16.399999999999999" customHeight="1" x14ac:dyDescent="0.35">
      <c r="A1486" s="1"/>
      <c r="B1486" s="5">
        <v>160503</v>
      </c>
      <c r="C1486" s="5" t="s">
        <v>1494</v>
      </c>
      <c r="D1486" s="6">
        <v>344</v>
      </c>
      <c r="E1486" s="6">
        <v>0</v>
      </c>
      <c r="F1486" s="6">
        <v>16</v>
      </c>
      <c r="G1486" s="12">
        <v>0</v>
      </c>
      <c r="H1486" s="6">
        <v>21</v>
      </c>
      <c r="I1486" s="6">
        <v>0</v>
      </c>
      <c r="J1486" s="6">
        <v>192</v>
      </c>
      <c r="K1486" s="6">
        <v>1</v>
      </c>
      <c r="L1486" s="6">
        <v>0</v>
      </c>
      <c r="M1486" s="4"/>
    </row>
    <row r="1487" spans="1:13" ht="16.399999999999999" customHeight="1" x14ac:dyDescent="0.35">
      <c r="A1487" s="1"/>
      <c r="B1487" s="5">
        <v>160504</v>
      </c>
      <c r="C1487" s="5" t="s">
        <v>1495</v>
      </c>
      <c r="D1487" s="6">
        <v>50</v>
      </c>
      <c r="E1487" s="6">
        <v>58</v>
      </c>
      <c r="F1487" s="6">
        <v>9</v>
      </c>
      <c r="G1487" s="12">
        <v>0</v>
      </c>
      <c r="H1487" s="6">
        <v>9</v>
      </c>
      <c r="I1487" s="6">
        <v>0</v>
      </c>
      <c r="J1487" s="6">
        <v>1117</v>
      </c>
      <c r="K1487" s="6">
        <v>0</v>
      </c>
      <c r="L1487" s="6">
        <v>0</v>
      </c>
      <c r="M1487" s="4"/>
    </row>
    <row r="1488" spans="1:13" ht="16.399999999999999" customHeight="1" x14ac:dyDescent="0.35">
      <c r="A1488" s="1"/>
      <c r="B1488" s="5">
        <v>160505</v>
      </c>
      <c r="C1488" s="5" t="s">
        <v>1496</v>
      </c>
      <c r="D1488" s="6">
        <v>115</v>
      </c>
      <c r="E1488" s="6">
        <v>27</v>
      </c>
      <c r="F1488" s="6">
        <v>2</v>
      </c>
      <c r="G1488" s="12">
        <v>0</v>
      </c>
      <c r="H1488" s="6">
        <v>5</v>
      </c>
      <c r="I1488" s="6">
        <v>0</v>
      </c>
      <c r="J1488" s="6">
        <v>1331</v>
      </c>
      <c r="K1488" s="6">
        <v>7</v>
      </c>
      <c r="L1488" s="6">
        <v>0</v>
      </c>
      <c r="M1488" s="4"/>
    </row>
    <row r="1489" spans="1:13" ht="16.399999999999999" customHeight="1" x14ac:dyDescent="0.35">
      <c r="A1489" s="1"/>
      <c r="B1489" s="5">
        <v>160506</v>
      </c>
      <c r="C1489" s="5" t="s">
        <v>1497</v>
      </c>
      <c r="D1489" s="6">
        <v>115</v>
      </c>
      <c r="E1489" s="6">
        <v>15</v>
      </c>
      <c r="F1489" s="6">
        <v>69</v>
      </c>
      <c r="G1489" s="12">
        <v>0</v>
      </c>
      <c r="H1489" s="6">
        <v>10</v>
      </c>
      <c r="I1489" s="6">
        <v>0</v>
      </c>
      <c r="J1489" s="6">
        <v>723</v>
      </c>
      <c r="K1489" s="6">
        <v>2</v>
      </c>
      <c r="L1489" s="6">
        <v>0</v>
      </c>
      <c r="M1489" s="4"/>
    </row>
    <row r="1490" spans="1:13" ht="16.399999999999999" customHeight="1" x14ac:dyDescent="0.35">
      <c r="A1490" s="1"/>
      <c r="B1490" s="5">
        <v>160507</v>
      </c>
      <c r="C1490" s="5" t="s">
        <v>1498</v>
      </c>
      <c r="D1490" s="6">
        <v>207</v>
      </c>
      <c r="E1490" s="6">
        <v>0</v>
      </c>
      <c r="F1490" s="6">
        <v>26</v>
      </c>
      <c r="G1490" s="12">
        <v>0</v>
      </c>
      <c r="H1490" s="6">
        <v>58</v>
      </c>
      <c r="I1490" s="6">
        <v>1</v>
      </c>
      <c r="J1490" s="6">
        <v>407</v>
      </c>
      <c r="K1490" s="6">
        <v>16</v>
      </c>
      <c r="L1490" s="6">
        <v>1</v>
      </c>
      <c r="M1490" s="4"/>
    </row>
    <row r="1491" spans="1:13" ht="16.399999999999999" customHeight="1" x14ac:dyDescent="0.35">
      <c r="A1491" s="1"/>
      <c r="B1491" s="5">
        <v>160508</v>
      </c>
      <c r="C1491" s="5" t="s">
        <v>1499</v>
      </c>
      <c r="D1491" s="6">
        <v>33</v>
      </c>
      <c r="E1491" s="6">
        <v>1</v>
      </c>
      <c r="F1491" s="6">
        <v>0</v>
      </c>
      <c r="G1491" s="12">
        <v>0</v>
      </c>
      <c r="H1491" s="6">
        <v>12</v>
      </c>
      <c r="I1491" s="6">
        <v>0</v>
      </c>
      <c r="J1491" s="6">
        <v>93</v>
      </c>
      <c r="K1491" s="6">
        <v>0</v>
      </c>
      <c r="L1491" s="6">
        <v>0</v>
      </c>
      <c r="M1491" s="4"/>
    </row>
    <row r="1492" spans="1:13" ht="16.399999999999999" customHeight="1" x14ac:dyDescent="0.35">
      <c r="A1492" s="1"/>
      <c r="B1492" s="5">
        <v>160509</v>
      </c>
      <c r="C1492" s="5" t="s">
        <v>1500</v>
      </c>
      <c r="D1492" s="6">
        <v>89</v>
      </c>
      <c r="E1492" s="6">
        <v>3</v>
      </c>
      <c r="F1492" s="6">
        <v>0</v>
      </c>
      <c r="G1492" s="12">
        <v>0</v>
      </c>
      <c r="H1492" s="6">
        <v>2</v>
      </c>
      <c r="I1492" s="6">
        <v>0</v>
      </c>
      <c r="J1492" s="6">
        <v>94</v>
      </c>
      <c r="K1492" s="6">
        <v>0</v>
      </c>
      <c r="L1492" s="6">
        <v>0</v>
      </c>
      <c r="M1492" s="4"/>
    </row>
    <row r="1493" spans="1:13" ht="16.399999999999999" customHeight="1" x14ac:dyDescent="0.35">
      <c r="A1493" s="1"/>
      <c r="B1493" s="5">
        <v>160510</v>
      </c>
      <c r="C1493" s="5" t="s">
        <v>1501</v>
      </c>
      <c r="D1493" s="6">
        <v>12</v>
      </c>
      <c r="E1493" s="6">
        <v>4</v>
      </c>
      <c r="F1493" s="6">
        <v>0</v>
      </c>
      <c r="G1493" s="12">
        <v>27</v>
      </c>
      <c r="H1493" s="6">
        <v>543</v>
      </c>
      <c r="I1493" s="6">
        <v>0</v>
      </c>
      <c r="J1493" s="6">
        <v>273</v>
      </c>
      <c r="K1493" s="6">
        <v>26</v>
      </c>
      <c r="L1493" s="6">
        <v>0</v>
      </c>
      <c r="M1493" s="4"/>
    </row>
    <row r="1494" spans="1:13" ht="16.399999999999999" customHeight="1" x14ac:dyDescent="0.35">
      <c r="A1494" s="1"/>
      <c r="B1494" s="5">
        <v>160511</v>
      </c>
      <c r="C1494" s="5" t="s">
        <v>1502</v>
      </c>
      <c r="D1494" s="6">
        <v>24</v>
      </c>
      <c r="E1494" s="6">
        <v>3</v>
      </c>
      <c r="F1494" s="6">
        <v>2</v>
      </c>
      <c r="G1494" s="12">
        <v>3</v>
      </c>
      <c r="H1494" s="6">
        <v>123</v>
      </c>
      <c r="I1494" s="6">
        <v>1</v>
      </c>
      <c r="J1494" s="6">
        <v>252</v>
      </c>
      <c r="K1494" s="6">
        <v>5</v>
      </c>
      <c r="L1494" s="6">
        <v>0</v>
      </c>
      <c r="M1494" s="4"/>
    </row>
    <row r="1495" spans="1:13" ht="16.399999999999999" customHeight="1" x14ac:dyDescent="0.35">
      <c r="A1495" s="1"/>
      <c r="B1495" s="5">
        <v>160601</v>
      </c>
      <c r="C1495" s="5" t="s">
        <v>1503</v>
      </c>
      <c r="D1495" s="6">
        <v>1848</v>
      </c>
      <c r="E1495" s="6">
        <v>390</v>
      </c>
      <c r="F1495" s="6">
        <v>288</v>
      </c>
      <c r="G1495" s="12">
        <v>324</v>
      </c>
      <c r="H1495" s="6">
        <v>833</v>
      </c>
      <c r="I1495" s="6">
        <v>3</v>
      </c>
      <c r="J1495" s="6">
        <v>1229</v>
      </c>
      <c r="K1495" s="6">
        <v>57</v>
      </c>
      <c r="L1495" s="6">
        <v>121</v>
      </c>
      <c r="M1495" s="4"/>
    </row>
    <row r="1496" spans="1:13" ht="16.399999999999999" customHeight="1" x14ac:dyDescent="0.35">
      <c r="A1496" s="1"/>
      <c r="B1496" s="5">
        <v>160602</v>
      </c>
      <c r="C1496" s="5" t="s">
        <v>1504</v>
      </c>
      <c r="D1496" s="6">
        <v>222</v>
      </c>
      <c r="E1496" s="6">
        <v>15</v>
      </c>
      <c r="F1496" s="6">
        <v>2</v>
      </c>
      <c r="G1496" s="12">
        <v>0</v>
      </c>
      <c r="H1496" s="6">
        <v>8</v>
      </c>
      <c r="I1496" s="6">
        <v>0</v>
      </c>
      <c r="J1496" s="6">
        <v>140</v>
      </c>
      <c r="K1496" s="6">
        <v>0</v>
      </c>
      <c r="L1496" s="6">
        <v>0</v>
      </c>
      <c r="M1496" s="4"/>
    </row>
    <row r="1497" spans="1:13" ht="16.399999999999999" customHeight="1" x14ac:dyDescent="0.35">
      <c r="A1497" s="1"/>
      <c r="B1497" s="5">
        <v>160603</v>
      </c>
      <c r="C1497" s="5" t="s">
        <v>1505</v>
      </c>
      <c r="D1497" s="6">
        <v>301</v>
      </c>
      <c r="E1497" s="6">
        <v>223</v>
      </c>
      <c r="F1497" s="6">
        <v>67</v>
      </c>
      <c r="G1497" s="12">
        <v>0</v>
      </c>
      <c r="H1497" s="6">
        <v>179</v>
      </c>
      <c r="I1497" s="6">
        <v>0</v>
      </c>
      <c r="J1497" s="6">
        <v>134</v>
      </c>
      <c r="K1497" s="6">
        <v>0</v>
      </c>
      <c r="L1497" s="6">
        <v>0</v>
      </c>
      <c r="M1497" s="4"/>
    </row>
    <row r="1498" spans="1:13" ht="16.399999999999999" customHeight="1" x14ac:dyDescent="0.35">
      <c r="A1498" s="1"/>
      <c r="B1498" s="5">
        <v>160604</v>
      </c>
      <c r="C1498" s="5" t="s">
        <v>1506</v>
      </c>
      <c r="D1498" s="6">
        <v>502</v>
      </c>
      <c r="E1498" s="6">
        <v>132</v>
      </c>
      <c r="F1498" s="6">
        <v>247</v>
      </c>
      <c r="G1498" s="12">
        <v>0</v>
      </c>
      <c r="H1498" s="6">
        <v>204</v>
      </c>
      <c r="I1498" s="6">
        <v>2</v>
      </c>
      <c r="J1498" s="6">
        <v>233</v>
      </c>
      <c r="K1498" s="6">
        <v>2</v>
      </c>
      <c r="L1498" s="6">
        <v>0</v>
      </c>
      <c r="M1498" s="4"/>
    </row>
    <row r="1499" spans="1:13" ht="16.399999999999999" customHeight="1" x14ac:dyDescent="0.35">
      <c r="A1499" s="1"/>
      <c r="B1499" s="5">
        <v>160605</v>
      </c>
      <c r="C1499" s="5" t="s">
        <v>1507</v>
      </c>
      <c r="D1499" s="6">
        <v>70</v>
      </c>
      <c r="E1499" s="6">
        <v>60</v>
      </c>
      <c r="F1499" s="6">
        <v>74</v>
      </c>
      <c r="G1499" s="12">
        <v>3</v>
      </c>
      <c r="H1499" s="6">
        <v>411</v>
      </c>
      <c r="I1499" s="6">
        <v>2</v>
      </c>
      <c r="J1499" s="6">
        <v>2311</v>
      </c>
      <c r="K1499" s="6">
        <v>4</v>
      </c>
      <c r="L1499" s="6">
        <v>2</v>
      </c>
      <c r="M1499" s="4"/>
    </row>
    <row r="1500" spans="1:13" ht="16.399999999999999" customHeight="1" x14ac:dyDescent="0.35">
      <c r="A1500" s="1"/>
      <c r="B1500" s="5">
        <v>160606</v>
      </c>
      <c r="C1500" s="5" t="s">
        <v>1508</v>
      </c>
      <c r="D1500" s="6">
        <v>570</v>
      </c>
      <c r="E1500" s="6">
        <v>98</v>
      </c>
      <c r="F1500" s="6">
        <v>35</v>
      </c>
      <c r="G1500" s="12">
        <v>6</v>
      </c>
      <c r="H1500" s="6">
        <v>305</v>
      </c>
      <c r="I1500" s="6">
        <v>0</v>
      </c>
      <c r="J1500" s="6">
        <v>288</v>
      </c>
      <c r="K1500" s="6">
        <v>3</v>
      </c>
      <c r="L1500" s="6">
        <v>8</v>
      </c>
      <c r="M1500" s="4"/>
    </row>
    <row r="1501" spans="1:13" ht="16.399999999999999" customHeight="1" x14ac:dyDescent="0.35">
      <c r="A1501" s="1"/>
      <c r="B1501" s="5">
        <v>160701</v>
      </c>
      <c r="C1501" s="5" t="s">
        <v>1509</v>
      </c>
      <c r="D1501" s="6">
        <v>135</v>
      </c>
      <c r="E1501" s="6">
        <v>19</v>
      </c>
      <c r="F1501" s="6">
        <v>17</v>
      </c>
      <c r="G1501" s="12">
        <v>97</v>
      </c>
      <c r="H1501" s="6">
        <v>2028</v>
      </c>
      <c r="I1501" s="6">
        <v>12</v>
      </c>
      <c r="J1501" s="6">
        <v>406</v>
      </c>
      <c r="K1501" s="6">
        <v>10</v>
      </c>
      <c r="L1501" s="6">
        <v>5</v>
      </c>
      <c r="M1501" s="4"/>
    </row>
    <row r="1502" spans="1:13" ht="16.399999999999999" customHeight="1" x14ac:dyDescent="0.35">
      <c r="A1502" s="1"/>
      <c r="B1502" s="5">
        <v>160702</v>
      </c>
      <c r="C1502" s="5" t="s">
        <v>1510</v>
      </c>
      <c r="D1502" s="6">
        <v>3</v>
      </c>
      <c r="E1502" s="6">
        <v>0</v>
      </c>
      <c r="F1502" s="6">
        <v>0</v>
      </c>
      <c r="G1502" s="12">
        <v>0</v>
      </c>
      <c r="H1502" s="6">
        <v>465</v>
      </c>
      <c r="I1502" s="6">
        <v>2</v>
      </c>
      <c r="J1502" s="6">
        <v>803</v>
      </c>
      <c r="K1502" s="6">
        <v>7</v>
      </c>
      <c r="L1502" s="6">
        <v>1</v>
      </c>
      <c r="M1502" s="4"/>
    </row>
    <row r="1503" spans="1:13" ht="16.399999999999999" customHeight="1" x14ac:dyDescent="0.35">
      <c r="A1503" s="1"/>
      <c r="B1503" s="5">
        <v>160703</v>
      </c>
      <c r="C1503" s="5" t="s">
        <v>1511</v>
      </c>
      <c r="D1503" s="6">
        <v>247</v>
      </c>
      <c r="E1503" s="6">
        <v>33</v>
      </c>
      <c r="F1503" s="6">
        <v>65</v>
      </c>
      <c r="G1503" s="12">
        <v>0</v>
      </c>
      <c r="H1503" s="6">
        <v>281</v>
      </c>
      <c r="I1503" s="6">
        <v>7</v>
      </c>
      <c r="J1503" s="6">
        <v>1000</v>
      </c>
      <c r="K1503" s="6">
        <v>154</v>
      </c>
      <c r="L1503" s="6">
        <v>3</v>
      </c>
      <c r="M1503" s="4"/>
    </row>
    <row r="1504" spans="1:13" ht="16.399999999999999" customHeight="1" x14ac:dyDescent="0.35">
      <c r="A1504" s="1"/>
      <c r="B1504" s="5">
        <v>160704</v>
      </c>
      <c r="C1504" s="5" t="s">
        <v>1512</v>
      </c>
      <c r="D1504" s="6">
        <v>72</v>
      </c>
      <c r="E1504" s="6">
        <v>53</v>
      </c>
      <c r="F1504" s="6">
        <v>25</v>
      </c>
      <c r="G1504" s="12">
        <v>0</v>
      </c>
      <c r="H1504" s="6">
        <v>211</v>
      </c>
      <c r="I1504" s="6">
        <v>4</v>
      </c>
      <c r="J1504" s="6">
        <v>497</v>
      </c>
      <c r="K1504" s="6">
        <v>34</v>
      </c>
      <c r="L1504" s="6">
        <v>1</v>
      </c>
      <c r="M1504" s="4"/>
    </row>
    <row r="1505" spans="1:13" ht="16.399999999999999" customHeight="1" x14ac:dyDescent="0.35">
      <c r="A1505" s="1"/>
      <c r="B1505" s="5">
        <v>160705</v>
      </c>
      <c r="C1505" s="5" t="s">
        <v>1513</v>
      </c>
      <c r="D1505" s="6">
        <v>16</v>
      </c>
      <c r="E1505" s="6">
        <v>7</v>
      </c>
      <c r="F1505" s="6">
        <v>49</v>
      </c>
      <c r="G1505" s="12">
        <v>0</v>
      </c>
      <c r="H1505" s="6">
        <v>354</v>
      </c>
      <c r="I1505" s="6">
        <v>0</v>
      </c>
      <c r="J1505" s="6">
        <v>632</v>
      </c>
      <c r="K1505" s="6">
        <v>0</v>
      </c>
      <c r="L1505" s="6">
        <v>0</v>
      </c>
      <c r="M1505" s="4"/>
    </row>
    <row r="1506" spans="1:13" ht="16.399999999999999" customHeight="1" x14ac:dyDescent="0.35">
      <c r="A1506" s="1"/>
      <c r="B1506" s="5">
        <v>160706</v>
      </c>
      <c r="C1506" s="5" t="s">
        <v>1514</v>
      </c>
      <c r="D1506" s="6">
        <v>23</v>
      </c>
      <c r="E1506" s="6">
        <v>5</v>
      </c>
      <c r="F1506" s="6">
        <v>651</v>
      </c>
      <c r="G1506" s="12">
        <v>5</v>
      </c>
      <c r="H1506" s="6">
        <v>618</v>
      </c>
      <c r="I1506" s="6">
        <v>79</v>
      </c>
      <c r="J1506" s="6">
        <v>752</v>
      </c>
      <c r="K1506" s="6">
        <v>183</v>
      </c>
      <c r="L1506" s="6">
        <v>0</v>
      </c>
      <c r="M1506" s="4"/>
    </row>
    <row r="1507" spans="1:13" ht="16.399999999999999" customHeight="1" x14ac:dyDescent="0.35">
      <c r="A1507" s="1"/>
      <c r="B1507" s="5">
        <v>160801</v>
      </c>
      <c r="C1507" s="5" t="s">
        <v>1515</v>
      </c>
      <c r="D1507" s="6">
        <v>27</v>
      </c>
      <c r="E1507" s="6">
        <v>9</v>
      </c>
      <c r="F1507" s="6">
        <v>0</v>
      </c>
      <c r="G1507" s="12">
        <v>0</v>
      </c>
      <c r="H1507" s="6">
        <v>408</v>
      </c>
      <c r="I1507" s="6">
        <v>1</v>
      </c>
      <c r="J1507" s="6">
        <v>232</v>
      </c>
      <c r="K1507" s="6">
        <v>117</v>
      </c>
      <c r="L1507" s="6">
        <v>1</v>
      </c>
      <c r="M1507" s="4"/>
    </row>
    <row r="1508" spans="1:13" ht="16.399999999999999" customHeight="1" x14ac:dyDescent="0.35">
      <c r="A1508" s="1"/>
      <c r="B1508" s="5">
        <v>160802</v>
      </c>
      <c r="C1508" s="5" t="s">
        <v>1516</v>
      </c>
      <c r="D1508" s="6">
        <v>0</v>
      </c>
      <c r="E1508" s="6">
        <v>0</v>
      </c>
      <c r="F1508" s="6">
        <v>0</v>
      </c>
      <c r="G1508" s="12">
        <v>0</v>
      </c>
      <c r="H1508" s="6">
        <v>4</v>
      </c>
      <c r="I1508" s="6">
        <v>0</v>
      </c>
      <c r="J1508" s="6">
        <v>124</v>
      </c>
      <c r="K1508" s="6">
        <v>0</v>
      </c>
      <c r="L1508" s="6">
        <v>0</v>
      </c>
      <c r="M1508" s="4"/>
    </row>
    <row r="1509" spans="1:13" ht="16.399999999999999" customHeight="1" x14ac:dyDescent="0.35">
      <c r="A1509" s="1"/>
      <c r="B1509" s="5">
        <v>160803</v>
      </c>
      <c r="C1509" s="5" t="s">
        <v>1517</v>
      </c>
      <c r="D1509" s="6">
        <v>51</v>
      </c>
      <c r="E1509" s="6">
        <v>6</v>
      </c>
      <c r="F1509" s="6">
        <v>0</v>
      </c>
      <c r="G1509" s="12">
        <v>0</v>
      </c>
      <c r="H1509" s="6">
        <v>56</v>
      </c>
      <c r="I1509" s="6">
        <v>0</v>
      </c>
      <c r="J1509" s="6">
        <v>395</v>
      </c>
      <c r="K1509" s="6">
        <v>15</v>
      </c>
      <c r="L1509" s="6">
        <v>0</v>
      </c>
      <c r="M1509" s="4"/>
    </row>
    <row r="1510" spans="1:13" ht="16.399999999999999" customHeight="1" x14ac:dyDescent="0.35">
      <c r="A1510" s="1"/>
      <c r="B1510" s="5">
        <v>160804</v>
      </c>
      <c r="C1510" s="5" t="s">
        <v>1518</v>
      </c>
      <c r="D1510" s="6">
        <v>0</v>
      </c>
      <c r="E1510" s="6">
        <v>0</v>
      </c>
      <c r="F1510" s="6">
        <v>0</v>
      </c>
      <c r="G1510" s="12">
        <v>3</v>
      </c>
      <c r="H1510" s="6">
        <v>3</v>
      </c>
      <c r="I1510" s="6">
        <v>0</v>
      </c>
      <c r="J1510" s="6">
        <v>238</v>
      </c>
      <c r="K1510" s="6">
        <v>8</v>
      </c>
      <c r="L1510" s="6">
        <v>0</v>
      </c>
      <c r="M1510" s="4"/>
    </row>
    <row r="1511" spans="1:13" ht="16.399999999999999" customHeight="1" x14ac:dyDescent="0.35">
      <c r="A1511" s="1"/>
      <c r="B1511" s="5">
        <v>170101</v>
      </c>
      <c r="C1511" s="5" t="s">
        <v>1519</v>
      </c>
      <c r="D1511" s="6">
        <v>16746</v>
      </c>
      <c r="E1511" s="6">
        <v>2525</v>
      </c>
      <c r="F1511" s="6">
        <v>492</v>
      </c>
      <c r="G1511" s="12">
        <v>1248</v>
      </c>
      <c r="H1511" s="6">
        <v>1149</v>
      </c>
      <c r="I1511" s="6">
        <v>33</v>
      </c>
      <c r="J1511" s="6">
        <v>277</v>
      </c>
      <c r="K1511" s="6">
        <v>16</v>
      </c>
      <c r="L1511" s="6">
        <v>31</v>
      </c>
      <c r="M1511" s="4"/>
    </row>
    <row r="1512" spans="1:13" ht="16.399999999999999" customHeight="1" x14ac:dyDescent="0.35">
      <c r="A1512" s="1"/>
      <c r="B1512" s="5">
        <v>170102</v>
      </c>
      <c r="C1512" s="5" t="s">
        <v>1520</v>
      </c>
      <c r="D1512" s="6">
        <v>1226</v>
      </c>
      <c r="E1512" s="6">
        <v>292</v>
      </c>
      <c r="F1512" s="6">
        <v>219</v>
      </c>
      <c r="G1512" s="12">
        <v>49</v>
      </c>
      <c r="H1512" s="6">
        <v>1181</v>
      </c>
      <c r="I1512" s="6">
        <v>61</v>
      </c>
      <c r="J1512" s="6">
        <v>305</v>
      </c>
      <c r="K1512" s="6">
        <v>77</v>
      </c>
      <c r="L1512" s="6">
        <v>7</v>
      </c>
      <c r="M1512" s="4"/>
    </row>
    <row r="1513" spans="1:13" ht="16.399999999999999" customHeight="1" x14ac:dyDescent="0.35">
      <c r="A1513" s="1"/>
      <c r="B1513" s="5">
        <v>170103</v>
      </c>
      <c r="C1513" s="5" t="s">
        <v>1521</v>
      </c>
      <c r="D1513" s="6">
        <v>1522</v>
      </c>
      <c r="E1513" s="6">
        <v>596</v>
      </c>
      <c r="F1513" s="6">
        <v>76</v>
      </c>
      <c r="G1513" s="12">
        <v>578</v>
      </c>
      <c r="H1513" s="6">
        <v>479</v>
      </c>
      <c r="I1513" s="6">
        <v>31</v>
      </c>
      <c r="J1513" s="6">
        <v>156</v>
      </c>
      <c r="K1513" s="6">
        <v>6</v>
      </c>
      <c r="L1513" s="6">
        <v>4</v>
      </c>
      <c r="M1513" s="4"/>
    </row>
    <row r="1514" spans="1:13" ht="16.399999999999999" customHeight="1" x14ac:dyDescent="0.35">
      <c r="A1514" s="1"/>
      <c r="B1514" s="5">
        <v>170104</v>
      </c>
      <c r="C1514" s="5" t="s">
        <v>1522</v>
      </c>
      <c r="D1514" s="6">
        <v>786</v>
      </c>
      <c r="E1514" s="6">
        <v>280</v>
      </c>
      <c r="F1514" s="6">
        <v>136</v>
      </c>
      <c r="G1514" s="12">
        <v>8</v>
      </c>
      <c r="H1514" s="6">
        <v>123</v>
      </c>
      <c r="I1514" s="6">
        <v>6</v>
      </c>
      <c r="J1514" s="6">
        <v>165</v>
      </c>
      <c r="K1514" s="6">
        <v>21</v>
      </c>
      <c r="L1514" s="6">
        <v>4</v>
      </c>
      <c r="M1514" s="4"/>
    </row>
    <row r="1515" spans="1:13" ht="16.399999999999999" customHeight="1" x14ac:dyDescent="0.35">
      <c r="A1515" s="1"/>
      <c r="B1515" s="5">
        <v>170201</v>
      </c>
      <c r="C1515" s="5" t="s">
        <v>1523</v>
      </c>
      <c r="D1515" s="6">
        <v>272</v>
      </c>
      <c r="E1515" s="6">
        <v>289</v>
      </c>
      <c r="F1515" s="6">
        <v>20</v>
      </c>
      <c r="G1515" s="12">
        <v>0</v>
      </c>
      <c r="H1515" s="6">
        <v>15</v>
      </c>
      <c r="I1515" s="6">
        <v>9</v>
      </c>
      <c r="J1515" s="6">
        <v>138</v>
      </c>
      <c r="K1515" s="6">
        <v>3</v>
      </c>
      <c r="L1515" s="6">
        <v>17</v>
      </c>
      <c r="M1515" s="4"/>
    </row>
    <row r="1516" spans="1:13" ht="16.399999999999999" customHeight="1" x14ac:dyDescent="0.35">
      <c r="A1516" s="1"/>
      <c r="B1516" s="5">
        <v>170202</v>
      </c>
      <c r="C1516" s="5" t="s">
        <v>1524</v>
      </c>
      <c r="D1516" s="6">
        <v>4</v>
      </c>
      <c r="E1516" s="6">
        <v>43</v>
      </c>
      <c r="F1516" s="6">
        <v>101</v>
      </c>
      <c r="G1516" s="12">
        <v>0</v>
      </c>
      <c r="H1516" s="6">
        <v>6</v>
      </c>
      <c r="I1516" s="6">
        <v>2</v>
      </c>
      <c r="J1516" s="6">
        <v>181</v>
      </c>
      <c r="K1516" s="6">
        <v>3</v>
      </c>
      <c r="L1516" s="6">
        <v>0</v>
      </c>
      <c r="M1516" s="4"/>
    </row>
    <row r="1517" spans="1:13" ht="16.399999999999999" customHeight="1" x14ac:dyDescent="0.35">
      <c r="A1517" s="1"/>
      <c r="B1517" s="5">
        <v>170203</v>
      </c>
      <c r="C1517" s="5" t="s">
        <v>1525</v>
      </c>
      <c r="D1517" s="6">
        <v>286</v>
      </c>
      <c r="E1517" s="6">
        <v>338</v>
      </c>
      <c r="F1517" s="6">
        <v>44</v>
      </c>
      <c r="G1517" s="12">
        <v>0</v>
      </c>
      <c r="H1517" s="6">
        <v>716</v>
      </c>
      <c r="I1517" s="6">
        <v>7</v>
      </c>
      <c r="J1517" s="6">
        <v>326</v>
      </c>
      <c r="K1517" s="6">
        <v>9</v>
      </c>
      <c r="L1517" s="6">
        <v>11</v>
      </c>
      <c r="M1517" s="4"/>
    </row>
    <row r="1518" spans="1:13" ht="16.399999999999999" customHeight="1" x14ac:dyDescent="0.35">
      <c r="A1518" s="1"/>
      <c r="B1518" s="5">
        <v>170204</v>
      </c>
      <c r="C1518" s="5" t="s">
        <v>1526</v>
      </c>
      <c r="D1518" s="6">
        <v>980</v>
      </c>
      <c r="E1518" s="6">
        <v>612</v>
      </c>
      <c r="F1518" s="6">
        <v>108</v>
      </c>
      <c r="G1518" s="12">
        <v>141</v>
      </c>
      <c r="H1518" s="6">
        <v>465</v>
      </c>
      <c r="I1518" s="6">
        <v>137</v>
      </c>
      <c r="J1518" s="6">
        <v>155</v>
      </c>
      <c r="K1518" s="6">
        <v>52</v>
      </c>
      <c r="L1518" s="6">
        <v>2</v>
      </c>
      <c r="M1518" s="4"/>
    </row>
    <row r="1519" spans="1:13" ht="16.399999999999999" customHeight="1" x14ac:dyDescent="0.35">
      <c r="A1519" s="1"/>
      <c r="B1519" s="5">
        <v>170301</v>
      </c>
      <c r="C1519" s="5" t="s">
        <v>1527</v>
      </c>
      <c r="D1519" s="6">
        <v>255</v>
      </c>
      <c r="E1519" s="6">
        <v>71</v>
      </c>
      <c r="F1519" s="6">
        <v>9</v>
      </c>
      <c r="G1519" s="12">
        <v>2</v>
      </c>
      <c r="H1519" s="6">
        <v>237</v>
      </c>
      <c r="I1519" s="6">
        <v>0</v>
      </c>
      <c r="J1519" s="6">
        <v>52</v>
      </c>
      <c r="K1519" s="6">
        <v>0</v>
      </c>
      <c r="L1519" s="6">
        <v>8</v>
      </c>
      <c r="M1519" s="4"/>
    </row>
    <row r="1520" spans="1:13" ht="16.399999999999999" customHeight="1" x14ac:dyDescent="0.35">
      <c r="A1520" s="1"/>
      <c r="B1520" s="5">
        <v>170302</v>
      </c>
      <c r="C1520" s="5" t="s">
        <v>1528</v>
      </c>
      <c r="D1520" s="6">
        <v>741</v>
      </c>
      <c r="E1520" s="6">
        <v>203</v>
      </c>
      <c r="F1520" s="6">
        <v>46</v>
      </c>
      <c r="G1520" s="12">
        <v>14</v>
      </c>
      <c r="H1520" s="6">
        <v>449</v>
      </c>
      <c r="I1520" s="6">
        <v>46</v>
      </c>
      <c r="J1520" s="6">
        <v>17</v>
      </c>
      <c r="K1520" s="6">
        <v>4</v>
      </c>
      <c r="L1520" s="6">
        <v>4</v>
      </c>
      <c r="M1520" s="4"/>
    </row>
    <row r="1521" spans="1:13" ht="16.399999999999999" customHeight="1" x14ac:dyDescent="0.35">
      <c r="A1521" s="1"/>
      <c r="B1521" s="5">
        <v>170303</v>
      </c>
      <c r="C1521" s="5" t="s">
        <v>1529</v>
      </c>
      <c r="D1521" s="6">
        <v>360</v>
      </c>
      <c r="E1521" s="6">
        <v>241</v>
      </c>
      <c r="F1521" s="6">
        <v>20</v>
      </c>
      <c r="G1521" s="12">
        <v>3</v>
      </c>
      <c r="H1521" s="6">
        <v>103</v>
      </c>
      <c r="I1521" s="6">
        <v>18</v>
      </c>
      <c r="J1521" s="6">
        <v>70</v>
      </c>
      <c r="K1521" s="6">
        <v>5</v>
      </c>
      <c r="L1521" s="6">
        <v>0</v>
      </c>
      <c r="M1521" s="4"/>
    </row>
    <row r="1522" spans="1:13" ht="16.399999999999999" customHeight="1" x14ac:dyDescent="0.35">
      <c r="A1522" s="1"/>
      <c r="B1522" s="5">
        <v>180101</v>
      </c>
      <c r="C1522" s="5" t="s">
        <v>1530</v>
      </c>
      <c r="D1522" s="6">
        <v>16230</v>
      </c>
      <c r="E1522" s="6">
        <v>803</v>
      </c>
      <c r="F1522" s="6">
        <v>3170</v>
      </c>
      <c r="G1522" s="12">
        <v>358</v>
      </c>
      <c r="H1522" s="6">
        <v>110</v>
      </c>
      <c r="I1522" s="6">
        <v>53</v>
      </c>
      <c r="J1522" s="6">
        <v>200</v>
      </c>
      <c r="K1522" s="6">
        <v>68</v>
      </c>
      <c r="L1522" s="6">
        <v>130</v>
      </c>
      <c r="M1522" s="4"/>
    </row>
    <row r="1523" spans="1:13" ht="16.399999999999999" customHeight="1" x14ac:dyDescent="0.35">
      <c r="A1523" s="1"/>
      <c r="B1523" s="5">
        <v>180102</v>
      </c>
      <c r="C1523" s="5" t="s">
        <v>1531</v>
      </c>
      <c r="D1523" s="6">
        <v>504</v>
      </c>
      <c r="E1523" s="6">
        <v>132</v>
      </c>
      <c r="F1523" s="6">
        <v>8</v>
      </c>
      <c r="G1523" s="12">
        <v>0</v>
      </c>
      <c r="H1523" s="6">
        <v>155</v>
      </c>
      <c r="I1523" s="6">
        <v>54</v>
      </c>
      <c r="J1523" s="6">
        <v>80</v>
      </c>
      <c r="K1523" s="6">
        <v>0</v>
      </c>
      <c r="L1523" s="6">
        <v>1</v>
      </c>
      <c r="M1523" s="4"/>
    </row>
    <row r="1524" spans="1:13" ht="16.399999999999999" customHeight="1" x14ac:dyDescent="0.35">
      <c r="A1524" s="1"/>
      <c r="B1524" s="5">
        <v>180103</v>
      </c>
      <c r="C1524" s="5" t="s">
        <v>1532</v>
      </c>
      <c r="D1524" s="6">
        <v>204</v>
      </c>
      <c r="E1524" s="6">
        <v>62</v>
      </c>
      <c r="F1524" s="6">
        <v>10</v>
      </c>
      <c r="G1524" s="12">
        <v>0</v>
      </c>
      <c r="H1524" s="6">
        <v>70</v>
      </c>
      <c r="I1524" s="6">
        <v>22</v>
      </c>
      <c r="J1524" s="6">
        <v>1</v>
      </c>
      <c r="K1524" s="6">
        <v>1</v>
      </c>
      <c r="L1524" s="6">
        <v>0</v>
      </c>
      <c r="M1524" s="4"/>
    </row>
    <row r="1525" spans="1:13" ht="16.399999999999999" customHeight="1" x14ac:dyDescent="0.35">
      <c r="A1525" s="1"/>
      <c r="B1525" s="5">
        <v>180104</v>
      </c>
      <c r="C1525" s="5" t="s">
        <v>1533</v>
      </c>
      <c r="D1525" s="6">
        <v>1900</v>
      </c>
      <c r="E1525" s="6">
        <v>136</v>
      </c>
      <c r="F1525" s="6">
        <v>398</v>
      </c>
      <c r="G1525" s="12">
        <v>52</v>
      </c>
      <c r="H1525" s="6">
        <v>19</v>
      </c>
      <c r="I1525" s="6">
        <v>3</v>
      </c>
      <c r="J1525" s="6">
        <v>70</v>
      </c>
      <c r="K1525" s="6">
        <v>7</v>
      </c>
      <c r="L1525" s="6">
        <v>24</v>
      </c>
      <c r="M1525" s="4"/>
    </row>
    <row r="1526" spans="1:13" ht="16.399999999999999" customHeight="1" x14ac:dyDescent="0.35">
      <c r="A1526" s="1"/>
      <c r="B1526" s="5">
        <v>180105</v>
      </c>
      <c r="C1526" s="5" t="s">
        <v>1534</v>
      </c>
      <c r="D1526" s="6">
        <v>364</v>
      </c>
      <c r="E1526" s="6">
        <v>33</v>
      </c>
      <c r="F1526" s="6">
        <v>12</v>
      </c>
      <c r="G1526" s="12">
        <v>0</v>
      </c>
      <c r="H1526" s="6">
        <v>187</v>
      </c>
      <c r="I1526" s="6">
        <v>94</v>
      </c>
      <c r="J1526" s="6">
        <v>73</v>
      </c>
      <c r="K1526" s="6">
        <v>5</v>
      </c>
      <c r="L1526" s="6">
        <v>1</v>
      </c>
      <c r="M1526" s="4"/>
    </row>
    <row r="1527" spans="1:13" ht="16.399999999999999" customHeight="1" x14ac:dyDescent="0.35">
      <c r="A1527" s="1"/>
      <c r="B1527" s="5">
        <v>180106</v>
      </c>
      <c r="C1527" s="5" t="s">
        <v>1535</v>
      </c>
      <c r="D1527" s="6">
        <v>1110</v>
      </c>
      <c r="E1527" s="6">
        <v>149</v>
      </c>
      <c r="F1527" s="6">
        <v>51</v>
      </c>
      <c r="G1527" s="12">
        <v>6</v>
      </c>
      <c r="H1527" s="6">
        <v>118</v>
      </c>
      <c r="I1527" s="6">
        <v>42</v>
      </c>
      <c r="J1527" s="6">
        <v>153</v>
      </c>
      <c r="K1527" s="6">
        <v>13</v>
      </c>
      <c r="L1527" s="6">
        <v>1</v>
      </c>
      <c r="M1527" s="4"/>
    </row>
    <row r="1528" spans="1:13" ht="16.399999999999999" customHeight="1" x14ac:dyDescent="0.35">
      <c r="A1528" s="1"/>
      <c r="B1528" s="5">
        <v>180201</v>
      </c>
      <c r="C1528" s="5" t="s">
        <v>1536</v>
      </c>
      <c r="D1528" s="6">
        <v>529</v>
      </c>
      <c r="E1528" s="6">
        <v>70</v>
      </c>
      <c r="F1528" s="6">
        <v>58</v>
      </c>
      <c r="G1528" s="12">
        <v>0</v>
      </c>
      <c r="H1528" s="6">
        <v>227</v>
      </c>
      <c r="I1528" s="6">
        <v>124</v>
      </c>
      <c r="J1528" s="6">
        <v>52</v>
      </c>
      <c r="K1528" s="6">
        <v>11</v>
      </c>
      <c r="L1528" s="6">
        <v>0</v>
      </c>
      <c r="M1528" s="4"/>
    </row>
    <row r="1529" spans="1:13" ht="16.399999999999999" customHeight="1" x14ac:dyDescent="0.35">
      <c r="A1529" s="1"/>
      <c r="B1529" s="5">
        <v>180202</v>
      </c>
      <c r="C1529" s="5" t="s">
        <v>1537</v>
      </c>
      <c r="D1529" s="6">
        <v>256</v>
      </c>
      <c r="E1529" s="6">
        <v>5</v>
      </c>
      <c r="F1529" s="6">
        <v>23</v>
      </c>
      <c r="G1529" s="12">
        <v>0</v>
      </c>
      <c r="H1529" s="6">
        <v>36</v>
      </c>
      <c r="I1529" s="6">
        <v>9</v>
      </c>
      <c r="J1529" s="6">
        <v>13</v>
      </c>
      <c r="K1529" s="6">
        <v>0</v>
      </c>
      <c r="L1529" s="6">
        <v>0</v>
      </c>
      <c r="M1529" s="4"/>
    </row>
    <row r="1530" spans="1:13" ht="16.399999999999999" customHeight="1" x14ac:dyDescent="0.35">
      <c r="A1530" s="1"/>
      <c r="B1530" s="5">
        <v>180203</v>
      </c>
      <c r="C1530" s="5" t="s">
        <v>1538</v>
      </c>
      <c r="D1530" s="6">
        <v>237</v>
      </c>
      <c r="E1530" s="6">
        <v>41</v>
      </c>
      <c r="F1530" s="6">
        <v>6</v>
      </c>
      <c r="G1530" s="12">
        <v>0</v>
      </c>
      <c r="H1530" s="6">
        <v>53</v>
      </c>
      <c r="I1530" s="6">
        <v>16</v>
      </c>
      <c r="J1530" s="6">
        <v>22</v>
      </c>
      <c r="K1530" s="6">
        <v>0</v>
      </c>
      <c r="L1530" s="6">
        <v>2</v>
      </c>
      <c r="M1530" s="4"/>
    </row>
    <row r="1531" spans="1:13" ht="16.399999999999999" customHeight="1" x14ac:dyDescent="0.35">
      <c r="A1531" s="1"/>
      <c r="B1531" s="5">
        <v>180204</v>
      </c>
      <c r="C1531" s="5" t="s">
        <v>1539</v>
      </c>
      <c r="D1531" s="6">
        <v>341</v>
      </c>
      <c r="E1531" s="6">
        <v>58</v>
      </c>
      <c r="F1531" s="6">
        <v>4</v>
      </c>
      <c r="G1531" s="12">
        <v>0</v>
      </c>
      <c r="H1531" s="6">
        <v>637</v>
      </c>
      <c r="I1531" s="6">
        <v>188</v>
      </c>
      <c r="J1531" s="6">
        <v>117</v>
      </c>
      <c r="K1531" s="6">
        <v>2</v>
      </c>
      <c r="L1531" s="6">
        <v>7</v>
      </c>
      <c r="M1531" s="4"/>
    </row>
    <row r="1532" spans="1:13" ht="16.399999999999999" customHeight="1" x14ac:dyDescent="0.35">
      <c r="A1532" s="1"/>
      <c r="B1532" s="5">
        <v>180205</v>
      </c>
      <c r="C1532" s="5" t="s">
        <v>1540</v>
      </c>
      <c r="D1532" s="6">
        <v>0</v>
      </c>
      <c r="E1532" s="6">
        <v>0</v>
      </c>
      <c r="F1532" s="6">
        <v>0</v>
      </c>
      <c r="G1532" s="12">
        <v>0</v>
      </c>
      <c r="H1532" s="6">
        <v>170</v>
      </c>
      <c r="I1532" s="6">
        <v>99</v>
      </c>
      <c r="J1532" s="6">
        <v>32</v>
      </c>
      <c r="K1532" s="6">
        <v>0</v>
      </c>
      <c r="L1532" s="6">
        <v>0</v>
      </c>
      <c r="M1532" s="4"/>
    </row>
    <row r="1533" spans="1:13" ht="16.399999999999999" customHeight="1" x14ac:dyDescent="0.35">
      <c r="A1533" s="1"/>
      <c r="B1533" s="5">
        <v>180206</v>
      </c>
      <c r="C1533" s="5" t="s">
        <v>1541</v>
      </c>
      <c r="D1533" s="6">
        <v>173</v>
      </c>
      <c r="E1533" s="6">
        <v>5</v>
      </c>
      <c r="F1533" s="6">
        <v>3</v>
      </c>
      <c r="G1533" s="12">
        <v>0</v>
      </c>
      <c r="H1533" s="6">
        <v>36</v>
      </c>
      <c r="I1533" s="6">
        <v>8</v>
      </c>
      <c r="J1533" s="6">
        <v>7</v>
      </c>
      <c r="K1533" s="6">
        <v>2</v>
      </c>
      <c r="L1533" s="6">
        <v>1</v>
      </c>
      <c r="M1533" s="4"/>
    </row>
    <row r="1534" spans="1:13" ht="16.399999999999999" customHeight="1" x14ac:dyDescent="0.35">
      <c r="A1534" s="1"/>
      <c r="B1534" s="5">
        <v>180207</v>
      </c>
      <c r="C1534" s="5" t="s">
        <v>1542</v>
      </c>
      <c r="D1534" s="6">
        <v>97</v>
      </c>
      <c r="E1534" s="6">
        <v>6</v>
      </c>
      <c r="F1534" s="6">
        <v>3</v>
      </c>
      <c r="G1534" s="12">
        <v>46</v>
      </c>
      <c r="H1534" s="6">
        <v>51</v>
      </c>
      <c r="I1534" s="6">
        <v>15</v>
      </c>
      <c r="J1534" s="6">
        <v>10</v>
      </c>
      <c r="K1534" s="6">
        <v>1</v>
      </c>
      <c r="L1534" s="6">
        <v>0</v>
      </c>
      <c r="M1534" s="4"/>
    </row>
    <row r="1535" spans="1:13" ht="16.399999999999999" customHeight="1" x14ac:dyDescent="0.35">
      <c r="A1535" s="1"/>
      <c r="B1535" s="5">
        <v>180208</v>
      </c>
      <c r="C1535" s="5" t="s">
        <v>1543</v>
      </c>
      <c r="D1535" s="6">
        <v>15</v>
      </c>
      <c r="E1535" s="6">
        <v>0</v>
      </c>
      <c r="F1535" s="6">
        <v>13</v>
      </c>
      <c r="G1535" s="12">
        <v>0</v>
      </c>
      <c r="H1535" s="6">
        <v>700</v>
      </c>
      <c r="I1535" s="6">
        <v>220</v>
      </c>
      <c r="J1535" s="6">
        <v>28</v>
      </c>
      <c r="K1535" s="6">
        <v>0</v>
      </c>
      <c r="L1535" s="6">
        <v>0</v>
      </c>
      <c r="M1535" s="4"/>
    </row>
    <row r="1536" spans="1:13" ht="16.399999999999999" customHeight="1" x14ac:dyDescent="0.35">
      <c r="A1536" s="1"/>
      <c r="B1536" s="5">
        <v>180209</v>
      </c>
      <c r="C1536" s="5" t="s">
        <v>1544</v>
      </c>
      <c r="D1536" s="6">
        <v>166</v>
      </c>
      <c r="E1536" s="6">
        <v>3</v>
      </c>
      <c r="F1536" s="6">
        <v>7</v>
      </c>
      <c r="G1536" s="12">
        <v>0</v>
      </c>
      <c r="H1536" s="6">
        <v>16</v>
      </c>
      <c r="I1536" s="6">
        <v>4</v>
      </c>
      <c r="J1536" s="6">
        <v>18</v>
      </c>
      <c r="K1536" s="6">
        <v>0</v>
      </c>
      <c r="L1536" s="6">
        <v>0</v>
      </c>
      <c r="M1536" s="4"/>
    </row>
    <row r="1537" spans="1:13" ht="16.399999999999999" customHeight="1" x14ac:dyDescent="0.35">
      <c r="A1537" s="1"/>
      <c r="B1537" s="5">
        <v>180210</v>
      </c>
      <c r="C1537" s="5" t="s">
        <v>1545</v>
      </c>
      <c r="D1537" s="6">
        <v>280</v>
      </c>
      <c r="E1537" s="6">
        <v>69</v>
      </c>
      <c r="F1537" s="6">
        <v>5</v>
      </c>
      <c r="G1537" s="12">
        <v>0</v>
      </c>
      <c r="H1537" s="6">
        <v>257</v>
      </c>
      <c r="I1537" s="6">
        <v>75</v>
      </c>
      <c r="J1537" s="6">
        <v>34</v>
      </c>
      <c r="K1537" s="6">
        <v>2</v>
      </c>
      <c r="L1537" s="6">
        <v>0</v>
      </c>
      <c r="M1537" s="4"/>
    </row>
    <row r="1538" spans="1:13" ht="16.399999999999999" customHeight="1" x14ac:dyDescent="0.35">
      <c r="A1538" s="1"/>
      <c r="B1538" s="5">
        <v>180211</v>
      </c>
      <c r="C1538" s="5" t="s">
        <v>1546</v>
      </c>
      <c r="D1538" s="6">
        <v>0</v>
      </c>
      <c r="E1538" s="6">
        <v>0</v>
      </c>
      <c r="F1538" s="6">
        <v>0</v>
      </c>
      <c r="G1538" s="12">
        <v>0</v>
      </c>
      <c r="H1538" s="6">
        <v>264</v>
      </c>
      <c r="I1538" s="6">
        <v>116</v>
      </c>
      <c r="J1538" s="6">
        <v>17</v>
      </c>
      <c r="K1538" s="6">
        <v>0</v>
      </c>
      <c r="L1538" s="6">
        <v>0</v>
      </c>
      <c r="M1538" s="4"/>
    </row>
    <row r="1539" spans="1:13" ht="16.399999999999999" customHeight="1" x14ac:dyDescent="0.35">
      <c r="A1539" s="1"/>
      <c r="B1539" s="5">
        <v>180301</v>
      </c>
      <c r="C1539" s="5" t="s">
        <v>1547</v>
      </c>
      <c r="D1539" s="6">
        <v>17240</v>
      </c>
      <c r="E1539" s="6">
        <v>993</v>
      </c>
      <c r="F1539" s="6">
        <v>1297</v>
      </c>
      <c r="G1539" s="12">
        <v>401</v>
      </c>
      <c r="H1539" s="6">
        <v>12</v>
      </c>
      <c r="I1539" s="6">
        <v>0</v>
      </c>
      <c r="J1539" s="6">
        <v>5</v>
      </c>
      <c r="K1539" s="6">
        <v>13</v>
      </c>
      <c r="L1539" s="6">
        <v>14</v>
      </c>
      <c r="M1539" s="4"/>
    </row>
    <row r="1540" spans="1:13" ht="16.399999999999999" customHeight="1" x14ac:dyDescent="0.35">
      <c r="A1540" s="1"/>
      <c r="B1540" s="5">
        <v>180302</v>
      </c>
      <c r="C1540" s="5" t="s">
        <v>1548</v>
      </c>
      <c r="D1540" s="6">
        <v>7</v>
      </c>
      <c r="E1540" s="6">
        <v>23</v>
      </c>
      <c r="F1540" s="6">
        <v>1052</v>
      </c>
      <c r="G1540" s="12">
        <v>280</v>
      </c>
      <c r="H1540" s="6">
        <v>21</v>
      </c>
      <c r="I1540" s="6">
        <v>0</v>
      </c>
      <c r="J1540" s="6">
        <v>6</v>
      </c>
      <c r="K1540" s="6">
        <v>0</v>
      </c>
      <c r="L1540" s="6">
        <v>1</v>
      </c>
      <c r="M1540" s="4"/>
    </row>
    <row r="1541" spans="1:13" ht="16.399999999999999" customHeight="1" x14ac:dyDescent="0.35">
      <c r="A1541" s="1"/>
      <c r="B1541" s="5">
        <v>180303</v>
      </c>
      <c r="C1541" s="5" t="s">
        <v>1549</v>
      </c>
      <c r="D1541" s="6">
        <v>1231</v>
      </c>
      <c r="E1541" s="6">
        <v>180</v>
      </c>
      <c r="F1541" s="6">
        <v>4</v>
      </c>
      <c r="G1541" s="12">
        <v>3</v>
      </c>
      <c r="H1541" s="6">
        <v>2</v>
      </c>
      <c r="I1541" s="6">
        <v>0</v>
      </c>
      <c r="J1541" s="6">
        <v>6</v>
      </c>
      <c r="K1541" s="6">
        <v>1</v>
      </c>
      <c r="L1541" s="6">
        <v>0</v>
      </c>
      <c r="M1541" s="4"/>
    </row>
    <row r="1542" spans="1:13" ht="16.399999999999999" customHeight="1" x14ac:dyDescent="0.35">
      <c r="A1542" s="1"/>
      <c r="B1542" s="5">
        <v>190101</v>
      </c>
      <c r="C1542" s="5" t="s">
        <v>1550</v>
      </c>
      <c r="D1542" s="6">
        <v>4141</v>
      </c>
      <c r="E1542" s="6">
        <v>1648</v>
      </c>
      <c r="F1542" s="6">
        <v>201</v>
      </c>
      <c r="G1542" s="12">
        <v>235</v>
      </c>
      <c r="H1542" s="6">
        <v>51</v>
      </c>
      <c r="I1542" s="6">
        <v>1</v>
      </c>
      <c r="J1542" s="6">
        <v>6</v>
      </c>
      <c r="K1542" s="6">
        <v>241</v>
      </c>
      <c r="L1542" s="6">
        <v>106</v>
      </c>
      <c r="M1542" s="4"/>
    </row>
    <row r="1543" spans="1:13" ht="16.399999999999999" customHeight="1" x14ac:dyDescent="0.35">
      <c r="A1543" s="1"/>
      <c r="B1543" s="5">
        <v>190102</v>
      </c>
      <c r="C1543" s="5" t="s">
        <v>1551</v>
      </c>
      <c r="D1543" s="6">
        <v>781</v>
      </c>
      <c r="E1543" s="6">
        <v>380</v>
      </c>
      <c r="F1543" s="6">
        <v>52</v>
      </c>
      <c r="G1543" s="12">
        <v>0</v>
      </c>
      <c r="H1543" s="6">
        <v>53</v>
      </c>
      <c r="I1543" s="6">
        <v>21</v>
      </c>
      <c r="J1543" s="6">
        <v>56</v>
      </c>
      <c r="K1543" s="6">
        <v>2</v>
      </c>
      <c r="L1543" s="6">
        <v>1</v>
      </c>
      <c r="M1543" s="4"/>
    </row>
    <row r="1544" spans="1:13" ht="16.399999999999999" customHeight="1" x14ac:dyDescent="0.35">
      <c r="A1544" s="1"/>
      <c r="B1544" s="5">
        <v>190103</v>
      </c>
      <c r="C1544" s="5" t="s">
        <v>1552</v>
      </c>
      <c r="D1544" s="6">
        <v>1054</v>
      </c>
      <c r="E1544" s="6">
        <v>454</v>
      </c>
      <c r="F1544" s="6">
        <v>33</v>
      </c>
      <c r="G1544" s="12">
        <v>0</v>
      </c>
      <c r="H1544" s="6">
        <v>105</v>
      </c>
      <c r="I1544" s="6">
        <v>58</v>
      </c>
      <c r="J1544" s="6">
        <v>18</v>
      </c>
      <c r="K1544" s="6">
        <v>1</v>
      </c>
      <c r="L1544" s="6">
        <v>2</v>
      </c>
      <c r="M1544" s="4"/>
    </row>
    <row r="1545" spans="1:13" ht="16.399999999999999" customHeight="1" x14ac:dyDescent="0.35">
      <c r="A1545" s="1"/>
      <c r="B1545" s="5">
        <v>190104</v>
      </c>
      <c r="C1545" s="5" t="s">
        <v>1553</v>
      </c>
      <c r="D1545" s="6">
        <v>749</v>
      </c>
      <c r="E1545" s="6">
        <v>562</v>
      </c>
      <c r="F1545" s="6">
        <v>102</v>
      </c>
      <c r="G1545" s="12">
        <v>0</v>
      </c>
      <c r="H1545" s="6">
        <v>140</v>
      </c>
      <c r="I1545" s="6">
        <v>106</v>
      </c>
      <c r="J1545" s="6">
        <v>42</v>
      </c>
      <c r="K1545" s="6">
        <v>5</v>
      </c>
      <c r="L1545" s="6">
        <v>2</v>
      </c>
      <c r="M1545" s="4"/>
    </row>
    <row r="1546" spans="1:13" ht="16.399999999999999" customHeight="1" x14ac:dyDescent="0.35">
      <c r="A1546" s="1"/>
      <c r="B1546" s="5">
        <v>190105</v>
      </c>
      <c r="C1546" s="5" t="s">
        <v>1554</v>
      </c>
      <c r="D1546" s="6">
        <v>172</v>
      </c>
      <c r="E1546" s="6">
        <v>569</v>
      </c>
      <c r="F1546" s="6">
        <v>80</v>
      </c>
      <c r="G1546" s="12">
        <v>2</v>
      </c>
      <c r="H1546" s="6">
        <v>198</v>
      </c>
      <c r="I1546" s="6">
        <v>49</v>
      </c>
      <c r="J1546" s="6">
        <v>71</v>
      </c>
      <c r="K1546" s="6">
        <v>2</v>
      </c>
      <c r="L1546" s="6">
        <v>8</v>
      </c>
      <c r="M1546" s="4"/>
    </row>
    <row r="1547" spans="1:13" ht="16.399999999999999" customHeight="1" x14ac:dyDescent="0.35">
      <c r="A1547" s="1"/>
      <c r="B1547" s="5">
        <v>190106</v>
      </c>
      <c r="C1547" s="5" t="s">
        <v>1555</v>
      </c>
      <c r="D1547" s="6">
        <v>266</v>
      </c>
      <c r="E1547" s="6">
        <v>137</v>
      </c>
      <c r="F1547" s="6">
        <v>95</v>
      </c>
      <c r="G1547" s="12">
        <v>0</v>
      </c>
      <c r="H1547" s="6">
        <v>48</v>
      </c>
      <c r="I1547" s="6">
        <v>27</v>
      </c>
      <c r="J1547" s="6">
        <v>3</v>
      </c>
      <c r="K1547" s="6">
        <v>0</v>
      </c>
      <c r="L1547" s="6">
        <v>2</v>
      </c>
      <c r="M1547" s="4"/>
    </row>
    <row r="1548" spans="1:13" ht="16.399999999999999" customHeight="1" x14ac:dyDescent="0.35">
      <c r="A1548" s="1"/>
      <c r="B1548" s="5">
        <v>190107</v>
      </c>
      <c r="C1548" s="5" t="s">
        <v>1556</v>
      </c>
      <c r="D1548" s="6">
        <v>1563</v>
      </c>
      <c r="E1548" s="6">
        <v>1120</v>
      </c>
      <c r="F1548" s="6">
        <v>86</v>
      </c>
      <c r="G1548" s="12">
        <v>0</v>
      </c>
      <c r="H1548" s="6">
        <v>259</v>
      </c>
      <c r="I1548" s="6">
        <v>101</v>
      </c>
      <c r="J1548" s="6">
        <v>104</v>
      </c>
      <c r="K1548" s="6">
        <v>7</v>
      </c>
      <c r="L1548" s="6">
        <v>13</v>
      </c>
      <c r="M1548" s="4"/>
    </row>
    <row r="1549" spans="1:13" ht="16.399999999999999" customHeight="1" x14ac:dyDescent="0.35">
      <c r="A1549" s="1"/>
      <c r="B1549" s="5">
        <v>190108</v>
      </c>
      <c r="C1549" s="5" t="s">
        <v>1557</v>
      </c>
      <c r="D1549" s="6">
        <v>282</v>
      </c>
      <c r="E1549" s="6">
        <v>428</v>
      </c>
      <c r="F1549" s="6">
        <v>237</v>
      </c>
      <c r="G1549" s="12">
        <v>0</v>
      </c>
      <c r="H1549" s="6">
        <v>161</v>
      </c>
      <c r="I1549" s="6">
        <v>65</v>
      </c>
      <c r="J1549" s="6">
        <v>4</v>
      </c>
      <c r="K1549" s="6">
        <v>1</v>
      </c>
      <c r="L1549" s="6">
        <v>1</v>
      </c>
      <c r="M1549" s="4"/>
    </row>
    <row r="1550" spans="1:13" ht="16.399999999999999" customHeight="1" x14ac:dyDescent="0.35">
      <c r="A1550" s="1"/>
      <c r="B1550" s="5">
        <v>190109</v>
      </c>
      <c r="C1550" s="5" t="s">
        <v>1558</v>
      </c>
      <c r="D1550" s="6">
        <v>1183</v>
      </c>
      <c r="E1550" s="6">
        <v>540</v>
      </c>
      <c r="F1550" s="6">
        <v>138</v>
      </c>
      <c r="G1550" s="12">
        <v>165</v>
      </c>
      <c r="H1550" s="6">
        <v>411</v>
      </c>
      <c r="I1550" s="6">
        <v>107</v>
      </c>
      <c r="J1550" s="6">
        <v>437</v>
      </c>
      <c r="K1550" s="6">
        <v>60</v>
      </c>
      <c r="L1550" s="6">
        <v>15</v>
      </c>
      <c r="M1550" s="4"/>
    </row>
    <row r="1551" spans="1:13" ht="16.399999999999999" customHeight="1" x14ac:dyDescent="0.35">
      <c r="A1551" s="1"/>
      <c r="B1551" s="5">
        <v>190110</v>
      </c>
      <c r="C1551" s="5" t="s">
        <v>1559</v>
      </c>
      <c r="D1551" s="6">
        <v>290</v>
      </c>
      <c r="E1551" s="6">
        <v>314</v>
      </c>
      <c r="F1551" s="6">
        <v>22</v>
      </c>
      <c r="G1551" s="12">
        <v>0</v>
      </c>
      <c r="H1551" s="6">
        <v>186</v>
      </c>
      <c r="I1551" s="6">
        <v>168</v>
      </c>
      <c r="J1551" s="6">
        <v>49</v>
      </c>
      <c r="K1551" s="6">
        <v>1</v>
      </c>
      <c r="L1551" s="6">
        <v>2</v>
      </c>
      <c r="M1551" s="4"/>
    </row>
    <row r="1552" spans="1:13" ht="16.399999999999999" customHeight="1" x14ac:dyDescent="0.35">
      <c r="A1552" s="1"/>
      <c r="B1552" s="5">
        <v>190111</v>
      </c>
      <c r="C1552" s="5" t="s">
        <v>1560</v>
      </c>
      <c r="D1552" s="6">
        <v>1143</v>
      </c>
      <c r="E1552" s="6">
        <v>221</v>
      </c>
      <c r="F1552" s="6">
        <v>21</v>
      </c>
      <c r="G1552" s="12">
        <v>3</v>
      </c>
      <c r="H1552" s="6">
        <v>22</v>
      </c>
      <c r="I1552" s="6">
        <v>9</v>
      </c>
      <c r="J1552" s="6">
        <v>20</v>
      </c>
      <c r="K1552" s="6">
        <v>5</v>
      </c>
      <c r="L1552" s="6">
        <v>1</v>
      </c>
      <c r="M1552" s="4"/>
    </row>
    <row r="1553" spans="1:13" ht="16.399999999999999" customHeight="1" x14ac:dyDescent="0.35">
      <c r="A1553" s="1"/>
      <c r="B1553" s="5">
        <v>190112</v>
      </c>
      <c r="C1553" s="5" t="s">
        <v>1561</v>
      </c>
      <c r="D1553" s="6">
        <v>110</v>
      </c>
      <c r="E1553" s="6">
        <v>420</v>
      </c>
      <c r="F1553" s="6">
        <v>28</v>
      </c>
      <c r="G1553" s="12">
        <v>4</v>
      </c>
      <c r="H1553" s="6">
        <v>256</v>
      </c>
      <c r="I1553" s="6">
        <v>9</v>
      </c>
      <c r="J1553" s="6">
        <v>8</v>
      </c>
      <c r="K1553" s="6">
        <v>16</v>
      </c>
      <c r="L1553" s="6">
        <v>10</v>
      </c>
      <c r="M1553" s="4"/>
    </row>
    <row r="1554" spans="1:13" ht="16.399999999999999" customHeight="1" x14ac:dyDescent="0.35">
      <c r="A1554" s="1"/>
      <c r="B1554" s="5">
        <v>190113</v>
      </c>
      <c r="C1554" s="5" t="s">
        <v>1562</v>
      </c>
      <c r="D1554" s="6">
        <v>4474</v>
      </c>
      <c r="E1554" s="6">
        <v>1223</v>
      </c>
      <c r="F1554" s="6">
        <v>173</v>
      </c>
      <c r="G1554" s="12">
        <v>72</v>
      </c>
      <c r="H1554" s="6">
        <v>222</v>
      </c>
      <c r="I1554" s="6">
        <v>113</v>
      </c>
      <c r="J1554" s="6">
        <v>24</v>
      </c>
      <c r="K1554" s="6">
        <v>107</v>
      </c>
      <c r="L1554" s="6">
        <v>75</v>
      </c>
      <c r="M1554" s="4"/>
    </row>
    <row r="1555" spans="1:13" ht="16.399999999999999" customHeight="1" x14ac:dyDescent="0.35">
      <c r="A1555" s="1"/>
      <c r="B1555" s="5">
        <v>190201</v>
      </c>
      <c r="C1555" s="5" t="s">
        <v>1563</v>
      </c>
      <c r="D1555" s="6">
        <v>1158</v>
      </c>
      <c r="E1555" s="6">
        <v>769</v>
      </c>
      <c r="F1555" s="6">
        <v>216</v>
      </c>
      <c r="G1555" s="12">
        <v>2</v>
      </c>
      <c r="H1555" s="6">
        <v>559</v>
      </c>
      <c r="I1555" s="6">
        <v>206</v>
      </c>
      <c r="J1555" s="6">
        <v>81</v>
      </c>
      <c r="K1555" s="6">
        <v>11</v>
      </c>
      <c r="L1555" s="6">
        <v>10</v>
      </c>
      <c r="M1555" s="4"/>
    </row>
    <row r="1556" spans="1:13" ht="16.399999999999999" customHeight="1" x14ac:dyDescent="0.35">
      <c r="A1556" s="1"/>
      <c r="B1556" s="5">
        <v>190202</v>
      </c>
      <c r="C1556" s="5" t="s">
        <v>1564</v>
      </c>
      <c r="D1556" s="6">
        <v>206</v>
      </c>
      <c r="E1556" s="6">
        <v>188</v>
      </c>
      <c r="F1556" s="6">
        <v>211</v>
      </c>
      <c r="G1556" s="12">
        <v>0</v>
      </c>
      <c r="H1556" s="6">
        <v>175</v>
      </c>
      <c r="I1556" s="6">
        <v>78</v>
      </c>
      <c r="J1556" s="6">
        <v>8</v>
      </c>
      <c r="K1556" s="6">
        <v>1</v>
      </c>
      <c r="L1556" s="6">
        <v>0</v>
      </c>
      <c r="M1556" s="4"/>
    </row>
    <row r="1557" spans="1:13" ht="16.399999999999999" customHeight="1" x14ac:dyDescent="0.35">
      <c r="A1557" s="1"/>
      <c r="B1557" s="5">
        <v>190203</v>
      </c>
      <c r="C1557" s="5" t="s">
        <v>1565</v>
      </c>
      <c r="D1557" s="6">
        <v>43</v>
      </c>
      <c r="E1557" s="6">
        <v>87</v>
      </c>
      <c r="F1557" s="6">
        <v>181</v>
      </c>
      <c r="G1557" s="12">
        <v>0</v>
      </c>
      <c r="H1557" s="6">
        <v>24</v>
      </c>
      <c r="I1557" s="6">
        <v>22</v>
      </c>
      <c r="J1557" s="6">
        <v>1</v>
      </c>
      <c r="K1557" s="6">
        <v>2</v>
      </c>
      <c r="L1557" s="6">
        <v>0</v>
      </c>
      <c r="M1557" s="4"/>
    </row>
    <row r="1558" spans="1:13" ht="16.399999999999999" customHeight="1" x14ac:dyDescent="0.35">
      <c r="A1558" s="1"/>
      <c r="B1558" s="5">
        <v>190204</v>
      </c>
      <c r="C1558" s="5" t="s">
        <v>1566</v>
      </c>
      <c r="D1558" s="6">
        <v>130</v>
      </c>
      <c r="E1558" s="6">
        <v>324</v>
      </c>
      <c r="F1558" s="6">
        <v>29</v>
      </c>
      <c r="G1558" s="12">
        <v>0</v>
      </c>
      <c r="H1558" s="6">
        <v>66</v>
      </c>
      <c r="I1558" s="6">
        <v>27</v>
      </c>
      <c r="J1558" s="6">
        <v>14</v>
      </c>
      <c r="K1558" s="6">
        <v>4</v>
      </c>
      <c r="L1558" s="6">
        <v>4</v>
      </c>
      <c r="M1558" s="4"/>
    </row>
    <row r="1559" spans="1:13" ht="16.399999999999999" customHeight="1" x14ac:dyDescent="0.35">
      <c r="A1559" s="1"/>
      <c r="B1559" s="5">
        <v>190205</v>
      </c>
      <c r="C1559" s="5" t="s">
        <v>1567</v>
      </c>
      <c r="D1559" s="6">
        <v>43</v>
      </c>
      <c r="E1559" s="6">
        <v>369</v>
      </c>
      <c r="F1559" s="6">
        <v>46</v>
      </c>
      <c r="G1559" s="12">
        <v>0</v>
      </c>
      <c r="H1559" s="6">
        <v>89</v>
      </c>
      <c r="I1559" s="6">
        <v>22</v>
      </c>
      <c r="J1559" s="6">
        <v>2</v>
      </c>
      <c r="K1559" s="6">
        <v>2</v>
      </c>
      <c r="L1559" s="6">
        <v>2</v>
      </c>
      <c r="M1559" s="4"/>
    </row>
    <row r="1560" spans="1:13" ht="16.399999999999999" customHeight="1" x14ac:dyDescent="0.35">
      <c r="A1560" s="1"/>
      <c r="B1560" s="5">
        <v>190206</v>
      </c>
      <c r="C1560" s="5" t="s">
        <v>1568</v>
      </c>
      <c r="D1560" s="6">
        <v>269</v>
      </c>
      <c r="E1560" s="6">
        <v>299</v>
      </c>
      <c r="F1560" s="6">
        <v>837</v>
      </c>
      <c r="G1560" s="12">
        <v>3</v>
      </c>
      <c r="H1560" s="6">
        <v>1090</v>
      </c>
      <c r="I1560" s="6">
        <v>962</v>
      </c>
      <c r="J1560" s="6">
        <v>35</v>
      </c>
      <c r="K1560" s="6">
        <v>2</v>
      </c>
      <c r="L1560" s="6">
        <v>0</v>
      </c>
      <c r="M1560" s="4"/>
    </row>
    <row r="1561" spans="1:13" ht="16.399999999999999" customHeight="1" x14ac:dyDescent="0.35">
      <c r="A1561" s="1"/>
      <c r="B1561" s="5">
        <v>190207</v>
      </c>
      <c r="C1561" s="5" t="s">
        <v>1569</v>
      </c>
      <c r="D1561" s="6">
        <v>180</v>
      </c>
      <c r="E1561" s="6">
        <v>499</v>
      </c>
      <c r="F1561" s="6">
        <v>20</v>
      </c>
      <c r="G1561" s="12">
        <v>0</v>
      </c>
      <c r="H1561" s="6">
        <v>32</v>
      </c>
      <c r="I1561" s="6">
        <v>16</v>
      </c>
      <c r="J1561" s="6">
        <v>6</v>
      </c>
      <c r="K1561" s="6">
        <v>6</v>
      </c>
      <c r="L1561" s="6">
        <v>9</v>
      </c>
      <c r="M1561" s="4"/>
    </row>
    <row r="1562" spans="1:13" ht="16.399999999999999" customHeight="1" x14ac:dyDescent="0.35">
      <c r="A1562" s="1"/>
      <c r="B1562" s="5">
        <v>190208</v>
      </c>
      <c r="C1562" s="5" t="s">
        <v>1570</v>
      </c>
      <c r="D1562" s="6">
        <v>111</v>
      </c>
      <c r="E1562" s="6">
        <v>235</v>
      </c>
      <c r="F1562" s="6">
        <v>76</v>
      </c>
      <c r="G1562" s="12">
        <v>0</v>
      </c>
      <c r="H1562" s="6">
        <v>118</v>
      </c>
      <c r="I1562" s="6">
        <v>47</v>
      </c>
      <c r="J1562" s="6">
        <v>7</v>
      </c>
      <c r="K1562" s="6">
        <v>3</v>
      </c>
      <c r="L1562" s="6">
        <v>2</v>
      </c>
      <c r="M1562" s="4"/>
    </row>
    <row r="1563" spans="1:13" ht="16.399999999999999" customHeight="1" x14ac:dyDescent="0.35">
      <c r="A1563" s="1"/>
      <c r="B1563" s="5">
        <v>190301</v>
      </c>
      <c r="C1563" s="5" t="s">
        <v>1571</v>
      </c>
      <c r="D1563" s="6">
        <v>2792</v>
      </c>
      <c r="E1563" s="6">
        <v>1047</v>
      </c>
      <c r="F1563" s="6">
        <v>130</v>
      </c>
      <c r="G1563" s="12">
        <v>0</v>
      </c>
      <c r="H1563" s="6">
        <v>143</v>
      </c>
      <c r="I1563" s="6">
        <v>140</v>
      </c>
      <c r="J1563" s="6">
        <v>131</v>
      </c>
      <c r="K1563" s="6">
        <v>6</v>
      </c>
      <c r="L1563" s="6">
        <v>12</v>
      </c>
      <c r="M1563" s="4"/>
    </row>
    <row r="1564" spans="1:13" ht="16.399999999999999" customHeight="1" x14ac:dyDescent="0.35">
      <c r="A1564" s="1"/>
      <c r="B1564" s="5">
        <v>190302</v>
      </c>
      <c r="C1564" s="5" t="s">
        <v>1572</v>
      </c>
      <c r="D1564" s="6">
        <v>716</v>
      </c>
      <c r="E1564" s="6">
        <v>477</v>
      </c>
      <c r="F1564" s="6">
        <v>33</v>
      </c>
      <c r="G1564" s="12">
        <v>0</v>
      </c>
      <c r="H1564" s="6">
        <v>55</v>
      </c>
      <c r="I1564" s="6">
        <v>47</v>
      </c>
      <c r="J1564" s="6">
        <v>50</v>
      </c>
      <c r="K1564" s="6">
        <v>1</v>
      </c>
      <c r="L1564" s="6">
        <v>4</v>
      </c>
      <c r="M1564" s="4"/>
    </row>
    <row r="1565" spans="1:13" ht="16.399999999999999" customHeight="1" x14ac:dyDescent="0.35">
      <c r="A1565" s="1"/>
      <c r="B1565" s="5">
        <v>190303</v>
      </c>
      <c r="C1565" s="5" t="s">
        <v>1573</v>
      </c>
      <c r="D1565" s="6">
        <v>648</v>
      </c>
      <c r="E1565" s="6">
        <v>312</v>
      </c>
      <c r="F1565" s="6">
        <v>4</v>
      </c>
      <c r="G1565" s="12">
        <v>0</v>
      </c>
      <c r="H1565" s="6">
        <v>383</v>
      </c>
      <c r="I1565" s="6">
        <v>410</v>
      </c>
      <c r="J1565" s="6">
        <v>126</v>
      </c>
      <c r="K1565" s="6">
        <v>3</v>
      </c>
      <c r="L1565" s="6">
        <v>2</v>
      </c>
      <c r="M1565" s="4"/>
    </row>
    <row r="1566" spans="1:13" ht="16.399999999999999" customHeight="1" x14ac:dyDescent="0.35">
      <c r="A1566" s="1"/>
      <c r="B1566" s="5">
        <v>190304</v>
      </c>
      <c r="C1566" s="5" t="s">
        <v>1574</v>
      </c>
      <c r="D1566" s="6">
        <v>444</v>
      </c>
      <c r="E1566" s="6">
        <v>100</v>
      </c>
      <c r="F1566" s="6">
        <v>242</v>
      </c>
      <c r="G1566" s="12">
        <v>0</v>
      </c>
      <c r="H1566" s="6">
        <v>260</v>
      </c>
      <c r="I1566" s="6">
        <v>174</v>
      </c>
      <c r="J1566" s="6">
        <v>734</v>
      </c>
      <c r="K1566" s="6">
        <v>12</v>
      </c>
      <c r="L1566" s="6">
        <v>5</v>
      </c>
      <c r="M1566" s="4"/>
    </row>
    <row r="1567" spans="1:13" ht="16.399999999999999" customHeight="1" x14ac:dyDescent="0.35">
      <c r="A1567" s="1"/>
      <c r="B1567" s="5">
        <v>190305</v>
      </c>
      <c r="C1567" s="5" t="s">
        <v>1575</v>
      </c>
      <c r="D1567" s="6">
        <v>470</v>
      </c>
      <c r="E1567" s="6">
        <v>62</v>
      </c>
      <c r="F1567" s="6">
        <v>35</v>
      </c>
      <c r="G1567" s="12">
        <v>0</v>
      </c>
      <c r="H1567" s="6">
        <v>216</v>
      </c>
      <c r="I1567" s="6">
        <v>263</v>
      </c>
      <c r="J1567" s="6">
        <v>226</v>
      </c>
      <c r="K1567" s="6">
        <v>1</v>
      </c>
      <c r="L1567" s="6">
        <v>0</v>
      </c>
      <c r="M1567" s="4"/>
    </row>
    <row r="1568" spans="1:13" ht="16.399999999999999" customHeight="1" x14ac:dyDescent="0.35">
      <c r="A1568" s="1"/>
      <c r="B1568" s="5">
        <v>190306</v>
      </c>
      <c r="C1568" s="5" t="s">
        <v>1576</v>
      </c>
      <c r="D1568" s="6">
        <v>922</v>
      </c>
      <c r="E1568" s="6">
        <v>215</v>
      </c>
      <c r="F1568" s="6">
        <v>311</v>
      </c>
      <c r="G1568" s="12">
        <v>4</v>
      </c>
      <c r="H1568" s="6">
        <v>1191</v>
      </c>
      <c r="I1568" s="6">
        <v>344</v>
      </c>
      <c r="J1568" s="6">
        <v>1312</v>
      </c>
      <c r="K1568" s="6">
        <v>17</v>
      </c>
      <c r="L1568" s="6">
        <v>6</v>
      </c>
      <c r="M1568" s="4"/>
    </row>
    <row r="1569" spans="1:13" ht="16.399999999999999" customHeight="1" x14ac:dyDescent="0.35">
      <c r="A1569" s="1"/>
      <c r="B1569" s="5">
        <v>190307</v>
      </c>
      <c r="C1569" s="5" t="s">
        <v>1577</v>
      </c>
      <c r="D1569" s="6">
        <v>2421</v>
      </c>
      <c r="E1569" s="6">
        <v>962</v>
      </c>
      <c r="F1569" s="6">
        <v>72</v>
      </c>
      <c r="G1569" s="12">
        <v>3</v>
      </c>
      <c r="H1569" s="6">
        <v>486</v>
      </c>
      <c r="I1569" s="6">
        <v>150</v>
      </c>
      <c r="J1569" s="6">
        <v>218</v>
      </c>
      <c r="K1569" s="6">
        <v>7</v>
      </c>
      <c r="L1569" s="6">
        <v>16</v>
      </c>
      <c r="M1569" s="4"/>
    </row>
    <row r="1570" spans="1:13" ht="16.399999999999999" customHeight="1" x14ac:dyDescent="0.35">
      <c r="A1570" s="1"/>
      <c r="B1570" s="5">
        <v>190308</v>
      </c>
      <c r="C1570" s="5" t="s">
        <v>1578</v>
      </c>
      <c r="D1570" s="6">
        <v>41</v>
      </c>
      <c r="E1570" s="6">
        <v>50</v>
      </c>
      <c r="F1570" s="6">
        <v>38</v>
      </c>
      <c r="G1570" s="12">
        <v>26</v>
      </c>
      <c r="H1570" s="6">
        <v>2529</v>
      </c>
      <c r="I1570" s="6">
        <v>112</v>
      </c>
      <c r="J1570" s="6">
        <v>823</v>
      </c>
      <c r="K1570" s="6">
        <v>5</v>
      </c>
      <c r="L1570" s="6">
        <v>18</v>
      </c>
      <c r="M1570" s="4"/>
    </row>
    <row r="1571" spans="1:13" ht="16.399999999999999" customHeight="1" x14ac:dyDescent="0.35">
      <c r="A1571" s="1"/>
      <c r="B1571" s="5">
        <v>200101</v>
      </c>
      <c r="C1571" s="5" t="s">
        <v>1579</v>
      </c>
      <c r="D1571" s="6">
        <v>27798</v>
      </c>
      <c r="E1571" s="6">
        <v>3256</v>
      </c>
      <c r="F1571" s="6">
        <v>1505</v>
      </c>
      <c r="G1571" s="12">
        <v>586</v>
      </c>
      <c r="H1571" s="6">
        <v>115</v>
      </c>
      <c r="I1571" s="6">
        <v>4</v>
      </c>
      <c r="J1571" s="6">
        <v>450</v>
      </c>
      <c r="K1571" s="6">
        <v>199</v>
      </c>
      <c r="L1571" s="6">
        <v>74</v>
      </c>
      <c r="M1571" s="4"/>
    </row>
    <row r="1572" spans="1:13" ht="16.399999999999999" customHeight="1" x14ac:dyDescent="0.35">
      <c r="A1572" s="1"/>
      <c r="B1572" s="5">
        <v>200104</v>
      </c>
      <c r="C1572" s="5" t="s">
        <v>1580</v>
      </c>
      <c r="D1572" s="6">
        <v>28136</v>
      </c>
      <c r="E1572" s="6">
        <v>2744</v>
      </c>
      <c r="F1572" s="6">
        <v>2499</v>
      </c>
      <c r="G1572" s="12">
        <v>3213</v>
      </c>
      <c r="H1572" s="6">
        <v>325</v>
      </c>
      <c r="I1572" s="6">
        <v>0</v>
      </c>
      <c r="J1572" s="6">
        <v>645</v>
      </c>
      <c r="K1572" s="6">
        <v>298</v>
      </c>
      <c r="L1572" s="6">
        <v>325</v>
      </c>
      <c r="M1572" s="4"/>
    </row>
    <row r="1573" spans="1:13" ht="16.399999999999999" customHeight="1" x14ac:dyDescent="0.35">
      <c r="A1573" s="1"/>
      <c r="B1573" s="5">
        <v>200105</v>
      </c>
      <c r="C1573" s="5" t="s">
        <v>1581</v>
      </c>
      <c r="D1573" s="6">
        <v>13216</v>
      </c>
      <c r="E1573" s="6">
        <v>1026</v>
      </c>
      <c r="F1573" s="6">
        <v>581</v>
      </c>
      <c r="G1573" s="12">
        <v>1216</v>
      </c>
      <c r="H1573" s="6">
        <v>762</v>
      </c>
      <c r="I1573" s="6">
        <v>1</v>
      </c>
      <c r="J1573" s="6">
        <v>5</v>
      </c>
      <c r="K1573" s="6">
        <v>333</v>
      </c>
      <c r="L1573" s="6">
        <v>1140</v>
      </c>
      <c r="M1573" s="4"/>
    </row>
    <row r="1574" spans="1:13" ht="16.399999999999999" customHeight="1" x14ac:dyDescent="0.35">
      <c r="A1574" s="1"/>
      <c r="B1574" s="5">
        <v>200107</v>
      </c>
      <c r="C1574" s="5" t="s">
        <v>1582</v>
      </c>
      <c r="D1574" s="6">
        <v>4025</v>
      </c>
      <c r="E1574" s="6">
        <v>139</v>
      </c>
      <c r="F1574" s="6">
        <v>111</v>
      </c>
      <c r="G1574" s="12">
        <v>1175</v>
      </c>
      <c r="H1574" s="6">
        <v>24</v>
      </c>
      <c r="I1574" s="6">
        <v>50</v>
      </c>
      <c r="J1574" s="6">
        <v>37</v>
      </c>
      <c r="K1574" s="6">
        <v>51</v>
      </c>
      <c r="L1574" s="6">
        <v>121</v>
      </c>
      <c r="M1574" s="4"/>
    </row>
    <row r="1575" spans="1:13" ht="16.399999999999999" customHeight="1" x14ac:dyDescent="0.35">
      <c r="A1575" s="1"/>
      <c r="B1575" s="5">
        <v>200108</v>
      </c>
      <c r="C1575" s="5" t="s">
        <v>1583</v>
      </c>
      <c r="D1575" s="6">
        <v>1219</v>
      </c>
      <c r="E1575" s="6">
        <v>30</v>
      </c>
      <c r="F1575" s="6">
        <v>6</v>
      </c>
      <c r="G1575" s="12">
        <v>57</v>
      </c>
      <c r="H1575" s="6">
        <v>19</v>
      </c>
      <c r="I1575" s="6">
        <v>0</v>
      </c>
      <c r="J1575" s="6">
        <v>13</v>
      </c>
      <c r="K1575" s="6">
        <v>18</v>
      </c>
      <c r="L1575" s="6">
        <v>46</v>
      </c>
      <c r="M1575" s="4"/>
    </row>
    <row r="1576" spans="1:13" ht="16.399999999999999" customHeight="1" x14ac:dyDescent="0.35">
      <c r="A1576" s="1"/>
      <c r="B1576" s="5">
        <v>200109</v>
      </c>
      <c r="C1576" s="5" t="s">
        <v>1584</v>
      </c>
      <c r="D1576" s="6">
        <v>8519</v>
      </c>
      <c r="E1576" s="6">
        <v>389</v>
      </c>
      <c r="F1576" s="6">
        <v>127</v>
      </c>
      <c r="G1576" s="12">
        <v>57</v>
      </c>
      <c r="H1576" s="6">
        <v>122</v>
      </c>
      <c r="I1576" s="6">
        <v>0</v>
      </c>
      <c r="J1576" s="6">
        <v>59</v>
      </c>
      <c r="K1576" s="6">
        <v>52</v>
      </c>
      <c r="L1576" s="6">
        <v>244</v>
      </c>
      <c r="M1576" s="4"/>
    </row>
    <row r="1577" spans="1:13" ht="16.399999999999999" customHeight="1" x14ac:dyDescent="0.35">
      <c r="A1577" s="1"/>
      <c r="B1577" s="5">
        <v>200110</v>
      </c>
      <c r="C1577" s="5" t="s">
        <v>1585</v>
      </c>
      <c r="D1577" s="6">
        <v>6852</v>
      </c>
      <c r="E1577" s="6">
        <v>813</v>
      </c>
      <c r="F1577" s="6">
        <v>283</v>
      </c>
      <c r="G1577" s="12">
        <v>922</v>
      </c>
      <c r="H1577" s="6">
        <v>759</v>
      </c>
      <c r="I1577" s="6">
        <v>1</v>
      </c>
      <c r="J1577" s="6">
        <v>108</v>
      </c>
      <c r="K1577" s="6">
        <v>210</v>
      </c>
      <c r="L1577" s="6">
        <v>465</v>
      </c>
      <c r="M1577" s="4"/>
    </row>
    <row r="1578" spans="1:13" ht="16.399999999999999" customHeight="1" x14ac:dyDescent="0.35">
      <c r="A1578" s="1"/>
      <c r="B1578" s="5">
        <v>200111</v>
      </c>
      <c r="C1578" s="5" t="s">
        <v>1586</v>
      </c>
      <c r="D1578" s="6">
        <v>2637</v>
      </c>
      <c r="E1578" s="6">
        <v>170</v>
      </c>
      <c r="F1578" s="6">
        <v>314</v>
      </c>
      <c r="G1578" s="12">
        <v>32</v>
      </c>
      <c r="H1578" s="6">
        <v>432</v>
      </c>
      <c r="I1578" s="6">
        <v>159</v>
      </c>
      <c r="J1578" s="6">
        <v>3444</v>
      </c>
      <c r="K1578" s="6">
        <v>26</v>
      </c>
      <c r="L1578" s="6">
        <v>139</v>
      </c>
      <c r="M1578" s="4"/>
    </row>
    <row r="1579" spans="1:13" ht="16.399999999999999" customHeight="1" x14ac:dyDescent="0.35">
      <c r="A1579" s="1"/>
      <c r="B1579" s="5">
        <v>200114</v>
      </c>
      <c r="C1579" s="5" t="s">
        <v>1587</v>
      </c>
      <c r="D1579" s="6">
        <v>7764</v>
      </c>
      <c r="E1579" s="6">
        <v>1089</v>
      </c>
      <c r="F1579" s="6">
        <v>2601</v>
      </c>
      <c r="G1579" s="12">
        <v>1993</v>
      </c>
      <c r="H1579" s="6">
        <v>1602</v>
      </c>
      <c r="I1579" s="6">
        <v>38</v>
      </c>
      <c r="J1579" s="6">
        <v>12341</v>
      </c>
      <c r="K1579" s="6">
        <v>193</v>
      </c>
      <c r="L1579" s="6">
        <v>134</v>
      </c>
      <c r="M1579" s="4"/>
    </row>
    <row r="1580" spans="1:13" ht="16.399999999999999" customHeight="1" x14ac:dyDescent="0.35">
      <c r="A1580" s="1"/>
      <c r="B1580" s="5">
        <v>200115</v>
      </c>
      <c r="C1580" s="5" t="s">
        <v>1588</v>
      </c>
      <c r="D1580" s="6">
        <v>28777</v>
      </c>
      <c r="E1580" s="6">
        <v>2551</v>
      </c>
      <c r="F1580" s="6">
        <v>4394</v>
      </c>
      <c r="G1580" s="12">
        <v>3749</v>
      </c>
      <c r="H1580" s="6">
        <v>691</v>
      </c>
      <c r="I1580" s="6">
        <v>0</v>
      </c>
      <c r="J1580" s="6">
        <v>49</v>
      </c>
      <c r="K1580" s="6">
        <v>705</v>
      </c>
      <c r="L1580" s="6">
        <v>292</v>
      </c>
      <c r="M1580" s="4"/>
    </row>
    <row r="1581" spans="1:13" ht="16.399999999999999" customHeight="1" x14ac:dyDescent="0.35">
      <c r="A1581" s="1"/>
      <c r="B1581" s="5">
        <v>200201</v>
      </c>
      <c r="C1581" s="5" t="s">
        <v>1589</v>
      </c>
      <c r="D1581" s="6">
        <v>2405</v>
      </c>
      <c r="E1581" s="6">
        <v>1651</v>
      </c>
      <c r="F1581" s="6">
        <v>1263</v>
      </c>
      <c r="G1581" s="12">
        <v>5</v>
      </c>
      <c r="H1581" s="6">
        <v>1063</v>
      </c>
      <c r="I1581" s="6">
        <v>618</v>
      </c>
      <c r="J1581" s="6">
        <v>952</v>
      </c>
      <c r="K1581" s="6">
        <v>14</v>
      </c>
      <c r="L1581" s="6">
        <v>25</v>
      </c>
      <c r="M1581" s="4"/>
    </row>
    <row r="1582" spans="1:13" ht="16.399999999999999" customHeight="1" x14ac:dyDescent="0.35">
      <c r="A1582" s="1"/>
      <c r="B1582" s="5">
        <v>200202</v>
      </c>
      <c r="C1582" s="5" t="s">
        <v>1590</v>
      </c>
      <c r="D1582" s="6">
        <v>365</v>
      </c>
      <c r="E1582" s="6">
        <v>97</v>
      </c>
      <c r="F1582" s="6">
        <v>71</v>
      </c>
      <c r="G1582" s="12">
        <v>0</v>
      </c>
      <c r="H1582" s="6">
        <v>2377</v>
      </c>
      <c r="I1582" s="6">
        <v>1231</v>
      </c>
      <c r="J1582" s="6">
        <v>902</v>
      </c>
      <c r="K1582" s="6">
        <v>2</v>
      </c>
      <c r="L1582" s="6">
        <v>8</v>
      </c>
      <c r="M1582" s="4"/>
    </row>
    <row r="1583" spans="1:13" ht="16.399999999999999" customHeight="1" x14ac:dyDescent="0.35">
      <c r="A1583" s="1"/>
      <c r="B1583" s="5">
        <v>200203</v>
      </c>
      <c r="C1583" s="5" t="s">
        <v>1591</v>
      </c>
      <c r="D1583" s="6">
        <v>190</v>
      </c>
      <c r="E1583" s="6">
        <v>152</v>
      </c>
      <c r="F1583" s="6">
        <v>16</v>
      </c>
      <c r="G1583" s="12">
        <v>0</v>
      </c>
      <c r="H1583" s="6">
        <v>93</v>
      </c>
      <c r="I1583" s="6">
        <v>39</v>
      </c>
      <c r="J1583" s="6">
        <v>167</v>
      </c>
      <c r="K1583" s="6">
        <v>4</v>
      </c>
      <c r="L1583" s="6">
        <v>4</v>
      </c>
      <c r="M1583" s="4"/>
    </row>
    <row r="1584" spans="1:13" ht="16.399999999999999" customHeight="1" x14ac:dyDescent="0.35">
      <c r="A1584" s="1"/>
      <c r="B1584" s="5">
        <v>200204</v>
      </c>
      <c r="C1584" s="5" t="s">
        <v>1592</v>
      </c>
      <c r="D1584" s="6">
        <v>77</v>
      </c>
      <c r="E1584" s="6">
        <v>463</v>
      </c>
      <c r="F1584" s="6">
        <v>114</v>
      </c>
      <c r="G1584" s="12">
        <v>0</v>
      </c>
      <c r="H1584" s="6">
        <v>337</v>
      </c>
      <c r="I1584" s="6">
        <v>167</v>
      </c>
      <c r="J1584" s="6">
        <v>148</v>
      </c>
      <c r="K1584" s="6">
        <v>0</v>
      </c>
      <c r="L1584" s="6">
        <v>1</v>
      </c>
      <c r="M1584" s="4"/>
    </row>
    <row r="1585" spans="1:13" ht="16.399999999999999" customHeight="1" x14ac:dyDescent="0.35">
      <c r="A1585" s="1"/>
      <c r="B1585" s="5">
        <v>200205</v>
      </c>
      <c r="C1585" s="5" t="s">
        <v>1593</v>
      </c>
      <c r="D1585" s="6">
        <v>436</v>
      </c>
      <c r="E1585" s="6">
        <v>812</v>
      </c>
      <c r="F1585" s="6">
        <v>75</v>
      </c>
      <c r="G1585" s="12">
        <v>0</v>
      </c>
      <c r="H1585" s="6">
        <v>175</v>
      </c>
      <c r="I1585" s="6">
        <v>25</v>
      </c>
      <c r="J1585" s="6">
        <v>149</v>
      </c>
      <c r="K1585" s="6">
        <v>1</v>
      </c>
      <c r="L1585" s="6">
        <v>0</v>
      </c>
      <c r="M1585" s="4"/>
    </row>
    <row r="1586" spans="1:13" ht="16.399999999999999" customHeight="1" x14ac:dyDescent="0.35">
      <c r="A1586" s="1"/>
      <c r="B1586" s="5">
        <v>200206</v>
      </c>
      <c r="C1586" s="5" t="s">
        <v>1594</v>
      </c>
      <c r="D1586" s="6">
        <v>698</v>
      </c>
      <c r="E1586" s="6">
        <v>612</v>
      </c>
      <c r="F1586" s="6">
        <v>911</v>
      </c>
      <c r="G1586" s="12">
        <v>4</v>
      </c>
      <c r="H1586" s="6">
        <v>1200</v>
      </c>
      <c r="I1586" s="6">
        <v>721</v>
      </c>
      <c r="J1586" s="6">
        <v>1015</v>
      </c>
      <c r="K1586" s="6">
        <v>6</v>
      </c>
      <c r="L1586" s="6">
        <v>22</v>
      </c>
      <c r="M1586" s="4"/>
    </row>
    <row r="1587" spans="1:13" ht="16.399999999999999" customHeight="1" x14ac:dyDescent="0.35">
      <c r="A1587" s="1"/>
      <c r="B1587" s="5">
        <v>200207</v>
      </c>
      <c r="C1587" s="5" t="s">
        <v>1595</v>
      </c>
      <c r="D1587" s="6">
        <v>1137</v>
      </c>
      <c r="E1587" s="6">
        <v>784</v>
      </c>
      <c r="F1587" s="6">
        <v>149</v>
      </c>
      <c r="G1587" s="12">
        <v>0</v>
      </c>
      <c r="H1587" s="6">
        <v>161</v>
      </c>
      <c r="I1587" s="6">
        <v>55</v>
      </c>
      <c r="J1587" s="6">
        <v>169</v>
      </c>
      <c r="K1587" s="6">
        <v>2</v>
      </c>
      <c r="L1587" s="6">
        <v>17</v>
      </c>
      <c r="M1587" s="4"/>
    </row>
    <row r="1588" spans="1:13" ht="16.399999999999999" customHeight="1" x14ac:dyDescent="0.35">
      <c r="A1588" s="1"/>
      <c r="B1588" s="5">
        <v>200208</v>
      </c>
      <c r="C1588" s="5" t="s">
        <v>1596</v>
      </c>
      <c r="D1588" s="6">
        <v>276</v>
      </c>
      <c r="E1588" s="6">
        <v>301</v>
      </c>
      <c r="F1588" s="6">
        <v>505</v>
      </c>
      <c r="G1588" s="12">
        <v>6</v>
      </c>
      <c r="H1588" s="6">
        <v>428</v>
      </c>
      <c r="I1588" s="6">
        <v>159</v>
      </c>
      <c r="J1588" s="6">
        <v>871</v>
      </c>
      <c r="K1588" s="6">
        <v>0</v>
      </c>
      <c r="L1588" s="6">
        <v>5</v>
      </c>
      <c r="M1588" s="4"/>
    </row>
    <row r="1589" spans="1:13" ht="16.399999999999999" customHeight="1" x14ac:dyDescent="0.35">
      <c r="A1589" s="1"/>
      <c r="B1589" s="5">
        <v>200209</v>
      </c>
      <c r="C1589" s="5" t="s">
        <v>1597</v>
      </c>
      <c r="D1589" s="6">
        <v>201</v>
      </c>
      <c r="E1589" s="6">
        <v>188</v>
      </c>
      <c r="F1589" s="6">
        <v>0</v>
      </c>
      <c r="G1589" s="12">
        <v>0</v>
      </c>
      <c r="H1589" s="6">
        <v>36</v>
      </c>
      <c r="I1589" s="6">
        <v>5</v>
      </c>
      <c r="J1589" s="6">
        <v>48</v>
      </c>
      <c r="K1589" s="6">
        <v>1</v>
      </c>
      <c r="L1589" s="6">
        <v>1</v>
      </c>
      <c r="M1589" s="4"/>
    </row>
    <row r="1590" spans="1:13" ht="16.399999999999999" customHeight="1" x14ac:dyDescent="0.35">
      <c r="A1590" s="1"/>
      <c r="B1590" s="5">
        <v>200210</v>
      </c>
      <c r="C1590" s="5" t="s">
        <v>1598</v>
      </c>
      <c r="D1590" s="6">
        <v>1835</v>
      </c>
      <c r="E1590" s="6">
        <v>691</v>
      </c>
      <c r="F1590" s="6">
        <v>60</v>
      </c>
      <c r="G1590" s="12">
        <v>3</v>
      </c>
      <c r="H1590" s="6">
        <v>225</v>
      </c>
      <c r="I1590" s="6">
        <v>44</v>
      </c>
      <c r="J1590" s="6">
        <v>169</v>
      </c>
      <c r="K1590" s="6">
        <v>7</v>
      </c>
      <c r="L1590" s="6">
        <v>40</v>
      </c>
      <c r="M1590" s="4"/>
    </row>
    <row r="1591" spans="1:13" ht="16.399999999999999" customHeight="1" x14ac:dyDescent="0.35">
      <c r="A1591" s="1"/>
      <c r="B1591" s="5">
        <v>200301</v>
      </c>
      <c r="C1591" s="5" t="s">
        <v>1599</v>
      </c>
      <c r="D1591" s="6">
        <v>2113</v>
      </c>
      <c r="E1591" s="6">
        <v>1091</v>
      </c>
      <c r="F1591" s="6">
        <v>1153</v>
      </c>
      <c r="G1591" s="12">
        <v>14</v>
      </c>
      <c r="H1591" s="6">
        <v>294</v>
      </c>
      <c r="I1591" s="6">
        <v>684</v>
      </c>
      <c r="J1591" s="6">
        <v>2367</v>
      </c>
      <c r="K1591" s="6">
        <v>48</v>
      </c>
      <c r="L1591" s="6">
        <v>40</v>
      </c>
      <c r="M1591" s="4"/>
    </row>
    <row r="1592" spans="1:13" ht="16.399999999999999" customHeight="1" x14ac:dyDescent="0.35">
      <c r="A1592" s="1"/>
      <c r="B1592" s="5">
        <v>200302</v>
      </c>
      <c r="C1592" s="5" t="s">
        <v>1600</v>
      </c>
      <c r="D1592" s="6">
        <v>967</v>
      </c>
      <c r="E1592" s="6">
        <v>225</v>
      </c>
      <c r="F1592" s="6">
        <v>49</v>
      </c>
      <c r="G1592" s="12">
        <v>0</v>
      </c>
      <c r="H1592" s="6">
        <v>33</v>
      </c>
      <c r="I1592" s="6">
        <v>714</v>
      </c>
      <c r="J1592" s="6">
        <v>196</v>
      </c>
      <c r="K1592" s="6">
        <v>1</v>
      </c>
      <c r="L1592" s="6">
        <v>4</v>
      </c>
      <c r="M1592" s="4"/>
    </row>
    <row r="1593" spans="1:13" ht="16.399999999999999" customHeight="1" x14ac:dyDescent="0.35">
      <c r="A1593" s="1"/>
      <c r="B1593" s="5">
        <v>200303</v>
      </c>
      <c r="C1593" s="5" t="s">
        <v>1601</v>
      </c>
      <c r="D1593" s="6">
        <v>491</v>
      </c>
      <c r="E1593" s="6">
        <v>617</v>
      </c>
      <c r="F1593" s="6">
        <v>629</v>
      </c>
      <c r="G1593" s="12">
        <v>0</v>
      </c>
      <c r="H1593" s="6">
        <v>79</v>
      </c>
      <c r="I1593" s="6">
        <v>637</v>
      </c>
      <c r="J1593" s="6">
        <v>695</v>
      </c>
      <c r="K1593" s="6">
        <v>15</v>
      </c>
      <c r="L1593" s="6">
        <v>1</v>
      </c>
      <c r="M1593" s="4"/>
    </row>
    <row r="1594" spans="1:13" ht="16.399999999999999" customHeight="1" x14ac:dyDescent="0.35">
      <c r="A1594" s="1"/>
      <c r="B1594" s="5">
        <v>200304</v>
      </c>
      <c r="C1594" s="5" t="s">
        <v>1602</v>
      </c>
      <c r="D1594" s="6">
        <v>2107</v>
      </c>
      <c r="E1594" s="6">
        <v>2560</v>
      </c>
      <c r="F1594" s="6">
        <v>2611</v>
      </c>
      <c r="G1594" s="12">
        <v>3</v>
      </c>
      <c r="H1594" s="6">
        <v>874</v>
      </c>
      <c r="I1594" s="6">
        <v>1135</v>
      </c>
      <c r="J1594" s="6">
        <v>325</v>
      </c>
      <c r="K1594" s="6">
        <v>36</v>
      </c>
      <c r="L1594" s="6">
        <v>14</v>
      </c>
      <c r="M1594" s="4"/>
    </row>
    <row r="1595" spans="1:13" ht="16.399999999999999" customHeight="1" x14ac:dyDescent="0.35">
      <c r="A1595" s="1"/>
      <c r="B1595" s="5">
        <v>200305</v>
      </c>
      <c r="C1595" s="5" t="s">
        <v>1603</v>
      </c>
      <c r="D1595" s="6">
        <v>628</v>
      </c>
      <c r="E1595" s="6">
        <v>343</v>
      </c>
      <c r="F1595" s="6">
        <v>6</v>
      </c>
      <c r="G1595" s="12">
        <v>0</v>
      </c>
      <c r="H1595" s="6">
        <v>79</v>
      </c>
      <c r="I1595" s="6">
        <v>147</v>
      </c>
      <c r="J1595" s="6">
        <v>49</v>
      </c>
      <c r="K1595" s="6">
        <v>0</v>
      </c>
      <c r="L1595" s="6">
        <v>1</v>
      </c>
      <c r="M1595" s="4"/>
    </row>
    <row r="1596" spans="1:13" ht="16.399999999999999" customHeight="1" x14ac:dyDescent="0.35">
      <c r="A1596" s="1"/>
      <c r="B1596" s="5">
        <v>200306</v>
      </c>
      <c r="C1596" s="5" t="s">
        <v>1604</v>
      </c>
      <c r="D1596" s="6">
        <v>640</v>
      </c>
      <c r="E1596" s="6">
        <v>961</v>
      </c>
      <c r="F1596" s="6">
        <v>186</v>
      </c>
      <c r="G1596" s="12">
        <v>2</v>
      </c>
      <c r="H1596" s="6">
        <v>50</v>
      </c>
      <c r="I1596" s="6">
        <v>461</v>
      </c>
      <c r="J1596" s="6">
        <v>119</v>
      </c>
      <c r="K1596" s="6">
        <v>15</v>
      </c>
      <c r="L1596" s="6">
        <v>12</v>
      </c>
      <c r="M1596" s="4"/>
    </row>
    <row r="1597" spans="1:13" ht="16.399999999999999" customHeight="1" x14ac:dyDescent="0.35">
      <c r="A1597" s="1"/>
      <c r="B1597" s="5">
        <v>200307</v>
      </c>
      <c r="C1597" s="5" t="s">
        <v>1605</v>
      </c>
      <c r="D1597" s="6">
        <v>465</v>
      </c>
      <c r="E1597" s="6">
        <v>697</v>
      </c>
      <c r="F1597" s="6">
        <v>141</v>
      </c>
      <c r="G1597" s="12">
        <v>0</v>
      </c>
      <c r="H1597" s="6">
        <v>17</v>
      </c>
      <c r="I1597" s="6">
        <v>220</v>
      </c>
      <c r="J1597" s="6">
        <v>396</v>
      </c>
      <c r="K1597" s="6">
        <v>5</v>
      </c>
      <c r="L1597" s="6">
        <v>7</v>
      </c>
      <c r="M1597" s="4"/>
    </row>
    <row r="1598" spans="1:13" ht="16.399999999999999" customHeight="1" x14ac:dyDescent="0.35">
      <c r="A1598" s="1"/>
      <c r="B1598" s="5">
        <v>200308</v>
      </c>
      <c r="C1598" s="5" t="s">
        <v>1606</v>
      </c>
      <c r="D1598" s="6">
        <v>345</v>
      </c>
      <c r="E1598" s="6">
        <v>188</v>
      </c>
      <c r="F1598" s="6">
        <v>764</v>
      </c>
      <c r="G1598" s="12">
        <v>15</v>
      </c>
      <c r="H1598" s="6">
        <v>135</v>
      </c>
      <c r="I1598" s="6">
        <v>161</v>
      </c>
      <c r="J1598" s="6">
        <v>1174</v>
      </c>
      <c r="K1598" s="6">
        <v>14</v>
      </c>
      <c r="L1598" s="6">
        <v>4</v>
      </c>
      <c r="M1598" s="4"/>
    </row>
    <row r="1599" spans="1:13" ht="16.399999999999999" customHeight="1" x14ac:dyDescent="0.35">
      <c r="A1599" s="1"/>
      <c r="B1599" s="5">
        <v>200401</v>
      </c>
      <c r="C1599" s="5" t="s">
        <v>1607</v>
      </c>
      <c r="D1599" s="6">
        <v>13966</v>
      </c>
      <c r="E1599" s="6">
        <v>1136</v>
      </c>
      <c r="F1599" s="6">
        <v>1246</v>
      </c>
      <c r="G1599" s="12">
        <v>2150</v>
      </c>
      <c r="H1599" s="6">
        <v>2605</v>
      </c>
      <c r="I1599" s="6">
        <v>20</v>
      </c>
      <c r="J1599" s="6">
        <v>192</v>
      </c>
      <c r="K1599" s="6">
        <v>116</v>
      </c>
      <c r="L1599" s="6">
        <v>252</v>
      </c>
      <c r="M1599" s="4"/>
    </row>
    <row r="1600" spans="1:13" ht="16.399999999999999" customHeight="1" x14ac:dyDescent="0.35">
      <c r="A1600" s="1"/>
      <c r="B1600" s="5">
        <v>200402</v>
      </c>
      <c r="C1600" s="5" t="s">
        <v>1608</v>
      </c>
      <c r="D1600" s="6">
        <v>2079</v>
      </c>
      <c r="E1600" s="6">
        <v>437</v>
      </c>
      <c r="F1600" s="6">
        <v>3</v>
      </c>
      <c r="G1600" s="12">
        <v>19</v>
      </c>
      <c r="H1600" s="6">
        <v>133</v>
      </c>
      <c r="I1600" s="6">
        <v>19</v>
      </c>
      <c r="J1600" s="6">
        <v>15</v>
      </c>
      <c r="K1600" s="6">
        <v>14</v>
      </c>
      <c r="L1600" s="6">
        <v>45</v>
      </c>
      <c r="M1600" s="4"/>
    </row>
    <row r="1601" spans="1:13" ht="16.399999999999999" customHeight="1" x14ac:dyDescent="0.35">
      <c r="A1601" s="1"/>
      <c r="B1601" s="5">
        <v>200403</v>
      </c>
      <c r="C1601" s="5" t="s">
        <v>1609</v>
      </c>
      <c r="D1601" s="6">
        <v>704</v>
      </c>
      <c r="E1601" s="6">
        <v>516</v>
      </c>
      <c r="F1601" s="6">
        <v>64</v>
      </c>
      <c r="G1601" s="12">
        <v>0</v>
      </c>
      <c r="H1601" s="6">
        <v>202</v>
      </c>
      <c r="I1601" s="6">
        <v>587</v>
      </c>
      <c r="J1601" s="6">
        <v>191</v>
      </c>
      <c r="K1601" s="6">
        <v>9</v>
      </c>
      <c r="L1601" s="6">
        <v>1</v>
      </c>
      <c r="M1601" s="4"/>
    </row>
    <row r="1602" spans="1:13" ht="16.399999999999999" customHeight="1" x14ac:dyDescent="0.35">
      <c r="A1602" s="1"/>
      <c r="B1602" s="5">
        <v>200404</v>
      </c>
      <c r="C1602" s="5" t="s">
        <v>1610</v>
      </c>
      <c r="D1602" s="6">
        <v>2643</v>
      </c>
      <c r="E1602" s="6">
        <v>358</v>
      </c>
      <c r="F1602" s="6">
        <v>181</v>
      </c>
      <c r="G1602" s="12">
        <v>8</v>
      </c>
      <c r="H1602" s="6">
        <v>517</v>
      </c>
      <c r="I1602" s="6">
        <v>4</v>
      </c>
      <c r="J1602" s="6">
        <v>3</v>
      </c>
      <c r="K1602" s="6">
        <v>20</v>
      </c>
      <c r="L1602" s="6">
        <v>59</v>
      </c>
      <c r="M1602" s="4"/>
    </row>
    <row r="1603" spans="1:13" ht="16.399999999999999" customHeight="1" x14ac:dyDescent="0.35">
      <c r="A1603" s="1"/>
      <c r="B1603" s="5">
        <v>200405</v>
      </c>
      <c r="C1603" s="5" t="s">
        <v>1611</v>
      </c>
      <c r="D1603" s="6">
        <v>2994</v>
      </c>
      <c r="E1603" s="6">
        <v>301</v>
      </c>
      <c r="F1603" s="6">
        <v>282</v>
      </c>
      <c r="G1603" s="12">
        <v>8</v>
      </c>
      <c r="H1603" s="6">
        <v>520</v>
      </c>
      <c r="I1603" s="6">
        <v>0</v>
      </c>
      <c r="J1603" s="6">
        <v>97</v>
      </c>
      <c r="K1603" s="6">
        <v>54</v>
      </c>
      <c r="L1603" s="6">
        <v>138</v>
      </c>
      <c r="M1603" s="4"/>
    </row>
    <row r="1604" spans="1:13" ht="16.399999999999999" customHeight="1" x14ac:dyDescent="0.35">
      <c r="A1604" s="1"/>
      <c r="B1604" s="5">
        <v>200406</v>
      </c>
      <c r="C1604" s="5" t="s">
        <v>1612</v>
      </c>
      <c r="D1604" s="6">
        <v>2060</v>
      </c>
      <c r="E1604" s="6">
        <v>305</v>
      </c>
      <c r="F1604" s="6">
        <v>4</v>
      </c>
      <c r="G1604" s="12">
        <v>4</v>
      </c>
      <c r="H1604" s="6">
        <v>121</v>
      </c>
      <c r="I1604" s="6">
        <v>5</v>
      </c>
      <c r="J1604" s="6">
        <v>33</v>
      </c>
      <c r="K1604" s="6">
        <v>7</v>
      </c>
      <c r="L1604" s="6">
        <v>13</v>
      </c>
      <c r="M1604" s="4"/>
    </row>
    <row r="1605" spans="1:13" ht="16.399999999999999" customHeight="1" x14ac:dyDescent="0.35">
      <c r="A1605" s="1"/>
      <c r="B1605" s="5">
        <v>200407</v>
      </c>
      <c r="C1605" s="5" t="s">
        <v>1613</v>
      </c>
      <c r="D1605" s="6">
        <v>1735</v>
      </c>
      <c r="E1605" s="6">
        <v>91</v>
      </c>
      <c r="F1605" s="6">
        <v>3</v>
      </c>
      <c r="G1605" s="12">
        <v>0</v>
      </c>
      <c r="H1605" s="6">
        <v>106</v>
      </c>
      <c r="I1605" s="6">
        <v>51</v>
      </c>
      <c r="J1605" s="6">
        <v>52</v>
      </c>
      <c r="K1605" s="6">
        <v>4</v>
      </c>
      <c r="L1605" s="6">
        <v>1</v>
      </c>
      <c r="M1605" s="4"/>
    </row>
    <row r="1606" spans="1:13" ht="16.399999999999999" customHeight="1" x14ac:dyDescent="0.35">
      <c r="A1606" s="1"/>
      <c r="B1606" s="5">
        <v>200408</v>
      </c>
      <c r="C1606" s="5" t="s">
        <v>1614</v>
      </c>
      <c r="D1606" s="6">
        <v>902</v>
      </c>
      <c r="E1606" s="6">
        <v>117</v>
      </c>
      <c r="F1606" s="6">
        <v>6</v>
      </c>
      <c r="G1606" s="12">
        <v>0</v>
      </c>
      <c r="H1606" s="6">
        <v>4</v>
      </c>
      <c r="I1606" s="6">
        <v>20</v>
      </c>
      <c r="J1606" s="6">
        <v>21</v>
      </c>
      <c r="K1606" s="6">
        <v>2</v>
      </c>
      <c r="L1606" s="6">
        <v>3</v>
      </c>
      <c r="M1606" s="4"/>
    </row>
    <row r="1607" spans="1:13" ht="16.399999999999999" customHeight="1" x14ac:dyDescent="0.35">
      <c r="A1607" s="1"/>
      <c r="B1607" s="5">
        <v>200409</v>
      </c>
      <c r="C1607" s="5" t="s">
        <v>1615</v>
      </c>
      <c r="D1607" s="6">
        <v>176</v>
      </c>
      <c r="E1607" s="6">
        <v>144</v>
      </c>
      <c r="F1607" s="6">
        <v>7</v>
      </c>
      <c r="G1607" s="12">
        <v>0</v>
      </c>
      <c r="H1607" s="6">
        <v>941</v>
      </c>
      <c r="I1607" s="6">
        <v>455</v>
      </c>
      <c r="J1607" s="6">
        <v>213</v>
      </c>
      <c r="K1607" s="6">
        <v>4</v>
      </c>
      <c r="L1607" s="6">
        <v>3</v>
      </c>
      <c r="M1607" s="4"/>
    </row>
    <row r="1608" spans="1:13" ht="16.399999999999999" customHeight="1" x14ac:dyDescent="0.35">
      <c r="A1608" s="1"/>
      <c r="B1608" s="5">
        <v>200410</v>
      </c>
      <c r="C1608" s="5" t="s">
        <v>1616</v>
      </c>
      <c r="D1608" s="6">
        <v>1117</v>
      </c>
      <c r="E1608" s="6">
        <v>671</v>
      </c>
      <c r="F1608" s="6">
        <v>150</v>
      </c>
      <c r="G1608" s="12">
        <v>15</v>
      </c>
      <c r="H1608" s="6">
        <v>178</v>
      </c>
      <c r="I1608" s="6">
        <v>100</v>
      </c>
      <c r="J1608" s="6">
        <v>181</v>
      </c>
      <c r="K1608" s="6">
        <v>9</v>
      </c>
      <c r="L1608" s="6">
        <v>2</v>
      </c>
      <c r="M1608" s="4"/>
    </row>
    <row r="1609" spans="1:13" ht="16.399999999999999" customHeight="1" x14ac:dyDescent="0.35">
      <c r="A1609" s="1"/>
      <c r="B1609" s="5">
        <v>200501</v>
      </c>
      <c r="C1609" s="5" t="s">
        <v>1617</v>
      </c>
      <c r="D1609" s="6">
        <v>14218</v>
      </c>
      <c r="E1609" s="6">
        <v>905</v>
      </c>
      <c r="F1609" s="6">
        <v>841</v>
      </c>
      <c r="G1609" s="12">
        <v>6115</v>
      </c>
      <c r="H1609" s="6">
        <v>137</v>
      </c>
      <c r="I1609" s="6">
        <v>0</v>
      </c>
      <c r="J1609" s="6">
        <v>2</v>
      </c>
      <c r="K1609" s="6">
        <v>142</v>
      </c>
      <c r="L1609" s="6">
        <v>219</v>
      </c>
      <c r="M1609" s="4"/>
    </row>
    <row r="1610" spans="1:13" ht="16.399999999999999" customHeight="1" x14ac:dyDescent="0.35">
      <c r="A1610" s="1"/>
      <c r="B1610" s="5">
        <v>200502</v>
      </c>
      <c r="C1610" s="5" t="s">
        <v>1618</v>
      </c>
      <c r="D1610" s="6">
        <v>535</v>
      </c>
      <c r="E1610" s="6">
        <v>10</v>
      </c>
      <c r="F1610" s="6">
        <v>2</v>
      </c>
      <c r="G1610" s="12">
        <v>0</v>
      </c>
      <c r="H1610" s="6">
        <v>0</v>
      </c>
      <c r="I1610" s="6">
        <v>0</v>
      </c>
      <c r="J1610" s="6">
        <v>1</v>
      </c>
      <c r="K1610" s="6">
        <v>1</v>
      </c>
      <c r="L1610" s="6">
        <v>124</v>
      </c>
      <c r="M1610" s="4"/>
    </row>
    <row r="1611" spans="1:13" ht="16.399999999999999" customHeight="1" x14ac:dyDescent="0.35">
      <c r="A1611" s="1"/>
      <c r="B1611" s="5">
        <v>200503</v>
      </c>
      <c r="C1611" s="5" t="s">
        <v>1619</v>
      </c>
      <c r="D1611" s="6">
        <v>288</v>
      </c>
      <c r="E1611" s="6">
        <v>18</v>
      </c>
      <c r="F1611" s="6">
        <v>3</v>
      </c>
      <c r="G1611" s="12">
        <v>6</v>
      </c>
      <c r="H1611" s="6">
        <v>0</v>
      </c>
      <c r="I1611" s="6">
        <v>0</v>
      </c>
      <c r="J1611" s="6">
        <v>0</v>
      </c>
      <c r="K1611" s="6">
        <v>5</v>
      </c>
      <c r="L1611" s="6">
        <v>12</v>
      </c>
      <c r="M1611" s="4"/>
    </row>
    <row r="1612" spans="1:13" ht="16.399999999999999" customHeight="1" x14ac:dyDescent="0.35">
      <c r="A1612" s="1"/>
      <c r="B1612" s="5">
        <v>200504</v>
      </c>
      <c r="C1612" s="5" t="s">
        <v>1620</v>
      </c>
      <c r="D1612" s="6">
        <v>2599</v>
      </c>
      <c r="E1612" s="6">
        <v>268</v>
      </c>
      <c r="F1612" s="6">
        <v>119</v>
      </c>
      <c r="G1612" s="12">
        <v>175</v>
      </c>
      <c r="H1612" s="6">
        <v>12</v>
      </c>
      <c r="I1612" s="6">
        <v>0</v>
      </c>
      <c r="J1612" s="6">
        <v>10</v>
      </c>
      <c r="K1612" s="6">
        <v>105</v>
      </c>
      <c r="L1612" s="6">
        <v>416</v>
      </c>
      <c r="M1612" s="4"/>
    </row>
    <row r="1613" spans="1:13" ht="16.399999999999999" customHeight="1" x14ac:dyDescent="0.35">
      <c r="A1613" s="1"/>
      <c r="B1613" s="5">
        <v>200505</v>
      </c>
      <c r="C1613" s="5" t="s">
        <v>1621</v>
      </c>
      <c r="D1613" s="6">
        <v>2907</v>
      </c>
      <c r="E1613" s="6">
        <v>149</v>
      </c>
      <c r="F1613" s="6">
        <v>0</v>
      </c>
      <c r="G1613" s="12">
        <v>53</v>
      </c>
      <c r="H1613" s="6">
        <v>21</v>
      </c>
      <c r="I1613" s="6">
        <v>0</v>
      </c>
      <c r="J1613" s="6">
        <v>6</v>
      </c>
      <c r="K1613" s="6">
        <v>50</v>
      </c>
      <c r="L1613" s="6">
        <v>157</v>
      </c>
      <c r="M1613" s="4"/>
    </row>
    <row r="1614" spans="1:13" ht="16.399999999999999" customHeight="1" x14ac:dyDescent="0.35">
      <c r="A1614" s="1"/>
      <c r="B1614" s="5">
        <v>200506</v>
      </c>
      <c r="C1614" s="5" t="s">
        <v>1622</v>
      </c>
      <c r="D1614" s="6">
        <v>1133</v>
      </c>
      <c r="E1614" s="6">
        <v>60</v>
      </c>
      <c r="F1614" s="6">
        <v>24</v>
      </c>
      <c r="G1614" s="12">
        <v>38</v>
      </c>
      <c r="H1614" s="6">
        <v>1</v>
      </c>
      <c r="I1614" s="6">
        <v>0</v>
      </c>
      <c r="J1614" s="6">
        <v>19</v>
      </c>
      <c r="K1614" s="6">
        <v>45</v>
      </c>
      <c r="L1614" s="6">
        <v>120</v>
      </c>
      <c r="M1614" s="4"/>
    </row>
    <row r="1615" spans="1:13" ht="16.399999999999999" customHeight="1" x14ac:dyDescent="0.35">
      <c r="A1615" s="1"/>
      <c r="B1615" s="5">
        <v>200507</v>
      </c>
      <c r="C1615" s="5" t="s">
        <v>1623</v>
      </c>
      <c r="D1615" s="6">
        <v>1109</v>
      </c>
      <c r="E1615" s="6">
        <v>70</v>
      </c>
      <c r="F1615" s="6">
        <v>82</v>
      </c>
      <c r="G1615" s="12">
        <v>4</v>
      </c>
      <c r="H1615" s="6">
        <v>2</v>
      </c>
      <c r="I1615" s="6">
        <v>0</v>
      </c>
      <c r="J1615" s="6">
        <v>135</v>
      </c>
      <c r="K1615" s="6">
        <v>57</v>
      </c>
      <c r="L1615" s="6">
        <v>88</v>
      </c>
      <c r="M1615" s="4"/>
    </row>
    <row r="1616" spans="1:13" ht="16.399999999999999" customHeight="1" x14ac:dyDescent="0.35">
      <c r="A1616" s="1"/>
      <c r="B1616" s="5">
        <v>200601</v>
      </c>
      <c r="C1616" s="5" t="s">
        <v>1624</v>
      </c>
      <c r="D1616" s="6">
        <v>26216</v>
      </c>
      <c r="E1616" s="6">
        <v>3071</v>
      </c>
      <c r="F1616" s="6">
        <v>863</v>
      </c>
      <c r="G1616" s="12">
        <v>7836</v>
      </c>
      <c r="H1616" s="6">
        <v>492</v>
      </c>
      <c r="I1616" s="6">
        <v>6</v>
      </c>
      <c r="J1616" s="6">
        <v>2155</v>
      </c>
      <c r="K1616" s="6">
        <v>582</v>
      </c>
      <c r="L1616" s="6">
        <v>220</v>
      </c>
      <c r="M1616" s="4"/>
    </row>
    <row r="1617" spans="1:13" ht="16.399999999999999" customHeight="1" x14ac:dyDescent="0.35">
      <c r="A1617" s="1"/>
      <c r="B1617" s="5">
        <v>200602</v>
      </c>
      <c r="C1617" s="5" t="s">
        <v>1625</v>
      </c>
      <c r="D1617" s="6">
        <v>7584</v>
      </c>
      <c r="E1617" s="6">
        <v>583</v>
      </c>
      <c r="F1617" s="6">
        <v>142</v>
      </c>
      <c r="G1617" s="12">
        <v>113</v>
      </c>
      <c r="H1617" s="6">
        <v>40</v>
      </c>
      <c r="I1617" s="6">
        <v>0</v>
      </c>
      <c r="J1617" s="6">
        <v>8</v>
      </c>
      <c r="K1617" s="6">
        <v>89</v>
      </c>
      <c r="L1617" s="6">
        <v>152</v>
      </c>
      <c r="M1617" s="4"/>
    </row>
    <row r="1618" spans="1:13" ht="16.399999999999999" customHeight="1" x14ac:dyDescent="0.35">
      <c r="A1618" s="1"/>
      <c r="B1618" s="5">
        <v>200603</v>
      </c>
      <c r="C1618" s="5" t="s">
        <v>1626</v>
      </c>
      <c r="D1618" s="6">
        <v>4319</v>
      </c>
      <c r="E1618" s="6">
        <v>626</v>
      </c>
      <c r="F1618" s="6">
        <v>146</v>
      </c>
      <c r="G1618" s="12">
        <v>82</v>
      </c>
      <c r="H1618" s="6">
        <v>61</v>
      </c>
      <c r="I1618" s="6">
        <v>0</v>
      </c>
      <c r="J1618" s="6">
        <v>30</v>
      </c>
      <c r="K1618" s="6">
        <v>79</v>
      </c>
      <c r="L1618" s="6">
        <v>114</v>
      </c>
      <c r="M1618" s="4"/>
    </row>
    <row r="1619" spans="1:13" ht="16.399999999999999" customHeight="1" x14ac:dyDescent="0.35">
      <c r="A1619" s="1"/>
      <c r="B1619" s="5">
        <v>200604</v>
      </c>
      <c r="C1619" s="5" t="s">
        <v>1627</v>
      </c>
      <c r="D1619" s="6">
        <v>1432</v>
      </c>
      <c r="E1619" s="6">
        <v>790</v>
      </c>
      <c r="F1619" s="6">
        <v>296</v>
      </c>
      <c r="G1619" s="12">
        <v>4</v>
      </c>
      <c r="H1619" s="6">
        <v>628</v>
      </c>
      <c r="I1619" s="6">
        <v>15</v>
      </c>
      <c r="J1619" s="6">
        <v>371</v>
      </c>
      <c r="K1619" s="6">
        <v>12</v>
      </c>
      <c r="L1619" s="6">
        <v>19</v>
      </c>
      <c r="M1619" s="4"/>
    </row>
    <row r="1620" spans="1:13" ht="16.399999999999999" customHeight="1" x14ac:dyDescent="0.35">
      <c r="A1620" s="1"/>
      <c r="B1620" s="5">
        <v>200605</v>
      </c>
      <c r="C1620" s="5" t="s">
        <v>1628</v>
      </c>
      <c r="D1620" s="6">
        <v>4909</v>
      </c>
      <c r="E1620" s="6">
        <v>914</v>
      </c>
      <c r="F1620" s="6">
        <v>459</v>
      </c>
      <c r="G1620" s="12">
        <v>104</v>
      </c>
      <c r="H1620" s="6">
        <v>227</v>
      </c>
      <c r="I1620" s="6">
        <v>0</v>
      </c>
      <c r="J1620" s="6">
        <v>740</v>
      </c>
      <c r="K1620" s="6">
        <v>166</v>
      </c>
      <c r="L1620" s="6">
        <v>591</v>
      </c>
      <c r="M1620" s="4"/>
    </row>
    <row r="1621" spans="1:13" ht="16.399999999999999" customHeight="1" x14ac:dyDescent="0.35">
      <c r="A1621" s="1"/>
      <c r="B1621" s="5">
        <v>200606</v>
      </c>
      <c r="C1621" s="5" t="s">
        <v>1629</v>
      </c>
      <c r="D1621" s="6">
        <v>1743</v>
      </c>
      <c r="E1621" s="6">
        <v>137</v>
      </c>
      <c r="F1621" s="6">
        <v>85</v>
      </c>
      <c r="G1621" s="12">
        <v>130</v>
      </c>
      <c r="H1621" s="6">
        <v>3</v>
      </c>
      <c r="I1621" s="6">
        <v>0</v>
      </c>
      <c r="J1621" s="6">
        <v>63</v>
      </c>
      <c r="K1621" s="6">
        <v>47</v>
      </c>
      <c r="L1621" s="6">
        <v>97</v>
      </c>
      <c r="M1621" s="4"/>
    </row>
    <row r="1622" spans="1:13" ht="16.399999999999999" customHeight="1" x14ac:dyDescent="0.35">
      <c r="A1622" s="1"/>
      <c r="B1622" s="5">
        <v>200607</v>
      </c>
      <c r="C1622" s="5" t="s">
        <v>1630</v>
      </c>
      <c r="D1622" s="6">
        <v>4050</v>
      </c>
      <c r="E1622" s="6">
        <v>497</v>
      </c>
      <c r="F1622" s="6">
        <v>2281</v>
      </c>
      <c r="G1622" s="12">
        <v>40</v>
      </c>
      <c r="H1622" s="6">
        <v>35</v>
      </c>
      <c r="I1622" s="6">
        <v>1</v>
      </c>
      <c r="J1622" s="6">
        <v>99</v>
      </c>
      <c r="K1622" s="6">
        <v>69</v>
      </c>
      <c r="L1622" s="6">
        <v>158</v>
      </c>
      <c r="M1622" s="4"/>
    </row>
    <row r="1623" spans="1:13" ht="16.399999999999999" customHeight="1" x14ac:dyDescent="0.35">
      <c r="A1623" s="1"/>
      <c r="B1623" s="5">
        <v>200608</v>
      </c>
      <c r="C1623" s="5" t="s">
        <v>1631</v>
      </c>
      <c r="D1623" s="6">
        <v>1548</v>
      </c>
      <c r="E1623" s="6">
        <v>116</v>
      </c>
      <c r="F1623" s="6">
        <v>29</v>
      </c>
      <c r="G1623" s="12">
        <v>26</v>
      </c>
      <c r="H1623" s="6">
        <v>5</v>
      </c>
      <c r="I1623" s="6">
        <v>0</v>
      </c>
      <c r="J1623" s="6">
        <v>18</v>
      </c>
      <c r="K1623" s="6">
        <v>38</v>
      </c>
      <c r="L1623" s="6">
        <v>103</v>
      </c>
      <c r="M1623" s="4"/>
    </row>
    <row r="1624" spans="1:13" ht="16.399999999999999" customHeight="1" x14ac:dyDescent="0.35">
      <c r="A1624" s="1"/>
      <c r="B1624" s="5">
        <v>200701</v>
      </c>
      <c r="C1624" s="5" t="s">
        <v>1632</v>
      </c>
      <c r="D1624" s="6">
        <v>17799</v>
      </c>
      <c r="E1624" s="6">
        <v>2393</v>
      </c>
      <c r="F1624" s="6">
        <v>1443</v>
      </c>
      <c r="G1624" s="12">
        <v>1081</v>
      </c>
      <c r="H1624" s="6">
        <v>54</v>
      </c>
      <c r="I1624" s="6">
        <v>0</v>
      </c>
      <c r="J1624" s="6">
        <v>41</v>
      </c>
      <c r="K1624" s="6">
        <v>677</v>
      </c>
      <c r="L1624" s="6">
        <v>718</v>
      </c>
      <c r="M1624" s="4"/>
    </row>
    <row r="1625" spans="1:13" ht="16.399999999999999" customHeight="1" x14ac:dyDescent="0.35">
      <c r="A1625" s="1"/>
      <c r="B1625" s="5">
        <v>200702</v>
      </c>
      <c r="C1625" s="5" t="s">
        <v>1633</v>
      </c>
      <c r="D1625" s="6">
        <v>1966</v>
      </c>
      <c r="E1625" s="6">
        <v>191</v>
      </c>
      <c r="F1625" s="6">
        <v>12</v>
      </c>
      <c r="G1625" s="12">
        <v>109</v>
      </c>
      <c r="H1625" s="6">
        <v>1</v>
      </c>
      <c r="I1625" s="6">
        <v>3</v>
      </c>
      <c r="J1625" s="6">
        <v>0</v>
      </c>
      <c r="K1625" s="6">
        <v>17</v>
      </c>
      <c r="L1625" s="6">
        <v>19</v>
      </c>
      <c r="M1625" s="4"/>
    </row>
    <row r="1626" spans="1:13" ht="16.399999999999999" customHeight="1" x14ac:dyDescent="0.35">
      <c r="A1626" s="1"/>
      <c r="B1626" s="5">
        <v>200703</v>
      </c>
      <c r="C1626" s="5" t="s">
        <v>1634</v>
      </c>
      <c r="D1626" s="6">
        <v>2743</v>
      </c>
      <c r="E1626" s="6">
        <v>294</v>
      </c>
      <c r="F1626" s="6">
        <v>47</v>
      </c>
      <c r="G1626" s="12">
        <v>42</v>
      </c>
      <c r="H1626" s="6">
        <v>13</v>
      </c>
      <c r="I1626" s="6">
        <v>0</v>
      </c>
      <c r="J1626" s="6">
        <v>0</v>
      </c>
      <c r="K1626" s="6">
        <v>100</v>
      </c>
      <c r="L1626" s="6">
        <v>62</v>
      </c>
      <c r="M1626" s="4"/>
    </row>
    <row r="1627" spans="1:13" ht="16.399999999999999" customHeight="1" x14ac:dyDescent="0.35">
      <c r="A1627" s="1"/>
      <c r="B1627" s="5">
        <v>200704</v>
      </c>
      <c r="C1627" s="5" t="s">
        <v>1635</v>
      </c>
      <c r="D1627" s="6">
        <v>262</v>
      </c>
      <c r="E1627" s="6">
        <v>28</v>
      </c>
      <c r="F1627" s="6">
        <v>0</v>
      </c>
      <c r="G1627" s="12">
        <v>59</v>
      </c>
      <c r="H1627" s="6">
        <v>1</v>
      </c>
      <c r="I1627" s="6">
        <v>0</v>
      </c>
      <c r="J1627" s="6">
        <v>0</v>
      </c>
      <c r="K1627" s="6">
        <v>3</v>
      </c>
      <c r="L1627" s="6">
        <v>2</v>
      </c>
      <c r="M1627" s="4"/>
    </row>
    <row r="1628" spans="1:13" ht="16.399999999999999" customHeight="1" x14ac:dyDescent="0.35">
      <c r="A1628" s="1"/>
      <c r="B1628" s="5">
        <v>200705</v>
      </c>
      <c r="C1628" s="5" t="s">
        <v>1636</v>
      </c>
      <c r="D1628" s="6">
        <v>2067</v>
      </c>
      <c r="E1628" s="6">
        <v>239</v>
      </c>
      <c r="F1628" s="6">
        <v>15</v>
      </c>
      <c r="G1628" s="12">
        <v>482</v>
      </c>
      <c r="H1628" s="6">
        <v>12</v>
      </c>
      <c r="I1628" s="6">
        <v>0</v>
      </c>
      <c r="J1628" s="6">
        <v>0</v>
      </c>
      <c r="K1628" s="6">
        <v>54</v>
      </c>
      <c r="L1628" s="6">
        <v>40</v>
      </c>
      <c r="M1628" s="4"/>
    </row>
    <row r="1629" spans="1:13" ht="16.399999999999999" customHeight="1" x14ac:dyDescent="0.35">
      <c r="A1629" s="1"/>
      <c r="B1629" s="5">
        <v>200706</v>
      </c>
      <c r="C1629" s="5" t="s">
        <v>1637</v>
      </c>
      <c r="D1629" s="6">
        <v>2719</v>
      </c>
      <c r="E1629" s="6">
        <v>271</v>
      </c>
      <c r="F1629" s="6">
        <v>97</v>
      </c>
      <c r="G1629" s="12">
        <v>276</v>
      </c>
      <c r="H1629" s="6">
        <v>9</v>
      </c>
      <c r="I1629" s="6">
        <v>1</v>
      </c>
      <c r="J1629" s="6">
        <v>2</v>
      </c>
      <c r="K1629" s="6">
        <v>58</v>
      </c>
      <c r="L1629" s="6">
        <v>65</v>
      </c>
      <c r="M1629" s="4"/>
    </row>
    <row r="1630" spans="1:13" ht="16.399999999999999" customHeight="1" x14ac:dyDescent="0.35">
      <c r="A1630" s="1"/>
      <c r="B1630" s="5">
        <v>200801</v>
      </c>
      <c r="C1630" s="5" t="s">
        <v>1638</v>
      </c>
      <c r="D1630" s="6">
        <v>6188</v>
      </c>
      <c r="E1630" s="6">
        <v>532</v>
      </c>
      <c r="F1630" s="6">
        <v>1545</v>
      </c>
      <c r="G1630" s="12">
        <v>2253</v>
      </c>
      <c r="H1630" s="6">
        <v>398</v>
      </c>
      <c r="I1630" s="6">
        <v>0</v>
      </c>
      <c r="J1630" s="6">
        <v>3</v>
      </c>
      <c r="K1630" s="6">
        <v>120</v>
      </c>
      <c r="L1630" s="6">
        <v>225</v>
      </c>
      <c r="M1630" s="4"/>
    </row>
    <row r="1631" spans="1:13" ht="16.399999999999999" customHeight="1" x14ac:dyDescent="0.35">
      <c r="A1631" s="1"/>
      <c r="B1631" s="5">
        <v>200802</v>
      </c>
      <c r="C1631" s="5" t="s">
        <v>1639</v>
      </c>
      <c r="D1631" s="6">
        <v>1113</v>
      </c>
      <c r="E1631" s="6">
        <v>18</v>
      </c>
      <c r="F1631" s="6">
        <v>3</v>
      </c>
      <c r="G1631" s="12">
        <v>0</v>
      </c>
      <c r="H1631" s="6">
        <v>2</v>
      </c>
      <c r="I1631" s="6">
        <v>0</v>
      </c>
      <c r="J1631" s="6">
        <v>2</v>
      </c>
      <c r="K1631" s="6">
        <v>3</v>
      </c>
      <c r="L1631" s="6">
        <v>65</v>
      </c>
      <c r="M1631" s="4"/>
    </row>
    <row r="1632" spans="1:13" ht="16.399999999999999" customHeight="1" x14ac:dyDescent="0.35">
      <c r="A1632" s="1"/>
      <c r="B1632" s="5">
        <v>200803</v>
      </c>
      <c r="C1632" s="5" t="s">
        <v>1640</v>
      </c>
      <c r="D1632" s="6">
        <v>1530</v>
      </c>
      <c r="E1632" s="6">
        <v>69</v>
      </c>
      <c r="F1632" s="6">
        <v>4</v>
      </c>
      <c r="G1632" s="12">
        <v>6</v>
      </c>
      <c r="H1632" s="6">
        <v>5</v>
      </c>
      <c r="I1632" s="6">
        <v>0</v>
      </c>
      <c r="J1632" s="6">
        <v>6</v>
      </c>
      <c r="K1632" s="6">
        <v>14</v>
      </c>
      <c r="L1632" s="6">
        <v>215</v>
      </c>
      <c r="M1632" s="4"/>
    </row>
    <row r="1633" spans="1:13" ht="16.399999999999999" customHeight="1" x14ac:dyDescent="0.35">
      <c r="A1633" s="1"/>
      <c r="B1633" s="5">
        <v>200804</v>
      </c>
      <c r="C1633" s="5" t="s">
        <v>1641</v>
      </c>
      <c r="D1633" s="6">
        <v>690</v>
      </c>
      <c r="E1633" s="6">
        <v>83</v>
      </c>
      <c r="F1633" s="6">
        <v>34</v>
      </c>
      <c r="G1633" s="12">
        <v>94</v>
      </c>
      <c r="H1633" s="6">
        <v>109</v>
      </c>
      <c r="I1633" s="6">
        <v>1</v>
      </c>
      <c r="J1633" s="6">
        <v>1</v>
      </c>
      <c r="K1633" s="6">
        <v>7</v>
      </c>
      <c r="L1633" s="6">
        <v>17</v>
      </c>
      <c r="M1633" s="4"/>
    </row>
    <row r="1634" spans="1:13" ht="16.399999999999999" customHeight="1" x14ac:dyDescent="0.35">
      <c r="A1634" s="1"/>
      <c r="B1634" s="5">
        <v>200805</v>
      </c>
      <c r="C1634" s="5" t="s">
        <v>1642</v>
      </c>
      <c r="D1634" s="6">
        <v>3189</v>
      </c>
      <c r="E1634" s="6">
        <v>105</v>
      </c>
      <c r="F1634" s="6">
        <v>18</v>
      </c>
      <c r="G1634" s="12">
        <v>104</v>
      </c>
      <c r="H1634" s="6">
        <v>18</v>
      </c>
      <c r="I1634" s="6">
        <v>0</v>
      </c>
      <c r="J1634" s="6">
        <v>6</v>
      </c>
      <c r="K1634" s="6">
        <v>43</v>
      </c>
      <c r="L1634" s="6">
        <v>136</v>
      </c>
      <c r="M1634" s="4"/>
    </row>
    <row r="1635" spans="1:13" ht="16.399999999999999" customHeight="1" x14ac:dyDescent="0.35">
      <c r="A1635" s="1"/>
      <c r="B1635" s="5">
        <v>200806</v>
      </c>
      <c r="C1635" s="5" t="s">
        <v>1643</v>
      </c>
      <c r="D1635" s="6">
        <v>699</v>
      </c>
      <c r="E1635" s="6">
        <v>42</v>
      </c>
      <c r="F1635" s="6">
        <v>0</v>
      </c>
      <c r="G1635" s="12">
        <v>11</v>
      </c>
      <c r="H1635" s="6">
        <v>12</v>
      </c>
      <c r="I1635" s="6">
        <v>0</v>
      </c>
      <c r="J1635" s="6">
        <v>2</v>
      </c>
      <c r="K1635" s="6">
        <v>4</v>
      </c>
      <c r="L1635" s="6">
        <v>53</v>
      </c>
      <c r="M1635" s="4"/>
    </row>
    <row r="1636" spans="1:13" ht="16.399999999999999" customHeight="1" x14ac:dyDescent="0.35">
      <c r="A1636" s="1"/>
      <c r="B1636" s="5">
        <v>210101</v>
      </c>
      <c r="C1636" s="5" t="s">
        <v>1644</v>
      </c>
      <c r="D1636" s="6">
        <v>29106</v>
      </c>
      <c r="E1636" s="6">
        <v>1508</v>
      </c>
      <c r="F1636" s="6">
        <v>907</v>
      </c>
      <c r="G1636" s="12">
        <v>156</v>
      </c>
      <c r="H1636" s="6">
        <v>4088</v>
      </c>
      <c r="I1636" s="6">
        <v>62</v>
      </c>
      <c r="J1636" s="6">
        <v>474</v>
      </c>
      <c r="K1636" s="6">
        <v>122</v>
      </c>
      <c r="L1636" s="6">
        <v>221</v>
      </c>
      <c r="M1636" s="4"/>
    </row>
    <row r="1637" spans="1:13" ht="16.399999999999999" customHeight="1" x14ac:dyDescent="0.35">
      <c r="A1637" s="1"/>
      <c r="B1637" s="5">
        <v>210102</v>
      </c>
      <c r="C1637" s="5" t="s">
        <v>1645</v>
      </c>
      <c r="D1637" s="6">
        <v>1572</v>
      </c>
      <c r="E1637" s="6">
        <v>1526</v>
      </c>
      <c r="F1637" s="6">
        <v>991</v>
      </c>
      <c r="G1637" s="12">
        <v>11</v>
      </c>
      <c r="H1637" s="6">
        <v>5322</v>
      </c>
      <c r="I1637" s="6">
        <v>324</v>
      </c>
      <c r="J1637" s="6">
        <v>249</v>
      </c>
      <c r="K1637" s="6">
        <v>31</v>
      </c>
      <c r="L1637" s="6">
        <v>78</v>
      </c>
      <c r="M1637" s="4"/>
    </row>
    <row r="1638" spans="1:13" ht="16.399999999999999" customHeight="1" x14ac:dyDescent="0.35">
      <c r="A1638" s="1"/>
      <c r="B1638" s="5">
        <v>210103</v>
      </c>
      <c r="C1638" s="5" t="s">
        <v>1646</v>
      </c>
      <c r="D1638" s="6">
        <v>6</v>
      </c>
      <c r="E1638" s="6">
        <v>0</v>
      </c>
      <c r="F1638" s="6">
        <v>3</v>
      </c>
      <c r="G1638" s="12">
        <v>0</v>
      </c>
      <c r="H1638" s="6">
        <v>857</v>
      </c>
      <c r="I1638" s="6">
        <v>274</v>
      </c>
      <c r="J1638" s="6">
        <v>18</v>
      </c>
      <c r="K1638" s="6">
        <v>0</v>
      </c>
      <c r="L1638" s="6">
        <v>0</v>
      </c>
      <c r="M1638" s="4"/>
    </row>
    <row r="1639" spans="1:13" ht="16.399999999999999" customHeight="1" x14ac:dyDescent="0.35">
      <c r="A1639" s="1"/>
      <c r="B1639" s="5">
        <v>210104</v>
      </c>
      <c r="C1639" s="5" t="s">
        <v>1647</v>
      </c>
      <c r="D1639" s="6">
        <v>70</v>
      </c>
      <c r="E1639" s="6">
        <v>29</v>
      </c>
      <c r="F1639" s="6">
        <v>114</v>
      </c>
      <c r="G1639" s="12">
        <v>3</v>
      </c>
      <c r="H1639" s="6">
        <v>1359</v>
      </c>
      <c r="I1639" s="6">
        <v>16</v>
      </c>
      <c r="J1639" s="6">
        <v>40</v>
      </c>
      <c r="K1639" s="6">
        <v>10</v>
      </c>
      <c r="L1639" s="6">
        <v>0</v>
      </c>
      <c r="M1639" s="4"/>
    </row>
    <row r="1640" spans="1:13" ht="16.399999999999999" customHeight="1" x14ac:dyDescent="0.35">
      <c r="A1640" s="1"/>
      <c r="B1640" s="5">
        <v>210105</v>
      </c>
      <c r="C1640" s="5" t="s">
        <v>1648</v>
      </c>
      <c r="D1640" s="6">
        <v>591</v>
      </c>
      <c r="E1640" s="6">
        <v>381</v>
      </c>
      <c r="F1640" s="6">
        <v>434</v>
      </c>
      <c r="G1640" s="12">
        <v>6</v>
      </c>
      <c r="H1640" s="6">
        <v>1406</v>
      </c>
      <c r="I1640" s="6">
        <v>96</v>
      </c>
      <c r="J1640" s="6">
        <v>112</v>
      </c>
      <c r="K1640" s="6">
        <v>17</v>
      </c>
      <c r="L1640" s="6">
        <v>29</v>
      </c>
      <c r="M1640" s="4"/>
    </row>
    <row r="1641" spans="1:13" ht="16.399999999999999" customHeight="1" x14ac:dyDescent="0.35">
      <c r="A1641" s="1"/>
      <c r="B1641" s="5">
        <v>210106</v>
      </c>
      <c r="C1641" s="5" t="s">
        <v>1649</v>
      </c>
      <c r="D1641" s="6">
        <v>954</v>
      </c>
      <c r="E1641" s="6">
        <v>453</v>
      </c>
      <c r="F1641" s="6">
        <v>726</v>
      </c>
      <c r="G1641" s="12">
        <v>0</v>
      </c>
      <c r="H1641" s="6">
        <v>503</v>
      </c>
      <c r="I1641" s="6">
        <v>56</v>
      </c>
      <c r="J1641" s="6">
        <v>19</v>
      </c>
      <c r="K1641" s="6">
        <v>33</v>
      </c>
      <c r="L1641" s="6">
        <v>40</v>
      </c>
      <c r="M1641" s="4"/>
    </row>
    <row r="1642" spans="1:13" ht="16.399999999999999" customHeight="1" x14ac:dyDescent="0.35">
      <c r="A1642" s="1"/>
      <c r="B1642" s="5">
        <v>210107</v>
      </c>
      <c r="C1642" s="5" t="s">
        <v>1650</v>
      </c>
      <c r="D1642" s="6">
        <v>76</v>
      </c>
      <c r="E1642" s="6">
        <v>2</v>
      </c>
      <c r="F1642" s="6">
        <v>164</v>
      </c>
      <c r="G1642" s="12">
        <v>128</v>
      </c>
      <c r="H1642" s="6">
        <v>1999</v>
      </c>
      <c r="I1642" s="6">
        <v>15</v>
      </c>
      <c r="J1642" s="6">
        <v>39</v>
      </c>
      <c r="K1642" s="6">
        <v>7</v>
      </c>
      <c r="L1642" s="6">
        <v>5</v>
      </c>
      <c r="M1642" s="4"/>
    </row>
    <row r="1643" spans="1:13" ht="16.399999999999999" customHeight="1" x14ac:dyDescent="0.35">
      <c r="A1643" s="1"/>
      <c r="B1643" s="5">
        <v>210108</v>
      </c>
      <c r="C1643" s="5" t="s">
        <v>1651</v>
      </c>
      <c r="D1643" s="6">
        <v>61</v>
      </c>
      <c r="E1643" s="6">
        <v>36</v>
      </c>
      <c r="F1643" s="6">
        <v>63</v>
      </c>
      <c r="G1643" s="12">
        <v>13</v>
      </c>
      <c r="H1643" s="6">
        <v>935</v>
      </c>
      <c r="I1643" s="6">
        <v>3</v>
      </c>
      <c r="J1643" s="6">
        <v>63</v>
      </c>
      <c r="K1643" s="6">
        <v>36</v>
      </c>
      <c r="L1643" s="6">
        <v>9</v>
      </c>
      <c r="M1643" s="4"/>
    </row>
    <row r="1644" spans="1:13" ht="16.399999999999999" customHeight="1" x14ac:dyDescent="0.35">
      <c r="A1644" s="1"/>
      <c r="B1644" s="5">
        <v>210109</v>
      </c>
      <c r="C1644" s="5" t="s">
        <v>1652</v>
      </c>
      <c r="D1644" s="6">
        <v>827</v>
      </c>
      <c r="E1644" s="6">
        <v>194</v>
      </c>
      <c r="F1644" s="6">
        <v>291</v>
      </c>
      <c r="G1644" s="12">
        <v>2</v>
      </c>
      <c r="H1644" s="6">
        <v>349</v>
      </c>
      <c r="I1644" s="6">
        <v>43</v>
      </c>
      <c r="J1644" s="6">
        <v>152</v>
      </c>
      <c r="K1644" s="6">
        <v>2</v>
      </c>
      <c r="L1644" s="6">
        <v>6</v>
      </c>
      <c r="M1644" s="4"/>
    </row>
    <row r="1645" spans="1:13" ht="16.399999999999999" customHeight="1" x14ac:dyDescent="0.35">
      <c r="A1645" s="1"/>
      <c r="B1645" s="5">
        <v>210110</v>
      </c>
      <c r="C1645" s="5" t="s">
        <v>1653</v>
      </c>
      <c r="D1645" s="6">
        <v>375</v>
      </c>
      <c r="E1645" s="6">
        <v>51</v>
      </c>
      <c r="F1645" s="6">
        <v>361</v>
      </c>
      <c r="G1645" s="12">
        <v>4</v>
      </c>
      <c r="H1645" s="6">
        <v>699</v>
      </c>
      <c r="I1645" s="6">
        <v>32</v>
      </c>
      <c r="J1645" s="6">
        <v>33</v>
      </c>
      <c r="K1645" s="6">
        <v>1</v>
      </c>
      <c r="L1645" s="6">
        <v>9</v>
      </c>
      <c r="M1645" s="4"/>
    </row>
    <row r="1646" spans="1:13" ht="16.399999999999999" customHeight="1" x14ac:dyDescent="0.35">
      <c r="A1646" s="1"/>
      <c r="B1646" s="5">
        <v>210111</v>
      </c>
      <c r="C1646" s="5" t="s">
        <v>1654</v>
      </c>
      <c r="D1646" s="6">
        <v>623</v>
      </c>
      <c r="E1646" s="6">
        <v>765</v>
      </c>
      <c r="F1646" s="6">
        <v>95</v>
      </c>
      <c r="G1646" s="12">
        <v>4</v>
      </c>
      <c r="H1646" s="6">
        <v>628</v>
      </c>
      <c r="I1646" s="6">
        <v>156</v>
      </c>
      <c r="J1646" s="6">
        <v>189</v>
      </c>
      <c r="K1646" s="6">
        <v>16</v>
      </c>
      <c r="L1646" s="6">
        <v>9</v>
      </c>
      <c r="M1646" s="4"/>
    </row>
    <row r="1647" spans="1:13" ht="16.399999999999999" customHeight="1" x14ac:dyDescent="0.35">
      <c r="A1647" s="1"/>
      <c r="B1647" s="5">
        <v>210112</v>
      </c>
      <c r="C1647" s="5" t="s">
        <v>1655</v>
      </c>
      <c r="D1647" s="6">
        <v>653</v>
      </c>
      <c r="E1647" s="6">
        <v>226</v>
      </c>
      <c r="F1647" s="6">
        <v>194</v>
      </c>
      <c r="G1647" s="12">
        <v>4</v>
      </c>
      <c r="H1647" s="6">
        <v>1860</v>
      </c>
      <c r="I1647" s="6">
        <v>135</v>
      </c>
      <c r="J1647" s="6">
        <v>47</v>
      </c>
      <c r="K1647" s="6">
        <v>2</v>
      </c>
      <c r="L1647" s="6">
        <v>6</v>
      </c>
      <c r="M1647" s="4"/>
    </row>
    <row r="1648" spans="1:13" ht="16.399999999999999" customHeight="1" x14ac:dyDescent="0.35">
      <c r="A1648" s="1"/>
      <c r="B1648" s="5">
        <v>210113</v>
      </c>
      <c r="C1648" s="5" t="s">
        <v>1656</v>
      </c>
      <c r="D1648" s="6">
        <v>35</v>
      </c>
      <c r="E1648" s="6">
        <v>105</v>
      </c>
      <c r="F1648" s="6">
        <v>113</v>
      </c>
      <c r="G1648" s="12">
        <v>0</v>
      </c>
      <c r="H1648" s="6">
        <v>370</v>
      </c>
      <c r="I1648" s="6">
        <v>262</v>
      </c>
      <c r="J1648" s="6">
        <v>105</v>
      </c>
      <c r="K1648" s="6">
        <v>2</v>
      </c>
      <c r="L1648" s="6">
        <v>5</v>
      </c>
      <c r="M1648" s="4"/>
    </row>
    <row r="1649" spans="1:13" ht="16.399999999999999" customHeight="1" x14ac:dyDescent="0.35">
      <c r="A1649" s="1"/>
      <c r="B1649" s="5">
        <v>210114</v>
      </c>
      <c r="C1649" s="5" t="s">
        <v>1657</v>
      </c>
      <c r="D1649" s="6">
        <v>179</v>
      </c>
      <c r="E1649" s="6">
        <v>60</v>
      </c>
      <c r="F1649" s="6">
        <v>72</v>
      </c>
      <c r="G1649" s="12">
        <v>0</v>
      </c>
      <c r="H1649" s="6">
        <v>342</v>
      </c>
      <c r="I1649" s="6">
        <v>29</v>
      </c>
      <c r="J1649" s="6">
        <v>43</v>
      </c>
      <c r="K1649" s="6">
        <v>0</v>
      </c>
      <c r="L1649" s="6">
        <v>0</v>
      </c>
      <c r="M1649" s="4"/>
    </row>
    <row r="1650" spans="1:13" ht="16.399999999999999" customHeight="1" x14ac:dyDescent="0.35">
      <c r="A1650" s="1"/>
      <c r="B1650" s="5">
        <v>210115</v>
      </c>
      <c r="C1650" s="5" t="s">
        <v>1658</v>
      </c>
      <c r="D1650" s="6">
        <v>210</v>
      </c>
      <c r="E1650" s="6">
        <v>29</v>
      </c>
      <c r="F1650" s="6">
        <v>42</v>
      </c>
      <c r="G1650" s="12">
        <v>0</v>
      </c>
      <c r="H1650" s="6">
        <v>710</v>
      </c>
      <c r="I1650" s="6">
        <v>57</v>
      </c>
      <c r="J1650" s="6">
        <v>27</v>
      </c>
      <c r="K1650" s="6">
        <v>3</v>
      </c>
      <c r="L1650" s="6">
        <v>5</v>
      </c>
      <c r="M1650" s="4"/>
    </row>
    <row r="1651" spans="1:13" ht="16.399999999999999" customHeight="1" x14ac:dyDescent="0.35">
      <c r="A1651" s="1"/>
      <c r="B1651" s="5">
        <v>210201</v>
      </c>
      <c r="C1651" s="5" t="s">
        <v>1659</v>
      </c>
      <c r="D1651" s="6">
        <v>4823</v>
      </c>
      <c r="E1651" s="6">
        <v>249</v>
      </c>
      <c r="F1651" s="6">
        <v>387</v>
      </c>
      <c r="G1651" s="12">
        <v>10</v>
      </c>
      <c r="H1651" s="6">
        <v>2543</v>
      </c>
      <c r="I1651" s="6">
        <v>247</v>
      </c>
      <c r="J1651" s="6">
        <v>191</v>
      </c>
      <c r="K1651" s="6">
        <v>11</v>
      </c>
      <c r="L1651" s="6">
        <v>61</v>
      </c>
      <c r="M1651" s="4"/>
    </row>
    <row r="1652" spans="1:13" ht="16.399999999999999" customHeight="1" x14ac:dyDescent="0.35">
      <c r="A1652" s="1"/>
      <c r="B1652" s="5">
        <v>210202</v>
      </c>
      <c r="C1652" s="5" t="s">
        <v>1660</v>
      </c>
      <c r="D1652" s="6">
        <v>8</v>
      </c>
      <c r="E1652" s="6">
        <v>3</v>
      </c>
      <c r="F1652" s="6">
        <v>3</v>
      </c>
      <c r="G1652" s="12">
        <v>29</v>
      </c>
      <c r="H1652" s="6">
        <v>969</v>
      </c>
      <c r="I1652" s="6">
        <v>54</v>
      </c>
      <c r="J1652" s="6">
        <v>58</v>
      </c>
      <c r="K1652" s="6">
        <v>2</v>
      </c>
      <c r="L1652" s="6">
        <v>0</v>
      </c>
      <c r="M1652" s="4"/>
    </row>
    <row r="1653" spans="1:13" ht="16.399999999999999" customHeight="1" x14ac:dyDescent="0.35">
      <c r="A1653" s="1"/>
      <c r="B1653" s="5">
        <v>210203</v>
      </c>
      <c r="C1653" s="5" t="s">
        <v>1661</v>
      </c>
      <c r="D1653" s="6">
        <v>428</v>
      </c>
      <c r="E1653" s="6">
        <v>69</v>
      </c>
      <c r="F1653" s="6">
        <v>664</v>
      </c>
      <c r="G1653" s="12">
        <v>0</v>
      </c>
      <c r="H1653" s="6">
        <v>1121</v>
      </c>
      <c r="I1653" s="6">
        <v>34</v>
      </c>
      <c r="J1653" s="6">
        <v>102</v>
      </c>
      <c r="K1653" s="6">
        <v>15</v>
      </c>
      <c r="L1653" s="6">
        <v>15</v>
      </c>
      <c r="M1653" s="4"/>
    </row>
    <row r="1654" spans="1:13" ht="16.399999999999999" customHeight="1" x14ac:dyDescent="0.35">
      <c r="A1654" s="1"/>
      <c r="B1654" s="5">
        <v>210204</v>
      </c>
      <c r="C1654" s="5" t="s">
        <v>1662</v>
      </c>
      <c r="D1654" s="6">
        <v>863</v>
      </c>
      <c r="E1654" s="6">
        <v>205</v>
      </c>
      <c r="F1654" s="6">
        <v>376</v>
      </c>
      <c r="G1654" s="12">
        <v>2</v>
      </c>
      <c r="H1654" s="6">
        <v>3178</v>
      </c>
      <c r="I1654" s="6">
        <v>134</v>
      </c>
      <c r="J1654" s="6">
        <v>231</v>
      </c>
      <c r="K1654" s="6">
        <v>5</v>
      </c>
      <c r="L1654" s="6">
        <v>11</v>
      </c>
      <c r="M1654" s="4"/>
    </row>
    <row r="1655" spans="1:13" ht="16.399999999999999" customHeight="1" x14ac:dyDescent="0.35">
      <c r="A1655" s="1"/>
      <c r="B1655" s="5">
        <v>210205</v>
      </c>
      <c r="C1655" s="5" t="s">
        <v>1663</v>
      </c>
      <c r="D1655" s="6">
        <v>2</v>
      </c>
      <c r="E1655" s="6">
        <v>5</v>
      </c>
      <c r="F1655" s="6">
        <v>0</v>
      </c>
      <c r="G1655" s="12">
        <v>4</v>
      </c>
      <c r="H1655" s="6">
        <v>1082</v>
      </c>
      <c r="I1655" s="6">
        <v>3</v>
      </c>
      <c r="J1655" s="6">
        <v>16</v>
      </c>
      <c r="K1655" s="6">
        <v>3</v>
      </c>
      <c r="L1655" s="6">
        <v>5</v>
      </c>
      <c r="M1655" s="4"/>
    </row>
    <row r="1656" spans="1:13" ht="16.399999999999999" customHeight="1" x14ac:dyDescent="0.35">
      <c r="A1656" s="1"/>
      <c r="B1656" s="5">
        <v>210206</v>
      </c>
      <c r="C1656" s="5" t="s">
        <v>1664</v>
      </c>
      <c r="D1656" s="6">
        <v>511</v>
      </c>
      <c r="E1656" s="6">
        <v>424</v>
      </c>
      <c r="F1656" s="6">
        <v>887</v>
      </c>
      <c r="G1656" s="12">
        <v>2</v>
      </c>
      <c r="H1656" s="6">
        <v>707</v>
      </c>
      <c r="I1656" s="6">
        <v>15</v>
      </c>
      <c r="J1656" s="6">
        <v>42</v>
      </c>
      <c r="K1656" s="6">
        <v>8</v>
      </c>
      <c r="L1656" s="6">
        <v>7</v>
      </c>
      <c r="M1656" s="4"/>
    </row>
    <row r="1657" spans="1:13" ht="16.399999999999999" customHeight="1" x14ac:dyDescent="0.35">
      <c r="A1657" s="1"/>
      <c r="B1657" s="5">
        <v>210207</v>
      </c>
      <c r="C1657" s="5" t="s">
        <v>1665</v>
      </c>
      <c r="D1657" s="6">
        <v>542</v>
      </c>
      <c r="E1657" s="6">
        <v>311</v>
      </c>
      <c r="F1657" s="6">
        <v>77</v>
      </c>
      <c r="G1657" s="12">
        <v>5</v>
      </c>
      <c r="H1657" s="6">
        <v>365</v>
      </c>
      <c r="I1657" s="6">
        <v>79</v>
      </c>
      <c r="J1657" s="6">
        <v>57</v>
      </c>
      <c r="K1657" s="6">
        <v>21</v>
      </c>
      <c r="L1657" s="6">
        <v>25</v>
      </c>
      <c r="M1657" s="4"/>
    </row>
    <row r="1658" spans="1:13" ht="16.399999999999999" customHeight="1" x14ac:dyDescent="0.35">
      <c r="A1658" s="1"/>
      <c r="B1658" s="5">
        <v>210208</v>
      </c>
      <c r="C1658" s="5" t="s">
        <v>1666</v>
      </c>
      <c r="D1658" s="6">
        <v>465</v>
      </c>
      <c r="E1658" s="6">
        <v>47</v>
      </c>
      <c r="F1658" s="6">
        <v>389</v>
      </c>
      <c r="G1658" s="12">
        <v>0</v>
      </c>
      <c r="H1658" s="6">
        <v>713</v>
      </c>
      <c r="I1658" s="6">
        <v>206</v>
      </c>
      <c r="J1658" s="6">
        <v>179</v>
      </c>
      <c r="K1658" s="6">
        <v>6</v>
      </c>
      <c r="L1658" s="6">
        <v>1</v>
      </c>
      <c r="M1658" s="4"/>
    </row>
    <row r="1659" spans="1:13" ht="16.399999999999999" customHeight="1" x14ac:dyDescent="0.35">
      <c r="A1659" s="1"/>
      <c r="B1659" s="5">
        <v>210209</v>
      </c>
      <c r="C1659" s="5" t="s">
        <v>1667</v>
      </c>
      <c r="D1659" s="6">
        <v>528</v>
      </c>
      <c r="E1659" s="6">
        <v>138</v>
      </c>
      <c r="F1659" s="6">
        <v>105</v>
      </c>
      <c r="G1659" s="12">
        <v>0</v>
      </c>
      <c r="H1659" s="6">
        <v>593</v>
      </c>
      <c r="I1659" s="6">
        <v>142</v>
      </c>
      <c r="J1659" s="6">
        <v>76</v>
      </c>
      <c r="K1659" s="6">
        <v>20</v>
      </c>
      <c r="L1659" s="6">
        <v>5</v>
      </c>
      <c r="M1659" s="4"/>
    </row>
    <row r="1660" spans="1:13" ht="16.399999999999999" customHeight="1" x14ac:dyDescent="0.35">
      <c r="A1660" s="1"/>
      <c r="B1660" s="5">
        <v>210210</v>
      </c>
      <c r="C1660" s="5" t="s">
        <v>1668</v>
      </c>
      <c r="D1660" s="6">
        <v>77</v>
      </c>
      <c r="E1660" s="6">
        <v>13</v>
      </c>
      <c r="F1660" s="6">
        <v>154</v>
      </c>
      <c r="G1660" s="12">
        <v>0</v>
      </c>
      <c r="H1660" s="6">
        <v>2988</v>
      </c>
      <c r="I1660" s="6">
        <v>4</v>
      </c>
      <c r="J1660" s="6">
        <v>109</v>
      </c>
      <c r="K1660" s="6">
        <v>1</v>
      </c>
      <c r="L1660" s="6">
        <v>29</v>
      </c>
      <c r="M1660" s="4"/>
    </row>
    <row r="1661" spans="1:13" ht="16.399999999999999" customHeight="1" x14ac:dyDescent="0.35">
      <c r="A1661" s="1"/>
      <c r="B1661" s="5">
        <v>210211</v>
      </c>
      <c r="C1661" s="5" t="s">
        <v>1669</v>
      </c>
      <c r="D1661" s="6">
        <v>168</v>
      </c>
      <c r="E1661" s="6">
        <v>1280</v>
      </c>
      <c r="F1661" s="6">
        <v>134</v>
      </c>
      <c r="G1661" s="12">
        <v>2</v>
      </c>
      <c r="H1661" s="6">
        <v>388</v>
      </c>
      <c r="I1661" s="6">
        <v>123</v>
      </c>
      <c r="J1661" s="6">
        <v>248</v>
      </c>
      <c r="K1661" s="6">
        <v>4</v>
      </c>
      <c r="L1661" s="6">
        <v>7</v>
      </c>
      <c r="M1661" s="4"/>
    </row>
    <row r="1662" spans="1:13" ht="16.399999999999999" customHeight="1" x14ac:dyDescent="0.35">
      <c r="A1662" s="1"/>
      <c r="B1662" s="5">
        <v>210212</v>
      </c>
      <c r="C1662" s="5" t="s">
        <v>1670</v>
      </c>
      <c r="D1662" s="6">
        <v>677</v>
      </c>
      <c r="E1662" s="6">
        <v>9</v>
      </c>
      <c r="F1662" s="6">
        <v>142</v>
      </c>
      <c r="G1662" s="12">
        <v>0</v>
      </c>
      <c r="H1662" s="6">
        <v>754</v>
      </c>
      <c r="I1662" s="6">
        <v>116</v>
      </c>
      <c r="J1662" s="6">
        <v>67</v>
      </c>
      <c r="K1662" s="6">
        <v>2</v>
      </c>
      <c r="L1662" s="6">
        <v>2</v>
      </c>
      <c r="M1662" s="4"/>
    </row>
    <row r="1663" spans="1:13" ht="16.399999999999999" customHeight="1" x14ac:dyDescent="0.35">
      <c r="A1663" s="1"/>
      <c r="B1663" s="5">
        <v>210213</v>
      </c>
      <c r="C1663" s="5" t="s">
        <v>1671</v>
      </c>
      <c r="D1663" s="6">
        <v>85</v>
      </c>
      <c r="E1663" s="6">
        <v>2</v>
      </c>
      <c r="F1663" s="6">
        <v>29</v>
      </c>
      <c r="G1663" s="12">
        <v>0</v>
      </c>
      <c r="H1663" s="6">
        <v>895</v>
      </c>
      <c r="I1663" s="6">
        <v>13</v>
      </c>
      <c r="J1663" s="6">
        <v>7</v>
      </c>
      <c r="K1663" s="6">
        <v>0</v>
      </c>
      <c r="L1663" s="6">
        <v>2</v>
      </c>
      <c r="M1663" s="4"/>
    </row>
    <row r="1664" spans="1:13" ht="16.399999999999999" customHeight="1" x14ac:dyDescent="0.35">
      <c r="A1664" s="1"/>
      <c r="B1664" s="5">
        <v>210214</v>
      </c>
      <c r="C1664" s="5" t="s">
        <v>1672</v>
      </c>
      <c r="D1664" s="6">
        <v>71</v>
      </c>
      <c r="E1664" s="6">
        <v>3</v>
      </c>
      <c r="F1664" s="6">
        <v>125</v>
      </c>
      <c r="G1664" s="12">
        <v>2</v>
      </c>
      <c r="H1664" s="6">
        <v>1286</v>
      </c>
      <c r="I1664" s="6">
        <v>276</v>
      </c>
      <c r="J1664" s="6">
        <v>95</v>
      </c>
      <c r="K1664" s="6">
        <v>8</v>
      </c>
      <c r="L1664" s="6">
        <v>1</v>
      </c>
      <c r="M1664" s="4"/>
    </row>
    <row r="1665" spans="1:13" ht="16.399999999999999" customHeight="1" x14ac:dyDescent="0.35">
      <c r="A1665" s="1"/>
      <c r="B1665" s="5">
        <v>210215</v>
      </c>
      <c r="C1665" s="5" t="s">
        <v>1673</v>
      </c>
      <c r="D1665" s="6">
        <v>284</v>
      </c>
      <c r="E1665" s="6">
        <v>0</v>
      </c>
      <c r="F1665" s="6">
        <v>38</v>
      </c>
      <c r="G1665" s="12">
        <v>0</v>
      </c>
      <c r="H1665" s="6">
        <v>497</v>
      </c>
      <c r="I1665" s="6">
        <v>70</v>
      </c>
      <c r="J1665" s="6">
        <v>42</v>
      </c>
      <c r="K1665" s="6">
        <v>3</v>
      </c>
      <c r="L1665" s="6">
        <v>8</v>
      </c>
      <c r="M1665" s="4"/>
    </row>
    <row r="1666" spans="1:13" ht="16.399999999999999" customHeight="1" x14ac:dyDescent="0.35">
      <c r="A1666" s="1"/>
      <c r="B1666" s="5">
        <v>210301</v>
      </c>
      <c r="C1666" s="5" t="s">
        <v>1674</v>
      </c>
      <c r="D1666" s="6">
        <v>2348</v>
      </c>
      <c r="E1666" s="6">
        <v>417</v>
      </c>
      <c r="F1666" s="6">
        <v>244</v>
      </c>
      <c r="G1666" s="12">
        <v>0</v>
      </c>
      <c r="H1666" s="6">
        <v>256</v>
      </c>
      <c r="I1666" s="6">
        <v>44</v>
      </c>
      <c r="J1666" s="6">
        <v>76</v>
      </c>
      <c r="K1666" s="6">
        <v>3</v>
      </c>
      <c r="L1666" s="6">
        <v>5</v>
      </c>
      <c r="M1666" s="4"/>
    </row>
    <row r="1667" spans="1:13" ht="16.399999999999999" customHeight="1" x14ac:dyDescent="0.35">
      <c r="A1667" s="1"/>
      <c r="B1667" s="5">
        <v>210302</v>
      </c>
      <c r="C1667" s="5" t="s">
        <v>1675</v>
      </c>
      <c r="D1667" s="6">
        <v>319</v>
      </c>
      <c r="E1667" s="6">
        <v>12</v>
      </c>
      <c r="F1667" s="6">
        <v>10</v>
      </c>
      <c r="G1667" s="12">
        <v>0</v>
      </c>
      <c r="H1667" s="6">
        <v>222</v>
      </c>
      <c r="I1667" s="6">
        <v>63</v>
      </c>
      <c r="J1667" s="6">
        <v>107</v>
      </c>
      <c r="K1667" s="6">
        <v>0</v>
      </c>
      <c r="L1667" s="6">
        <v>0</v>
      </c>
      <c r="M1667" s="4"/>
    </row>
    <row r="1668" spans="1:13" ht="16.399999999999999" customHeight="1" x14ac:dyDescent="0.35">
      <c r="A1668" s="1"/>
      <c r="B1668" s="5">
        <v>210303</v>
      </c>
      <c r="C1668" s="5" t="s">
        <v>1676</v>
      </c>
      <c r="D1668" s="6">
        <v>1249</v>
      </c>
      <c r="E1668" s="6">
        <v>43</v>
      </c>
      <c r="F1668" s="6">
        <v>284</v>
      </c>
      <c r="G1668" s="12">
        <v>0</v>
      </c>
      <c r="H1668" s="6">
        <v>701</v>
      </c>
      <c r="I1668" s="6">
        <v>371</v>
      </c>
      <c r="J1668" s="6">
        <v>1042</v>
      </c>
      <c r="K1668" s="6">
        <v>13</v>
      </c>
      <c r="L1668" s="6">
        <v>5</v>
      </c>
      <c r="M1668" s="4"/>
    </row>
    <row r="1669" spans="1:13" ht="16.399999999999999" customHeight="1" x14ac:dyDescent="0.35">
      <c r="A1669" s="1"/>
      <c r="B1669" s="5">
        <v>210304</v>
      </c>
      <c r="C1669" s="5" t="s">
        <v>1677</v>
      </c>
      <c r="D1669" s="6">
        <v>180</v>
      </c>
      <c r="E1669" s="6">
        <v>254</v>
      </c>
      <c r="F1669" s="6">
        <v>59</v>
      </c>
      <c r="G1669" s="12">
        <v>0</v>
      </c>
      <c r="H1669" s="6">
        <v>500</v>
      </c>
      <c r="I1669" s="6">
        <v>155</v>
      </c>
      <c r="J1669" s="6">
        <v>1340</v>
      </c>
      <c r="K1669" s="6">
        <v>15</v>
      </c>
      <c r="L1669" s="6">
        <v>4</v>
      </c>
      <c r="M1669" s="4"/>
    </row>
    <row r="1670" spans="1:13" ht="16.399999999999999" customHeight="1" x14ac:dyDescent="0.35">
      <c r="A1670" s="1"/>
      <c r="B1670" s="5">
        <v>210305</v>
      </c>
      <c r="C1670" s="5" t="s">
        <v>1678</v>
      </c>
      <c r="D1670" s="6">
        <v>301</v>
      </c>
      <c r="E1670" s="6">
        <v>350</v>
      </c>
      <c r="F1670" s="6">
        <v>88</v>
      </c>
      <c r="G1670" s="12">
        <v>0</v>
      </c>
      <c r="H1670" s="6">
        <v>296</v>
      </c>
      <c r="I1670" s="6">
        <v>175</v>
      </c>
      <c r="J1670" s="6">
        <v>88</v>
      </c>
      <c r="K1670" s="6">
        <v>3</v>
      </c>
      <c r="L1670" s="6">
        <v>4</v>
      </c>
      <c r="M1670" s="4"/>
    </row>
    <row r="1671" spans="1:13" ht="16.399999999999999" customHeight="1" x14ac:dyDescent="0.35">
      <c r="A1671" s="1"/>
      <c r="B1671" s="5">
        <v>210306</v>
      </c>
      <c r="C1671" s="5" t="s">
        <v>1679</v>
      </c>
      <c r="D1671" s="6">
        <v>949</v>
      </c>
      <c r="E1671" s="6">
        <v>887</v>
      </c>
      <c r="F1671" s="6">
        <v>89</v>
      </c>
      <c r="G1671" s="12">
        <v>0</v>
      </c>
      <c r="H1671" s="6">
        <v>313</v>
      </c>
      <c r="I1671" s="6">
        <v>50</v>
      </c>
      <c r="J1671" s="6">
        <v>356</v>
      </c>
      <c r="K1671" s="6">
        <v>35</v>
      </c>
      <c r="L1671" s="6">
        <v>14</v>
      </c>
      <c r="M1671" s="4"/>
    </row>
    <row r="1672" spans="1:13" ht="16.399999999999999" customHeight="1" x14ac:dyDescent="0.35">
      <c r="A1672" s="1"/>
      <c r="B1672" s="5">
        <v>210307</v>
      </c>
      <c r="C1672" s="5" t="s">
        <v>1680</v>
      </c>
      <c r="D1672" s="6">
        <v>239</v>
      </c>
      <c r="E1672" s="6">
        <v>371</v>
      </c>
      <c r="F1672" s="6">
        <v>108</v>
      </c>
      <c r="G1672" s="12">
        <v>0</v>
      </c>
      <c r="H1672" s="6">
        <v>1086</v>
      </c>
      <c r="I1672" s="6">
        <v>1189</v>
      </c>
      <c r="J1672" s="6">
        <v>672</v>
      </c>
      <c r="K1672" s="6">
        <v>15</v>
      </c>
      <c r="L1672" s="6">
        <v>10</v>
      </c>
      <c r="M1672" s="4"/>
    </row>
    <row r="1673" spans="1:13" ht="16.399999999999999" customHeight="1" x14ac:dyDescent="0.35">
      <c r="A1673" s="1"/>
      <c r="B1673" s="5">
        <v>210308</v>
      </c>
      <c r="C1673" s="5" t="s">
        <v>1681</v>
      </c>
      <c r="D1673" s="6">
        <v>588</v>
      </c>
      <c r="E1673" s="6">
        <v>72</v>
      </c>
      <c r="F1673" s="6">
        <v>186</v>
      </c>
      <c r="G1673" s="12">
        <v>0</v>
      </c>
      <c r="H1673" s="6">
        <v>333</v>
      </c>
      <c r="I1673" s="6">
        <v>143</v>
      </c>
      <c r="J1673" s="6">
        <v>194</v>
      </c>
      <c r="K1673" s="6">
        <v>8</v>
      </c>
      <c r="L1673" s="6">
        <v>0</v>
      </c>
      <c r="M1673" s="4"/>
    </row>
    <row r="1674" spans="1:13" ht="16.399999999999999" customHeight="1" x14ac:dyDescent="0.35">
      <c r="A1674" s="1"/>
      <c r="B1674" s="5">
        <v>210309</v>
      </c>
      <c r="C1674" s="5" t="s">
        <v>1682</v>
      </c>
      <c r="D1674" s="6">
        <v>211</v>
      </c>
      <c r="E1674" s="6">
        <v>164</v>
      </c>
      <c r="F1674" s="6">
        <v>293</v>
      </c>
      <c r="G1674" s="12">
        <v>0</v>
      </c>
      <c r="H1674" s="6">
        <v>160</v>
      </c>
      <c r="I1674" s="6">
        <v>162</v>
      </c>
      <c r="J1674" s="6">
        <v>798</v>
      </c>
      <c r="K1674" s="6">
        <v>25</v>
      </c>
      <c r="L1674" s="6">
        <v>4</v>
      </c>
      <c r="M1674" s="4"/>
    </row>
    <row r="1675" spans="1:13" ht="16.399999999999999" customHeight="1" x14ac:dyDescent="0.35">
      <c r="A1675" s="1"/>
      <c r="B1675" s="5">
        <v>210310</v>
      </c>
      <c r="C1675" s="5" t="s">
        <v>1683</v>
      </c>
      <c r="D1675" s="6">
        <v>409</v>
      </c>
      <c r="E1675" s="6">
        <v>774</v>
      </c>
      <c r="F1675" s="6">
        <v>69</v>
      </c>
      <c r="G1675" s="12">
        <v>0</v>
      </c>
      <c r="H1675" s="6">
        <v>567</v>
      </c>
      <c r="I1675" s="6">
        <v>125</v>
      </c>
      <c r="J1675" s="6">
        <v>524</v>
      </c>
      <c r="K1675" s="6">
        <v>9</v>
      </c>
      <c r="L1675" s="6">
        <v>3</v>
      </c>
      <c r="M1675" s="4"/>
    </row>
    <row r="1676" spans="1:13" ht="16.399999999999999" customHeight="1" x14ac:dyDescent="0.35">
      <c r="A1676" s="1"/>
      <c r="B1676" s="5">
        <v>210401</v>
      </c>
      <c r="C1676" s="5" t="s">
        <v>1684</v>
      </c>
      <c r="D1676" s="6">
        <v>2651</v>
      </c>
      <c r="E1676" s="6">
        <v>1291</v>
      </c>
      <c r="F1676" s="6">
        <v>1010</v>
      </c>
      <c r="G1676" s="12">
        <v>17</v>
      </c>
      <c r="H1676" s="6">
        <v>2357</v>
      </c>
      <c r="I1676" s="6">
        <v>158</v>
      </c>
      <c r="J1676" s="6">
        <v>276</v>
      </c>
      <c r="K1676" s="6">
        <v>20</v>
      </c>
      <c r="L1676" s="6">
        <v>195</v>
      </c>
      <c r="M1676" s="4"/>
    </row>
    <row r="1677" spans="1:13" ht="16.399999999999999" customHeight="1" x14ac:dyDescent="0.35">
      <c r="A1677" s="1"/>
      <c r="B1677" s="5">
        <v>210402</v>
      </c>
      <c r="C1677" s="5" t="s">
        <v>1685</v>
      </c>
      <c r="D1677" s="6">
        <v>1830</v>
      </c>
      <c r="E1677" s="6">
        <v>239</v>
      </c>
      <c r="F1677" s="6">
        <v>381</v>
      </c>
      <c r="G1677" s="12">
        <v>69</v>
      </c>
      <c r="H1677" s="6">
        <v>2606</v>
      </c>
      <c r="I1677" s="6">
        <v>93</v>
      </c>
      <c r="J1677" s="6">
        <v>394</v>
      </c>
      <c r="K1677" s="6">
        <v>105</v>
      </c>
      <c r="L1677" s="6">
        <v>46</v>
      </c>
      <c r="M1677" s="4"/>
    </row>
    <row r="1678" spans="1:13" ht="16.399999999999999" customHeight="1" x14ac:dyDescent="0.35">
      <c r="A1678" s="1"/>
      <c r="B1678" s="5">
        <v>210403</v>
      </c>
      <c r="C1678" s="5" t="s">
        <v>1686</v>
      </c>
      <c r="D1678" s="6">
        <v>484</v>
      </c>
      <c r="E1678" s="6">
        <v>61</v>
      </c>
      <c r="F1678" s="6">
        <v>548</v>
      </c>
      <c r="G1678" s="12">
        <v>2</v>
      </c>
      <c r="H1678" s="6">
        <v>1457</v>
      </c>
      <c r="I1678" s="6">
        <v>119</v>
      </c>
      <c r="J1678" s="6">
        <v>615</v>
      </c>
      <c r="K1678" s="6">
        <v>6</v>
      </c>
      <c r="L1678" s="6">
        <v>18</v>
      </c>
      <c r="M1678" s="4"/>
    </row>
    <row r="1679" spans="1:13" ht="16.399999999999999" customHeight="1" x14ac:dyDescent="0.35">
      <c r="A1679" s="1"/>
      <c r="B1679" s="5">
        <v>210404</v>
      </c>
      <c r="C1679" s="5" t="s">
        <v>1687</v>
      </c>
      <c r="D1679" s="6">
        <v>331</v>
      </c>
      <c r="E1679" s="6">
        <v>112</v>
      </c>
      <c r="F1679" s="6">
        <v>535</v>
      </c>
      <c r="G1679" s="12">
        <v>10</v>
      </c>
      <c r="H1679" s="6">
        <v>2623</v>
      </c>
      <c r="I1679" s="6">
        <v>22</v>
      </c>
      <c r="J1679" s="6">
        <v>129</v>
      </c>
      <c r="K1679" s="6">
        <v>10</v>
      </c>
      <c r="L1679" s="6">
        <v>13</v>
      </c>
      <c r="M1679" s="4"/>
    </row>
    <row r="1680" spans="1:13" ht="16.399999999999999" customHeight="1" x14ac:dyDescent="0.35">
      <c r="A1680" s="1"/>
      <c r="B1680" s="5">
        <v>210405</v>
      </c>
      <c r="C1680" s="5" t="s">
        <v>1688</v>
      </c>
      <c r="D1680" s="6">
        <v>449</v>
      </c>
      <c r="E1680" s="6">
        <v>182</v>
      </c>
      <c r="F1680" s="6">
        <v>110</v>
      </c>
      <c r="G1680" s="12">
        <v>3</v>
      </c>
      <c r="H1680" s="6">
        <v>984</v>
      </c>
      <c r="I1680" s="6">
        <v>514</v>
      </c>
      <c r="J1680" s="6">
        <v>515</v>
      </c>
      <c r="K1680" s="6">
        <v>5</v>
      </c>
      <c r="L1680" s="6">
        <v>5</v>
      </c>
      <c r="M1680" s="4"/>
    </row>
    <row r="1681" spans="1:13" ht="16.399999999999999" customHeight="1" x14ac:dyDescent="0.35">
      <c r="A1681" s="1"/>
      <c r="B1681" s="5">
        <v>210406</v>
      </c>
      <c r="C1681" s="5" t="s">
        <v>1689</v>
      </c>
      <c r="D1681" s="6">
        <v>1335</v>
      </c>
      <c r="E1681" s="6">
        <v>1473</v>
      </c>
      <c r="F1681" s="6">
        <v>971</v>
      </c>
      <c r="G1681" s="12">
        <v>2</v>
      </c>
      <c r="H1681" s="6">
        <v>1267</v>
      </c>
      <c r="I1681" s="6">
        <v>22</v>
      </c>
      <c r="J1681" s="6">
        <v>68</v>
      </c>
      <c r="K1681" s="6">
        <v>5</v>
      </c>
      <c r="L1681" s="6">
        <v>11</v>
      </c>
      <c r="M1681" s="4"/>
    </row>
    <row r="1682" spans="1:13" ht="16.399999999999999" customHeight="1" x14ac:dyDescent="0.35">
      <c r="A1682" s="1"/>
      <c r="B1682" s="5">
        <v>210407</v>
      </c>
      <c r="C1682" s="5" t="s">
        <v>1690</v>
      </c>
      <c r="D1682" s="6">
        <v>1390</v>
      </c>
      <c r="E1682" s="6">
        <v>2100</v>
      </c>
      <c r="F1682" s="6">
        <v>952</v>
      </c>
      <c r="G1682" s="12">
        <v>9</v>
      </c>
      <c r="H1682" s="6">
        <v>2529</v>
      </c>
      <c r="I1682" s="6">
        <v>63</v>
      </c>
      <c r="J1682" s="6">
        <v>120</v>
      </c>
      <c r="K1682" s="6">
        <v>2</v>
      </c>
      <c r="L1682" s="6">
        <v>24</v>
      </c>
      <c r="M1682" s="4"/>
    </row>
    <row r="1683" spans="1:13" ht="16.399999999999999" customHeight="1" x14ac:dyDescent="0.35">
      <c r="A1683" s="1"/>
      <c r="B1683" s="5">
        <v>210501</v>
      </c>
      <c r="C1683" s="5" t="s">
        <v>1691</v>
      </c>
      <c r="D1683" s="6">
        <v>4263</v>
      </c>
      <c r="E1683" s="6">
        <v>868</v>
      </c>
      <c r="F1683" s="6">
        <v>1362</v>
      </c>
      <c r="G1683" s="12">
        <v>56</v>
      </c>
      <c r="H1683" s="6">
        <v>9962</v>
      </c>
      <c r="I1683" s="6">
        <v>77</v>
      </c>
      <c r="J1683" s="6">
        <v>380</v>
      </c>
      <c r="K1683" s="6">
        <v>60</v>
      </c>
      <c r="L1683" s="6">
        <v>70</v>
      </c>
      <c r="M1683" s="4"/>
    </row>
    <row r="1684" spans="1:13" ht="16.399999999999999" customHeight="1" x14ac:dyDescent="0.35">
      <c r="A1684" s="1"/>
      <c r="B1684" s="5">
        <v>210502</v>
      </c>
      <c r="C1684" s="5" t="s">
        <v>1692</v>
      </c>
      <c r="D1684" s="6">
        <v>142</v>
      </c>
      <c r="E1684" s="6">
        <v>43</v>
      </c>
      <c r="F1684" s="6">
        <v>135</v>
      </c>
      <c r="G1684" s="12">
        <v>0</v>
      </c>
      <c r="H1684" s="6">
        <v>173</v>
      </c>
      <c r="I1684" s="6">
        <v>14</v>
      </c>
      <c r="J1684" s="6">
        <v>63</v>
      </c>
      <c r="K1684" s="6">
        <v>1</v>
      </c>
      <c r="L1684" s="6">
        <v>7</v>
      </c>
      <c r="M1684" s="4"/>
    </row>
    <row r="1685" spans="1:13" ht="16.399999999999999" customHeight="1" x14ac:dyDescent="0.35">
      <c r="A1685" s="1"/>
      <c r="B1685" s="5">
        <v>210503</v>
      </c>
      <c r="C1685" s="5" t="s">
        <v>1693</v>
      </c>
      <c r="D1685" s="6">
        <v>33</v>
      </c>
      <c r="E1685" s="6">
        <v>3</v>
      </c>
      <c r="F1685" s="6">
        <v>67</v>
      </c>
      <c r="G1685" s="12">
        <v>2</v>
      </c>
      <c r="H1685" s="6">
        <v>4791</v>
      </c>
      <c r="I1685" s="6">
        <v>8</v>
      </c>
      <c r="J1685" s="6">
        <v>24</v>
      </c>
      <c r="K1685" s="6">
        <v>8</v>
      </c>
      <c r="L1685" s="6">
        <v>3</v>
      </c>
      <c r="M1685" s="4"/>
    </row>
    <row r="1686" spans="1:13" ht="16.399999999999999" customHeight="1" x14ac:dyDescent="0.35">
      <c r="A1686" s="1"/>
      <c r="B1686" s="5">
        <v>210504</v>
      </c>
      <c r="C1686" s="5" t="s">
        <v>1694</v>
      </c>
      <c r="D1686" s="6">
        <v>647</v>
      </c>
      <c r="E1686" s="6">
        <v>166</v>
      </c>
      <c r="F1686" s="6">
        <v>16</v>
      </c>
      <c r="G1686" s="12">
        <v>3</v>
      </c>
      <c r="H1686" s="6">
        <v>530</v>
      </c>
      <c r="I1686" s="6">
        <v>42</v>
      </c>
      <c r="J1686" s="6">
        <v>408</v>
      </c>
      <c r="K1686" s="6">
        <v>2</v>
      </c>
      <c r="L1686" s="6">
        <v>3</v>
      </c>
      <c r="M1686" s="4"/>
    </row>
    <row r="1687" spans="1:13" ht="16.399999999999999" customHeight="1" x14ac:dyDescent="0.35">
      <c r="A1687" s="1"/>
      <c r="B1687" s="5">
        <v>210505</v>
      </c>
      <c r="C1687" s="5" t="s">
        <v>1695</v>
      </c>
      <c r="D1687" s="6">
        <v>252</v>
      </c>
      <c r="E1687" s="6">
        <v>117</v>
      </c>
      <c r="F1687" s="6">
        <v>201</v>
      </c>
      <c r="G1687" s="12">
        <v>0</v>
      </c>
      <c r="H1687" s="6">
        <v>401</v>
      </c>
      <c r="I1687" s="6">
        <v>56</v>
      </c>
      <c r="J1687" s="6">
        <v>168</v>
      </c>
      <c r="K1687" s="6">
        <v>14</v>
      </c>
      <c r="L1687" s="6">
        <v>1</v>
      </c>
      <c r="M1687" s="4"/>
    </row>
    <row r="1688" spans="1:13" ht="16.399999999999999" customHeight="1" x14ac:dyDescent="0.35">
      <c r="A1688" s="1"/>
      <c r="B1688" s="5">
        <v>210601</v>
      </c>
      <c r="C1688" s="5" t="s">
        <v>1696</v>
      </c>
      <c r="D1688" s="6">
        <v>3577</v>
      </c>
      <c r="E1688" s="6">
        <v>809</v>
      </c>
      <c r="F1688" s="6">
        <v>956</v>
      </c>
      <c r="G1688" s="12">
        <v>4</v>
      </c>
      <c r="H1688" s="6">
        <v>1563</v>
      </c>
      <c r="I1688" s="6">
        <v>88</v>
      </c>
      <c r="J1688" s="6">
        <v>87</v>
      </c>
      <c r="K1688" s="6">
        <v>22</v>
      </c>
      <c r="L1688" s="6">
        <v>61</v>
      </c>
      <c r="M1688" s="4"/>
    </row>
    <row r="1689" spans="1:13" ht="16.399999999999999" customHeight="1" x14ac:dyDescent="0.35">
      <c r="A1689" s="1"/>
      <c r="B1689" s="5">
        <v>210602</v>
      </c>
      <c r="C1689" s="5" t="s">
        <v>1697</v>
      </c>
      <c r="D1689" s="6">
        <v>259</v>
      </c>
      <c r="E1689" s="6">
        <v>139</v>
      </c>
      <c r="F1689" s="6">
        <v>133</v>
      </c>
      <c r="G1689" s="12">
        <v>0</v>
      </c>
      <c r="H1689" s="6">
        <v>583</v>
      </c>
      <c r="I1689" s="6">
        <v>102</v>
      </c>
      <c r="J1689" s="6">
        <v>164</v>
      </c>
      <c r="K1689" s="6">
        <v>9</v>
      </c>
      <c r="L1689" s="6">
        <v>8</v>
      </c>
      <c r="M1689" s="4"/>
    </row>
    <row r="1690" spans="1:13" ht="16.399999999999999" customHeight="1" x14ac:dyDescent="0.35">
      <c r="A1690" s="1"/>
      <c r="B1690" s="5">
        <v>210603</v>
      </c>
      <c r="C1690" s="5" t="s">
        <v>1698</v>
      </c>
      <c r="D1690" s="6">
        <v>595</v>
      </c>
      <c r="E1690" s="6">
        <v>46</v>
      </c>
      <c r="F1690" s="6">
        <v>170</v>
      </c>
      <c r="G1690" s="12">
        <v>0</v>
      </c>
      <c r="H1690" s="6">
        <v>338</v>
      </c>
      <c r="I1690" s="6">
        <v>14</v>
      </c>
      <c r="J1690" s="6">
        <v>35</v>
      </c>
      <c r="K1690" s="6">
        <v>1</v>
      </c>
      <c r="L1690" s="6">
        <v>14</v>
      </c>
      <c r="M1690" s="4"/>
    </row>
    <row r="1691" spans="1:13" ht="16.399999999999999" customHeight="1" x14ac:dyDescent="0.35">
      <c r="A1691" s="1"/>
      <c r="B1691" s="5">
        <v>210604</v>
      </c>
      <c r="C1691" s="5" t="s">
        <v>1699</v>
      </c>
      <c r="D1691" s="6">
        <v>19</v>
      </c>
      <c r="E1691" s="6">
        <v>661</v>
      </c>
      <c r="F1691" s="6">
        <v>185</v>
      </c>
      <c r="G1691" s="12">
        <v>0</v>
      </c>
      <c r="H1691" s="6">
        <v>227</v>
      </c>
      <c r="I1691" s="6">
        <v>13</v>
      </c>
      <c r="J1691" s="6">
        <v>13</v>
      </c>
      <c r="K1691" s="6">
        <v>2</v>
      </c>
      <c r="L1691" s="6">
        <v>1</v>
      </c>
      <c r="M1691" s="4"/>
    </row>
    <row r="1692" spans="1:13" ht="16.399999999999999" customHeight="1" x14ac:dyDescent="0.35">
      <c r="A1692" s="1"/>
      <c r="B1692" s="5">
        <v>210605</v>
      </c>
      <c r="C1692" s="5" t="s">
        <v>1700</v>
      </c>
      <c r="D1692" s="6">
        <v>307</v>
      </c>
      <c r="E1692" s="6">
        <v>106</v>
      </c>
      <c r="F1692" s="6">
        <v>764</v>
      </c>
      <c r="G1692" s="12">
        <v>5</v>
      </c>
      <c r="H1692" s="6">
        <v>723</v>
      </c>
      <c r="I1692" s="6">
        <v>26</v>
      </c>
      <c r="J1692" s="6">
        <v>14</v>
      </c>
      <c r="K1692" s="6">
        <v>9</v>
      </c>
      <c r="L1692" s="6">
        <v>15</v>
      </c>
      <c r="M1692" s="4"/>
    </row>
    <row r="1693" spans="1:13" ht="16.399999999999999" customHeight="1" x14ac:dyDescent="0.35">
      <c r="A1693" s="1"/>
      <c r="B1693" s="5">
        <v>210606</v>
      </c>
      <c r="C1693" s="5" t="s">
        <v>1701</v>
      </c>
      <c r="D1693" s="6">
        <v>1085</v>
      </c>
      <c r="E1693" s="6">
        <v>30</v>
      </c>
      <c r="F1693" s="6">
        <v>127</v>
      </c>
      <c r="G1693" s="12">
        <v>0</v>
      </c>
      <c r="H1693" s="6">
        <v>359</v>
      </c>
      <c r="I1693" s="6">
        <v>58</v>
      </c>
      <c r="J1693" s="6">
        <v>29</v>
      </c>
      <c r="K1693" s="6">
        <v>2</v>
      </c>
      <c r="L1693" s="6">
        <v>0</v>
      </c>
      <c r="M1693" s="4"/>
    </row>
    <row r="1694" spans="1:13" ht="16.399999999999999" customHeight="1" x14ac:dyDescent="0.35">
      <c r="A1694" s="1"/>
      <c r="B1694" s="5">
        <v>210607</v>
      </c>
      <c r="C1694" s="5" t="s">
        <v>1702</v>
      </c>
      <c r="D1694" s="6">
        <v>142</v>
      </c>
      <c r="E1694" s="6">
        <v>131</v>
      </c>
      <c r="F1694" s="6">
        <v>78</v>
      </c>
      <c r="G1694" s="12">
        <v>17</v>
      </c>
      <c r="H1694" s="6">
        <v>4233</v>
      </c>
      <c r="I1694" s="6">
        <v>1</v>
      </c>
      <c r="J1694" s="6">
        <v>35</v>
      </c>
      <c r="K1694" s="6">
        <v>19</v>
      </c>
      <c r="L1694" s="6">
        <v>97</v>
      </c>
      <c r="M1694" s="4"/>
    </row>
    <row r="1695" spans="1:13" ht="16.399999999999999" customHeight="1" x14ac:dyDescent="0.35">
      <c r="A1695" s="1"/>
      <c r="B1695" s="5">
        <v>210608</v>
      </c>
      <c r="C1695" s="5" t="s">
        <v>1703</v>
      </c>
      <c r="D1695" s="6">
        <v>1228</v>
      </c>
      <c r="E1695" s="6">
        <v>158</v>
      </c>
      <c r="F1695" s="6">
        <v>522</v>
      </c>
      <c r="G1695" s="12">
        <v>2</v>
      </c>
      <c r="H1695" s="6">
        <v>1577</v>
      </c>
      <c r="I1695" s="6">
        <v>150</v>
      </c>
      <c r="J1695" s="6">
        <v>66</v>
      </c>
      <c r="K1695" s="6">
        <v>4</v>
      </c>
      <c r="L1695" s="6">
        <v>13</v>
      </c>
      <c r="M1695" s="4"/>
    </row>
    <row r="1696" spans="1:13" ht="16.399999999999999" customHeight="1" x14ac:dyDescent="0.35">
      <c r="A1696" s="1"/>
      <c r="B1696" s="5">
        <v>210701</v>
      </c>
      <c r="C1696" s="5" t="s">
        <v>1704</v>
      </c>
      <c r="D1696" s="6">
        <v>1453</v>
      </c>
      <c r="E1696" s="6">
        <v>537</v>
      </c>
      <c r="F1696" s="6">
        <v>55</v>
      </c>
      <c r="G1696" s="12">
        <v>3</v>
      </c>
      <c r="H1696" s="6">
        <v>1700</v>
      </c>
      <c r="I1696" s="6">
        <v>125</v>
      </c>
      <c r="J1696" s="6">
        <v>318</v>
      </c>
      <c r="K1696" s="6">
        <v>2</v>
      </c>
      <c r="L1696" s="6">
        <v>8</v>
      </c>
      <c r="M1696" s="4"/>
    </row>
    <row r="1697" spans="1:13" ht="16.399999999999999" customHeight="1" x14ac:dyDescent="0.35">
      <c r="A1697" s="1"/>
      <c r="B1697" s="5">
        <v>210702</v>
      </c>
      <c r="C1697" s="5" t="s">
        <v>1705</v>
      </c>
      <c r="D1697" s="6">
        <v>143</v>
      </c>
      <c r="E1697" s="6">
        <v>245</v>
      </c>
      <c r="F1697" s="6">
        <v>108</v>
      </c>
      <c r="G1697" s="12">
        <v>4</v>
      </c>
      <c r="H1697" s="6">
        <v>1417</v>
      </c>
      <c r="I1697" s="6">
        <v>51</v>
      </c>
      <c r="J1697" s="6">
        <v>154</v>
      </c>
      <c r="K1697" s="6">
        <v>2</v>
      </c>
      <c r="L1697" s="6">
        <v>5</v>
      </c>
      <c r="M1697" s="4"/>
    </row>
    <row r="1698" spans="1:13" ht="16.399999999999999" customHeight="1" x14ac:dyDescent="0.35">
      <c r="A1698" s="1"/>
      <c r="B1698" s="5">
        <v>210703</v>
      </c>
      <c r="C1698" s="5" t="s">
        <v>1706</v>
      </c>
      <c r="D1698" s="6">
        <v>143</v>
      </c>
      <c r="E1698" s="6">
        <v>4</v>
      </c>
      <c r="F1698" s="6">
        <v>72</v>
      </c>
      <c r="G1698" s="12">
        <v>0</v>
      </c>
      <c r="H1698" s="6">
        <v>279</v>
      </c>
      <c r="I1698" s="6">
        <v>10</v>
      </c>
      <c r="J1698" s="6">
        <v>3</v>
      </c>
      <c r="K1698" s="6">
        <v>2</v>
      </c>
      <c r="L1698" s="6">
        <v>2</v>
      </c>
      <c r="M1698" s="4"/>
    </row>
    <row r="1699" spans="1:13" ht="16.399999999999999" customHeight="1" x14ac:dyDescent="0.35">
      <c r="A1699" s="1"/>
      <c r="B1699" s="5">
        <v>210704</v>
      </c>
      <c r="C1699" s="5" t="s">
        <v>1707</v>
      </c>
      <c r="D1699" s="6">
        <v>83</v>
      </c>
      <c r="E1699" s="6">
        <v>51</v>
      </c>
      <c r="F1699" s="6">
        <v>44</v>
      </c>
      <c r="G1699" s="12">
        <v>0</v>
      </c>
      <c r="H1699" s="6">
        <v>667</v>
      </c>
      <c r="I1699" s="6">
        <v>17</v>
      </c>
      <c r="J1699" s="6">
        <v>26</v>
      </c>
      <c r="K1699" s="6">
        <v>4</v>
      </c>
      <c r="L1699" s="6">
        <v>3</v>
      </c>
      <c r="M1699" s="4"/>
    </row>
    <row r="1700" spans="1:13" ht="16.399999999999999" customHeight="1" x14ac:dyDescent="0.35">
      <c r="A1700" s="1"/>
      <c r="B1700" s="5">
        <v>210705</v>
      </c>
      <c r="C1700" s="5" t="s">
        <v>1708</v>
      </c>
      <c r="D1700" s="6">
        <v>186</v>
      </c>
      <c r="E1700" s="6">
        <v>21</v>
      </c>
      <c r="F1700" s="6">
        <v>39</v>
      </c>
      <c r="G1700" s="12">
        <v>3</v>
      </c>
      <c r="H1700" s="6">
        <v>285</v>
      </c>
      <c r="I1700" s="6">
        <v>89</v>
      </c>
      <c r="J1700" s="6">
        <v>118</v>
      </c>
      <c r="K1700" s="6">
        <v>5</v>
      </c>
      <c r="L1700" s="6">
        <v>2</v>
      </c>
      <c r="M1700" s="4"/>
    </row>
    <row r="1701" spans="1:13" ht="16.399999999999999" customHeight="1" x14ac:dyDescent="0.35">
      <c r="A1701" s="1"/>
      <c r="B1701" s="5">
        <v>210706</v>
      </c>
      <c r="C1701" s="5" t="s">
        <v>1709</v>
      </c>
      <c r="D1701" s="6">
        <v>191</v>
      </c>
      <c r="E1701" s="6">
        <v>1</v>
      </c>
      <c r="F1701" s="6">
        <v>5</v>
      </c>
      <c r="G1701" s="12">
        <v>0</v>
      </c>
      <c r="H1701" s="6">
        <v>231</v>
      </c>
      <c r="I1701" s="6">
        <v>139</v>
      </c>
      <c r="J1701" s="6">
        <v>178</v>
      </c>
      <c r="K1701" s="6">
        <v>3</v>
      </c>
      <c r="L1701" s="6">
        <v>1</v>
      </c>
      <c r="M1701" s="4"/>
    </row>
    <row r="1702" spans="1:13" ht="16.399999999999999" customHeight="1" x14ac:dyDescent="0.35">
      <c r="A1702" s="1"/>
      <c r="B1702" s="5">
        <v>210707</v>
      </c>
      <c r="C1702" s="5" t="s">
        <v>1710</v>
      </c>
      <c r="D1702" s="6">
        <v>361</v>
      </c>
      <c r="E1702" s="6">
        <v>9</v>
      </c>
      <c r="F1702" s="6">
        <v>39</v>
      </c>
      <c r="G1702" s="12">
        <v>0</v>
      </c>
      <c r="H1702" s="6">
        <v>334</v>
      </c>
      <c r="I1702" s="6">
        <v>241</v>
      </c>
      <c r="J1702" s="6">
        <v>263</v>
      </c>
      <c r="K1702" s="6">
        <v>6</v>
      </c>
      <c r="L1702" s="6">
        <v>3</v>
      </c>
      <c r="M1702" s="4"/>
    </row>
    <row r="1703" spans="1:13" ht="16.399999999999999" customHeight="1" x14ac:dyDescent="0.35">
      <c r="A1703" s="1"/>
      <c r="B1703" s="5">
        <v>210708</v>
      </c>
      <c r="C1703" s="5" t="s">
        <v>1711</v>
      </c>
      <c r="D1703" s="6">
        <v>668</v>
      </c>
      <c r="E1703" s="6">
        <v>45</v>
      </c>
      <c r="F1703" s="6">
        <v>254</v>
      </c>
      <c r="G1703" s="12">
        <v>3</v>
      </c>
      <c r="H1703" s="6">
        <v>916</v>
      </c>
      <c r="I1703" s="6">
        <v>89</v>
      </c>
      <c r="J1703" s="6">
        <v>122</v>
      </c>
      <c r="K1703" s="6">
        <v>0</v>
      </c>
      <c r="L1703" s="6">
        <v>2</v>
      </c>
      <c r="M1703" s="4"/>
    </row>
    <row r="1704" spans="1:13" ht="16.399999999999999" customHeight="1" x14ac:dyDescent="0.35">
      <c r="A1704" s="1"/>
      <c r="B1704" s="5">
        <v>210709</v>
      </c>
      <c r="C1704" s="5" t="s">
        <v>1712</v>
      </c>
      <c r="D1704" s="6">
        <v>1301</v>
      </c>
      <c r="E1704" s="6">
        <v>62</v>
      </c>
      <c r="F1704" s="6">
        <v>90</v>
      </c>
      <c r="G1704" s="12">
        <v>3</v>
      </c>
      <c r="H1704" s="6">
        <v>454</v>
      </c>
      <c r="I1704" s="6">
        <v>130</v>
      </c>
      <c r="J1704" s="6">
        <v>121</v>
      </c>
      <c r="K1704" s="6">
        <v>8</v>
      </c>
      <c r="L1704" s="6">
        <v>10</v>
      </c>
      <c r="M1704" s="4"/>
    </row>
    <row r="1705" spans="1:13" ht="16.399999999999999" customHeight="1" x14ac:dyDescent="0.35">
      <c r="A1705" s="1"/>
      <c r="B1705" s="5">
        <v>210710</v>
      </c>
      <c r="C1705" s="5" t="s">
        <v>1713</v>
      </c>
      <c r="D1705" s="6">
        <v>165</v>
      </c>
      <c r="E1705" s="6">
        <v>0</v>
      </c>
      <c r="F1705" s="6">
        <v>2</v>
      </c>
      <c r="G1705" s="12">
        <v>0</v>
      </c>
      <c r="H1705" s="6">
        <v>172</v>
      </c>
      <c r="I1705" s="6">
        <v>80</v>
      </c>
      <c r="J1705" s="6">
        <v>97</v>
      </c>
      <c r="K1705" s="6">
        <v>0</v>
      </c>
      <c r="L1705" s="6">
        <v>0</v>
      </c>
      <c r="M1705" s="4"/>
    </row>
    <row r="1706" spans="1:13" ht="16.399999999999999" customHeight="1" x14ac:dyDescent="0.35">
      <c r="A1706" s="1"/>
      <c r="B1706" s="5">
        <v>210801</v>
      </c>
      <c r="C1706" s="5" t="s">
        <v>1714</v>
      </c>
      <c r="D1706" s="6">
        <v>5036</v>
      </c>
      <c r="E1706" s="6">
        <v>310</v>
      </c>
      <c r="F1706" s="6">
        <v>277</v>
      </c>
      <c r="G1706" s="12">
        <v>32</v>
      </c>
      <c r="H1706" s="6">
        <v>495</v>
      </c>
      <c r="I1706" s="6">
        <v>96</v>
      </c>
      <c r="J1706" s="6">
        <v>172</v>
      </c>
      <c r="K1706" s="6">
        <v>35</v>
      </c>
      <c r="L1706" s="6">
        <v>40</v>
      </c>
      <c r="M1706" s="4"/>
    </row>
    <row r="1707" spans="1:13" ht="16.399999999999999" customHeight="1" x14ac:dyDescent="0.35">
      <c r="A1707" s="1"/>
      <c r="B1707" s="5">
        <v>210802</v>
      </c>
      <c r="C1707" s="5" t="s">
        <v>1715</v>
      </c>
      <c r="D1707" s="6">
        <v>214</v>
      </c>
      <c r="E1707" s="6">
        <v>402</v>
      </c>
      <c r="F1707" s="6">
        <v>226</v>
      </c>
      <c r="G1707" s="12">
        <v>0</v>
      </c>
      <c r="H1707" s="6">
        <v>272</v>
      </c>
      <c r="I1707" s="6">
        <v>60</v>
      </c>
      <c r="J1707" s="6">
        <v>155</v>
      </c>
      <c r="K1707" s="6">
        <v>1</v>
      </c>
      <c r="L1707" s="6">
        <v>0</v>
      </c>
      <c r="M1707" s="4"/>
    </row>
    <row r="1708" spans="1:13" ht="16.399999999999999" customHeight="1" x14ac:dyDescent="0.35">
      <c r="A1708" s="1"/>
      <c r="B1708" s="5">
        <v>210803</v>
      </c>
      <c r="C1708" s="5" t="s">
        <v>1716</v>
      </c>
      <c r="D1708" s="6">
        <v>467</v>
      </c>
      <c r="E1708" s="6">
        <v>13</v>
      </c>
      <c r="F1708" s="6">
        <v>13</v>
      </c>
      <c r="G1708" s="12">
        <v>0</v>
      </c>
      <c r="H1708" s="6">
        <v>132</v>
      </c>
      <c r="I1708" s="6">
        <v>20</v>
      </c>
      <c r="J1708" s="6">
        <v>61</v>
      </c>
      <c r="K1708" s="6">
        <v>5</v>
      </c>
      <c r="L1708" s="6">
        <v>6</v>
      </c>
      <c r="M1708" s="4"/>
    </row>
    <row r="1709" spans="1:13" ht="16.399999999999999" customHeight="1" x14ac:dyDescent="0.35">
      <c r="A1709" s="1"/>
      <c r="B1709" s="5">
        <v>210804</v>
      </c>
      <c r="C1709" s="5" t="s">
        <v>1717</v>
      </c>
      <c r="D1709" s="6">
        <v>337</v>
      </c>
      <c r="E1709" s="6">
        <v>235</v>
      </c>
      <c r="F1709" s="6">
        <v>48</v>
      </c>
      <c r="G1709" s="12">
        <v>0</v>
      </c>
      <c r="H1709" s="6">
        <v>148</v>
      </c>
      <c r="I1709" s="6">
        <v>39</v>
      </c>
      <c r="J1709" s="6">
        <v>70</v>
      </c>
      <c r="K1709" s="6">
        <v>4</v>
      </c>
      <c r="L1709" s="6">
        <v>7</v>
      </c>
      <c r="M1709" s="4"/>
    </row>
    <row r="1710" spans="1:13" ht="16.399999999999999" customHeight="1" x14ac:dyDescent="0.35">
      <c r="A1710" s="1"/>
      <c r="B1710" s="5">
        <v>210805</v>
      </c>
      <c r="C1710" s="5" t="s">
        <v>1718</v>
      </c>
      <c r="D1710" s="6">
        <v>928</v>
      </c>
      <c r="E1710" s="6">
        <v>67</v>
      </c>
      <c r="F1710" s="6">
        <v>200</v>
      </c>
      <c r="G1710" s="12">
        <v>3</v>
      </c>
      <c r="H1710" s="6">
        <v>647</v>
      </c>
      <c r="I1710" s="6">
        <v>138</v>
      </c>
      <c r="J1710" s="6">
        <v>321</v>
      </c>
      <c r="K1710" s="6">
        <v>13</v>
      </c>
      <c r="L1710" s="6">
        <v>12</v>
      </c>
      <c r="M1710" s="4"/>
    </row>
    <row r="1711" spans="1:13" ht="16.399999999999999" customHeight="1" x14ac:dyDescent="0.35">
      <c r="A1711" s="1"/>
      <c r="B1711" s="5">
        <v>210806</v>
      </c>
      <c r="C1711" s="5" t="s">
        <v>1719</v>
      </c>
      <c r="D1711" s="6">
        <v>1290</v>
      </c>
      <c r="E1711" s="6">
        <v>314</v>
      </c>
      <c r="F1711" s="6">
        <v>135</v>
      </c>
      <c r="G1711" s="12">
        <v>0</v>
      </c>
      <c r="H1711" s="6">
        <v>527</v>
      </c>
      <c r="I1711" s="6">
        <v>156</v>
      </c>
      <c r="J1711" s="6">
        <v>254</v>
      </c>
      <c r="K1711" s="6">
        <v>6</v>
      </c>
      <c r="L1711" s="6">
        <v>12</v>
      </c>
      <c r="M1711" s="4"/>
    </row>
    <row r="1712" spans="1:13" ht="16.399999999999999" customHeight="1" x14ac:dyDescent="0.35">
      <c r="A1712" s="1"/>
      <c r="B1712" s="5">
        <v>210807</v>
      </c>
      <c r="C1712" s="5" t="s">
        <v>1720</v>
      </c>
      <c r="D1712" s="6">
        <v>297</v>
      </c>
      <c r="E1712" s="6">
        <v>424</v>
      </c>
      <c r="F1712" s="6">
        <v>556</v>
      </c>
      <c r="G1712" s="12">
        <v>2</v>
      </c>
      <c r="H1712" s="6">
        <v>1173</v>
      </c>
      <c r="I1712" s="6">
        <v>120</v>
      </c>
      <c r="J1712" s="6">
        <v>236</v>
      </c>
      <c r="K1712" s="6">
        <v>29</v>
      </c>
      <c r="L1712" s="6">
        <v>6</v>
      </c>
      <c r="M1712" s="4"/>
    </row>
    <row r="1713" spans="1:13" ht="16.399999999999999" customHeight="1" x14ac:dyDescent="0.35">
      <c r="A1713" s="1"/>
      <c r="B1713" s="5">
        <v>210808</v>
      </c>
      <c r="C1713" s="5" t="s">
        <v>1721</v>
      </c>
      <c r="D1713" s="6">
        <v>1253</v>
      </c>
      <c r="E1713" s="6">
        <v>52</v>
      </c>
      <c r="F1713" s="6">
        <v>89</v>
      </c>
      <c r="G1713" s="12">
        <v>0</v>
      </c>
      <c r="H1713" s="6">
        <v>492</v>
      </c>
      <c r="I1713" s="6">
        <v>163</v>
      </c>
      <c r="J1713" s="6">
        <v>268</v>
      </c>
      <c r="K1713" s="6">
        <v>3</v>
      </c>
      <c r="L1713" s="6">
        <v>19</v>
      </c>
      <c r="M1713" s="4"/>
    </row>
    <row r="1714" spans="1:13" ht="16.399999999999999" customHeight="1" x14ac:dyDescent="0.35">
      <c r="A1714" s="1"/>
      <c r="B1714" s="5">
        <v>210809</v>
      </c>
      <c r="C1714" s="5" t="s">
        <v>1722</v>
      </c>
      <c r="D1714" s="6">
        <v>480</v>
      </c>
      <c r="E1714" s="6">
        <v>5</v>
      </c>
      <c r="F1714" s="6">
        <v>48</v>
      </c>
      <c r="G1714" s="12">
        <v>3</v>
      </c>
      <c r="H1714" s="6">
        <v>589</v>
      </c>
      <c r="I1714" s="6">
        <v>11</v>
      </c>
      <c r="J1714" s="6">
        <v>89</v>
      </c>
      <c r="K1714" s="6">
        <v>0</v>
      </c>
      <c r="L1714" s="6">
        <v>0</v>
      </c>
      <c r="M1714" s="4"/>
    </row>
    <row r="1715" spans="1:13" ht="16.399999999999999" customHeight="1" x14ac:dyDescent="0.35">
      <c r="A1715" s="1"/>
      <c r="B1715" s="5">
        <v>210901</v>
      </c>
      <c r="C1715" s="5" t="s">
        <v>1723</v>
      </c>
      <c r="D1715" s="6">
        <v>2924</v>
      </c>
      <c r="E1715" s="6">
        <v>1078</v>
      </c>
      <c r="F1715" s="6">
        <v>415</v>
      </c>
      <c r="G1715" s="12">
        <v>4</v>
      </c>
      <c r="H1715" s="6">
        <v>716</v>
      </c>
      <c r="I1715" s="6">
        <v>70</v>
      </c>
      <c r="J1715" s="6">
        <v>62</v>
      </c>
      <c r="K1715" s="6">
        <v>12</v>
      </c>
      <c r="L1715" s="6">
        <v>30</v>
      </c>
      <c r="M1715" s="4"/>
    </row>
    <row r="1716" spans="1:13" ht="16.399999999999999" customHeight="1" x14ac:dyDescent="0.35">
      <c r="A1716" s="1"/>
      <c r="B1716" s="5">
        <v>210902</v>
      </c>
      <c r="C1716" s="5" t="s">
        <v>1724</v>
      </c>
      <c r="D1716" s="6">
        <v>831</v>
      </c>
      <c r="E1716" s="6">
        <v>457</v>
      </c>
      <c r="F1716" s="6">
        <v>60</v>
      </c>
      <c r="G1716" s="12">
        <v>0</v>
      </c>
      <c r="H1716" s="6">
        <v>71</v>
      </c>
      <c r="I1716" s="6">
        <v>6</v>
      </c>
      <c r="J1716" s="6">
        <v>11</v>
      </c>
      <c r="K1716" s="6">
        <v>4</v>
      </c>
      <c r="L1716" s="6">
        <v>0</v>
      </c>
      <c r="M1716" s="4"/>
    </row>
    <row r="1717" spans="1:13" ht="16.399999999999999" customHeight="1" x14ac:dyDescent="0.35">
      <c r="A1717" s="1"/>
      <c r="B1717" s="5">
        <v>210903</v>
      </c>
      <c r="C1717" s="5" t="s">
        <v>1725</v>
      </c>
      <c r="D1717" s="6">
        <v>672</v>
      </c>
      <c r="E1717" s="6">
        <v>33</v>
      </c>
      <c r="F1717" s="6">
        <v>32</v>
      </c>
      <c r="G1717" s="12">
        <v>0</v>
      </c>
      <c r="H1717" s="6">
        <v>212</v>
      </c>
      <c r="I1717" s="6">
        <v>43</v>
      </c>
      <c r="J1717" s="6">
        <v>22</v>
      </c>
      <c r="K1717" s="6">
        <v>1</v>
      </c>
      <c r="L1717" s="6">
        <v>0</v>
      </c>
      <c r="M1717" s="4"/>
    </row>
    <row r="1718" spans="1:13" ht="16.399999999999999" customHeight="1" x14ac:dyDescent="0.35">
      <c r="A1718" s="1"/>
      <c r="B1718" s="5">
        <v>210904</v>
      </c>
      <c r="C1718" s="5" t="s">
        <v>1726</v>
      </c>
      <c r="D1718" s="6">
        <v>195</v>
      </c>
      <c r="E1718" s="6">
        <v>725</v>
      </c>
      <c r="F1718" s="6">
        <v>68</v>
      </c>
      <c r="G1718" s="12">
        <v>0</v>
      </c>
      <c r="H1718" s="6">
        <v>109</v>
      </c>
      <c r="I1718" s="6">
        <v>15</v>
      </c>
      <c r="J1718" s="6">
        <v>20</v>
      </c>
      <c r="K1718" s="6">
        <v>0</v>
      </c>
      <c r="L1718" s="6">
        <v>20</v>
      </c>
      <c r="M1718" s="4"/>
    </row>
    <row r="1719" spans="1:13" ht="16.399999999999999" customHeight="1" x14ac:dyDescent="0.35">
      <c r="A1719" s="1"/>
      <c r="B1719" s="5">
        <v>211001</v>
      </c>
      <c r="C1719" s="5" t="s">
        <v>1727</v>
      </c>
      <c r="D1719" s="6">
        <v>2078</v>
      </c>
      <c r="E1719" s="6">
        <v>130</v>
      </c>
      <c r="F1719" s="6">
        <v>478</v>
      </c>
      <c r="G1719" s="12">
        <v>2</v>
      </c>
      <c r="H1719" s="6">
        <v>693</v>
      </c>
      <c r="I1719" s="6">
        <v>251</v>
      </c>
      <c r="J1719" s="6">
        <v>279</v>
      </c>
      <c r="K1719" s="6">
        <v>15</v>
      </c>
      <c r="L1719" s="6">
        <v>46</v>
      </c>
      <c r="M1719" s="4"/>
    </row>
    <row r="1720" spans="1:13" ht="16.399999999999999" customHeight="1" x14ac:dyDescent="0.35">
      <c r="A1720" s="1"/>
      <c r="B1720" s="5">
        <v>211002</v>
      </c>
      <c r="C1720" s="5" t="s">
        <v>1728</v>
      </c>
      <c r="D1720" s="6">
        <v>600</v>
      </c>
      <c r="E1720" s="6">
        <v>111</v>
      </c>
      <c r="F1720" s="6">
        <v>216</v>
      </c>
      <c r="G1720" s="12">
        <v>2705</v>
      </c>
      <c r="H1720" s="6">
        <v>595</v>
      </c>
      <c r="I1720" s="6">
        <v>80</v>
      </c>
      <c r="J1720" s="6">
        <v>197</v>
      </c>
      <c r="K1720" s="6">
        <v>263</v>
      </c>
      <c r="L1720" s="6">
        <v>203</v>
      </c>
      <c r="M1720" s="4"/>
    </row>
    <row r="1721" spans="1:13" ht="16.399999999999999" customHeight="1" x14ac:dyDescent="0.35">
      <c r="A1721" s="1"/>
      <c r="B1721" s="5">
        <v>211003</v>
      </c>
      <c r="C1721" s="5" t="s">
        <v>1729</v>
      </c>
      <c r="D1721" s="6">
        <v>9</v>
      </c>
      <c r="E1721" s="6">
        <v>0</v>
      </c>
      <c r="F1721" s="6">
        <v>26</v>
      </c>
      <c r="G1721" s="12">
        <v>0</v>
      </c>
      <c r="H1721" s="6">
        <v>592</v>
      </c>
      <c r="I1721" s="6">
        <v>135</v>
      </c>
      <c r="J1721" s="6">
        <v>73</v>
      </c>
      <c r="K1721" s="6">
        <v>1</v>
      </c>
      <c r="L1721" s="6">
        <v>3</v>
      </c>
      <c r="M1721" s="4"/>
    </row>
    <row r="1722" spans="1:13" ht="16.399999999999999" customHeight="1" x14ac:dyDescent="0.35">
      <c r="A1722" s="1"/>
      <c r="B1722" s="5">
        <v>211004</v>
      </c>
      <c r="C1722" s="5" t="s">
        <v>1730</v>
      </c>
      <c r="D1722" s="6">
        <v>474</v>
      </c>
      <c r="E1722" s="6">
        <v>337</v>
      </c>
      <c r="F1722" s="6">
        <v>218</v>
      </c>
      <c r="G1722" s="12">
        <v>0</v>
      </c>
      <c r="H1722" s="6">
        <v>646</v>
      </c>
      <c r="I1722" s="6">
        <v>94</v>
      </c>
      <c r="J1722" s="6">
        <v>107</v>
      </c>
      <c r="K1722" s="6">
        <v>8</v>
      </c>
      <c r="L1722" s="6">
        <v>10</v>
      </c>
      <c r="M1722" s="4"/>
    </row>
    <row r="1723" spans="1:13" ht="16.399999999999999" customHeight="1" x14ac:dyDescent="0.35">
      <c r="A1723" s="1"/>
      <c r="B1723" s="5">
        <v>211005</v>
      </c>
      <c r="C1723" s="5" t="s">
        <v>1731</v>
      </c>
      <c r="D1723" s="6">
        <v>89</v>
      </c>
      <c r="E1723" s="6">
        <v>102</v>
      </c>
      <c r="F1723" s="6">
        <v>11</v>
      </c>
      <c r="G1723" s="12">
        <v>0</v>
      </c>
      <c r="H1723" s="6">
        <v>258</v>
      </c>
      <c r="I1723" s="6">
        <v>106</v>
      </c>
      <c r="J1723" s="6">
        <v>69</v>
      </c>
      <c r="K1723" s="6">
        <v>4</v>
      </c>
      <c r="L1723" s="6">
        <v>1</v>
      </c>
      <c r="M1723" s="4"/>
    </row>
    <row r="1724" spans="1:13" ht="16.399999999999999" customHeight="1" x14ac:dyDescent="0.35">
      <c r="A1724" s="1"/>
      <c r="B1724" s="5">
        <v>211101</v>
      </c>
      <c r="C1724" s="5" t="s">
        <v>1732</v>
      </c>
      <c r="D1724" s="6">
        <v>33567</v>
      </c>
      <c r="E1724" s="6">
        <v>1593</v>
      </c>
      <c r="F1724" s="6">
        <v>1475</v>
      </c>
      <c r="G1724" s="12">
        <v>63</v>
      </c>
      <c r="H1724" s="6">
        <v>20054</v>
      </c>
      <c r="I1724" s="6">
        <v>25</v>
      </c>
      <c r="J1724" s="6">
        <v>36</v>
      </c>
      <c r="K1724" s="6">
        <v>85</v>
      </c>
      <c r="L1724" s="6">
        <v>97</v>
      </c>
      <c r="M1724" s="4"/>
    </row>
    <row r="1725" spans="1:13" ht="16.399999999999999" customHeight="1" x14ac:dyDescent="0.35">
      <c r="A1725" s="1"/>
      <c r="B1725" s="5">
        <v>211102</v>
      </c>
      <c r="C1725" s="5" t="s">
        <v>1733</v>
      </c>
      <c r="D1725" s="6">
        <v>136</v>
      </c>
      <c r="E1725" s="6">
        <v>15</v>
      </c>
      <c r="F1725" s="6">
        <v>126</v>
      </c>
      <c r="G1725" s="12">
        <v>0</v>
      </c>
      <c r="H1725" s="6">
        <v>1535</v>
      </c>
      <c r="I1725" s="6">
        <v>16</v>
      </c>
      <c r="J1725" s="6">
        <v>28</v>
      </c>
      <c r="K1725" s="6">
        <v>8</v>
      </c>
      <c r="L1725" s="6">
        <v>46</v>
      </c>
      <c r="M1725" s="4"/>
    </row>
    <row r="1726" spans="1:13" ht="16.399999999999999" customHeight="1" x14ac:dyDescent="0.35">
      <c r="A1726" s="1"/>
      <c r="B1726" s="5">
        <v>211103</v>
      </c>
      <c r="C1726" s="5" t="s">
        <v>1734</v>
      </c>
      <c r="D1726" s="6">
        <v>979</v>
      </c>
      <c r="E1726" s="6">
        <v>118</v>
      </c>
      <c r="F1726" s="6">
        <v>94</v>
      </c>
      <c r="G1726" s="12">
        <v>0</v>
      </c>
      <c r="H1726" s="6">
        <v>335</v>
      </c>
      <c r="I1726" s="6">
        <v>53</v>
      </c>
      <c r="J1726" s="6">
        <v>59</v>
      </c>
      <c r="K1726" s="6">
        <v>0</v>
      </c>
      <c r="L1726" s="6">
        <v>15</v>
      </c>
      <c r="M1726" s="4"/>
    </row>
    <row r="1727" spans="1:13" ht="16.399999999999999" customHeight="1" x14ac:dyDescent="0.35">
      <c r="A1727" s="1"/>
      <c r="B1727" s="5">
        <v>211104</v>
      </c>
      <c r="C1727" s="5" t="s">
        <v>1735</v>
      </c>
      <c r="D1727" s="6">
        <v>124</v>
      </c>
      <c r="E1727" s="6">
        <v>6</v>
      </c>
      <c r="F1727" s="6">
        <v>32</v>
      </c>
      <c r="G1727" s="12">
        <v>7</v>
      </c>
      <c r="H1727" s="6">
        <v>2255</v>
      </c>
      <c r="I1727" s="6">
        <v>32</v>
      </c>
      <c r="J1727" s="6">
        <v>2</v>
      </c>
      <c r="K1727" s="6">
        <v>7</v>
      </c>
      <c r="L1727" s="6">
        <v>11</v>
      </c>
      <c r="M1727" s="4"/>
    </row>
    <row r="1728" spans="1:13" ht="16.399999999999999" customHeight="1" x14ac:dyDescent="0.35">
      <c r="A1728" s="1"/>
      <c r="B1728" s="5">
        <v>211105</v>
      </c>
      <c r="C1728" s="5" t="s">
        <v>1736</v>
      </c>
      <c r="D1728" s="6">
        <v>7612</v>
      </c>
      <c r="E1728" s="6">
        <v>339</v>
      </c>
      <c r="F1728" s="6">
        <v>470</v>
      </c>
      <c r="G1728" s="12">
        <v>25</v>
      </c>
      <c r="H1728" s="6">
        <v>7619</v>
      </c>
      <c r="I1728" s="6">
        <v>0</v>
      </c>
      <c r="J1728" s="6">
        <v>17</v>
      </c>
      <c r="K1728" s="6">
        <v>25</v>
      </c>
      <c r="L1728" s="6">
        <v>23</v>
      </c>
      <c r="M1728" s="4"/>
    </row>
    <row r="1729" spans="1:13" ht="16.399999999999999" customHeight="1" x14ac:dyDescent="0.35">
      <c r="A1729" s="1"/>
      <c r="B1729" s="5">
        <v>211201</v>
      </c>
      <c r="C1729" s="5" t="s">
        <v>1737</v>
      </c>
      <c r="D1729" s="6">
        <v>928</v>
      </c>
      <c r="E1729" s="6">
        <v>379</v>
      </c>
      <c r="F1729" s="6">
        <v>604</v>
      </c>
      <c r="G1729" s="12">
        <v>2</v>
      </c>
      <c r="H1729" s="6">
        <v>514</v>
      </c>
      <c r="I1729" s="6">
        <v>376</v>
      </c>
      <c r="J1729" s="6">
        <v>503</v>
      </c>
      <c r="K1729" s="6">
        <v>43</v>
      </c>
      <c r="L1729" s="6">
        <v>55</v>
      </c>
      <c r="M1729" s="4"/>
    </row>
    <row r="1730" spans="1:13" ht="16.399999999999999" customHeight="1" x14ac:dyDescent="0.35">
      <c r="A1730" s="1"/>
      <c r="B1730" s="5">
        <v>211202</v>
      </c>
      <c r="C1730" s="5" t="s">
        <v>1738</v>
      </c>
      <c r="D1730" s="6">
        <v>601</v>
      </c>
      <c r="E1730" s="6">
        <v>714</v>
      </c>
      <c r="F1730" s="6">
        <v>109</v>
      </c>
      <c r="G1730" s="12">
        <v>2</v>
      </c>
      <c r="H1730" s="6">
        <v>224</v>
      </c>
      <c r="I1730" s="6">
        <v>28</v>
      </c>
      <c r="J1730" s="6">
        <v>96</v>
      </c>
      <c r="K1730" s="6">
        <v>14</v>
      </c>
      <c r="L1730" s="6">
        <v>5</v>
      </c>
      <c r="M1730" s="4"/>
    </row>
    <row r="1731" spans="1:13" ht="16.399999999999999" customHeight="1" x14ac:dyDescent="0.35">
      <c r="A1731" s="1"/>
      <c r="B1731" s="5">
        <v>211203</v>
      </c>
      <c r="C1731" s="5" t="s">
        <v>1739</v>
      </c>
      <c r="D1731" s="6">
        <v>55</v>
      </c>
      <c r="E1731" s="6">
        <v>183</v>
      </c>
      <c r="F1731" s="6">
        <v>38</v>
      </c>
      <c r="G1731" s="12">
        <v>0</v>
      </c>
      <c r="H1731" s="6">
        <v>354</v>
      </c>
      <c r="I1731" s="6">
        <v>161</v>
      </c>
      <c r="J1731" s="6">
        <v>264</v>
      </c>
      <c r="K1731" s="6">
        <v>173</v>
      </c>
      <c r="L1731" s="6">
        <v>0</v>
      </c>
      <c r="M1731" s="4"/>
    </row>
    <row r="1732" spans="1:13" ht="16.399999999999999" customHeight="1" x14ac:dyDescent="0.35">
      <c r="A1732" s="1"/>
      <c r="B1732" s="5">
        <v>211204</v>
      </c>
      <c r="C1732" s="5" t="s">
        <v>1740</v>
      </c>
      <c r="D1732" s="6">
        <v>75</v>
      </c>
      <c r="E1732" s="6">
        <v>707</v>
      </c>
      <c r="F1732" s="6">
        <v>18</v>
      </c>
      <c r="G1732" s="12">
        <v>0</v>
      </c>
      <c r="H1732" s="6">
        <v>302</v>
      </c>
      <c r="I1732" s="6">
        <v>92</v>
      </c>
      <c r="J1732" s="6">
        <v>253</v>
      </c>
      <c r="K1732" s="6">
        <v>2</v>
      </c>
      <c r="L1732" s="6">
        <v>3</v>
      </c>
      <c r="M1732" s="4"/>
    </row>
    <row r="1733" spans="1:13" ht="16.399999999999999" customHeight="1" x14ac:dyDescent="0.35">
      <c r="A1733" s="1"/>
      <c r="B1733" s="5">
        <v>211205</v>
      </c>
      <c r="C1733" s="5" t="s">
        <v>1741</v>
      </c>
      <c r="D1733" s="6">
        <v>10</v>
      </c>
      <c r="E1733" s="6">
        <v>118</v>
      </c>
      <c r="F1733" s="6">
        <v>585</v>
      </c>
      <c r="G1733" s="12">
        <v>5</v>
      </c>
      <c r="H1733" s="6">
        <v>730</v>
      </c>
      <c r="I1733" s="6">
        <v>425</v>
      </c>
      <c r="J1733" s="6">
        <v>269</v>
      </c>
      <c r="K1733" s="6">
        <v>57</v>
      </c>
      <c r="L1733" s="6">
        <v>9</v>
      </c>
      <c r="M1733" s="4"/>
    </row>
    <row r="1734" spans="1:13" ht="16.399999999999999" customHeight="1" x14ac:dyDescent="0.35">
      <c r="A1734" s="1"/>
      <c r="B1734" s="5">
        <v>211206</v>
      </c>
      <c r="C1734" s="5" t="s">
        <v>1742</v>
      </c>
      <c r="D1734" s="6">
        <v>75</v>
      </c>
      <c r="E1734" s="6">
        <v>76</v>
      </c>
      <c r="F1734" s="6">
        <v>173</v>
      </c>
      <c r="G1734" s="12">
        <v>0</v>
      </c>
      <c r="H1734" s="6">
        <v>151</v>
      </c>
      <c r="I1734" s="6">
        <v>54</v>
      </c>
      <c r="J1734" s="6">
        <v>65</v>
      </c>
      <c r="K1734" s="6">
        <v>1</v>
      </c>
      <c r="L1734" s="6">
        <v>6</v>
      </c>
      <c r="M1734" s="4"/>
    </row>
    <row r="1735" spans="1:13" ht="16.399999999999999" customHeight="1" x14ac:dyDescent="0.35">
      <c r="A1735" s="1"/>
      <c r="B1735" s="5">
        <v>211207</v>
      </c>
      <c r="C1735" s="5" t="s">
        <v>1743</v>
      </c>
      <c r="D1735" s="6">
        <v>568</v>
      </c>
      <c r="E1735" s="6">
        <v>71</v>
      </c>
      <c r="F1735" s="6">
        <v>127</v>
      </c>
      <c r="G1735" s="12">
        <v>2</v>
      </c>
      <c r="H1735" s="6">
        <v>418</v>
      </c>
      <c r="I1735" s="6">
        <v>222</v>
      </c>
      <c r="J1735" s="6">
        <v>163</v>
      </c>
      <c r="K1735" s="6">
        <v>11</v>
      </c>
      <c r="L1735" s="6">
        <v>2</v>
      </c>
      <c r="M1735" s="4"/>
    </row>
    <row r="1736" spans="1:13" ht="16.399999999999999" customHeight="1" x14ac:dyDescent="0.35">
      <c r="A1736" s="1"/>
      <c r="B1736" s="5">
        <v>211208</v>
      </c>
      <c r="C1736" s="5" t="s">
        <v>1744</v>
      </c>
      <c r="D1736" s="6">
        <v>199</v>
      </c>
      <c r="E1736" s="6">
        <v>57</v>
      </c>
      <c r="F1736" s="6">
        <v>85</v>
      </c>
      <c r="G1736" s="12">
        <v>0</v>
      </c>
      <c r="H1736" s="6">
        <v>334</v>
      </c>
      <c r="I1736" s="6">
        <v>109</v>
      </c>
      <c r="J1736" s="6">
        <v>50</v>
      </c>
      <c r="K1736" s="6">
        <v>0</v>
      </c>
      <c r="L1736" s="6">
        <v>0</v>
      </c>
      <c r="M1736" s="4"/>
    </row>
    <row r="1737" spans="1:13" ht="16.399999999999999" customHeight="1" x14ac:dyDescent="0.35">
      <c r="A1737" s="1"/>
      <c r="B1737" s="5">
        <v>211209</v>
      </c>
      <c r="C1737" s="5" t="s">
        <v>1745</v>
      </c>
      <c r="D1737" s="6">
        <v>377</v>
      </c>
      <c r="E1737" s="6">
        <v>99</v>
      </c>
      <c r="F1737" s="6">
        <v>144</v>
      </c>
      <c r="G1737" s="12">
        <v>0</v>
      </c>
      <c r="H1737" s="6">
        <v>1266</v>
      </c>
      <c r="I1737" s="6">
        <v>431</v>
      </c>
      <c r="J1737" s="6">
        <v>415</v>
      </c>
      <c r="K1737" s="6">
        <v>19</v>
      </c>
      <c r="L1737" s="6">
        <v>1</v>
      </c>
      <c r="M1737" s="4"/>
    </row>
    <row r="1738" spans="1:13" ht="16.399999999999999" customHeight="1" x14ac:dyDescent="0.35">
      <c r="A1738" s="1"/>
      <c r="B1738" s="5">
        <v>211210</v>
      </c>
      <c r="C1738" s="5" t="s">
        <v>1746</v>
      </c>
      <c r="D1738" s="6">
        <v>348</v>
      </c>
      <c r="E1738" s="6">
        <v>224</v>
      </c>
      <c r="F1738" s="6">
        <v>193</v>
      </c>
      <c r="G1738" s="12">
        <v>0</v>
      </c>
      <c r="H1738" s="6">
        <v>884</v>
      </c>
      <c r="I1738" s="6">
        <v>638</v>
      </c>
      <c r="J1738" s="6">
        <v>1251</v>
      </c>
      <c r="K1738" s="6">
        <v>28</v>
      </c>
      <c r="L1738" s="6">
        <v>3</v>
      </c>
      <c r="M1738" s="4"/>
    </row>
    <row r="1739" spans="1:13" ht="16.399999999999999" customHeight="1" x14ac:dyDescent="0.35">
      <c r="A1739" s="1"/>
      <c r="B1739" s="5">
        <v>211301</v>
      </c>
      <c r="C1739" s="5" t="s">
        <v>1747</v>
      </c>
      <c r="D1739" s="6">
        <v>4579</v>
      </c>
      <c r="E1739" s="6">
        <v>1656</v>
      </c>
      <c r="F1739" s="6">
        <v>877</v>
      </c>
      <c r="G1739" s="12">
        <v>35</v>
      </c>
      <c r="H1739" s="6">
        <v>1179</v>
      </c>
      <c r="I1739" s="6">
        <v>57</v>
      </c>
      <c r="J1739" s="6">
        <v>73</v>
      </c>
      <c r="K1739" s="6">
        <v>83</v>
      </c>
      <c r="L1739" s="6">
        <v>104</v>
      </c>
      <c r="M1739" s="4"/>
    </row>
    <row r="1740" spans="1:13" ht="16.399999999999999" customHeight="1" x14ac:dyDescent="0.35">
      <c r="A1740" s="1"/>
      <c r="B1740" s="5">
        <v>211302</v>
      </c>
      <c r="C1740" s="5" t="s">
        <v>1748</v>
      </c>
      <c r="D1740" s="6">
        <v>330</v>
      </c>
      <c r="E1740" s="6">
        <v>60</v>
      </c>
      <c r="F1740" s="6">
        <v>14</v>
      </c>
      <c r="G1740" s="12">
        <v>0</v>
      </c>
      <c r="H1740" s="6">
        <v>17</v>
      </c>
      <c r="I1740" s="6">
        <v>0</v>
      </c>
      <c r="J1740" s="6">
        <v>108</v>
      </c>
      <c r="K1740" s="6">
        <v>2</v>
      </c>
      <c r="L1740" s="6">
        <v>1</v>
      </c>
      <c r="M1740" s="4"/>
    </row>
    <row r="1741" spans="1:13" ht="16.399999999999999" customHeight="1" x14ac:dyDescent="0.35">
      <c r="A1741" s="1"/>
      <c r="B1741" s="5">
        <v>211303</v>
      </c>
      <c r="C1741" s="5" t="s">
        <v>1749</v>
      </c>
      <c r="D1741" s="6">
        <v>107</v>
      </c>
      <c r="E1741" s="6">
        <v>1483</v>
      </c>
      <c r="F1741" s="6">
        <v>122</v>
      </c>
      <c r="G1741" s="12">
        <v>0</v>
      </c>
      <c r="H1741" s="6">
        <v>214</v>
      </c>
      <c r="I1741" s="6">
        <v>1</v>
      </c>
      <c r="J1741" s="6">
        <v>24</v>
      </c>
      <c r="K1741" s="6">
        <v>3</v>
      </c>
      <c r="L1741" s="6">
        <v>19</v>
      </c>
      <c r="M1741" s="4"/>
    </row>
    <row r="1742" spans="1:13" ht="16.399999999999999" customHeight="1" x14ac:dyDescent="0.35">
      <c r="A1742" s="1"/>
      <c r="B1742" s="5">
        <v>211304</v>
      </c>
      <c r="C1742" s="5" t="s">
        <v>1750</v>
      </c>
      <c r="D1742" s="6">
        <v>12</v>
      </c>
      <c r="E1742" s="6">
        <v>488</v>
      </c>
      <c r="F1742" s="6">
        <v>3</v>
      </c>
      <c r="G1742" s="12">
        <v>0</v>
      </c>
      <c r="H1742" s="6">
        <v>28</v>
      </c>
      <c r="I1742" s="6">
        <v>0</v>
      </c>
      <c r="J1742" s="6">
        <v>7</v>
      </c>
      <c r="K1742" s="6">
        <v>0</v>
      </c>
      <c r="L1742" s="6">
        <v>0</v>
      </c>
      <c r="M1742" s="4"/>
    </row>
    <row r="1743" spans="1:13" ht="16.399999999999999" customHeight="1" x14ac:dyDescent="0.35">
      <c r="A1743" s="1"/>
      <c r="B1743" s="5">
        <v>211305</v>
      </c>
      <c r="C1743" s="5" t="s">
        <v>1751</v>
      </c>
      <c r="D1743" s="6">
        <v>1145</v>
      </c>
      <c r="E1743" s="6">
        <v>10</v>
      </c>
      <c r="F1743" s="6">
        <v>0</v>
      </c>
      <c r="G1743" s="12">
        <v>0</v>
      </c>
      <c r="H1743" s="6">
        <v>217</v>
      </c>
      <c r="I1743" s="6">
        <v>21</v>
      </c>
      <c r="J1743" s="6">
        <v>43</v>
      </c>
      <c r="K1743" s="6">
        <v>0</v>
      </c>
      <c r="L1743" s="6">
        <v>69</v>
      </c>
      <c r="M1743" s="4"/>
    </row>
    <row r="1744" spans="1:13" ht="16.399999999999999" customHeight="1" x14ac:dyDescent="0.35">
      <c r="A1744" s="1"/>
      <c r="B1744" s="5">
        <v>211306</v>
      </c>
      <c r="C1744" s="5" t="s">
        <v>1752</v>
      </c>
      <c r="D1744" s="6">
        <v>75</v>
      </c>
      <c r="E1744" s="6">
        <v>191</v>
      </c>
      <c r="F1744" s="6">
        <v>8</v>
      </c>
      <c r="G1744" s="12">
        <v>0</v>
      </c>
      <c r="H1744" s="6">
        <v>41</v>
      </c>
      <c r="I1744" s="6">
        <v>3</v>
      </c>
      <c r="J1744" s="6">
        <v>1</v>
      </c>
      <c r="K1744" s="6">
        <v>1</v>
      </c>
      <c r="L1744" s="6">
        <v>3</v>
      </c>
      <c r="M1744" s="4"/>
    </row>
    <row r="1745" spans="1:13" ht="16.399999999999999" customHeight="1" x14ac:dyDescent="0.35">
      <c r="A1745" s="1"/>
      <c r="B1745" s="5">
        <v>211307</v>
      </c>
      <c r="C1745" s="5" t="s">
        <v>1753</v>
      </c>
      <c r="D1745" s="6">
        <v>452</v>
      </c>
      <c r="E1745" s="6">
        <v>16</v>
      </c>
      <c r="F1745" s="6">
        <v>38</v>
      </c>
      <c r="G1745" s="12">
        <v>0</v>
      </c>
      <c r="H1745" s="6">
        <v>30</v>
      </c>
      <c r="I1745" s="6">
        <v>0</v>
      </c>
      <c r="J1745" s="6">
        <v>0</v>
      </c>
      <c r="K1745" s="6">
        <v>21</v>
      </c>
      <c r="L1745" s="6">
        <v>4</v>
      </c>
      <c r="M1745" s="4"/>
    </row>
    <row r="1746" spans="1:13" ht="16.399999999999999" customHeight="1" x14ac:dyDescent="0.35">
      <c r="A1746" s="1"/>
      <c r="B1746" s="5">
        <v>220101</v>
      </c>
      <c r="C1746" s="5" t="s">
        <v>1754</v>
      </c>
      <c r="D1746" s="6">
        <v>14306</v>
      </c>
      <c r="E1746" s="6">
        <v>2135</v>
      </c>
      <c r="F1746" s="6">
        <v>551</v>
      </c>
      <c r="G1746" s="12">
        <v>14</v>
      </c>
      <c r="H1746" s="6">
        <v>1645</v>
      </c>
      <c r="I1746" s="6">
        <v>170</v>
      </c>
      <c r="J1746" s="6">
        <v>893</v>
      </c>
      <c r="K1746" s="6">
        <v>147</v>
      </c>
      <c r="L1746" s="6">
        <v>35</v>
      </c>
      <c r="M1746" s="4"/>
    </row>
    <row r="1747" spans="1:13" ht="16.399999999999999" customHeight="1" x14ac:dyDescent="0.35">
      <c r="A1747" s="1"/>
      <c r="B1747" s="5">
        <v>220102</v>
      </c>
      <c r="C1747" s="5" t="s">
        <v>1755</v>
      </c>
      <c r="D1747" s="6">
        <v>808</v>
      </c>
      <c r="E1747" s="6">
        <v>272</v>
      </c>
      <c r="F1747" s="6">
        <v>3</v>
      </c>
      <c r="G1747" s="12">
        <v>0</v>
      </c>
      <c r="H1747" s="6">
        <v>121</v>
      </c>
      <c r="I1747" s="6">
        <v>1</v>
      </c>
      <c r="J1747" s="6">
        <v>29</v>
      </c>
      <c r="K1747" s="6">
        <v>11</v>
      </c>
      <c r="L1747" s="6">
        <v>2</v>
      </c>
      <c r="M1747" s="4"/>
    </row>
    <row r="1748" spans="1:13" ht="16.399999999999999" customHeight="1" x14ac:dyDescent="0.35">
      <c r="A1748" s="1"/>
      <c r="B1748" s="5">
        <v>220103</v>
      </c>
      <c r="C1748" s="5" t="s">
        <v>1756</v>
      </c>
      <c r="D1748" s="6">
        <v>461</v>
      </c>
      <c r="E1748" s="6">
        <v>16</v>
      </c>
      <c r="F1748" s="6">
        <v>4</v>
      </c>
      <c r="G1748" s="12">
        <v>0</v>
      </c>
      <c r="H1748" s="6">
        <v>23</v>
      </c>
      <c r="I1748" s="6">
        <v>0</v>
      </c>
      <c r="J1748" s="6">
        <v>2</v>
      </c>
      <c r="K1748" s="6">
        <v>1</v>
      </c>
      <c r="L1748" s="6">
        <v>2</v>
      </c>
      <c r="M1748" s="4"/>
    </row>
    <row r="1749" spans="1:13" ht="16.399999999999999" customHeight="1" x14ac:dyDescent="0.35">
      <c r="A1749" s="1"/>
      <c r="B1749" s="5">
        <v>220104</v>
      </c>
      <c r="C1749" s="5" t="s">
        <v>1757</v>
      </c>
      <c r="D1749" s="6">
        <v>2253</v>
      </c>
      <c r="E1749" s="6">
        <v>834</v>
      </c>
      <c r="F1749" s="6">
        <v>154</v>
      </c>
      <c r="G1749" s="12">
        <v>0</v>
      </c>
      <c r="H1749" s="6">
        <v>502</v>
      </c>
      <c r="I1749" s="6">
        <v>96</v>
      </c>
      <c r="J1749" s="6">
        <v>246</v>
      </c>
      <c r="K1749" s="6">
        <v>16</v>
      </c>
      <c r="L1749" s="6">
        <v>4</v>
      </c>
      <c r="M1749" s="4"/>
    </row>
    <row r="1750" spans="1:13" ht="16.399999999999999" customHeight="1" x14ac:dyDescent="0.35">
      <c r="A1750" s="1"/>
      <c r="B1750" s="5">
        <v>220105</v>
      </c>
      <c r="C1750" s="5" t="s">
        <v>1758</v>
      </c>
      <c r="D1750" s="6">
        <v>4164</v>
      </c>
      <c r="E1750" s="6">
        <v>447</v>
      </c>
      <c r="F1750" s="6">
        <v>205</v>
      </c>
      <c r="G1750" s="12">
        <v>0</v>
      </c>
      <c r="H1750" s="6">
        <v>428</v>
      </c>
      <c r="I1750" s="6">
        <v>68</v>
      </c>
      <c r="J1750" s="6">
        <v>408</v>
      </c>
      <c r="K1750" s="6">
        <v>7</v>
      </c>
      <c r="L1750" s="6">
        <v>12</v>
      </c>
      <c r="M1750" s="4"/>
    </row>
    <row r="1751" spans="1:13" ht="16.399999999999999" customHeight="1" x14ac:dyDescent="0.35">
      <c r="A1751" s="1"/>
      <c r="B1751" s="5">
        <v>220106</v>
      </c>
      <c r="C1751" s="5" t="s">
        <v>1759</v>
      </c>
      <c r="D1751" s="6">
        <v>568</v>
      </c>
      <c r="E1751" s="6">
        <v>138</v>
      </c>
      <c r="F1751" s="6">
        <v>10</v>
      </c>
      <c r="G1751" s="12">
        <v>0</v>
      </c>
      <c r="H1751" s="6">
        <v>37</v>
      </c>
      <c r="I1751" s="6">
        <v>1</v>
      </c>
      <c r="J1751" s="6">
        <v>16</v>
      </c>
      <c r="K1751" s="6">
        <v>6</v>
      </c>
      <c r="L1751" s="6">
        <v>5</v>
      </c>
      <c r="M1751" s="4"/>
    </row>
    <row r="1752" spans="1:13" ht="16.399999999999999" customHeight="1" x14ac:dyDescent="0.35">
      <c r="A1752" s="1"/>
      <c r="B1752" s="5">
        <v>220201</v>
      </c>
      <c r="C1752" s="5" t="s">
        <v>1760</v>
      </c>
      <c r="D1752" s="6">
        <v>2917</v>
      </c>
      <c r="E1752" s="6">
        <v>411</v>
      </c>
      <c r="F1752" s="6">
        <v>285</v>
      </c>
      <c r="G1752" s="12">
        <v>85</v>
      </c>
      <c r="H1752" s="6">
        <v>181</v>
      </c>
      <c r="I1752" s="6">
        <v>19</v>
      </c>
      <c r="J1752" s="6">
        <v>494</v>
      </c>
      <c r="K1752" s="6">
        <v>34</v>
      </c>
      <c r="L1752" s="6">
        <v>125</v>
      </c>
      <c r="M1752" s="4"/>
    </row>
    <row r="1753" spans="1:13" ht="16.399999999999999" customHeight="1" x14ac:dyDescent="0.35">
      <c r="A1753" s="1"/>
      <c r="B1753" s="5">
        <v>220202</v>
      </c>
      <c r="C1753" s="5" t="s">
        <v>1761</v>
      </c>
      <c r="D1753" s="6">
        <v>356</v>
      </c>
      <c r="E1753" s="6">
        <v>118</v>
      </c>
      <c r="F1753" s="6">
        <v>32</v>
      </c>
      <c r="G1753" s="12">
        <v>0</v>
      </c>
      <c r="H1753" s="6">
        <v>22</v>
      </c>
      <c r="I1753" s="6">
        <v>8</v>
      </c>
      <c r="J1753" s="6">
        <v>1363</v>
      </c>
      <c r="K1753" s="6">
        <v>1</v>
      </c>
      <c r="L1753" s="6">
        <v>2</v>
      </c>
      <c r="M1753" s="4"/>
    </row>
    <row r="1754" spans="1:13" ht="16.399999999999999" customHeight="1" x14ac:dyDescent="0.35">
      <c r="A1754" s="1"/>
      <c r="B1754" s="5">
        <v>220203</v>
      </c>
      <c r="C1754" s="5" t="s">
        <v>1762</v>
      </c>
      <c r="D1754" s="6">
        <v>697</v>
      </c>
      <c r="E1754" s="6">
        <v>118</v>
      </c>
      <c r="F1754" s="6">
        <v>93</v>
      </c>
      <c r="G1754" s="12">
        <v>0</v>
      </c>
      <c r="H1754" s="6">
        <v>525</v>
      </c>
      <c r="I1754" s="6">
        <v>119</v>
      </c>
      <c r="J1754" s="6">
        <v>1870</v>
      </c>
      <c r="K1754" s="6">
        <v>2</v>
      </c>
      <c r="L1754" s="6">
        <v>1</v>
      </c>
      <c r="M1754" s="4"/>
    </row>
    <row r="1755" spans="1:13" ht="16.399999999999999" customHeight="1" x14ac:dyDescent="0.35">
      <c r="A1755" s="1"/>
      <c r="B1755" s="5">
        <v>220204</v>
      </c>
      <c r="C1755" s="5" t="s">
        <v>1763</v>
      </c>
      <c r="D1755" s="6">
        <v>275</v>
      </c>
      <c r="E1755" s="6">
        <v>48</v>
      </c>
      <c r="F1755" s="6">
        <v>29</v>
      </c>
      <c r="G1755" s="12">
        <v>0</v>
      </c>
      <c r="H1755" s="6">
        <v>38</v>
      </c>
      <c r="I1755" s="6">
        <v>2</v>
      </c>
      <c r="J1755" s="6">
        <v>311</v>
      </c>
      <c r="K1755" s="6">
        <v>1</v>
      </c>
      <c r="L1755" s="6">
        <v>1</v>
      </c>
      <c r="M1755" s="4"/>
    </row>
    <row r="1756" spans="1:13" ht="16.399999999999999" customHeight="1" x14ac:dyDescent="0.35">
      <c r="A1756" s="1"/>
      <c r="B1756" s="5">
        <v>220205</v>
      </c>
      <c r="C1756" s="5" t="s">
        <v>1764</v>
      </c>
      <c r="D1756" s="6">
        <v>715</v>
      </c>
      <c r="E1756" s="6">
        <v>744</v>
      </c>
      <c r="F1756" s="6">
        <v>223</v>
      </c>
      <c r="G1756" s="12">
        <v>3</v>
      </c>
      <c r="H1756" s="6">
        <v>102</v>
      </c>
      <c r="I1756" s="6">
        <v>11</v>
      </c>
      <c r="J1756" s="6">
        <v>581</v>
      </c>
      <c r="K1756" s="6">
        <v>8</v>
      </c>
      <c r="L1756" s="6">
        <v>7</v>
      </c>
      <c r="M1756" s="4"/>
    </row>
    <row r="1757" spans="1:13" ht="16.399999999999999" customHeight="1" x14ac:dyDescent="0.35">
      <c r="A1757" s="1"/>
      <c r="B1757" s="5">
        <v>220206</v>
      </c>
      <c r="C1757" s="5" t="s">
        <v>1765</v>
      </c>
      <c r="D1757" s="6">
        <v>1125</v>
      </c>
      <c r="E1757" s="6">
        <v>265</v>
      </c>
      <c r="F1757" s="6">
        <v>26</v>
      </c>
      <c r="G1757" s="12">
        <v>0</v>
      </c>
      <c r="H1757" s="6">
        <v>84</v>
      </c>
      <c r="I1757" s="6">
        <v>0</v>
      </c>
      <c r="J1757" s="6">
        <v>71</v>
      </c>
      <c r="K1757" s="6">
        <v>3</v>
      </c>
      <c r="L1757" s="6">
        <v>0</v>
      </c>
      <c r="M1757" s="4"/>
    </row>
    <row r="1758" spans="1:13" ht="16.399999999999999" customHeight="1" x14ac:dyDescent="0.35">
      <c r="A1758" s="1"/>
      <c r="B1758" s="5">
        <v>220301</v>
      </c>
      <c r="C1758" s="5" t="s">
        <v>1766</v>
      </c>
      <c r="D1758" s="6">
        <v>2479</v>
      </c>
      <c r="E1758" s="6">
        <v>176</v>
      </c>
      <c r="F1758" s="6">
        <v>115</v>
      </c>
      <c r="G1758" s="12">
        <v>3</v>
      </c>
      <c r="H1758" s="6">
        <v>23</v>
      </c>
      <c r="I1758" s="6">
        <v>3</v>
      </c>
      <c r="J1758" s="6">
        <v>720</v>
      </c>
      <c r="K1758" s="6">
        <v>13</v>
      </c>
      <c r="L1758" s="6">
        <v>32</v>
      </c>
      <c r="M1758" s="4"/>
    </row>
    <row r="1759" spans="1:13" ht="16.399999999999999" customHeight="1" x14ac:dyDescent="0.35">
      <c r="A1759" s="1"/>
      <c r="B1759" s="5">
        <v>220302</v>
      </c>
      <c r="C1759" s="5" t="s">
        <v>1767</v>
      </c>
      <c r="D1759" s="6">
        <v>540</v>
      </c>
      <c r="E1759" s="6">
        <v>19</v>
      </c>
      <c r="F1759" s="6">
        <v>2</v>
      </c>
      <c r="G1759" s="12">
        <v>0</v>
      </c>
      <c r="H1759" s="6">
        <v>4</v>
      </c>
      <c r="I1759" s="6">
        <v>2</v>
      </c>
      <c r="J1759" s="6">
        <v>158</v>
      </c>
      <c r="K1759" s="6">
        <v>0</v>
      </c>
      <c r="L1759" s="6">
        <v>1</v>
      </c>
      <c r="M1759" s="4"/>
    </row>
    <row r="1760" spans="1:13" ht="16.399999999999999" customHeight="1" x14ac:dyDescent="0.35">
      <c r="A1760" s="1"/>
      <c r="B1760" s="5">
        <v>220303</v>
      </c>
      <c r="C1760" s="5" t="s">
        <v>1768</v>
      </c>
      <c r="D1760" s="6">
        <v>916</v>
      </c>
      <c r="E1760" s="6">
        <v>761</v>
      </c>
      <c r="F1760" s="6">
        <v>185</v>
      </c>
      <c r="G1760" s="12">
        <v>0</v>
      </c>
      <c r="H1760" s="6">
        <v>200</v>
      </c>
      <c r="I1760" s="6">
        <v>53</v>
      </c>
      <c r="J1760" s="6">
        <v>338</v>
      </c>
      <c r="K1760" s="6">
        <v>3</v>
      </c>
      <c r="L1760" s="6">
        <v>10</v>
      </c>
      <c r="M1760" s="4"/>
    </row>
    <row r="1761" spans="1:13" ht="16.399999999999999" customHeight="1" x14ac:dyDescent="0.35">
      <c r="A1761" s="1"/>
      <c r="B1761" s="5">
        <v>220304</v>
      </c>
      <c r="C1761" s="5" t="s">
        <v>1769</v>
      </c>
      <c r="D1761" s="6">
        <v>984</v>
      </c>
      <c r="E1761" s="6">
        <v>105</v>
      </c>
      <c r="F1761" s="6">
        <v>308</v>
      </c>
      <c r="G1761" s="12">
        <v>3</v>
      </c>
      <c r="H1761" s="6">
        <v>117</v>
      </c>
      <c r="I1761" s="6">
        <v>15</v>
      </c>
      <c r="J1761" s="6">
        <v>102</v>
      </c>
      <c r="K1761" s="6">
        <v>4</v>
      </c>
      <c r="L1761" s="6">
        <v>7</v>
      </c>
      <c r="M1761" s="4"/>
    </row>
    <row r="1762" spans="1:13" ht="16.399999999999999" customHeight="1" x14ac:dyDescent="0.35">
      <c r="A1762" s="1"/>
      <c r="B1762" s="5">
        <v>220305</v>
      </c>
      <c r="C1762" s="5" t="s">
        <v>1770</v>
      </c>
      <c r="D1762" s="6">
        <v>555</v>
      </c>
      <c r="E1762" s="6">
        <v>128</v>
      </c>
      <c r="F1762" s="6">
        <v>4</v>
      </c>
      <c r="G1762" s="12">
        <v>0</v>
      </c>
      <c r="H1762" s="6">
        <v>1</v>
      </c>
      <c r="I1762" s="6">
        <v>0</v>
      </c>
      <c r="J1762" s="6">
        <v>80</v>
      </c>
      <c r="K1762" s="6">
        <v>1</v>
      </c>
      <c r="L1762" s="6">
        <v>1</v>
      </c>
      <c r="M1762" s="4"/>
    </row>
    <row r="1763" spans="1:13" ht="16.399999999999999" customHeight="1" x14ac:dyDescent="0.35">
      <c r="A1763" s="1"/>
      <c r="B1763" s="5">
        <v>220401</v>
      </c>
      <c r="C1763" s="5" t="s">
        <v>1771</v>
      </c>
      <c r="D1763" s="6">
        <v>2822</v>
      </c>
      <c r="E1763" s="6">
        <v>120</v>
      </c>
      <c r="F1763" s="6">
        <v>82</v>
      </c>
      <c r="G1763" s="12">
        <v>3</v>
      </c>
      <c r="H1763" s="6">
        <v>85</v>
      </c>
      <c r="I1763" s="6">
        <v>4</v>
      </c>
      <c r="J1763" s="6">
        <v>532</v>
      </c>
      <c r="K1763" s="6">
        <v>17</v>
      </c>
      <c r="L1763" s="6">
        <v>18</v>
      </c>
      <c r="M1763" s="4"/>
    </row>
    <row r="1764" spans="1:13" ht="16.399999999999999" customHeight="1" x14ac:dyDescent="0.35">
      <c r="A1764" s="1"/>
      <c r="B1764" s="5">
        <v>220402</v>
      </c>
      <c r="C1764" s="5" t="s">
        <v>1772</v>
      </c>
      <c r="D1764" s="6">
        <v>781</v>
      </c>
      <c r="E1764" s="6">
        <v>143</v>
      </c>
      <c r="F1764" s="6">
        <v>63</v>
      </c>
      <c r="G1764" s="12">
        <v>0</v>
      </c>
      <c r="H1764" s="6">
        <v>35</v>
      </c>
      <c r="I1764" s="6">
        <v>9</v>
      </c>
      <c r="J1764" s="6">
        <v>222</v>
      </c>
      <c r="K1764" s="6">
        <v>2</v>
      </c>
      <c r="L1764" s="6">
        <v>2</v>
      </c>
      <c r="M1764" s="4"/>
    </row>
    <row r="1765" spans="1:13" ht="16.399999999999999" customHeight="1" x14ac:dyDescent="0.35">
      <c r="A1765" s="1"/>
      <c r="B1765" s="5">
        <v>220403</v>
      </c>
      <c r="C1765" s="5" t="s">
        <v>1773</v>
      </c>
      <c r="D1765" s="6">
        <v>458</v>
      </c>
      <c r="E1765" s="6">
        <v>26</v>
      </c>
      <c r="F1765" s="6">
        <v>14</v>
      </c>
      <c r="G1765" s="12">
        <v>0</v>
      </c>
      <c r="H1765" s="6">
        <v>25</v>
      </c>
      <c r="I1765" s="6">
        <v>0</v>
      </c>
      <c r="J1765" s="6">
        <v>132</v>
      </c>
      <c r="K1765" s="6">
        <v>1</v>
      </c>
      <c r="L1765" s="6">
        <v>1</v>
      </c>
      <c r="M1765" s="4"/>
    </row>
    <row r="1766" spans="1:13" ht="16.399999999999999" customHeight="1" x14ac:dyDescent="0.35">
      <c r="A1766" s="1"/>
      <c r="B1766" s="5">
        <v>220404</v>
      </c>
      <c r="C1766" s="5" t="s">
        <v>1774</v>
      </c>
      <c r="D1766" s="6">
        <v>735</v>
      </c>
      <c r="E1766" s="6">
        <v>77</v>
      </c>
      <c r="F1766" s="6">
        <v>47</v>
      </c>
      <c r="G1766" s="12">
        <v>0</v>
      </c>
      <c r="H1766" s="6">
        <v>130</v>
      </c>
      <c r="I1766" s="6">
        <v>22</v>
      </c>
      <c r="J1766" s="6">
        <v>104</v>
      </c>
      <c r="K1766" s="6">
        <v>28</v>
      </c>
      <c r="L1766" s="6">
        <v>12</v>
      </c>
      <c r="M1766" s="4"/>
    </row>
    <row r="1767" spans="1:13" ht="16.399999999999999" customHeight="1" x14ac:dyDescent="0.35">
      <c r="A1767" s="1"/>
      <c r="B1767" s="5">
        <v>220405</v>
      </c>
      <c r="C1767" s="5" t="s">
        <v>1775</v>
      </c>
      <c r="D1767" s="6">
        <v>378</v>
      </c>
      <c r="E1767" s="6">
        <v>47</v>
      </c>
      <c r="F1767" s="6">
        <v>29</v>
      </c>
      <c r="G1767" s="12">
        <v>0</v>
      </c>
      <c r="H1767" s="6">
        <v>63</v>
      </c>
      <c r="I1767" s="6">
        <v>2</v>
      </c>
      <c r="J1767" s="6">
        <v>205</v>
      </c>
      <c r="K1767" s="6">
        <v>0</v>
      </c>
      <c r="L1767" s="6">
        <v>0</v>
      </c>
      <c r="M1767" s="4"/>
    </row>
    <row r="1768" spans="1:13" ht="16.399999999999999" customHeight="1" x14ac:dyDescent="0.35">
      <c r="A1768" s="1"/>
      <c r="B1768" s="5">
        <v>220406</v>
      </c>
      <c r="C1768" s="5" t="s">
        <v>1776</v>
      </c>
      <c r="D1768" s="6">
        <v>231</v>
      </c>
      <c r="E1768" s="6">
        <v>10</v>
      </c>
      <c r="F1768" s="6">
        <v>8</v>
      </c>
      <c r="G1768" s="12">
        <v>0</v>
      </c>
      <c r="H1768" s="6">
        <v>0</v>
      </c>
      <c r="I1768" s="6">
        <v>0</v>
      </c>
      <c r="J1768" s="6">
        <v>9</v>
      </c>
      <c r="K1768" s="6">
        <v>1</v>
      </c>
      <c r="L1768" s="6">
        <v>0</v>
      </c>
      <c r="M1768" s="4"/>
    </row>
    <row r="1769" spans="1:13" ht="16.399999999999999" customHeight="1" x14ac:dyDescent="0.35">
      <c r="A1769" s="1"/>
      <c r="B1769" s="5">
        <v>220501</v>
      </c>
      <c r="C1769" s="5" t="s">
        <v>1777</v>
      </c>
      <c r="D1769" s="6">
        <v>3365</v>
      </c>
      <c r="E1769" s="6">
        <v>315</v>
      </c>
      <c r="F1769" s="6">
        <v>63</v>
      </c>
      <c r="G1769" s="12">
        <v>2</v>
      </c>
      <c r="H1769" s="6">
        <v>144</v>
      </c>
      <c r="I1769" s="6">
        <v>16</v>
      </c>
      <c r="J1769" s="6">
        <v>31</v>
      </c>
      <c r="K1769" s="6">
        <v>9</v>
      </c>
      <c r="L1769" s="6">
        <v>14</v>
      </c>
      <c r="M1769" s="4"/>
    </row>
    <row r="1770" spans="1:13" ht="16.399999999999999" customHeight="1" x14ac:dyDescent="0.35">
      <c r="A1770" s="1"/>
      <c r="B1770" s="5">
        <v>220502</v>
      </c>
      <c r="C1770" s="5" t="s">
        <v>1778</v>
      </c>
      <c r="D1770" s="6">
        <v>1373</v>
      </c>
      <c r="E1770" s="6">
        <v>904</v>
      </c>
      <c r="F1770" s="6">
        <v>397</v>
      </c>
      <c r="G1770" s="12">
        <v>0</v>
      </c>
      <c r="H1770" s="6">
        <v>497</v>
      </c>
      <c r="I1770" s="6">
        <v>64</v>
      </c>
      <c r="J1770" s="6">
        <v>286</v>
      </c>
      <c r="K1770" s="6">
        <v>4</v>
      </c>
      <c r="L1770" s="6">
        <v>2</v>
      </c>
      <c r="M1770" s="4"/>
    </row>
    <row r="1771" spans="1:13" ht="16.399999999999999" customHeight="1" x14ac:dyDescent="0.35">
      <c r="A1771" s="1"/>
      <c r="B1771" s="5">
        <v>220503</v>
      </c>
      <c r="C1771" s="5" t="s">
        <v>1779</v>
      </c>
      <c r="D1771" s="6">
        <v>49</v>
      </c>
      <c r="E1771" s="6">
        <v>6</v>
      </c>
      <c r="F1771" s="6">
        <v>9</v>
      </c>
      <c r="G1771" s="12">
        <v>0</v>
      </c>
      <c r="H1771" s="6">
        <v>734</v>
      </c>
      <c r="I1771" s="6">
        <v>3</v>
      </c>
      <c r="J1771" s="6">
        <v>846</v>
      </c>
      <c r="K1771" s="6">
        <v>1</v>
      </c>
      <c r="L1771" s="6">
        <v>0</v>
      </c>
      <c r="M1771" s="4"/>
    </row>
    <row r="1772" spans="1:13" ht="16.399999999999999" customHeight="1" x14ac:dyDescent="0.35">
      <c r="A1772" s="1"/>
      <c r="B1772" s="5">
        <v>220504</v>
      </c>
      <c r="C1772" s="5" t="s">
        <v>1780</v>
      </c>
      <c r="D1772" s="6">
        <v>909</v>
      </c>
      <c r="E1772" s="6">
        <v>45</v>
      </c>
      <c r="F1772" s="6">
        <v>95</v>
      </c>
      <c r="G1772" s="12">
        <v>15</v>
      </c>
      <c r="H1772" s="6">
        <v>891</v>
      </c>
      <c r="I1772" s="6">
        <v>4</v>
      </c>
      <c r="J1772" s="6">
        <v>385</v>
      </c>
      <c r="K1772" s="6">
        <v>1</v>
      </c>
      <c r="L1772" s="6">
        <v>2</v>
      </c>
      <c r="M1772" s="4"/>
    </row>
    <row r="1773" spans="1:13" ht="16.399999999999999" customHeight="1" x14ac:dyDescent="0.35">
      <c r="A1773" s="1"/>
      <c r="B1773" s="5">
        <v>220505</v>
      </c>
      <c r="C1773" s="5" t="s">
        <v>1781</v>
      </c>
      <c r="D1773" s="6">
        <v>578</v>
      </c>
      <c r="E1773" s="6">
        <v>58</v>
      </c>
      <c r="F1773" s="6">
        <v>50</v>
      </c>
      <c r="G1773" s="12">
        <v>0</v>
      </c>
      <c r="H1773" s="6">
        <v>173</v>
      </c>
      <c r="I1773" s="6">
        <v>46</v>
      </c>
      <c r="J1773" s="6">
        <v>100</v>
      </c>
      <c r="K1773" s="6">
        <v>10</v>
      </c>
      <c r="L1773" s="6">
        <v>0</v>
      </c>
      <c r="M1773" s="4"/>
    </row>
    <row r="1774" spans="1:13" ht="16.399999999999999" customHeight="1" x14ac:dyDescent="0.35">
      <c r="A1774" s="1"/>
      <c r="B1774" s="5">
        <v>220506</v>
      </c>
      <c r="C1774" s="5" t="s">
        <v>1782</v>
      </c>
      <c r="D1774" s="6">
        <v>1033</v>
      </c>
      <c r="E1774" s="6">
        <v>270</v>
      </c>
      <c r="F1774" s="6">
        <v>253</v>
      </c>
      <c r="G1774" s="12">
        <v>0</v>
      </c>
      <c r="H1774" s="6">
        <v>325</v>
      </c>
      <c r="I1774" s="6">
        <v>50</v>
      </c>
      <c r="J1774" s="6">
        <v>112</v>
      </c>
      <c r="K1774" s="6">
        <v>27</v>
      </c>
      <c r="L1774" s="6">
        <v>3</v>
      </c>
      <c r="M1774" s="4"/>
    </row>
    <row r="1775" spans="1:13" ht="16.399999999999999" customHeight="1" x14ac:dyDescent="0.35">
      <c r="A1775" s="1"/>
      <c r="B1775" s="5">
        <v>220507</v>
      </c>
      <c r="C1775" s="5" t="s">
        <v>1783</v>
      </c>
      <c r="D1775" s="6">
        <v>609</v>
      </c>
      <c r="E1775" s="6">
        <v>297</v>
      </c>
      <c r="F1775" s="6">
        <v>14</v>
      </c>
      <c r="G1775" s="12">
        <v>0</v>
      </c>
      <c r="H1775" s="6">
        <v>33</v>
      </c>
      <c r="I1775" s="6">
        <v>1</v>
      </c>
      <c r="J1775" s="6">
        <v>11</v>
      </c>
      <c r="K1775" s="6">
        <v>0</v>
      </c>
      <c r="L1775" s="6">
        <v>6</v>
      </c>
      <c r="M1775" s="4"/>
    </row>
    <row r="1776" spans="1:13" ht="16.399999999999999" customHeight="1" x14ac:dyDescent="0.35">
      <c r="A1776" s="1"/>
      <c r="B1776" s="5">
        <v>220508</v>
      </c>
      <c r="C1776" s="5" t="s">
        <v>1784</v>
      </c>
      <c r="D1776" s="6">
        <v>303</v>
      </c>
      <c r="E1776" s="6">
        <v>67</v>
      </c>
      <c r="F1776" s="6">
        <v>6</v>
      </c>
      <c r="G1776" s="12">
        <v>0</v>
      </c>
      <c r="H1776" s="6">
        <v>30</v>
      </c>
      <c r="I1776" s="6">
        <v>4</v>
      </c>
      <c r="J1776" s="6">
        <v>4</v>
      </c>
      <c r="K1776" s="6">
        <v>1</v>
      </c>
      <c r="L1776" s="6">
        <v>0</v>
      </c>
      <c r="M1776" s="4"/>
    </row>
    <row r="1777" spans="1:13" ht="16.399999999999999" customHeight="1" x14ac:dyDescent="0.35">
      <c r="A1777" s="1"/>
      <c r="B1777" s="5">
        <v>220509</v>
      </c>
      <c r="C1777" s="5" t="s">
        <v>1785</v>
      </c>
      <c r="D1777" s="6">
        <v>275</v>
      </c>
      <c r="E1777" s="6">
        <v>77</v>
      </c>
      <c r="F1777" s="6">
        <v>19</v>
      </c>
      <c r="G1777" s="12">
        <v>0</v>
      </c>
      <c r="H1777" s="6">
        <v>120</v>
      </c>
      <c r="I1777" s="6">
        <v>19</v>
      </c>
      <c r="J1777" s="6">
        <v>6</v>
      </c>
      <c r="K1777" s="6">
        <v>0</v>
      </c>
      <c r="L1777" s="6">
        <v>2</v>
      </c>
      <c r="M1777" s="4"/>
    </row>
    <row r="1778" spans="1:13" ht="16.399999999999999" customHeight="1" x14ac:dyDescent="0.35">
      <c r="A1778" s="1"/>
      <c r="B1778" s="5">
        <v>220510</v>
      </c>
      <c r="C1778" s="5" t="s">
        <v>1786</v>
      </c>
      <c r="D1778" s="6">
        <v>2737</v>
      </c>
      <c r="E1778" s="6">
        <v>270</v>
      </c>
      <c r="F1778" s="6">
        <v>133</v>
      </c>
      <c r="G1778" s="12">
        <v>3</v>
      </c>
      <c r="H1778" s="6">
        <v>181</v>
      </c>
      <c r="I1778" s="6">
        <v>28</v>
      </c>
      <c r="J1778" s="6">
        <v>276</v>
      </c>
      <c r="K1778" s="6">
        <v>6</v>
      </c>
      <c r="L1778" s="6">
        <v>5</v>
      </c>
      <c r="M1778" s="4"/>
    </row>
    <row r="1779" spans="1:13" ht="16.399999999999999" customHeight="1" x14ac:dyDescent="0.35">
      <c r="A1779" s="1"/>
      <c r="B1779" s="5">
        <v>220511</v>
      </c>
      <c r="C1779" s="5" t="s">
        <v>1787</v>
      </c>
      <c r="D1779" s="6">
        <v>985</v>
      </c>
      <c r="E1779" s="6">
        <v>248</v>
      </c>
      <c r="F1779" s="6">
        <v>21</v>
      </c>
      <c r="G1779" s="12">
        <v>0</v>
      </c>
      <c r="H1779" s="6">
        <v>32</v>
      </c>
      <c r="I1779" s="6">
        <v>12</v>
      </c>
      <c r="J1779" s="6">
        <v>79</v>
      </c>
      <c r="K1779" s="6">
        <v>0</v>
      </c>
      <c r="L1779" s="6">
        <v>1</v>
      </c>
      <c r="M1779" s="4"/>
    </row>
    <row r="1780" spans="1:13" ht="16.399999999999999" customHeight="1" x14ac:dyDescent="0.35">
      <c r="A1780" s="1"/>
      <c r="B1780" s="5">
        <v>220601</v>
      </c>
      <c r="C1780" s="5" t="s">
        <v>1788</v>
      </c>
      <c r="D1780" s="6">
        <v>6894</v>
      </c>
      <c r="E1780" s="6">
        <v>589</v>
      </c>
      <c r="F1780" s="6">
        <v>150</v>
      </c>
      <c r="G1780" s="12">
        <v>25</v>
      </c>
      <c r="H1780" s="6">
        <v>50</v>
      </c>
      <c r="I1780" s="6">
        <v>7</v>
      </c>
      <c r="J1780" s="6">
        <v>368</v>
      </c>
      <c r="K1780" s="6">
        <v>7</v>
      </c>
      <c r="L1780" s="6">
        <v>20</v>
      </c>
      <c r="M1780" s="4"/>
    </row>
    <row r="1781" spans="1:13" ht="16.399999999999999" customHeight="1" x14ac:dyDescent="0.35">
      <c r="A1781" s="1"/>
      <c r="B1781" s="5">
        <v>220602</v>
      </c>
      <c r="C1781" s="5" t="s">
        <v>1789</v>
      </c>
      <c r="D1781" s="6">
        <v>819</v>
      </c>
      <c r="E1781" s="6">
        <v>532</v>
      </c>
      <c r="F1781" s="6">
        <v>189</v>
      </c>
      <c r="G1781" s="12">
        <v>3</v>
      </c>
      <c r="H1781" s="6">
        <v>301</v>
      </c>
      <c r="I1781" s="6">
        <v>15</v>
      </c>
      <c r="J1781" s="6">
        <v>1283</v>
      </c>
      <c r="K1781" s="6">
        <v>11</v>
      </c>
      <c r="L1781" s="6">
        <v>2</v>
      </c>
      <c r="M1781" s="4"/>
    </row>
    <row r="1782" spans="1:13" ht="16.399999999999999" customHeight="1" x14ac:dyDescent="0.35">
      <c r="A1782" s="1"/>
      <c r="B1782" s="5">
        <v>220603</v>
      </c>
      <c r="C1782" s="5" t="s">
        <v>1790</v>
      </c>
      <c r="D1782" s="6">
        <v>1139</v>
      </c>
      <c r="E1782" s="6">
        <v>177</v>
      </c>
      <c r="F1782" s="6">
        <v>106</v>
      </c>
      <c r="G1782" s="12">
        <v>2</v>
      </c>
      <c r="H1782" s="6">
        <v>59</v>
      </c>
      <c r="I1782" s="6">
        <v>3</v>
      </c>
      <c r="J1782" s="6">
        <v>598</v>
      </c>
      <c r="K1782" s="6">
        <v>7</v>
      </c>
      <c r="L1782" s="6">
        <v>2</v>
      </c>
      <c r="M1782" s="4"/>
    </row>
    <row r="1783" spans="1:13" ht="16.399999999999999" customHeight="1" x14ac:dyDescent="0.35">
      <c r="A1783" s="1"/>
      <c r="B1783" s="5">
        <v>220604</v>
      </c>
      <c r="C1783" s="5" t="s">
        <v>1791</v>
      </c>
      <c r="D1783" s="6">
        <v>433</v>
      </c>
      <c r="E1783" s="6">
        <v>189</v>
      </c>
      <c r="F1783" s="6">
        <v>36</v>
      </c>
      <c r="G1783" s="12">
        <v>0</v>
      </c>
      <c r="H1783" s="6">
        <v>137</v>
      </c>
      <c r="I1783" s="6">
        <v>70</v>
      </c>
      <c r="J1783" s="6">
        <v>680</v>
      </c>
      <c r="K1783" s="6">
        <v>2</v>
      </c>
      <c r="L1783" s="6">
        <v>3</v>
      </c>
      <c r="M1783" s="4"/>
    </row>
    <row r="1784" spans="1:13" ht="16.399999999999999" customHeight="1" x14ac:dyDescent="0.35">
      <c r="A1784" s="1"/>
      <c r="B1784" s="5">
        <v>220605</v>
      </c>
      <c r="C1784" s="5" t="s">
        <v>1792</v>
      </c>
      <c r="D1784" s="6">
        <v>611</v>
      </c>
      <c r="E1784" s="6">
        <v>164</v>
      </c>
      <c r="F1784" s="6">
        <v>81</v>
      </c>
      <c r="G1784" s="12">
        <v>11</v>
      </c>
      <c r="H1784" s="6">
        <v>247</v>
      </c>
      <c r="I1784" s="6">
        <v>36</v>
      </c>
      <c r="J1784" s="6">
        <v>286</v>
      </c>
      <c r="K1784" s="6">
        <v>2</v>
      </c>
      <c r="L1784" s="6">
        <v>1</v>
      </c>
      <c r="M1784" s="4"/>
    </row>
    <row r="1785" spans="1:13" ht="16.399999999999999" customHeight="1" x14ac:dyDescent="0.35">
      <c r="A1785" s="1"/>
      <c r="B1785" s="5">
        <v>220701</v>
      </c>
      <c r="C1785" s="5" t="s">
        <v>1793</v>
      </c>
      <c r="D1785" s="6">
        <v>1923</v>
      </c>
      <c r="E1785" s="6">
        <v>159</v>
      </c>
      <c r="F1785" s="6">
        <v>264</v>
      </c>
      <c r="G1785" s="12">
        <v>3</v>
      </c>
      <c r="H1785" s="6">
        <v>4</v>
      </c>
      <c r="I1785" s="6">
        <v>1</v>
      </c>
      <c r="J1785" s="6">
        <v>83</v>
      </c>
      <c r="K1785" s="6">
        <v>2</v>
      </c>
      <c r="L1785" s="6">
        <v>7</v>
      </c>
      <c r="M1785" s="4"/>
    </row>
    <row r="1786" spans="1:13" ht="16.399999999999999" customHeight="1" x14ac:dyDescent="0.35">
      <c r="A1786" s="1"/>
      <c r="B1786" s="5">
        <v>220702</v>
      </c>
      <c r="C1786" s="5" t="s">
        <v>1794</v>
      </c>
      <c r="D1786" s="6">
        <v>497</v>
      </c>
      <c r="E1786" s="6">
        <v>33</v>
      </c>
      <c r="F1786" s="6">
        <v>66</v>
      </c>
      <c r="G1786" s="12">
        <v>0</v>
      </c>
      <c r="H1786" s="6">
        <v>87</v>
      </c>
      <c r="I1786" s="6">
        <v>6</v>
      </c>
      <c r="J1786" s="6">
        <v>126</v>
      </c>
      <c r="K1786" s="6">
        <v>0</v>
      </c>
      <c r="L1786" s="6">
        <v>0</v>
      </c>
      <c r="M1786" s="4"/>
    </row>
    <row r="1787" spans="1:13" ht="16.399999999999999" customHeight="1" x14ac:dyDescent="0.35">
      <c r="A1787" s="1"/>
      <c r="B1787" s="5">
        <v>220703</v>
      </c>
      <c r="C1787" s="5" t="s">
        <v>1795</v>
      </c>
      <c r="D1787" s="6">
        <v>503</v>
      </c>
      <c r="E1787" s="6">
        <v>37</v>
      </c>
      <c r="F1787" s="6">
        <v>7</v>
      </c>
      <c r="G1787" s="12">
        <v>0</v>
      </c>
      <c r="H1787" s="6">
        <v>0</v>
      </c>
      <c r="I1787" s="6">
        <v>0</v>
      </c>
      <c r="J1787" s="6">
        <v>13</v>
      </c>
      <c r="K1787" s="6">
        <v>0</v>
      </c>
      <c r="L1787" s="6">
        <v>0</v>
      </c>
      <c r="M1787" s="4"/>
    </row>
    <row r="1788" spans="1:13" ht="16.399999999999999" customHeight="1" x14ac:dyDescent="0.35">
      <c r="A1788" s="1"/>
      <c r="B1788" s="5">
        <v>220704</v>
      </c>
      <c r="C1788" s="5" t="s">
        <v>1796</v>
      </c>
      <c r="D1788" s="6">
        <v>254</v>
      </c>
      <c r="E1788" s="6">
        <v>12</v>
      </c>
      <c r="F1788" s="6">
        <v>0</v>
      </c>
      <c r="G1788" s="12">
        <v>0</v>
      </c>
      <c r="H1788" s="6">
        <v>0</v>
      </c>
      <c r="I1788" s="6">
        <v>0</v>
      </c>
      <c r="J1788" s="6">
        <v>1</v>
      </c>
      <c r="K1788" s="6">
        <v>0</v>
      </c>
      <c r="L1788" s="6">
        <v>0</v>
      </c>
      <c r="M1788" s="4"/>
    </row>
    <row r="1789" spans="1:13" ht="16.399999999999999" customHeight="1" x14ac:dyDescent="0.35">
      <c r="A1789" s="1"/>
      <c r="B1789" s="5">
        <v>220705</v>
      </c>
      <c r="C1789" s="5" t="s">
        <v>1797</v>
      </c>
      <c r="D1789" s="6">
        <v>558</v>
      </c>
      <c r="E1789" s="6">
        <v>107</v>
      </c>
      <c r="F1789" s="6">
        <v>36</v>
      </c>
      <c r="G1789" s="12">
        <v>0</v>
      </c>
      <c r="H1789" s="6">
        <v>5</v>
      </c>
      <c r="I1789" s="6">
        <v>0</v>
      </c>
      <c r="J1789" s="6">
        <v>145</v>
      </c>
      <c r="K1789" s="6">
        <v>0</v>
      </c>
      <c r="L1789" s="6">
        <v>0</v>
      </c>
      <c r="M1789" s="4"/>
    </row>
    <row r="1790" spans="1:13" ht="16.399999999999999" customHeight="1" x14ac:dyDescent="0.35">
      <c r="A1790" s="1"/>
      <c r="B1790" s="5">
        <v>220706</v>
      </c>
      <c r="C1790" s="5" t="s">
        <v>1798</v>
      </c>
      <c r="D1790" s="6">
        <v>57</v>
      </c>
      <c r="E1790" s="6">
        <v>206</v>
      </c>
      <c r="F1790" s="6">
        <v>5</v>
      </c>
      <c r="G1790" s="12">
        <v>0</v>
      </c>
      <c r="H1790" s="6">
        <v>8</v>
      </c>
      <c r="I1790" s="6">
        <v>0</v>
      </c>
      <c r="J1790" s="6">
        <v>55</v>
      </c>
      <c r="K1790" s="6">
        <v>0</v>
      </c>
      <c r="L1790" s="6">
        <v>1</v>
      </c>
      <c r="M1790" s="4"/>
    </row>
    <row r="1791" spans="1:13" ht="16.399999999999999" customHeight="1" x14ac:dyDescent="0.35">
      <c r="A1791" s="1"/>
      <c r="B1791" s="5">
        <v>220707</v>
      </c>
      <c r="C1791" s="5" t="s">
        <v>1799</v>
      </c>
      <c r="D1791" s="6">
        <v>167</v>
      </c>
      <c r="E1791" s="6">
        <v>57</v>
      </c>
      <c r="F1791" s="6">
        <v>0</v>
      </c>
      <c r="G1791" s="12">
        <v>70</v>
      </c>
      <c r="H1791" s="6">
        <v>363</v>
      </c>
      <c r="I1791" s="6">
        <v>0</v>
      </c>
      <c r="J1791" s="6">
        <v>361</v>
      </c>
      <c r="K1791" s="6">
        <v>5</v>
      </c>
      <c r="L1791" s="6">
        <v>0</v>
      </c>
      <c r="M1791" s="4"/>
    </row>
    <row r="1792" spans="1:13" ht="16.399999999999999" customHeight="1" x14ac:dyDescent="0.35">
      <c r="A1792" s="1"/>
      <c r="B1792" s="5">
        <v>220708</v>
      </c>
      <c r="C1792" s="5" t="s">
        <v>1800</v>
      </c>
      <c r="D1792" s="6">
        <v>759</v>
      </c>
      <c r="E1792" s="6">
        <v>329</v>
      </c>
      <c r="F1792" s="6">
        <v>377</v>
      </c>
      <c r="G1792" s="12">
        <v>3</v>
      </c>
      <c r="H1792" s="6">
        <v>216</v>
      </c>
      <c r="I1792" s="6">
        <v>59</v>
      </c>
      <c r="J1792" s="6">
        <v>341</v>
      </c>
      <c r="K1792" s="6">
        <v>5</v>
      </c>
      <c r="L1792" s="6">
        <v>3</v>
      </c>
      <c r="M1792" s="4"/>
    </row>
    <row r="1793" spans="1:13" ht="16.399999999999999" customHeight="1" x14ac:dyDescent="0.35">
      <c r="A1793" s="1"/>
      <c r="B1793" s="5">
        <v>220709</v>
      </c>
      <c r="C1793" s="5" t="s">
        <v>1801</v>
      </c>
      <c r="D1793" s="6">
        <v>618</v>
      </c>
      <c r="E1793" s="6">
        <v>241</v>
      </c>
      <c r="F1793" s="6">
        <v>52</v>
      </c>
      <c r="G1793" s="12">
        <v>0</v>
      </c>
      <c r="H1793" s="6">
        <v>83</v>
      </c>
      <c r="I1793" s="6">
        <v>14</v>
      </c>
      <c r="J1793" s="6">
        <v>72</v>
      </c>
      <c r="K1793" s="6">
        <v>3</v>
      </c>
      <c r="L1793" s="6">
        <v>1</v>
      </c>
      <c r="M1793" s="4"/>
    </row>
    <row r="1794" spans="1:13" ht="16.399999999999999" customHeight="1" x14ac:dyDescent="0.35">
      <c r="A1794" s="1"/>
      <c r="B1794" s="5">
        <v>220710</v>
      </c>
      <c r="C1794" s="5" t="s">
        <v>1802</v>
      </c>
      <c r="D1794" s="6">
        <v>714</v>
      </c>
      <c r="E1794" s="6">
        <v>116</v>
      </c>
      <c r="F1794" s="6">
        <v>21</v>
      </c>
      <c r="G1794" s="12">
        <v>0</v>
      </c>
      <c r="H1794" s="6">
        <v>114</v>
      </c>
      <c r="I1794" s="6">
        <v>21</v>
      </c>
      <c r="J1794" s="6">
        <v>68</v>
      </c>
      <c r="K1794" s="6">
        <v>12</v>
      </c>
      <c r="L1794" s="6">
        <v>1</v>
      </c>
      <c r="M1794" s="4"/>
    </row>
    <row r="1795" spans="1:13" ht="16.399999999999999" customHeight="1" x14ac:dyDescent="0.35">
      <c r="A1795" s="1"/>
      <c r="B1795" s="5">
        <v>220801</v>
      </c>
      <c r="C1795" s="5" t="s">
        <v>1803</v>
      </c>
      <c r="D1795" s="6">
        <v>5616</v>
      </c>
      <c r="E1795" s="6">
        <v>367</v>
      </c>
      <c r="F1795" s="6">
        <v>201</v>
      </c>
      <c r="G1795" s="12">
        <v>6</v>
      </c>
      <c r="H1795" s="6">
        <v>626</v>
      </c>
      <c r="I1795" s="6">
        <v>0</v>
      </c>
      <c r="J1795" s="6">
        <v>83</v>
      </c>
      <c r="K1795" s="6">
        <v>10</v>
      </c>
      <c r="L1795" s="6">
        <v>10</v>
      </c>
      <c r="M1795" s="4"/>
    </row>
    <row r="1796" spans="1:13" ht="16.399999999999999" customHeight="1" x14ac:dyDescent="0.35">
      <c r="A1796" s="1"/>
      <c r="B1796" s="5">
        <v>220802</v>
      </c>
      <c r="C1796" s="5" t="s">
        <v>1804</v>
      </c>
      <c r="D1796" s="6">
        <v>905</v>
      </c>
      <c r="E1796" s="6">
        <v>433</v>
      </c>
      <c r="F1796" s="6">
        <v>171</v>
      </c>
      <c r="G1796" s="12">
        <v>0</v>
      </c>
      <c r="H1796" s="6">
        <v>275</v>
      </c>
      <c r="I1796" s="6">
        <v>4</v>
      </c>
      <c r="J1796" s="6">
        <v>55</v>
      </c>
      <c r="K1796" s="6">
        <v>11</v>
      </c>
      <c r="L1796" s="6">
        <v>17</v>
      </c>
      <c r="M1796" s="4"/>
    </row>
    <row r="1797" spans="1:13" ht="16.399999999999999" customHeight="1" x14ac:dyDescent="0.35">
      <c r="A1797" s="1"/>
      <c r="B1797" s="5">
        <v>220803</v>
      </c>
      <c r="C1797" s="5" t="s">
        <v>1805</v>
      </c>
      <c r="D1797" s="6">
        <v>2833</v>
      </c>
      <c r="E1797" s="6">
        <v>924</v>
      </c>
      <c r="F1797" s="6">
        <v>34</v>
      </c>
      <c r="G1797" s="12">
        <v>8</v>
      </c>
      <c r="H1797" s="6">
        <v>35</v>
      </c>
      <c r="I1797" s="6">
        <v>17</v>
      </c>
      <c r="J1797" s="6">
        <v>29</v>
      </c>
      <c r="K1797" s="6">
        <v>11</v>
      </c>
      <c r="L1797" s="6">
        <v>8</v>
      </c>
      <c r="M1797" s="4"/>
    </row>
    <row r="1798" spans="1:13" ht="16.399999999999999" customHeight="1" x14ac:dyDescent="0.35">
      <c r="A1798" s="1"/>
      <c r="B1798" s="5">
        <v>220804</v>
      </c>
      <c r="C1798" s="5" t="s">
        <v>1806</v>
      </c>
      <c r="D1798" s="6">
        <v>8508</v>
      </c>
      <c r="E1798" s="6">
        <v>1152</v>
      </c>
      <c r="F1798" s="6">
        <v>530</v>
      </c>
      <c r="G1798" s="12">
        <v>5</v>
      </c>
      <c r="H1798" s="6">
        <v>822</v>
      </c>
      <c r="I1798" s="6">
        <v>42</v>
      </c>
      <c r="J1798" s="6">
        <v>370</v>
      </c>
      <c r="K1798" s="6">
        <v>41</v>
      </c>
      <c r="L1798" s="6">
        <v>42</v>
      </c>
      <c r="M1798" s="4"/>
    </row>
    <row r="1799" spans="1:13" ht="16.399999999999999" customHeight="1" x14ac:dyDescent="0.35">
      <c r="A1799" s="1"/>
      <c r="B1799" s="5">
        <v>220805</v>
      </c>
      <c r="C1799" s="5" t="s">
        <v>1807</v>
      </c>
      <c r="D1799" s="6">
        <v>2588</v>
      </c>
      <c r="E1799" s="6">
        <v>763</v>
      </c>
      <c r="F1799" s="6">
        <v>50</v>
      </c>
      <c r="G1799" s="12">
        <v>0</v>
      </c>
      <c r="H1799" s="6">
        <v>435</v>
      </c>
      <c r="I1799" s="6">
        <v>63</v>
      </c>
      <c r="J1799" s="6">
        <v>537</v>
      </c>
      <c r="K1799" s="6">
        <v>16</v>
      </c>
      <c r="L1799" s="6">
        <v>10</v>
      </c>
      <c r="M1799" s="4"/>
    </row>
    <row r="1800" spans="1:13" ht="16.399999999999999" customHeight="1" x14ac:dyDescent="0.35">
      <c r="A1800" s="1"/>
      <c r="B1800" s="5">
        <v>220806</v>
      </c>
      <c r="C1800" s="5" t="s">
        <v>1808</v>
      </c>
      <c r="D1800" s="6">
        <v>399</v>
      </c>
      <c r="E1800" s="6">
        <v>48</v>
      </c>
      <c r="F1800" s="6">
        <v>29</v>
      </c>
      <c r="G1800" s="12">
        <v>0</v>
      </c>
      <c r="H1800" s="6">
        <v>57</v>
      </c>
      <c r="I1800" s="6">
        <v>0</v>
      </c>
      <c r="J1800" s="6">
        <v>2</v>
      </c>
      <c r="K1800" s="6">
        <v>2</v>
      </c>
      <c r="L1800" s="6">
        <v>1</v>
      </c>
      <c r="M1800" s="4"/>
    </row>
    <row r="1801" spans="1:13" ht="16.399999999999999" customHeight="1" x14ac:dyDescent="0.35">
      <c r="A1801" s="1"/>
      <c r="B1801" s="5">
        <v>220807</v>
      </c>
      <c r="C1801" s="5" t="s">
        <v>1809</v>
      </c>
      <c r="D1801" s="6">
        <v>553</v>
      </c>
      <c r="E1801" s="6">
        <v>72</v>
      </c>
      <c r="F1801" s="6">
        <v>19</v>
      </c>
      <c r="G1801" s="12">
        <v>0</v>
      </c>
      <c r="H1801" s="6">
        <v>178</v>
      </c>
      <c r="I1801" s="6">
        <v>0</v>
      </c>
      <c r="J1801" s="6">
        <v>99</v>
      </c>
      <c r="K1801" s="6">
        <v>1</v>
      </c>
      <c r="L1801" s="6">
        <v>0</v>
      </c>
      <c r="M1801" s="4"/>
    </row>
    <row r="1802" spans="1:13" ht="16.399999999999999" customHeight="1" x14ac:dyDescent="0.35">
      <c r="A1802" s="1"/>
      <c r="B1802" s="5">
        <v>220808</v>
      </c>
      <c r="C1802" s="5" t="s">
        <v>1810</v>
      </c>
      <c r="D1802" s="6">
        <v>445</v>
      </c>
      <c r="E1802" s="6">
        <v>104</v>
      </c>
      <c r="F1802" s="6">
        <v>16</v>
      </c>
      <c r="G1802" s="12">
        <v>0</v>
      </c>
      <c r="H1802" s="6">
        <v>83</v>
      </c>
      <c r="I1802" s="6">
        <v>0</v>
      </c>
      <c r="J1802" s="6">
        <v>69</v>
      </c>
      <c r="K1802" s="6">
        <v>7</v>
      </c>
      <c r="L1802" s="6">
        <v>2</v>
      </c>
      <c r="M1802" s="4"/>
    </row>
    <row r="1803" spans="1:13" ht="16.399999999999999" customHeight="1" x14ac:dyDescent="0.35">
      <c r="A1803" s="1"/>
      <c r="B1803" s="5">
        <v>220809</v>
      </c>
      <c r="C1803" s="5" t="s">
        <v>1811</v>
      </c>
      <c r="D1803" s="6">
        <v>985</v>
      </c>
      <c r="E1803" s="6">
        <v>52</v>
      </c>
      <c r="F1803" s="6">
        <v>22</v>
      </c>
      <c r="G1803" s="12">
        <v>0</v>
      </c>
      <c r="H1803" s="6">
        <v>14</v>
      </c>
      <c r="I1803" s="6">
        <v>0</v>
      </c>
      <c r="J1803" s="6">
        <v>4</v>
      </c>
      <c r="K1803" s="6">
        <v>0</v>
      </c>
      <c r="L1803" s="6">
        <v>1</v>
      </c>
      <c r="M1803" s="4"/>
    </row>
    <row r="1804" spans="1:13" ht="16.399999999999999" customHeight="1" x14ac:dyDescent="0.35">
      <c r="A1804" s="1"/>
      <c r="B1804" s="5">
        <v>220901</v>
      </c>
      <c r="C1804" s="5" t="s">
        <v>1812</v>
      </c>
      <c r="D1804" s="6">
        <v>17088</v>
      </c>
      <c r="E1804" s="6">
        <v>1291</v>
      </c>
      <c r="F1804" s="6">
        <v>244</v>
      </c>
      <c r="G1804" s="12">
        <v>51</v>
      </c>
      <c r="H1804" s="6">
        <v>242</v>
      </c>
      <c r="I1804" s="6">
        <v>4</v>
      </c>
      <c r="J1804" s="6">
        <v>18</v>
      </c>
      <c r="K1804" s="6">
        <v>28</v>
      </c>
      <c r="L1804" s="6">
        <v>32</v>
      </c>
      <c r="M1804" s="4"/>
    </row>
    <row r="1805" spans="1:13" ht="16.399999999999999" customHeight="1" x14ac:dyDescent="0.35">
      <c r="A1805" s="1"/>
      <c r="B1805" s="5">
        <v>220902</v>
      </c>
      <c r="C1805" s="5" t="s">
        <v>1813</v>
      </c>
      <c r="D1805" s="6">
        <v>149</v>
      </c>
      <c r="E1805" s="6">
        <v>54</v>
      </c>
      <c r="F1805" s="6">
        <v>28</v>
      </c>
      <c r="G1805" s="12">
        <v>0</v>
      </c>
      <c r="H1805" s="6">
        <v>1</v>
      </c>
      <c r="I1805" s="6">
        <v>1</v>
      </c>
      <c r="J1805" s="6">
        <v>2</v>
      </c>
      <c r="K1805" s="6">
        <v>0</v>
      </c>
      <c r="L1805" s="6">
        <v>0</v>
      </c>
      <c r="M1805" s="4"/>
    </row>
    <row r="1806" spans="1:13" ht="16.399999999999999" customHeight="1" x14ac:dyDescent="0.35">
      <c r="A1806" s="1"/>
      <c r="B1806" s="5">
        <v>220903</v>
      </c>
      <c r="C1806" s="5" t="s">
        <v>1814</v>
      </c>
      <c r="D1806" s="6">
        <v>828</v>
      </c>
      <c r="E1806" s="6">
        <v>69</v>
      </c>
      <c r="F1806" s="6">
        <v>5</v>
      </c>
      <c r="G1806" s="12">
        <v>11</v>
      </c>
      <c r="H1806" s="6">
        <v>14</v>
      </c>
      <c r="I1806" s="6">
        <v>14</v>
      </c>
      <c r="J1806" s="6">
        <v>4</v>
      </c>
      <c r="K1806" s="6">
        <v>7</v>
      </c>
      <c r="L1806" s="6">
        <v>2</v>
      </c>
      <c r="M1806" s="4"/>
    </row>
    <row r="1807" spans="1:13" ht="16.399999999999999" customHeight="1" x14ac:dyDescent="0.35">
      <c r="A1807" s="1"/>
      <c r="B1807" s="5">
        <v>220904</v>
      </c>
      <c r="C1807" s="5" t="s">
        <v>1815</v>
      </c>
      <c r="D1807" s="6">
        <v>1449</v>
      </c>
      <c r="E1807" s="6">
        <v>229</v>
      </c>
      <c r="F1807" s="6">
        <v>43</v>
      </c>
      <c r="G1807" s="12">
        <v>0</v>
      </c>
      <c r="H1807" s="6">
        <v>13</v>
      </c>
      <c r="I1807" s="6">
        <v>0</v>
      </c>
      <c r="J1807" s="6">
        <v>373</v>
      </c>
      <c r="K1807" s="6">
        <v>8</v>
      </c>
      <c r="L1807" s="6">
        <v>6</v>
      </c>
      <c r="M1807" s="4"/>
    </row>
    <row r="1808" spans="1:13" ht="16.399999999999999" customHeight="1" x14ac:dyDescent="0.35">
      <c r="A1808" s="1"/>
      <c r="B1808" s="5">
        <v>220905</v>
      </c>
      <c r="C1808" s="5" t="s">
        <v>1816</v>
      </c>
      <c r="D1808" s="6">
        <v>104</v>
      </c>
      <c r="E1808" s="6">
        <v>8</v>
      </c>
      <c r="F1808" s="6">
        <v>5</v>
      </c>
      <c r="G1808" s="12">
        <v>0</v>
      </c>
      <c r="H1808" s="6">
        <v>202</v>
      </c>
      <c r="I1808" s="6">
        <v>97</v>
      </c>
      <c r="J1808" s="6">
        <v>93</v>
      </c>
      <c r="K1808" s="6">
        <v>0</v>
      </c>
      <c r="L1808" s="6">
        <v>0</v>
      </c>
      <c r="M1808" s="4"/>
    </row>
    <row r="1809" spans="1:13" ht="16.399999999999999" customHeight="1" x14ac:dyDescent="0.35">
      <c r="A1809" s="1"/>
      <c r="B1809" s="5">
        <v>220906</v>
      </c>
      <c r="C1809" s="5" t="s">
        <v>1817</v>
      </c>
      <c r="D1809" s="6">
        <v>349</v>
      </c>
      <c r="E1809" s="6">
        <v>59</v>
      </c>
      <c r="F1809" s="6">
        <v>5</v>
      </c>
      <c r="G1809" s="12">
        <v>0</v>
      </c>
      <c r="H1809" s="6">
        <v>40</v>
      </c>
      <c r="I1809" s="6">
        <v>25</v>
      </c>
      <c r="J1809" s="6">
        <v>126</v>
      </c>
      <c r="K1809" s="6">
        <v>0</v>
      </c>
      <c r="L1809" s="6">
        <v>0</v>
      </c>
      <c r="M1809" s="4"/>
    </row>
    <row r="1810" spans="1:13" ht="16.399999999999999" customHeight="1" x14ac:dyDescent="0.35">
      <c r="A1810" s="1"/>
      <c r="B1810" s="5">
        <v>220907</v>
      </c>
      <c r="C1810" s="5" t="s">
        <v>1818</v>
      </c>
      <c r="D1810" s="6">
        <v>498</v>
      </c>
      <c r="E1810" s="6">
        <v>154</v>
      </c>
      <c r="F1810" s="6">
        <v>29</v>
      </c>
      <c r="G1810" s="12">
        <v>0</v>
      </c>
      <c r="H1810" s="6">
        <v>61</v>
      </c>
      <c r="I1810" s="6">
        <v>0</v>
      </c>
      <c r="J1810" s="6">
        <v>462</v>
      </c>
      <c r="K1810" s="6">
        <v>0</v>
      </c>
      <c r="L1810" s="6">
        <v>12</v>
      </c>
      <c r="M1810" s="4"/>
    </row>
    <row r="1811" spans="1:13" ht="16.399999999999999" customHeight="1" x14ac:dyDescent="0.35">
      <c r="A1811" s="1"/>
      <c r="B1811" s="5">
        <v>220908</v>
      </c>
      <c r="C1811" s="5" t="s">
        <v>1819</v>
      </c>
      <c r="D1811" s="6">
        <v>995</v>
      </c>
      <c r="E1811" s="6">
        <v>17</v>
      </c>
      <c r="F1811" s="6">
        <v>0</v>
      </c>
      <c r="G1811" s="12">
        <v>4</v>
      </c>
      <c r="H1811" s="6">
        <v>33</v>
      </c>
      <c r="I1811" s="6">
        <v>0</v>
      </c>
      <c r="J1811" s="6">
        <v>6</v>
      </c>
      <c r="K1811" s="6">
        <v>0</v>
      </c>
      <c r="L1811" s="6">
        <v>0</v>
      </c>
      <c r="M1811" s="4"/>
    </row>
    <row r="1812" spans="1:13" ht="16.399999999999999" customHeight="1" x14ac:dyDescent="0.35">
      <c r="A1812" s="1"/>
      <c r="B1812" s="5">
        <v>220909</v>
      </c>
      <c r="C1812" s="5" t="s">
        <v>1820</v>
      </c>
      <c r="D1812" s="6">
        <v>8036</v>
      </c>
      <c r="E1812" s="6">
        <v>698</v>
      </c>
      <c r="F1812" s="6">
        <v>935</v>
      </c>
      <c r="G1812" s="12">
        <v>33</v>
      </c>
      <c r="H1812" s="6">
        <v>690</v>
      </c>
      <c r="I1812" s="6">
        <v>68</v>
      </c>
      <c r="J1812" s="6">
        <v>261</v>
      </c>
      <c r="K1812" s="6">
        <v>18</v>
      </c>
      <c r="L1812" s="6">
        <v>41</v>
      </c>
      <c r="M1812" s="4"/>
    </row>
    <row r="1813" spans="1:13" ht="16.399999999999999" customHeight="1" x14ac:dyDescent="0.35">
      <c r="A1813" s="1"/>
      <c r="B1813" s="5">
        <v>220910</v>
      </c>
      <c r="C1813" s="5" t="s">
        <v>1821</v>
      </c>
      <c r="D1813" s="6">
        <v>7397</v>
      </c>
      <c r="E1813" s="6">
        <v>682</v>
      </c>
      <c r="F1813" s="6">
        <v>112</v>
      </c>
      <c r="G1813" s="12">
        <v>131</v>
      </c>
      <c r="H1813" s="6">
        <v>370</v>
      </c>
      <c r="I1813" s="6">
        <v>26</v>
      </c>
      <c r="J1813" s="6">
        <v>238</v>
      </c>
      <c r="K1813" s="6">
        <v>20</v>
      </c>
      <c r="L1813" s="6">
        <v>31</v>
      </c>
      <c r="M1813" s="4"/>
    </row>
    <row r="1814" spans="1:13" ht="16.399999999999999" customHeight="1" x14ac:dyDescent="0.35">
      <c r="A1814" s="1"/>
      <c r="B1814" s="5">
        <v>220911</v>
      </c>
      <c r="C1814" s="5" t="s">
        <v>1822</v>
      </c>
      <c r="D1814" s="6">
        <v>289</v>
      </c>
      <c r="E1814" s="6">
        <v>67</v>
      </c>
      <c r="F1814" s="6">
        <v>19</v>
      </c>
      <c r="G1814" s="12">
        <v>0</v>
      </c>
      <c r="H1814" s="6">
        <v>13</v>
      </c>
      <c r="I1814" s="6">
        <v>0</v>
      </c>
      <c r="J1814" s="6">
        <v>148</v>
      </c>
      <c r="K1814" s="6">
        <v>2</v>
      </c>
      <c r="L1814" s="6">
        <v>0</v>
      </c>
      <c r="M1814" s="4"/>
    </row>
    <row r="1815" spans="1:13" ht="16.399999999999999" customHeight="1" x14ac:dyDescent="0.35">
      <c r="A1815" s="1"/>
      <c r="B1815" s="5">
        <v>220912</v>
      </c>
      <c r="C1815" s="5" t="s">
        <v>1823</v>
      </c>
      <c r="D1815" s="6">
        <v>438</v>
      </c>
      <c r="E1815" s="6">
        <v>18</v>
      </c>
      <c r="F1815" s="6">
        <v>4</v>
      </c>
      <c r="G1815" s="12">
        <v>0</v>
      </c>
      <c r="H1815" s="6">
        <v>9</v>
      </c>
      <c r="I1815" s="6">
        <v>2</v>
      </c>
      <c r="J1815" s="6">
        <v>5</v>
      </c>
      <c r="K1815" s="6">
        <v>2</v>
      </c>
      <c r="L1815" s="6">
        <v>0</v>
      </c>
      <c r="M1815" s="4"/>
    </row>
    <row r="1816" spans="1:13" ht="16.399999999999999" customHeight="1" x14ac:dyDescent="0.35">
      <c r="A1816" s="1"/>
      <c r="B1816" s="5">
        <v>220913</v>
      </c>
      <c r="C1816" s="5" t="s">
        <v>1824</v>
      </c>
      <c r="D1816" s="6">
        <v>1290</v>
      </c>
      <c r="E1816" s="6">
        <v>137</v>
      </c>
      <c r="F1816" s="6">
        <v>38</v>
      </c>
      <c r="G1816" s="12">
        <v>0</v>
      </c>
      <c r="H1816" s="6">
        <v>68</v>
      </c>
      <c r="I1816" s="6">
        <v>24</v>
      </c>
      <c r="J1816" s="6">
        <v>50</v>
      </c>
      <c r="K1816" s="6">
        <v>0</v>
      </c>
      <c r="L1816" s="6">
        <v>4</v>
      </c>
      <c r="M1816" s="4"/>
    </row>
    <row r="1817" spans="1:13" ht="16.399999999999999" customHeight="1" x14ac:dyDescent="0.35">
      <c r="A1817" s="1"/>
      <c r="B1817" s="5">
        <v>220914</v>
      </c>
      <c r="C1817" s="5" t="s">
        <v>1825</v>
      </c>
      <c r="D1817" s="6">
        <v>373</v>
      </c>
      <c r="E1817" s="6">
        <v>89</v>
      </c>
      <c r="F1817" s="6">
        <v>0</v>
      </c>
      <c r="G1817" s="12">
        <v>0</v>
      </c>
      <c r="H1817" s="6">
        <v>1</v>
      </c>
      <c r="I1817" s="6">
        <v>0</v>
      </c>
      <c r="J1817" s="6">
        <v>82</v>
      </c>
      <c r="K1817" s="6">
        <v>3</v>
      </c>
      <c r="L1817" s="6">
        <v>1</v>
      </c>
      <c r="M1817" s="4"/>
    </row>
    <row r="1818" spans="1:13" ht="16.399999999999999" customHeight="1" x14ac:dyDescent="0.35">
      <c r="A1818" s="1"/>
      <c r="B1818" s="5">
        <v>221001</v>
      </c>
      <c r="C1818" s="5" t="s">
        <v>1826</v>
      </c>
      <c r="D1818" s="6">
        <v>3965</v>
      </c>
      <c r="E1818" s="6">
        <v>550</v>
      </c>
      <c r="F1818" s="6">
        <v>158</v>
      </c>
      <c r="G1818" s="12">
        <v>5</v>
      </c>
      <c r="H1818" s="6">
        <v>1740</v>
      </c>
      <c r="I1818" s="6">
        <v>25</v>
      </c>
      <c r="J1818" s="6">
        <v>312</v>
      </c>
      <c r="K1818" s="6">
        <v>26</v>
      </c>
      <c r="L1818" s="6">
        <v>13</v>
      </c>
      <c r="M1818" s="4"/>
    </row>
    <row r="1819" spans="1:13" ht="16.399999999999999" customHeight="1" x14ac:dyDescent="0.35">
      <c r="A1819" s="1"/>
      <c r="B1819" s="5">
        <v>221002</v>
      </c>
      <c r="C1819" s="5" t="s">
        <v>1827</v>
      </c>
      <c r="D1819" s="6">
        <v>1625</v>
      </c>
      <c r="E1819" s="6">
        <v>291</v>
      </c>
      <c r="F1819" s="6">
        <v>264</v>
      </c>
      <c r="G1819" s="12">
        <v>2</v>
      </c>
      <c r="H1819" s="6">
        <v>336</v>
      </c>
      <c r="I1819" s="6">
        <v>41</v>
      </c>
      <c r="J1819" s="6">
        <v>553</v>
      </c>
      <c r="K1819" s="6">
        <v>29</v>
      </c>
      <c r="L1819" s="6">
        <v>5</v>
      </c>
      <c r="M1819" s="4"/>
    </row>
    <row r="1820" spans="1:13" ht="16.399999999999999" customHeight="1" x14ac:dyDescent="0.35">
      <c r="A1820" s="1"/>
      <c r="B1820" s="5">
        <v>221003</v>
      </c>
      <c r="C1820" s="5" t="s">
        <v>1828</v>
      </c>
      <c r="D1820" s="6">
        <v>1383</v>
      </c>
      <c r="E1820" s="6">
        <v>608</v>
      </c>
      <c r="F1820" s="6">
        <v>115</v>
      </c>
      <c r="G1820" s="12">
        <v>0</v>
      </c>
      <c r="H1820" s="6">
        <v>306</v>
      </c>
      <c r="I1820" s="6">
        <v>17</v>
      </c>
      <c r="J1820" s="6">
        <v>342</v>
      </c>
      <c r="K1820" s="6">
        <v>9</v>
      </c>
      <c r="L1820" s="6">
        <v>6</v>
      </c>
      <c r="M1820" s="4"/>
    </row>
    <row r="1821" spans="1:13" ht="16.399999999999999" customHeight="1" x14ac:dyDescent="0.35">
      <c r="A1821" s="1"/>
      <c r="B1821" s="5">
        <v>221004</v>
      </c>
      <c r="C1821" s="5" t="s">
        <v>1829</v>
      </c>
      <c r="D1821" s="6">
        <v>88</v>
      </c>
      <c r="E1821" s="6">
        <v>69</v>
      </c>
      <c r="F1821" s="6">
        <v>50</v>
      </c>
      <c r="G1821" s="12">
        <v>2</v>
      </c>
      <c r="H1821" s="6">
        <v>4</v>
      </c>
      <c r="I1821" s="6">
        <v>0</v>
      </c>
      <c r="J1821" s="6">
        <v>119</v>
      </c>
      <c r="K1821" s="6">
        <v>3</v>
      </c>
      <c r="L1821" s="6">
        <v>0</v>
      </c>
      <c r="M1821" s="4"/>
    </row>
    <row r="1822" spans="1:13" ht="16.399999999999999" customHeight="1" x14ac:dyDescent="0.35">
      <c r="A1822" s="1"/>
      <c r="B1822" s="5">
        <v>221005</v>
      </c>
      <c r="C1822" s="5" t="s">
        <v>1830</v>
      </c>
      <c r="D1822" s="6">
        <v>2508</v>
      </c>
      <c r="E1822" s="6">
        <v>343</v>
      </c>
      <c r="F1822" s="6">
        <v>170</v>
      </c>
      <c r="G1822" s="12">
        <v>6</v>
      </c>
      <c r="H1822" s="6">
        <v>1359</v>
      </c>
      <c r="I1822" s="6">
        <v>23</v>
      </c>
      <c r="J1822" s="6">
        <v>569</v>
      </c>
      <c r="K1822" s="6">
        <v>49</v>
      </c>
      <c r="L1822" s="6">
        <v>12</v>
      </c>
      <c r="M1822" s="4"/>
    </row>
    <row r="1823" spans="1:13" ht="16.399999999999999" customHeight="1" x14ac:dyDescent="0.35">
      <c r="A1823" s="1"/>
      <c r="B1823" s="5">
        <v>230101</v>
      </c>
      <c r="C1823" s="5" t="s">
        <v>1831</v>
      </c>
      <c r="D1823" s="6">
        <v>21080</v>
      </c>
      <c r="E1823" s="6">
        <v>1349</v>
      </c>
      <c r="F1823" s="6">
        <v>2586</v>
      </c>
      <c r="G1823" s="12">
        <v>183</v>
      </c>
      <c r="H1823" s="6">
        <v>33</v>
      </c>
      <c r="I1823" s="6">
        <v>0</v>
      </c>
      <c r="J1823" s="6">
        <v>109</v>
      </c>
      <c r="K1823" s="6">
        <v>30</v>
      </c>
      <c r="L1823" s="6">
        <v>13</v>
      </c>
      <c r="M1823" s="4"/>
    </row>
    <row r="1824" spans="1:13" ht="16.399999999999999" customHeight="1" x14ac:dyDescent="0.35">
      <c r="A1824" s="1"/>
      <c r="B1824" s="5">
        <v>230102</v>
      </c>
      <c r="C1824" s="5" t="s">
        <v>1832</v>
      </c>
      <c r="D1824" s="6">
        <v>6663</v>
      </c>
      <c r="E1824" s="6">
        <v>187</v>
      </c>
      <c r="F1824" s="6">
        <v>527</v>
      </c>
      <c r="G1824" s="12">
        <v>674</v>
      </c>
      <c r="H1824" s="6">
        <v>48</v>
      </c>
      <c r="I1824" s="6">
        <v>3</v>
      </c>
      <c r="J1824" s="6">
        <v>2</v>
      </c>
      <c r="K1824" s="6">
        <v>5</v>
      </c>
      <c r="L1824" s="6">
        <v>39</v>
      </c>
      <c r="M1824" s="4"/>
    </row>
    <row r="1825" spans="1:13" ht="16.399999999999999" customHeight="1" x14ac:dyDescent="0.35">
      <c r="A1825" s="1"/>
      <c r="B1825" s="5">
        <v>230103</v>
      </c>
      <c r="C1825" s="5" t="s">
        <v>1833</v>
      </c>
      <c r="D1825" s="6">
        <v>635</v>
      </c>
      <c r="E1825" s="6">
        <v>40</v>
      </c>
      <c r="F1825" s="6">
        <v>109</v>
      </c>
      <c r="G1825" s="12">
        <v>207</v>
      </c>
      <c r="H1825" s="6">
        <v>16</v>
      </c>
      <c r="I1825" s="6">
        <v>0</v>
      </c>
      <c r="J1825" s="6">
        <v>26</v>
      </c>
      <c r="K1825" s="6">
        <v>4</v>
      </c>
      <c r="L1825" s="6">
        <v>13</v>
      </c>
      <c r="M1825" s="4"/>
    </row>
    <row r="1826" spans="1:13" ht="16.399999999999999" customHeight="1" x14ac:dyDescent="0.35">
      <c r="A1826" s="1"/>
      <c r="B1826" s="5">
        <v>230104</v>
      </c>
      <c r="C1826" s="5" t="s">
        <v>1834</v>
      </c>
      <c r="D1826" s="6">
        <v>7875</v>
      </c>
      <c r="E1826" s="6">
        <v>161</v>
      </c>
      <c r="F1826" s="6">
        <v>497</v>
      </c>
      <c r="G1826" s="12">
        <v>278</v>
      </c>
      <c r="H1826" s="6">
        <v>22</v>
      </c>
      <c r="I1826" s="6">
        <v>0</v>
      </c>
      <c r="J1826" s="6">
        <v>0</v>
      </c>
      <c r="K1826" s="6">
        <v>8</v>
      </c>
      <c r="L1826" s="6">
        <v>23</v>
      </c>
      <c r="M1826" s="4"/>
    </row>
    <row r="1827" spans="1:13" ht="16.399999999999999" customHeight="1" x14ac:dyDescent="0.35">
      <c r="A1827" s="1"/>
      <c r="B1827" s="5">
        <v>230105</v>
      </c>
      <c r="C1827" s="5" t="s">
        <v>1835</v>
      </c>
      <c r="D1827" s="6">
        <v>143</v>
      </c>
      <c r="E1827" s="6">
        <v>22</v>
      </c>
      <c r="F1827" s="6">
        <v>41</v>
      </c>
      <c r="G1827" s="12">
        <v>776</v>
      </c>
      <c r="H1827" s="6">
        <v>19</v>
      </c>
      <c r="I1827" s="6">
        <v>5</v>
      </c>
      <c r="J1827" s="6">
        <v>92</v>
      </c>
      <c r="K1827" s="6">
        <v>4</v>
      </c>
      <c r="L1827" s="6">
        <v>2</v>
      </c>
      <c r="M1827" s="4"/>
    </row>
    <row r="1828" spans="1:13" ht="16.399999999999999" customHeight="1" x14ac:dyDescent="0.35">
      <c r="A1828" s="1"/>
      <c r="B1828" s="5">
        <v>230106</v>
      </c>
      <c r="C1828" s="5" t="s">
        <v>1836</v>
      </c>
      <c r="D1828" s="6">
        <v>515</v>
      </c>
      <c r="E1828" s="6">
        <v>70</v>
      </c>
      <c r="F1828" s="6">
        <v>33</v>
      </c>
      <c r="G1828" s="12">
        <v>26</v>
      </c>
      <c r="H1828" s="6">
        <v>18</v>
      </c>
      <c r="I1828" s="6">
        <v>3</v>
      </c>
      <c r="J1828" s="6">
        <v>106</v>
      </c>
      <c r="K1828" s="6">
        <v>0</v>
      </c>
      <c r="L1828" s="6">
        <v>5</v>
      </c>
      <c r="M1828" s="4"/>
    </row>
    <row r="1829" spans="1:13" ht="16.399999999999999" customHeight="1" x14ac:dyDescent="0.35">
      <c r="A1829" s="1"/>
      <c r="B1829" s="5">
        <v>230107</v>
      </c>
      <c r="C1829" s="5" t="s">
        <v>1837</v>
      </c>
      <c r="D1829" s="6">
        <v>124</v>
      </c>
      <c r="E1829" s="6">
        <v>13</v>
      </c>
      <c r="F1829" s="6">
        <v>28</v>
      </c>
      <c r="G1829" s="12">
        <v>0</v>
      </c>
      <c r="H1829" s="6">
        <v>149</v>
      </c>
      <c r="I1829" s="6">
        <v>40</v>
      </c>
      <c r="J1829" s="6">
        <v>70</v>
      </c>
      <c r="K1829" s="6">
        <v>1</v>
      </c>
      <c r="L1829" s="6">
        <v>0</v>
      </c>
      <c r="M1829" s="4"/>
    </row>
    <row r="1830" spans="1:13" ht="16.399999999999999" customHeight="1" x14ac:dyDescent="0.35">
      <c r="A1830" s="1"/>
      <c r="B1830" s="5">
        <v>230108</v>
      </c>
      <c r="C1830" s="5" t="s">
        <v>1838</v>
      </c>
      <c r="D1830" s="6">
        <v>4003</v>
      </c>
      <c r="E1830" s="6">
        <v>319</v>
      </c>
      <c r="F1830" s="6">
        <v>553</v>
      </c>
      <c r="G1830" s="12">
        <v>105</v>
      </c>
      <c r="H1830" s="6">
        <v>30</v>
      </c>
      <c r="I1830" s="6">
        <v>0</v>
      </c>
      <c r="J1830" s="6">
        <v>10</v>
      </c>
      <c r="K1830" s="6">
        <v>3</v>
      </c>
      <c r="L1830" s="6">
        <v>23</v>
      </c>
      <c r="M1830" s="4"/>
    </row>
    <row r="1831" spans="1:13" ht="16.399999999999999" customHeight="1" x14ac:dyDescent="0.35">
      <c r="A1831" s="1"/>
      <c r="B1831" s="5">
        <v>230109</v>
      </c>
      <c r="C1831" s="5" t="s">
        <v>1839</v>
      </c>
      <c r="D1831" s="6">
        <v>394</v>
      </c>
      <c r="E1831" s="6">
        <v>41</v>
      </c>
      <c r="F1831" s="6">
        <v>84</v>
      </c>
      <c r="G1831" s="12">
        <v>978</v>
      </c>
      <c r="H1831" s="6">
        <v>85</v>
      </c>
      <c r="I1831" s="6">
        <v>3</v>
      </c>
      <c r="J1831" s="6">
        <v>26</v>
      </c>
      <c r="K1831" s="6">
        <v>17</v>
      </c>
      <c r="L1831" s="6">
        <v>7</v>
      </c>
      <c r="M1831" s="4"/>
    </row>
    <row r="1832" spans="1:13" ht="16.399999999999999" customHeight="1" x14ac:dyDescent="0.35">
      <c r="A1832" s="1"/>
      <c r="B1832" s="5">
        <v>230110</v>
      </c>
      <c r="C1832" s="5" t="s">
        <v>1840</v>
      </c>
      <c r="D1832" s="6">
        <v>24676</v>
      </c>
      <c r="E1832" s="6">
        <v>1413</v>
      </c>
      <c r="F1832" s="6">
        <v>8643</v>
      </c>
      <c r="G1832" s="12">
        <v>169</v>
      </c>
      <c r="H1832" s="6">
        <v>96</v>
      </c>
      <c r="I1832" s="6">
        <v>3</v>
      </c>
      <c r="J1832" s="6">
        <v>9</v>
      </c>
      <c r="K1832" s="6">
        <v>20</v>
      </c>
      <c r="L1832" s="6">
        <v>18</v>
      </c>
      <c r="M1832" s="4"/>
    </row>
    <row r="1833" spans="1:13" ht="16.399999999999999" customHeight="1" x14ac:dyDescent="0.35">
      <c r="A1833" s="1"/>
      <c r="B1833" s="5">
        <v>230111</v>
      </c>
      <c r="C1833" s="5" t="s">
        <v>1841</v>
      </c>
      <c r="D1833" s="6">
        <v>178</v>
      </c>
      <c r="E1833" s="6">
        <v>30</v>
      </c>
      <c r="F1833" s="6">
        <v>14</v>
      </c>
      <c r="G1833" s="12">
        <v>81</v>
      </c>
      <c r="H1833" s="6">
        <v>1986</v>
      </c>
      <c r="I1833" s="6">
        <v>0</v>
      </c>
      <c r="J1833" s="6">
        <v>10</v>
      </c>
      <c r="K1833" s="6">
        <v>3</v>
      </c>
      <c r="L1833" s="6">
        <v>1</v>
      </c>
      <c r="M1833" s="4"/>
    </row>
    <row r="1834" spans="1:13" ht="16.399999999999999" customHeight="1" x14ac:dyDescent="0.35">
      <c r="A1834" s="1"/>
      <c r="B1834" s="5">
        <v>230201</v>
      </c>
      <c r="C1834" s="5" t="s">
        <v>1842</v>
      </c>
      <c r="D1834" s="6">
        <v>614</v>
      </c>
      <c r="E1834" s="6">
        <v>28</v>
      </c>
      <c r="F1834" s="6">
        <v>15</v>
      </c>
      <c r="G1834" s="12">
        <v>0</v>
      </c>
      <c r="H1834" s="6">
        <v>117</v>
      </c>
      <c r="I1834" s="6">
        <v>59</v>
      </c>
      <c r="J1834" s="6">
        <v>80</v>
      </c>
      <c r="K1834" s="6">
        <v>0</v>
      </c>
      <c r="L1834" s="6">
        <v>1</v>
      </c>
      <c r="M1834" s="4"/>
    </row>
    <row r="1835" spans="1:13" ht="16.399999999999999" customHeight="1" x14ac:dyDescent="0.35">
      <c r="A1835" s="1"/>
      <c r="B1835" s="5">
        <v>230202</v>
      </c>
      <c r="C1835" s="5" t="s">
        <v>1843</v>
      </c>
      <c r="D1835" s="6">
        <v>26</v>
      </c>
      <c r="E1835" s="6">
        <v>1</v>
      </c>
      <c r="F1835" s="6">
        <v>0</v>
      </c>
      <c r="G1835" s="12">
        <v>0</v>
      </c>
      <c r="H1835" s="6">
        <v>286</v>
      </c>
      <c r="I1835" s="6">
        <v>58</v>
      </c>
      <c r="J1835" s="6">
        <v>9</v>
      </c>
      <c r="K1835" s="6">
        <v>0</v>
      </c>
      <c r="L1835" s="6">
        <v>0</v>
      </c>
      <c r="M1835" s="4"/>
    </row>
    <row r="1836" spans="1:13" ht="16.399999999999999" customHeight="1" x14ac:dyDescent="0.35">
      <c r="A1836" s="1"/>
      <c r="B1836" s="5">
        <v>230203</v>
      </c>
      <c r="C1836" s="5" t="s">
        <v>1844</v>
      </c>
      <c r="D1836" s="6">
        <v>168</v>
      </c>
      <c r="E1836" s="6">
        <v>4</v>
      </c>
      <c r="F1836" s="6">
        <v>2</v>
      </c>
      <c r="G1836" s="12">
        <v>0</v>
      </c>
      <c r="H1836" s="6">
        <v>248</v>
      </c>
      <c r="I1836" s="6">
        <v>102</v>
      </c>
      <c r="J1836" s="6">
        <v>16</v>
      </c>
      <c r="K1836" s="6">
        <v>1</v>
      </c>
      <c r="L1836" s="6">
        <v>0</v>
      </c>
      <c r="M1836" s="4"/>
    </row>
    <row r="1837" spans="1:13" ht="16.399999999999999" customHeight="1" x14ac:dyDescent="0.35">
      <c r="A1837" s="1"/>
      <c r="B1837" s="5">
        <v>230204</v>
      </c>
      <c r="C1837" s="5" t="s">
        <v>1845</v>
      </c>
      <c r="D1837" s="6">
        <v>91</v>
      </c>
      <c r="E1837" s="6">
        <v>2</v>
      </c>
      <c r="F1837" s="6">
        <v>0</v>
      </c>
      <c r="G1837" s="12">
        <v>0</v>
      </c>
      <c r="H1837" s="6">
        <v>0</v>
      </c>
      <c r="I1837" s="6">
        <v>0</v>
      </c>
      <c r="J1837" s="6">
        <v>6</v>
      </c>
      <c r="K1837" s="6">
        <v>0</v>
      </c>
      <c r="L1837" s="6">
        <v>1</v>
      </c>
      <c r="M1837" s="4"/>
    </row>
    <row r="1838" spans="1:13" ht="16.399999999999999" customHeight="1" x14ac:dyDescent="0.35">
      <c r="A1838" s="1"/>
      <c r="B1838" s="5">
        <v>230205</v>
      </c>
      <c r="C1838" s="5" t="s">
        <v>1846</v>
      </c>
      <c r="D1838" s="6">
        <v>190</v>
      </c>
      <c r="E1838" s="6">
        <v>3</v>
      </c>
      <c r="F1838" s="6">
        <v>2</v>
      </c>
      <c r="G1838" s="12">
        <v>0</v>
      </c>
      <c r="H1838" s="6">
        <v>0</v>
      </c>
      <c r="I1838" s="6">
        <v>0</v>
      </c>
      <c r="J1838" s="6">
        <v>24</v>
      </c>
      <c r="K1838" s="6">
        <v>0</v>
      </c>
      <c r="L1838" s="6">
        <v>0</v>
      </c>
      <c r="M1838" s="4"/>
    </row>
    <row r="1839" spans="1:13" ht="16.399999999999999" customHeight="1" x14ac:dyDescent="0.35">
      <c r="A1839" s="1"/>
      <c r="B1839" s="5">
        <v>230206</v>
      </c>
      <c r="C1839" s="5" t="s">
        <v>1847</v>
      </c>
      <c r="D1839" s="6">
        <v>2</v>
      </c>
      <c r="E1839" s="6">
        <v>2</v>
      </c>
      <c r="F1839" s="6">
        <v>0</v>
      </c>
      <c r="G1839" s="12">
        <v>0</v>
      </c>
      <c r="H1839" s="6">
        <v>96</v>
      </c>
      <c r="I1839" s="6">
        <v>45</v>
      </c>
      <c r="J1839" s="6">
        <v>113</v>
      </c>
      <c r="K1839" s="6">
        <v>0</v>
      </c>
      <c r="L1839" s="6">
        <v>1</v>
      </c>
      <c r="M1839" s="4"/>
    </row>
    <row r="1840" spans="1:13" ht="16.399999999999999" customHeight="1" x14ac:dyDescent="0.35">
      <c r="A1840" s="1"/>
      <c r="B1840" s="5">
        <v>230301</v>
      </c>
      <c r="C1840" s="5" t="s">
        <v>1848</v>
      </c>
      <c r="D1840" s="6">
        <v>691</v>
      </c>
      <c r="E1840" s="6">
        <v>9</v>
      </c>
      <c r="F1840" s="6">
        <v>61</v>
      </c>
      <c r="G1840" s="12">
        <v>49</v>
      </c>
      <c r="H1840" s="6">
        <v>41</v>
      </c>
      <c r="I1840" s="6">
        <v>0</v>
      </c>
      <c r="J1840" s="6">
        <v>5</v>
      </c>
      <c r="K1840" s="6">
        <v>2</v>
      </c>
      <c r="L1840" s="6">
        <v>0</v>
      </c>
      <c r="M1840" s="4"/>
    </row>
    <row r="1841" spans="1:13" ht="16.399999999999999" customHeight="1" x14ac:dyDescent="0.35">
      <c r="A1841" s="1"/>
      <c r="B1841" s="5">
        <v>230302</v>
      </c>
      <c r="C1841" s="5" t="s">
        <v>1849</v>
      </c>
      <c r="D1841" s="6">
        <v>1320</v>
      </c>
      <c r="E1841" s="6">
        <v>60</v>
      </c>
      <c r="F1841" s="6">
        <v>19</v>
      </c>
      <c r="G1841" s="12">
        <v>0</v>
      </c>
      <c r="H1841" s="6">
        <v>20</v>
      </c>
      <c r="I1841" s="6">
        <v>2</v>
      </c>
      <c r="J1841" s="6">
        <v>53</v>
      </c>
      <c r="K1841" s="6">
        <v>1</v>
      </c>
      <c r="L1841" s="6">
        <v>0</v>
      </c>
      <c r="M1841" s="4"/>
    </row>
    <row r="1842" spans="1:13" ht="16.399999999999999" customHeight="1" x14ac:dyDescent="0.35">
      <c r="A1842" s="1"/>
      <c r="B1842" s="5">
        <v>230303</v>
      </c>
      <c r="C1842" s="5" t="s">
        <v>1850</v>
      </c>
      <c r="D1842" s="6">
        <v>436</v>
      </c>
      <c r="E1842" s="6">
        <v>24</v>
      </c>
      <c r="F1842" s="6">
        <v>65</v>
      </c>
      <c r="G1842" s="12">
        <v>146</v>
      </c>
      <c r="H1842" s="6">
        <v>7</v>
      </c>
      <c r="I1842" s="6">
        <v>3</v>
      </c>
      <c r="J1842" s="6">
        <v>49</v>
      </c>
      <c r="K1842" s="6">
        <v>1</v>
      </c>
      <c r="L1842" s="6">
        <v>1</v>
      </c>
      <c r="M1842" s="4"/>
    </row>
    <row r="1843" spans="1:13" ht="16.399999999999999" customHeight="1" x14ac:dyDescent="0.35">
      <c r="A1843" s="1"/>
      <c r="B1843" s="5">
        <v>230401</v>
      </c>
      <c r="C1843" s="5" t="s">
        <v>1851</v>
      </c>
      <c r="D1843" s="6">
        <v>672</v>
      </c>
      <c r="E1843" s="6">
        <v>9</v>
      </c>
      <c r="F1843" s="6">
        <v>3</v>
      </c>
      <c r="G1843" s="12">
        <v>0</v>
      </c>
      <c r="H1843" s="6">
        <v>240</v>
      </c>
      <c r="I1843" s="6">
        <v>68</v>
      </c>
      <c r="J1843" s="6">
        <v>64</v>
      </c>
      <c r="K1843" s="6">
        <v>0</v>
      </c>
      <c r="L1843" s="6">
        <v>1</v>
      </c>
      <c r="M1843" s="4"/>
    </row>
    <row r="1844" spans="1:13" ht="16.399999999999999" customHeight="1" x14ac:dyDescent="0.35">
      <c r="A1844" s="1"/>
      <c r="B1844" s="5">
        <v>230402</v>
      </c>
      <c r="C1844" s="5" t="s">
        <v>1852</v>
      </c>
      <c r="D1844" s="6">
        <v>3</v>
      </c>
      <c r="E1844" s="6">
        <v>1</v>
      </c>
      <c r="F1844" s="6">
        <v>0</v>
      </c>
      <c r="G1844" s="12">
        <v>0</v>
      </c>
      <c r="H1844" s="6">
        <v>2</v>
      </c>
      <c r="I1844" s="6">
        <v>0</v>
      </c>
      <c r="J1844" s="6">
        <v>168</v>
      </c>
      <c r="K1844" s="6">
        <v>1</v>
      </c>
      <c r="L1844" s="6">
        <v>0</v>
      </c>
      <c r="M1844" s="4"/>
    </row>
    <row r="1845" spans="1:13" ht="16.399999999999999" customHeight="1" x14ac:dyDescent="0.35">
      <c r="A1845" s="1"/>
      <c r="B1845" s="5">
        <v>230403</v>
      </c>
      <c r="C1845" s="5" t="s">
        <v>1853</v>
      </c>
      <c r="D1845" s="6">
        <v>104</v>
      </c>
      <c r="E1845" s="6">
        <v>3</v>
      </c>
      <c r="F1845" s="6">
        <v>3</v>
      </c>
      <c r="G1845" s="12">
        <v>0</v>
      </c>
      <c r="H1845" s="6">
        <v>2</v>
      </c>
      <c r="I1845" s="6">
        <v>1</v>
      </c>
      <c r="J1845" s="6">
        <v>0</v>
      </c>
      <c r="K1845" s="6">
        <v>0</v>
      </c>
      <c r="L1845" s="6">
        <v>0</v>
      </c>
      <c r="M1845" s="4"/>
    </row>
    <row r="1846" spans="1:13" ht="16.399999999999999" customHeight="1" x14ac:dyDescent="0.35">
      <c r="A1846" s="1"/>
      <c r="B1846" s="5">
        <v>230404</v>
      </c>
      <c r="C1846" s="5" t="s">
        <v>1854</v>
      </c>
      <c r="D1846" s="6">
        <v>71</v>
      </c>
      <c r="E1846" s="6">
        <v>1</v>
      </c>
      <c r="F1846" s="6">
        <v>0</v>
      </c>
      <c r="G1846" s="12">
        <v>0</v>
      </c>
      <c r="H1846" s="6">
        <v>3</v>
      </c>
      <c r="I1846" s="6">
        <v>0</v>
      </c>
      <c r="J1846" s="6">
        <v>0</v>
      </c>
      <c r="K1846" s="6">
        <v>0</v>
      </c>
      <c r="L1846" s="6">
        <v>0</v>
      </c>
      <c r="M1846" s="4"/>
    </row>
    <row r="1847" spans="1:13" ht="16.399999999999999" customHeight="1" x14ac:dyDescent="0.35">
      <c r="A1847" s="1"/>
      <c r="B1847" s="5">
        <v>230405</v>
      </c>
      <c r="C1847" s="5" t="s">
        <v>1855</v>
      </c>
      <c r="D1847" s="6">
        <v>166</v>
      </c>
      <c r="E1847" s="6">
        <v>7</v>
      </c>
      <c r="F1847" s="6">
        <v>0</v>
      </c>
      <c r="G1847" s="12">
        <v>0</v>
      </c>
      <c r="H1847" s="6">
        <v>0</v>
      </c>
      <c r="I1847" s="6">
        <v>0</v>
      </c>
      <c r="J1847" s="6">
        <v>2</v>
      </c>
      <c r="K1847" s="6">
        <v>0</v>
      </c>
      <c r="L1847" s="6">
        <v>0</v>
      </c>
      <c r="M1847" s="4"/>
    </row>
    <row r="1848" spans="1:13" ht="16.399999999999999" customHeight="1" x14ac:dyDescent="0.35">
      <c r="A1848" s="1"/>
      <c r="B1848" s="5">
        <v>230406</v>
      </c>
      <c r="C1848" s="5" t="s">
        <v>1856</v>
      </c>
      <c r="D1848" s="6">
        <v>139</v>
      </c>
      <c r="E1848" s="6">
        <v>8</v>
      </c>
      <c r="F1848" s="6">
        <v>10</v>
      </c>
      <c r="G1848" s="12">
        <v>0</v>
      </c>
      <c r="H1848" s="6">
        <v>56</v>
      </c>
      <c r="I1848" s="6">
        <v>10</v>
      </c>
      <c r="J1848" s="6">
        <v>32</v>
      </c>
      <c r="K1848" s="6">
        <v>1</v>
      </c>
      <c r="L1848" s="6">
        <v>0</v>
      </c>
      <c r="M1848" s="4"/>
    </row>
    <row r="1849" spans="1:13" ht="16.399999999999999" customHeight="1" x14ac:dyDescent="0.35">
      <c r="A1849" s="1"/>
      <c r="B1849" s="5">
        <v>230407</v>
      </c>
      <c r="C1849" s="5" t="s">
        <v>1857</v>
      </c>
      <c r="D1849" s="6">
        <v>134</v>
      </c>
      <c r="E1849" s="6">
        <v>2</v>
      </c>
      <c r="F1849" s="6">
        <v>0</v>
      </c>
      <c r="G1849" s="12">
        <v>0</v>
      </c>
      <c r="H1849" s="6">
        <v>3</v>
      </c>
      <c r="I1849" s="6">
        <v>1</v>
      </c>
      <c r="J1849" s="6">
        <v>12</v>
      </c>
      <c r="K1849" s="6">
        <v>0</v>
      </c>
      <c r="L1849" s="6">
        <v>0</v>
      </c>
      <c r="M1849" s="4"/>
    </row>
    <row r="1850" spans="1:13" ht="16.399999999999999" customHeight="1" x14ac:dyDescent="0.35">
      <c r="A1850" s="1"/>
      <c r="B1850" s="5">
        <v>230408</v>
      </c>
      <c r="C1850" s="5" t="s">
        <v>1858</v>
      </c>
      <c r="D1850" s="6">
        <v>241</v>
      </c>
      <c r="E1850" s="6">
        <v>3</v>
      </c>
      <c r="F1850" s="6">
        <v>0</v>
      </c>
      <c r="G1850" s="12">
        <v>0</v>
      </c>
      <c r="H1850" s="6">
        <v>10</v>
      </c>
      <c r="I1850" s="6">
        <v>4</v>
      </c>
      <c r="J1850" s="6">
        <v>22</v>
      </c>
      <c r="K1850" s="6">
        <v>1</v>
      </c>
      <c r="L1850" s="6">
        <v>2</v>
      </c>
      <c r="M1850" s="4"/>
    </row>
    <row r="1851" spans="1:13" ht="16.399999999999999" customHeight="1" x14ac:dyDescent="0.35">
      <c r="A1851" s="1"/>
      <c r="B1851" s="5">
        <v>240101</v>
      </c>
      <c r="C1851" s="5" t="s">
        <v>1859</v>
      </c>
      <c r="D1851" s="6">
        <v>21202</v>
      </c>
      <c r="E1851" s="6">
        <v>2422</v>
      </c>
      <c r="F1851" s="6">
        <v>859</v>
      </c>
      <c r="G1851" s="12">
        <v>1282</v>
      </c>
      <c r="H1851" s="6">
        <v>90</v>
      </c>
      <c r="I1851" s="6">
        <v>0</v>
      </c>
      <c r="J1851" s="6">
        <v>26</v>
      </c>
      <c r="K1851" s="6">
        <v>269</v>
      </c>
      <c r="L1851" s="6">
        <v>598</v>
      </c>
      <c r="M1851" s="4"/>
    </row>
    <row r="1852" spans="1:13" ht="16.399999999999999" customHeight="1" x14ac:dyDescent="0.35">
      <c r="A1852" s="1"/>
      <c r="B1852" s="5">
        <v>240102</v>
      </c>
      <c r="C1852" s="5" t="s">
        <v>1860</v>
      </c>
      <c r="D1852" s="6">
        <v>3986</v>
      </c>
      <c r="E1852" s="6">
        <v>738</v>
      </c>
      <c r="F1852" s="6">
        <v>389</v>
      </c>
      <c r="G1852" s="12">
        <v>925</v>
      </c>
      <c r="H1852" s="6">
        <v>29</v>
      </c>
      <c r="I1852" s="6">
        <v>0</v>
      </c>
      <c r="J1852" s="6">
        <v>46</v>
      </c>
      <c r="K1852" s="6">
        <v>80</v>
      </c>
      <c r="L1852" s="6">
        <v>216</v>
      </c>
      <c r="M1852" s="4"/>
    </row>
    <row r="1853" spans="1:13" ht="16.399999999999999" customHeight="1" x14ac:dyDescent="0.35">
      <c r="A1853" s="1"/>
      <c r="B1853" s="5">
        <v>240103</v>
      </c>
      <c r="C1853" s="5" t="s">
        <v>1861</v>
      </c>
      <c r="D1853" s="6">
        <v>1854</v>
      </c>
      <c r="E1853" s="6">
        <v>192</v>
      </c>
      <c r="F1853" s="6">
        <v>216</v>
      </c>
      <c r="G1853" s="12">
        <v>159</v>
      </c>
      <c r="H1853" s="6">
        <v>13</v>
      </c>
      <c r="I1853" s="6">
        <v>0</v>
      </c>
      <c r="J1853" s="6">
        <v>1</v>
      </c>
      <c r="K1853" s="6">
        <v>31</v>
      </c>
      <c r="L1853" s="6">
        <v>162</v>
      </c>
      <c r="M1853" s="4"/>
    </row>
    <row r="1854" spans="1:13" ht="16.399999999999999" customHeight="1" x14ac:dyDescent="0.35">
      <c r="A1854" s="1"/>
      <c r="B1854" s="5">
        <v>240104</v>
      </c>
      <c r="C1854" s="5" t="s">
        <v>1862</v>
      </c>
      <c r="D1854" s="6">
        <v>1142</v>
      </c>
      <c r="E1854" s="6">
        <v>56</v>
      </c>
      <c r="F1854" s="6">
        <v>33</v>
      </c>
      <c r="G1854" s="12">
        <v>52</v>
      </c>
      <c r="H1854" s="6">
        <v>140</v>
      </c>
      <c r="I1854" s="6">
        <v>14</v>
      </c>
      <c r="J1854" s="6">
        <v>382</v>
      </c>
      <c r="K1854" s="6">
        <v>37</v>
      </c>
      <c r="L1854" s="6">
        <v>86</v>
      </c>
      <c r="M1854" s="4"/>
    </row>
    <row r="1855" spans="1:13" ht="16.399999999999999" customHeight="1" x14ac:dyDescent="0.35">
      <c r="A1855" s="1"/>
      <c r="B1855" s="5">
        <v>240105</v>
      </c>
      <c r="C1855" s="5" t="s">
        <v>1863</v>
      </c>
      <c r="D1855" s="6">
        <v>1306</v>
      </c>
      <c r="E1855" s="6">
        <v>227</v>
      </c>
      <c r="F1855" s="6">
        <v>34</v>
      </c>
      <c r="G1855" s="12">
        <v>17</v>
      </c>
      <c r="H1855" s="6">
        <v>10</v>
      </c>
      <c r="I1855" s="6">
        <v>0</v>
      </c>
      <c r="J1855" s="6">
        <v>832</v>
      </c>
      <c r="K1855" s="6">
        <v>3</v>
      </c>
      <c r="L1855" s="6">
        <v>74</v>
      </c>
      <c r="M1855" s="4"/>
    </row>
    <row r="1856" spans="1:13" ht="16.399999999999999" customHeight="1" x14ac:dyDescent="0.35">
      <c r="A1856" s="1"/>
      <c r="B1856" s="5">
        <v>240106</v>
      </c>
      <c r="C1856" s="5" t="s">
        <v>1864</v>
      </c>
      <c r="D1856" s="6">
        <v>703</v>
      </c>
      <c r="E1856" s="6">
        <v>161</v>
      </c>
      <c r="F1856" s="6">
        <v>179</v>
      </c>
      <c r="G1856" s="12">
        <v>14</v>
      </c>
      <c r="H1856" s="6">
        <v>29</v>
      </c>
      <c r="I1856" s="6">
        <v>0</v>
      </c>
      <c r="J1856" s="6">
        <v>139</v>
      </c>
      <c r="K1856" s="6">
        <v>5</v>
      </c>
      <c r="L1856" s="6">
        <v>131</v>
      </c>
      <c r="M1856" s="4"/>
    </row>
    <row r="1857" spans="1:13" ht="16.399999999999999" customHeight="1" x14ac:dyDescent="0.35">
      <c r="A1857" s="1"/>
      <c r="B1857" s="5">
        <v>240201</v>
      </c>
      <c r="C1857" s="5" t="s">
        <v>1865</v>
      </c>
      <c r="D1857" s="6">
        <v>2146</v>
      </c>
      <c r="E1857" s="6">
        <v>422</v>
      </c>
      <c r="F1857" s="6">
        <v>132</v>
      </c>
      <c r="G1857" s="12">
        <v>460</v>
      </c>
      <c r="H1857" s="6">
        <v>19</v>
      </c>
      <c r="I1857" s="6">
        <v>0</v>
      </c>
      <c r="J1857" s="6">
        <v>0</v>
      </c>
      <c r="K1857" s="6">
        <v>23</v>
      </c>
      <c r="L1857" s="6">
        <v>98</v>
      </c>
      <c r="M1857" s="4"/>
    </row>
    <row r="1858" spans="1:13" ht="16.399999999999999" customHeight="1" x14ac:dyDescent="0.35">
      <c r="A1858" s="1"/>
      <c r="B1858" s="5">
        <v>240202</v>
      </c>
      <c r="C1858" s="5" t="s">
        <v>1866</v>
      </c>
      <c r="D1858" s="6">
        <v>517</v>
      </c>
      <c r="E1858" s="6">
        <v>89</v>
      </c>
      <c r="F1858" s="6">
        <v>3</v>
      </c>
      <c r="G1858" s="12">
        <v>0</v>
      </c>
      <c r="H1858" s="6">
        <v>78</v>
      </c>
      <c r="I1858" s="6">
        <v>9</v>
      </c>
      <c r="J1858" s="6">
        <v>3</v>
      </c>
      <c r="K1858" s="6">
        <v>1</v>
      </c>
      <c r="L1858" s="6">
        <v>39</v>
      </c>
      <c r="M1858" s="4"/>
    </row>
    <row r="1859" spans="1:13" ht="16.399999999999999" customHeight="1" x14ac:dyDescent="0.35">
      <c r="A1859" s="1"/>
      <c r="B1859" s="5">
        <v>240203</v>
      </c>
      <c r="C1859" s="5" t="s">
        <v>1867</v>
      </c>
      <c r="D1859" s="6">
        <v>852</v>
      </c>
      <c r="E1859" s="6">
        <v>105</v>
      </c>
      <c r="F1859" s="6">
        <v>210</v>
      </c>
      <c r="G1859" s="12">
        <v>313</v>
      </c>
      <c r="H1859" s="6">
        <v>51</v>
      </c>
      <c r="I1859" s="6">
        <v>0</v>
      </c>
      <c r="J1859" s="6">
        <v>3</v>
      </c>
      <c r="K1859" s="6">
        <v>10</v>
      </c>
      <c r="L1859" s="6">
        <v>40</v>
      </c>
      <c r="M1859" s="4"/>
    </row>
    <row r="1860" spans="1:13" ht="16.399999999999999" customHeight="1" x14ac:dyDescent="0.35">
      <c r="A1860" s="1"/>
      <c r="B1860" s="5">
        <v>240301</v>
      </c>
      <c r="C1860" s="5" t="s">
        <v>1868</v>
      </c>
      <c r="D1860" s="6">
        <v>4186</v>
      </c>
      <c r="E1860" s="6">
        <v>922</v>
      </c>
      <c r="F1860" s="6">
        <v>319</v>
      </c>
      <c r="G1860" s="12">
        <v>226</v>
      </c>
      <c r="H1860" s="6">
        <v>64</v>
      </c>
      <c r="I1860" s="6">
        <v>0</v>
      </c>
      <c r="J1860" s="6">
        <v>14</v>
      </c>
      <c r="K1860" s="6">
        <v>107</v>
      </c>
      <c r="L1860" s="6">
        <v>227</v>
      </c>
      <c r="M1860" s="4"/>
    </row>
    <row r="1861" spans="1:13" ht="16.399999999999999" customHeight="1" x14ac:dyDescent="0.35">
      <c r="A1861" s="1"/>
      <c r="B1861" s="5">
        <v>240302</v>
      </c>
      <c r="C1861" s="5" t="s">
        <v>1869</v>
      </c>
      <c r="D1861" s="6">
        <v>2303</v>
      </c>
      <c r="E1861" s="6">
        <v>650</v>
      </c>
      <c r="F1861" s="6">
        <v>224</v>
      </c>
      <c r="G1861" s="12">
        <v>1599</v>
      </c>
      <c r="H1861" s="6">
        <v>35</v>
      </c>
      <c r="I1861" s="6">
        <v>0</v>
      </c>
      <c r="J1861" s="6">
        <v>29</v>
      </c>
      <c r="K1861" s="6">
        <v>39</v>
      </c>
      <c r="L1861" s="6">
        <v>68</v>
      </c>
      <c r="M1861" s="4"/>
    </row>
    <row r="1862" spans="1:13" ht="16.399999999999999" customHeight="1" x14ac:dyDescent="0.35">
      <c r="A1862" s="1"/>
      <c r="B1862" s="5">
        <v>240303</v>
      </c>
      <c r="C1862" s="5" t="s">
        <v>1870</v>
      </c>
      <c r="D1862" s="6">
        <v>339</v>
      </c>
      <c r="E1862" s="6">
        <v>367</v>
      </c>
      <c r="F1862" s="6">
        <v>36</v>
      </c>
      <c r="G1862" s="12">
        <v>0</v>
      </c>
      <c r="H1862" s="6">
        <v>43</v>
      </c>
      <c r="I1862" s="6">
        <v>0</v>
      </c>
      <c r="J1862" s="6">
        <v>60</v>
      </c>
      <c r="K1862" s="6">
        <v>6</v>
      </c>
      <c r="L1862" s="6">
        <v>54</v>
      </c>
      <c r="M1862" s="4"/>
    </row>
    <row r="1863" spans="1:13" ht="16.399999999999999" customHeight="1" x14ac:dyDescent="0.35">
      <c r="A1863" s="1"/>
      <c r="B1863" s="5">
        <v>240304</v>
      </c>
      <c r="C1863" s="5" t="s">
        <v>1871</v>
      </c>
      <c r="D1863" s="6">
        <v>1115</v>
      </c>
      <c r="E1863" s="6">
        <v>373</v>
      </c>
      <c r="F1863" s="6">
        <v>13</v>
      </c>
      <c r="G1863" s="12">
        <v>83</v>
      </c>
      <c r="H1863" s="6">
        <v>65</v>
      </c>
      <c r="I1863" s="6">
        <v>0</v>
      </c>
      <c r="J1863" s="6">
        <v>17</v>
      </c>
      <c r="K1863" s="6">
        <v>15</v>
      </c>
      <c r="L1863" s="6">
        <v>90</v>
      </c>
      <c r="M1863" s="4"/>
    </row>
    <row r="1864" spans="1:13" ht="16.399999999999999" customHeight="1" x14ac:dyDescent="0.35">
      <c r="A1864" s="1"/>
      <c r="B1864" s="5">
        <v>250101</v>
      </c>
      <c r="C1864" s="5" t="s">
        <v>1872</v>
      </c>
      <c r="D1864" s="6">
        <v>20833</v>
      </c>
      <c r="E1864" s="6">
        <v>3966</v>
      </c>
      <c r="F1864" s="6">
        <v>768</v>
      </c>
      <c r="G1864" s="12">
        <v>484</v>
      </c>
      <c r="H1864" s="6">
        <v>7940</v>
      </c>
      <c r="I1864" s="6">
        <v>2</v>
      </c>
      <c r="J1864" s="6">
        <v>879</v>
      </c>
      <c r="K1864" s="6">
        <v>156</v>
      </c>
      <c r="L1864" s="6">
        <v>676</v>
      </c>
      <c r="M1864" s="4"/>
    </row>
    <row r="1865" spans="1:13" ht="16.399999999999999" customHeight="1" x14ac:dyDescent="0.35">
      <c r="A1865" s="1"/>
      <c r="B1865" s="5">
        <v>250102</v>
      </c>
      <c r="C1865" s="5" t="s">
        <v>1873</v>
      </c>
      <c r="D1865" s="6">
        <v>1843</v>
      </c>
      <c r="E1865" s="6">
        <v>1060</v>
      </c>
      <c r="F1865" s="6">
        <v>244</v>
      </c>
      <c r="G1865" s="12">
        <v>17</v>
      </c>
      <c r="H1865" s="6">
        <v>928</v>
      </c>
      <c r="I1865" s="6">
        <v>16</v>
      </c>
      <c r="J1865" s="6">
        <v>182</v>
      </c>
      <c r="K1865" s="6">
        <v>26</v>
      </c>
      <c r="L1865" s="6">
        <v>42</v>
      </c>
      <c r="M1865" s="4"/>
    </row>
    <row r="1866" spans="1:13" ht="16.399999999999999" customHeight="1" x14ac:dyDescent="0.35">
      <c r="A1866" s="1"/>
      <c r="B1866" s="5">
        <v>250103</v>
      </c>
      <c r="C1866" s="5" t="s">
        <v>1874</v>
      </c>
      <c r="D1866" s="6">
        <v>272</v>
      </c>
      <c r="E1866" s="6">
        <v>179</v>
      </c>
      <c r="F1866" s="6">
        <v>61</v>
      </c>
      <c r="G1866" s="12">
        <v>5</v>
      </c>
      <c r="H1866" s="6">
        <v>584</v>
      </c>
      <c r="I1866" s="6">
        <v>0</v>
      </c>
      <c r="J1866" s="6">
        <v>1216</v>
      </c>
      <c r="K1866" s="6">
        <v>6</v>
      </c>
      <c r="L1866" s="6">
        <v>1</v>
      </c>
      <c r="M1866" s="4"/>
    </row>
    <row r="1867" spans="1:13" ht="16.399999999999999" customHeight="1" x14ac:dyDescent="0.35">
      <c r="A1867" s="1"/>
      <c r="B1867" s="5">
        <v>250104</v>
      </c>
      <c r="C1867" s="5" t="s">
        <v>1875</v>
      </c>
      <c r="D1867" s="6">
        <v>264</v>
      </c>
      <c r="E1867" s="6">
        <v>64</v>
      </c>
      <c r="F1867" s="6">
        <v>207</v>
      </c>
      <c r="G1867" s="12">
        <v>2</v>
      </c>
      <c r="H1867" s="6">
        <v>929</v>
      </c>
      <c r="I1867" s="6">
        <v>3</v>
      </c>
      <c r="J1867" s="6">
        <v>1134</v>
      </c>
      <c r="K1867" s="6">
        <v>9</v>
      </c>
      <c r="L1867" s="6">
        <v>0</v>
      </c>
      <c r="M1867" s="4"/>
    </row>
    <row r="1868" spans="1:13" ht="16.399999999999999" customHeight="1" x14ac:dyDescent="0.35">
      <c r="A1868" s="1"/>
      <c r="B1868" s="5">
        <v>250105</v>
      </c>
      <c r="C1868" s="5" t="s">
        <v>1876</v>
      </c>
      <c r="D1868" s="6">
        <v>9192</v>
      </c>
      <c r="E1868" s="6">
        <v>4632</v>
      </c>
      <c r="F1868" s="6">
        <v>778</v>
      </c>
      <c r="G1868" s="12">
        <v>172</v>
      </c>
      <c r="H1868" s="6">
        <v>8719</v>
      </c>
      <c r="I1868" s="6">
        <v>1</v>
      </c>
      <c r="J1868" s="6">
        <v>135</v>
      </c>
      <c r="K1868" s="6">
        <v>80</v>
      </c>
      <c r="L1868" s="6">
        <v>826</v>
      </c>
      <c r="M1868" s="4"/>
    </row>
    <row r="1869" spans="1:13" ht="16.399999999999999" customHeight="1" x14ac:dyDescent="0.35">
      <c r="A1869" s="1"/>
      <c r="B1869" s="5">
        <v>250106</v>
      </c>
      <c r="C1869" s="5" t="s">
        <v>1877</v>
      </c>
      <c r="D1869" s="6">
        <v>591</v>
      </c>
      <c r="E1869" s="6">
        <v>186</v>
      </c>
      <c r="F1869" s="6">
        <v>190</v>
      </c>
      <c r="G1869" s="12">
        <v>4</v>
      </c>
      <c r="H1869" s="6">
        <v>63</v>
      </c>
      <c r="I1869" s="6">
        <v>3</v>
      </c>
      <c r="J1869" s="6">
        <v>234</v>
      </c>
      <c r="K1869" s="6">
        <v>7</v>
      </c>
      <c r="L1869" s="6">
        <v>7</v>
      </c>
      <c r="M1869" s="4"/>
    </row>
    <row r="1870" spans="1:13" ht="16.399999999999999" customHeight="1" x14ac:dyDescent="0.35">
      <c r="A1870" s="1"/>
      <c r="B1870" s="5">
        <v>250107</v>
      </c>
      <c r="C1870" s="5" t="s">
        <v>1878</v>
      </c>
      <c r="D1870" s="6">
        <v>10398</v>
      </c>
      <c r="E1870" s="6">
        <v>2733</v>
      </c>
      <c r="F1870" s="6">
        <v>406</v>
      </c>
      <c r="G1870" s="12">
        <v>192</v>
      </c>
      <c r="H1870" s="6">
        <v>4925</v>
      </c>
      <c r="I1870" s="6">
        <v>4</v>
      </c>
      <c r="J1870" s="6">
        <v>149</v>
      </c>
      <c r="K1870" s="6">
        <v>77</v>
      </c>
      <c r="L1870" s="6">
        <v>256</v>
      </c>
      <c r="M1870" s="4"/>
    </row>
    <row r="1871" spans="1:13" ht="16.399999999999999" customHeight="1" x14ac:dyDescent="0.35">
      <c r="A1871" s="1"/>
      <c r="B1871" s="5">
        <v>250201</v>
      </c>
      <c r="C1871" s="5" t="s">
        <v>1879</v>
      </c>
      <c r="D1871" s="6">
        <v>2353</v>
      </c>
      <c r="E1871" s="6">
        <v>1284</v>
      </c>
      <c r="F1871" s="6">
        <v>406</v>
      </c>
      <c r="G1871" s="12">
        <v>5</v>
      </c>
      <c r="H1871" s="6">
        <v>743</v>
      </c>
      <c r="I1871" s="6">
        <v>210</v>
      </c>
      <c r="J1871" s="6">
        <v>2828</v>
      </c>
      <c r="K1871" s="6">
        <v>58</v>
      </c>
      <c r="L1871" s="6">
        <v>17</v>
      </c>
      <c r="M1871" s="4"/>
    </row>
    <row r="1872" spans="1:13" ht="16.399999999999999" customHeight="1" x14ac:dyDescent="0.35">
      <c r="A1872" s="1"/>
      <c r="B1872" s="5">
        <v>250202</v>
      </c>
      <c r="C1872" s="5" t="s">
        <v>1880</v>
      </c>
      <c r="D1872" s="6">
        <v>603</v>
      </c>
      <c r="E1872" s="6">
        <v>95</v>
      </c>
      <c r="F1872" s="6">
        <v>212</v>
      </c>
      <c r="G1872" s="12">
        <v>3</v>
      </c>
      <c r="H1872" s="6">
        <v>189</v>
      </c>
      <c r="I1872" s="6">
        <v>11</v>
      </c>
      <c r="J1872" s="6">
        <v>589</v>
      </c>
      <c r="K1872" s="6">
        <v>5</v>
      </c>
      <c r="L1872" s="6">
        <v>3</v>
      </c>
      <c r="M1872" s="4"/>
    </row>
    <row r="1873" spans="1:13" ht="16.399999999999999" customHeight="1" x14ac:dyDescent="0.35">
      <c r="A1873" s="1"/>
      <c r="B1873" s="5">
        <v>250203</v>
      </c>
      <c r="C1873" s="5" t="s">
        <v>1881</v>
      </c>
      <c r="D1873" s="6">
        <v>203</v>
      </c>
      <c r="E1873" s="6">
        <v>125</v>
      </c>
      <c r="F1873" s="6">
        <v>36</v>
      </c>
      <c r="G1873" s="12">
        <v>0</v>
      </c>
      <c r="H1873" s="6">
        <v>499</v>
      </c>
      <c r="I1873" s="6">
        <v>7</v>
      </c>
      <c r="J1873" s="6">
        <v>1132</v>
      </c>
      <c r="K1873" s="6">
        <v>17</v>
      </c>
      <c r="L1873" s="6">
        <v>9</v>
      </c>
      <c r="M1873" s="4"/>
    </row>
    <row r="1874" spans="1:13" ht="16.399999999999999" customHeight="1" x14ac:dyDescent="0.35">
      <c r="A1874" s="1"/>
      <c r="B1874" s="5">
        <v>250204</v>
      </c>
      <c r="C1874" s="5" t="s">
        <v>1882</v>
      </c>
      <c r="D1874" s="6">
        <v>5</v>
      </c>
      <c r="E1874" s="6">
        <v>3</v>
      </c>
      <c r="F1874" s="6">
        <v>17</v>
      </c>
      <c r="G1874" s="12">
        <v>0</v>
      </c>
      <c r="H1874" s="6">
        <v>246</v>
      </c>
      <c r="I1874" s="6">
        <v>14</v>
      </c>
      <c r="J1874" s="6">
        <v>196</v>
      </c>
      <c r="K1874" s="6">
        <v>0</v>
      </c>
      <c r="L1874" s="6">
        <v>6</v>
      </c>
      <c r="M1874" s="4"/>
    </row>
    <row r="1875" spans="1:13" ht="16.399999999999999" customHeight="1" x14ac:dyDescent="0.35">
      <c r="A1875" s="1"/>
      <c r="B1875" s="5">
        <v>250301</v>
      </c>
      <c r="C1875" s="5" t="s">
        <v>1883</v>
      </c>
      <c r="D1875" s="6">
        <v>3810</v>
      </c>
      <c r="E1875" s="6">
        <v>911</v>
      </c>
      <c r="F1875" s="6">
        <v>377</v>
      </c>
      <c r="G1875" s="12">
        <v>25</v>
      </c>
      <c r="H1875" s="6">
        <v>1209</v>
      </c>
      <c r="I1875" s="6">
        <v>113</v>
      </c>
      <c r="J1875" s="6">
        <v>1005</v>
      </c>
      <c r="K1875" s="6">
        <v>52</v>
      </c>
      <c r="L1875" s="6">
        <v>40</v>
      </c>
      <c r="M1875" s="4"/>
    </row>
    <row r="1876" spans="1:13" ht="16.399999999999999" customHeight="1" x14ac:dyDescent="0.35">
      <c r="A1876" s="1"/>
      <c r="B1876" s="5">
        <v>250302</v>
      </c>
      <c r="C1876" s="5" t="s">
        <v>1884</v>
      </c>
      <c r="D1876" s="6">
        <v>1193</v>
      </c>
      <c r="E1876" s="6">
        <v>368</v>
      </c>
      <c r="F1876" s="6">
        <v>111</v>
      </c>
      <c r="G1876" s="12">
        <v>0</v>
      </c>
      <c r="H1876" s="6">
        <v>179</v>
      </c>
      <c r="I1876" s="6">
        <v>14</v>
      </c>
      <c r="J1876" s="6">
        <v>618</v>
      </c>
      <c r="K1876" s="6">
        <v>7</v>
      </c>
      <c r="L1876" s="6">
        <v>1</v>
      </c>
      <c r="M1876" s="4"/>
    </row>
    <row r="1877" spans="1:13" ht="16.399999999999999" customHeight="1" x14ac:dyDescent="0.35">
      <c r="A1877" s="1"/>
      <c r="B1877" s="5">
        <v>250303</v>
      </c>
      <c r="C1877" s="5" t="s">
        <v>1885</v>
      </c>
      <c r="D1877" s="6">
        <v>446</v>
      </c>
      <c r="E1877" s="6">
        <v>112</v>
      </c>
      <c r="F1877" s="6">
        <v>73</v>
      </c>
      <c r="G1877" s="12">
        <v>58</v>
      </c>
      <c r="H1877" s="6">
        <v>812</v>
      </c>
      <c r="I1877" s="6">
        <v>10</v>
      </c>
      <c r="J1877" s="6">
        <v>254</v>
      </c>
      <c r="K1877" s="6">
        <v>35</v>
      </c>
      <c r="L1877" s="6">
        <v>40</v>
      </c>
      <c r="M1877" s="4"/>
    </row>
    <row r="1878" spans="1:13" ht="16.399999999999999" customHeight="1" x14ac:dyDescent="0.35">
      <c r="A1878" s="1"/>
      <c r="B1878" s="5">
        <v>250304</v>
      </c>
      <c r="C1878" s="5" t="s">
        <v>1886</v>
      </c>
      <c r="D1878" s="6">
        <v>1004</v>
      </c>
      <c r="E1878" s="6">
        <v>357</v>
      </c>
      <c r="F1878" s="6">
        <v>170</v>
      </c>
      <c r="G1878" s="12">
        <v>6</v>
      </c>
      <c r="H1878" s="6">
        <v>229</v>
      </c>
      <c r="I1878" s="6">
        <v>4</v>
      </c>
      <c r="J1878" s="6">
        <v>101</v>
      </c>
      <c r="K1878" s="6">
        <v>8</v>
      </c>
      <c r="L1878" s="6">
        <v>3</v>
      </c>
      <c r="M1878" s="4"/>
    </row>
    <row r="1879" spans="1:13" ht="16.399999999999999" customHeight="1" x14ac:dyDescent="0.35">
      <c r="A1879" s="1"/>
      <c r="B1879" s="5">
        <v>250305</v>
      </c>
      <c r="C1879" s="5" t="s">
        <v>1887</v>
      </c>
      <c r="D1879" s="6">
        <v>822</v>
      </c>
      <c r="E1879" s="6">
        <v>207</v>
      </c>
      <c r="F1879" s="6">
        <v>53</v>
      </c>
      <c r="G1879" s="12">
        <v>2</v>
      </c>
      <c r="H1879" s="6">
        <v>87</v>
      </c>
      <c r="I1879" s="6">
        <v>7</v>
      </c>
      <c r="J1879" s="6">
        <v>66</v>
      </c>
      <c r="K1879" s="6">
        <v>4</v>
      </c>
      <c r="L1879" s="6">
        <v>3</v>
      </c>
      <c r="M1879" s="4"/>
    </row>
    <row r="1880" spans="1:13" ht="16.399999999999999" customHeight="1" x14ac:dyDescent="0.35">
      <c r="A1880" s="1"/>
      <c r="B1880" s="5">
        <v>250401</v>
      </c>
      <c r="C1880" s="5" t="s">
        <v>1888</v>
      </c>
      <c r="D1880" s="6">
        <v>2</v>
      </c>
      <c r="E1880" s="6">
        <v>24</v>
      </c>
      <c r="F1880" s="6">
        <v>0</v>
      </c>
      <c r="G1880" s="12">
        <v>0</v>
      </c>
      <c r="H1880" s="6">
        <v>485</v>
      </c>
      <c r="I1880" s="6">
        <v>8</v>
      </c>
      <c r="J1880" s="6">
        <v>163</v>
      </c>
      <c r="K1880" s="6">
        <v>0</v>
      </c>
      <c r="L1880" s="6">
        <v>1</v>
      </c>
      <c r="M1880" s="4"/>
    </row>
    <row r="1881" spans="1:13" ht="16.399999999999999" customHeight="1" x14ac:dyDescent="0.35">
      <c r="A1881" s="1"/>
      <c r="B1881" s="7" t="s">
        <v>1889</v>
      </c>
      <c r="C1881" s="7"/>
      <c r="D1881" s="8">
        <v>5162821</v>
      </c>
      <c r="E1881" s="8">
        <v>867340</v>
      </c>
      <c r="F1881" s="8">
        <v>362121</v>
      </c>
      <c r="G1881" s="12">
        <v>324832</v>
      </c>
      <c r="H1881" s="8">
        <v>562275</v>
      </c>
      <c r="I1881" s="8">
        <v>97712</v>
      </c>
      <c r="J1881" s="8">
        <v>249571</v>
      </c>
      <c r="K1881" s="8">
        <v>26056</v>
      </c>
      <c r="L1881" s="8">
        <v>46172</v>
      </c>
      <c r="M1881" s="4"/>
    </row>
    <row r="1882" spans="1:13" ht="16.399999999999999" customHeight="1" x14ac:dyDescent="0.35">
      <c r="A1882" s="1"/>
      <c r="B1882" s="9"/>
      <c r="C1882" s="9"/>
      <c r="D1882" s="9"/>
      <c r="E1882" s="9"/>
      <c r="F1882" s="9"/>
      <c r="G1882" s="13"/>
      <c r="H1882" s="9"/>
      <c r="I1882" s="9"/>
      <c r="J1882" s="9"/>
      <c r="K1882" s="9"/>
      <c r="L1882" s="9"/>
      <c r="M1882" s="1"/>
    </row>
    <row r="1883" spans="1:13" ht="16.399999999999999" customHeight="1" x14ac:dyDescent="0.35">
      <c r="A1883" s="49" t="s">
        <v>1890</v>
      </c>
      <c r="B1883" s="50"/>
      <c r="C1883" s="50"/>
      <c r="D1883" s="50"/>
      <c r="E1883" s="50"/>
      <c r="F1883" s="50"/>
      <c r="G1883" s="50"/>
      <c r="H1883" s="50"/>
      <c r="I1883" s="50"/>
      <c r="J1883" s="50"/>
      <c r="K1883" s="50"/>
      <c r="L1883" s="50"/>
      <c r="M1883" s="1"/>
    </row>
    <row r="1884" spans="1:13" ht="16.399999999999999" customHeight="1" x14ac:dyDescent="0.35">
      <c r="A1884" s="49" t="s">
        <v>1891</v>
      </c>
      <c r="B1884" s="50"/>
      <c r="C1884" s="50"/>
      <c r="D1884" s="50"/>
      <c r="E1884" s="50"/>
      <c r="F1884" s="50"/>
      <c r="G1884" s="50"/>
      <c r="H1884" s="50"/>
      <c r="I1884" s="50"/>
      <c r="J1884" s="50"/>
      <c r="K1884" s="50"/>
      <c r="L1884" s="50"/>
      <c r="M1884" s="1"/>
    </row>
    <row r="1885" spans="1:13" ht="16.399999999999999" customHeight="1" x14ac:dyDescent="0.35">
      <c r="A1885" s="1"/>
      <c r="B1885" s="1"/>
      <c r="C1885" s="1"/>
      <c r="D1885" s="1"/>
      <c r="E1885" s="1"/>
      <c r="F1885" s="1"/>
      <c r="G1885" s="11"/>
      <c r="H1885" s="1"/>
      <c r="I1885" s="1"/>
      <c r="J1885" s="1"/>
      <c r="K1885" s="1"/>
      <c r="L1885" s="1"/>
      <c r="M1885" s="1"/>
    </row>
  </sheetData>
  <mergeCells count="6">
    <mergeCell ref="A1884:L1884"/>
    <mergeCell ref="A1:M1"/>
    <mergeCell ref="A2:M2"/>
    <mergeCell ref="A3:M3"/>
    <mergeCell ref="A4:M4"/>
    <mergeCell ref="A1883:L1883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05"/>
  <sheetViews>
    <sheetView workbookViewId="0">
      <selection activeCell="A7" sqref="A7"/>
    </sheetView>
  </sheetViews>
  <sheetFormatPr baseColWidth="10" defaultColWidth="9.08984375" defaultRowHeight="14.5" x14ac:dyDescent="0.35"/>
  <cols>
    <col min="1" max="1" width="1" customWidth="1"/>
    <col min="2" max="2" width="6.54296875" customWidth="1"/>
    <col min="3" max="3" width="48.54296875" customWidth="1"/>
    <col min="4" max="4" width="27.90625" customWidth="1"/>
    <col min="5" max="5" width="50.453125" customWidth="1"/>
    <col min="6" max="6" width="23.36328125" customWidth="1"/>
    <col min="7" max="7" width="26.453125" style="14" customWidth="1"/>
    <col min="8" max="8" width="21.36328125" customWidth="1"/>
    <col min="9" max="9" width="16.453125" customWidth="1"/>
    <col min="10" max="10" width="21.453125" customWidth="1"/>
    <col min="11" max="12" width="7.08984375" customWidth="1"/>
    <col min="13" max="13" width="1.08984375" customWidth="1"/>
    <col min="16" max="16" width="33.453125" bestFit="1" customWidth="1"/>
    <col min="17" max="17" width="15.453125" customWidth="1"/>
    <col min="18" max="18" width="15.54296875" customWidth="1"/>
  </cols>
  <sheetData>
    <row r="1" spans="1:25" ht="16.399999999999999" customHeigh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25" ht="16.399999999999999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5" ht="16.399999999999999" customHeight="1" thickBot="1" x14ac:dyDescent="0.4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5" ht="16.399999999999999" customHeight="1" thickBot="1" x14ac:dyDescent="0.4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O4" s="15" t="s">
        <v>1892</v>
      </c>
      <c r="P4" s="16"/>
    </row>
    <row r="5" spans="1:25" ht="16.399999999999999" customHeight="1" thickBot="1" x14ac:dyDescent="0.4">
      <c r="A5" s="1"/>
      <c r="B5" s="1"/>
      <c r="C5" s="1"/>
      <c r="D5" s="1"/>
      <c r="E5" s="1"/>
      <c r="F5" s="1"/>
      <c r="G5" s="11"/>
      <c r="H5" s="1"/>
      <c r="I5" s="1"/>
      <c r="J5" s="1"/>
      <c r="K5" s="1"/>
      <c r="L5" s="1"/>
      <c r="M5" s="1"/>
      <c r="O5" s="17" t="s">
        <v>1893</v>
      </c>
      <c r="P5" s="18"/>
      <c r="Q5" s="1">
        <v>3</v>
      </c>
      <c r="R5" s="1">
        <v>4</v>
      </c>
      <c r="S5" s="1">
        <v>5</v>
      </c>
      <c r="T5" s="1">
        <v>6</v>
      </c>
      <c r="U5" s="1">
        <v>7</v>
      </c>
      <c r="V5" s="1">
        <v>8</v>
      </c>
      <c r="W5" s="1">
        <v>9</v>
      </c>
      <c r="X5" s="1">
        <v>10</v>
      </c>
      <c r="Y5" s="1">
        <v>11</v>
      </c>
    </row>
    <row r="6" spans="1:25" ht="33.65" customHeight="1" thickBot="1" x14ac:dyDescent="0.4">
      <c r="A6" s="1"/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4"/>
      <c r="O6" s="19">
        <v>150000</v>
      </c>
      <c r="P6" s="20" t="s">
        <v>1894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3" t="s">
        <v>14</v>
      </c>
    </row>
    <row r="7" spans="1:25" ht="16.399999999999999" customHeight="1" thickBot="1" x14ac:dyDescent="0.4">
      <c r="A7" s="1"/>
      <c r="B7" s="5">
        <v>10101</v>
      </c>
      <c r="C7" s="5" t="s">
        <v>15</v>
      </c>
      <c r="D7" s="6">
        <v>6138</v>
      </c>
      <c r="E7" s="6">
        <v>510</v>
      </c>
      <c r="F7" s="6">
        <v>57</v>
      </c>
      <c r="G7" s="12">
        <v>49</v>
      </c>
      <c r="H7" s="6">
        <v>515</v>
      </c>
      <c r="I7" s="6">
        <v>32</v>
      </c>
      <c r="J7" s="6">
        <v>42</v>
      </c>
      <c r="K7" s="6">
        <v>5</v>
      </c>
      <c r="L7" s="6">
        <v>7</v>
      </c>
      <c r="M7" s="4"/>
      <c r="O7" s="21" t="s">
        <v>1895</v>
      </c>
      <c r="P7" s="22"/>
    </row>
    <row r="8" spans="1:25" ht="16.399999999999999" customHeight="1" thickBot="1" x14ac:dyDescent="0.4">
      <c r="A8" s="1"/>
      <c r="B8" s="5">
        <v>10102</v>
      </c>
      <c r="C8" s="5" t="s">
        <v>16</v>
      </c>
      <c r="D8" s="6">
        <v>98</v>
      </c>
      <c r="E8" s="6">
        <v>1</v>
      </c>
      <c r="F8" s="6">
        <v>0</v>
      </c>
      <c r="G8" s="12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4"/>
      <c r="O8" s="23">
        <v>10000</v>
      </c>
      <c r="P8" s="24" t="s">
        <v>1896</v>
      </c>
      <c r="Q8" t="e">
        <f>+VLOOKUP(O8,$B$6:$L$1881,3,FALSE)</f>
        <v>#N/A</v>
      </c>
      <c r="R8" t="e">
        <f>+VLOOKUP(O8,$B$6:$L$1881,4,FALSE)</f>
        <v>#N/A</v>
      </c>
      <c r="S8" t="e">
        <f>+VLOOKUP(O8,$B$6:$L$1881,5,FALSE)</f>
        <v>#N/A</v>
      </c>
      <c r="T8" t="e">
        <f>+VLOOKUP(O8,$B$6:$L$1881,6,FALSE)</f>
        <v>#N/A</v>
      </c>
      <c r="U8" t="e">
        <f>+VLOOKUP(O8,$B$6:$L$1881,7,FALSE)</f>
        <v>#N/A</v>
      </c>
      <c r="V8" t="e">
        <f>+VLOOKUP(O8,$B$6:$L$1881,8,FALSE)</f>
        <v>#N/A</v>
      </c>
      <c r="W8" t="e">
        <f>+VLOOKUP(O8,$B$6:$L$1881,9,FALSE)</f>
        <v>#N/A</v>
      </c>
      <c r="X8" t="e">
        <f>+VLOOKUP(O8,$B$6:$L$1881,10,FALSE)</f>
        <v>#N/A</v>
      </c>
      <c r="Y8" t="e">
        <f>+VLOOKUP(O8,$B$6:$L$1881,11,FALSE)</f>
        <v>#N/A</v>
      </c>
    </row>
    <row r="9" spans="1:25" ht="16.399999999999999" customHeight="1" thickBot="1" x14ac:dyDescent="0.4">
      <c r="A9" s="1"/>
      <c r="B9" s="5">
        <v>10103</v>
      </c>
      <c r="C9" s="5" t="s">
        <v>17</v>
      </c>
      <c r="D9" s="6">
        <v>151</v>
      </c>
      <c r="E9" s="6">
        <v>72</v>
      </c>
      <c r="F9" s="6">
        <v>10</v>
      </c>
      <c r="G9" s="12">
        <v>0</v>
      </c>
      <c r="H9" s="6">
        <v>12</v>
      </c>
      <c r="I9" s="6">
        <v>3</v>
      </c>
      <c r="J9" s="6">
        <v>78</v>
      </c>
      <c r="K9" s="6">
        <v>2</v>
      </c>
      <c r="L9" s="6">
        <v>5</v>
      </c>
      <c r="M9" s="4"/>
      <c r="O9" s="25">
        <v>10200</v>
      </c>
      <c r="P9" s="26" t="s">
        <v>1897</v>
      </c>
      <c r="Q9" t="e">
        <f t="shared" ref="Q9:Q72" si="0">+VLOOKUP(O9,$B$6:$L$1881,3,FALSE)</f>
        <v>#N/A</v>
      </c>
      <c r="R9" t="e">
        <f t="shared" ref="R9:R72" si="1">+VLOOKUP(O9,$B$6:$L$1881,4,FALSE)</f>
        <v>#N/A</v>
      </c>
      <c r="S9" t="e">
        <f t="shared" ref="S9:S72" si="2">+VLOOKUP(O9,$B$6:$L$1881,5,FALSE)</f>
        <v>#N/A</v>
      </c>
      <c r="T9" t="e">
        <f t="shared" ref="T9:T72" si="3">+VLOOKUP(O9,$B$6:$L$1881,6,FALSE)</f>
        <v>#N/A</v>
      </c>
      <c r="U9" t="e">
        <f t="shared" ref="U9:U72" si="4">+VLOOKUP(O9,$B$6:$L$1881,7,FALSE)</f>
        <v>#N/A</v>
      </c>
      <c r="V9" t="e">
        <f t="shared" ref="V9:V72" si="5">+VLOOKUP(O9,$B$6:$L$1881,8,FALSE)</f>
        <v>#N/A</v>
      </c>
      <c r="W9" t="e">
        <f t="shared" ref="W9:W72" si="6">+VLOOKUP(O9,$B$6:$L$1881,9,FALSE)</f>
        <v>#N/A</v>
      </c>
      <c r="X9" t="e">
        <f t="shared" ref="X9:X72" si="7">+VLOOKUP(O9,$B$6:$L$1881,10,FALSE)</f>
        <v>#N/A</v>
      </c>
      <c r="Y9" t="e">
        <f t="shared" ref="Y9:Y72" si="8">+VLOOKUP(O9,$B$6:$L$1881,11,FALSE)</f>
        <v>#N/A</v>
      </c>
    </row>
    <row r="10" spans="1:25" ht="16.399999999999999" customHeight="1" thickBot="1" x14ac:dyDescent="0.4">
      <c r="A10" s="1"/>
      <c r="B10" s="5">
        <v>10104</v>
      </c>
      <c r="C10" s="5" t="s">
        <v>18</v>
      </c>
      <c r="D10" s="6">
        <v>185</v>
      </c>
      <c r="E10" s="6">
        <v>1</v>
      </c>
      <c r="F10" s="6">
        <v>0</v>
      </c>
      <c r="G10" s="12">
        <v>0</v>
      </c>
      <c r="H10" s="6">
        <v>19</v>
      </c>
      <c r="I10" s="6">
        <v>4</v>
      </c>
      <c r="J10" s="6">
        <v>3</v>
      </c>
      <c r="K10" s="6">
        <v>0</v>
      </c>
      <c r="L10" s="6">
        <v>0</v>
      </c>
      <c r="M10" s="4"/>
      <c r="O10" s="25">
        <v>10202</v>
      </c>
      <c r="P10" s="27" t="s">
        <v>1898</v>
      </c>
      <c r="Q10">
        <f t="shared" si="0"/>
        <v>1144</v>
      </c>
      <c r="R10">
        <f t="shared" si="1"/>
        <v>767</v>
      </c>
      <c r="S10">
        <f t="shared" si="2"/>
        <v>141</v>
      </c>
      <c r="T10">
        <f t="shared" si="3"/>
        <v>0</v>
      </c>
      <c r="U10">
        <f t="shared" si="4"/>
        <v>260</v>
      </c>
      <c r="V10">
        <f t="shared" si="5"/>
        <v>74</v>
      </c>
      <c r="W10">
        <f t="shared" si="6"/>
        <v>438</v>
      </c>
      <c r="X10">
        <f t="shared" si="7"/>
        <v>18</v>
      </c>
      <c r="Y10">
        <f t="shared" si="8"/>
        <v>2</v>
      </c>
    </row>
    <row r="11" spans="1:25" ht="16.399999999999999" customHeight="1" thickBot="1" x14ac:dyDescent="0.4">
      <c r="A11" s="1"/>
      <c r="B11" s="5">
        <v>10105</v>
      </c>
      <c r="C11" s="5" t="s">
        <v>19</v>
      </c>
      <c r="D11" s="6">
        <v>44</v>
      </c>
      <c r="E11" s="6">
        <v>119</v>
      </c>
      <c r="F11" s="6">
        <v>0</v>
      </c>
      <c r="G11" s="12">
        <v>0</v>
      </c>
      <c r="H11" s="6">
        <v>26</v>
      </c>
      <c r="I11" s="6">
        <v>5</v>
      </c>
      <c r="J11" s="6">
        <v>9</v>
      </c>
      <c r="K11" s="6">
        <v>0</v>
      </c>
      <c r="L11" s="6">
        <v>1</v>
      </c>
      <c r="M11" s="4"/>
      <c r="O11" s="25">
        <v>10201</v>
      </c>
      <c r="P11" s="27" t="s">
        <v>1897</v>
      </c>
      <c r="Q11">
        <f t="shared" si="0"/>
        <v>5121</v>
      </c>
      <c r="R11">
        <f t="shared" si="1"/>
        <v>1254</v>
      </c>
      <c r="S11">
        <f t="shared" si="2"/>
        <v>185</v>
      </c>
      <c r="T11">
        <f t="shared" si="3"/>
        <v>57</v>
      </c>
      <c r="U11">
        <f t="shared" si="4"/>
        <v>44</v>
      </c>
      <c r="V11">
        <f t="shared" si="5"/>
        <v>4</v>
      </c>
      <c r="W11">
        <f t="shared" si="6"/>
        <v>205</v>
      </c>
      <c r="X11">
        <f t="shared" si="7"/>
        <v>16</v>
      </c>
      <c r="Y11">
        <f t="shared" si="8"/>
        <v>20</v>
      </c>
    </row>
    <row r="12" spans="1:25" ht="16.399999999999999" customHeight="1" thickBot="1" x14ac:dyDescent="0.4">
      <c r="A12" s="1"/>
      <c r="B12" s="5">
        <v>10106</v>
      </c>
      <c r="C12" s="5" t="s">
        <v>20</v>
      </c>
      <c r="D12" s="6">
        <v>339</v>
      </c>
      <c r="E12" s="6">
        <v>1</v>
      </c>
      <c r="F12" s="6">
        <v>55</v>
      </c>
      <c r="G12" s="12">
        <v>0</v>
      </c>
      <c r="H12" s="6">
        <v>9</v>
      </c>
      <c r="I12" s="6">
        <v>2</v>
      </c>
      <c r="J12" s="6">
        <v>123</v>
      </c>
      <c r="K12" s="6">
        <v>0</v>
      </c>
      <c r="L12" s="6">
        <v>0</v>
      </c>
      <c r="M12" s="4"/>
      <c r="O12" s="25">
        <v>10203</v>
      </c>
      <c r="P12" s="27" t="s">
        <v>1899</v>
      </c>
      <c r="Q12">
        <f t="shared" si="0"/>
        <v>568</v>
      </c>
      <c r="R12">
        <f t="shared" si="1"/>
        <v>568</v>
      </c>
      <c r="S12">
        <f t="shared" si="2"/>
        <v>33</v>
      </c>
      <c r="T12">
        <f t="shared" si="3"/>
        <v>0</v>
      </c>
      <c r="U12">
        <f t="shared" si="4"/>
        <v>35</v>
      </c>
      <c r="V12">
        <f t="shared" si="5"/>
        <v>17</v>
      </c>
      <c r="W12">
        <f t="shared" si="6"/>
        <v>194</v>
      </c>
      <c r="X12">
        <f t="shared" si="7"/>
        <v>1</v>
      </c>
      <c r="Y12">
        <f t="shared" si="8"/>
        <v>9</v>
      </c>
    </row>
    <row r="13" spans="1:25" ht="16.399999999999999" customHeight="1" thickBot="1" x14ac:dyDescent="0.4">
      <c r="A13" s="1"/>
      <c r="B13" s="5">
        <v>10107</v>
      </c>
      <c r="C13" s="5" t="s">
        <v>21</v>
      </c>
      <c r="D13" s="6">
        <v>21</v>
      </c>
      <c r="E13" s="6">
        <v>127</v>
      </c>
      <c r="F13" s="6">
        <v>0</v>
      </c>
      <c r="G13" s="12">
        <v>0</v>
      </c>
      <c r="H13" s="6">
        <v>1</v>
      </c>
      <c r="I13" s="6">
        <v>0</v>
      </c>
      <c r="J13" s="6">
        <v>4</v>
      </c>
      <c r="K13" s="6">
        <v>0</v>
      </c>
      <c r="L13" s="6">
        <v>0</v>
      </c>
      <c r="M13" s="4"/>
      <c r="O13" s="25">
        <v>10204</v>
      </c>
      <c r="P13" s="27" t="s">
        <v>1900</v>
      </c>
      <c r="Q13">
        <f t="shared" si="0"/>
        <v>218</v>
      </c>
      <c r="R13">
        <f t="shared" si="1"/>
        <v>147</v>
      </c>
      <c r="S13">
        <f t="shared" si="2"/>
        <v>0</v>
      </c>
      <c r="T13">
        <f t="shared" si="3"/>
        <v>0</v>
      </c>
      <c r="U13">
        <f t="shared" si="4"/>
        <v>0</v>
      </c>
      <c r="V13">
        <f t="shared" si="5"/>
        <v>0</v>
      </c>
      <c r="W13">
        <f t="shared" si="6"/>
        <v>11</v>
      </c>
      <c r="X13">
        <f t="shared" si="7"/>
        <v>0</v>
      </c>
      <c r="Y13">
        <f t="shared" si="8"/>
        <v>0</v>
      </c>
    </row>
    <row r="14" spans="1:25" ht="16.399999999999999" customHeight="1" thickBot="1" x14ac:dyDescent="0.4">
      <c r="A14" s="1"/>
      <c r="B14" s="5">
        <v>10108</v>
      </c>
      <c r="C14" s="5" t="s">
        <v>22</v>
      </c>
      <c r="D14" s="6">
        <v>87</v>
      </c>
      <c r="E14" s="6">
        <v>15</v>
      </c>
      <c r="F14" s="6">
        <v>0</v>
      </c>
      <c r="G14" s="12">
        <v>0</v>
      </c>
      <c r="H14" s="6">
        <v>7</v>
      </c>
      <c r="I14" s="6">
        <v>1</v>
      </c>
      <c r="J14" s="6">
        <v>0</v>
      </c>
      <c r="K14" s="6">
        <v>0</v>
      </c>
      <c r="L14" s="6">
        <v>0</v>
      </c>
      <c r="M14" s="4"/>
      <c r="O14" s="25">
        <v>10205</v>
      </c>
      <c r="P14" s="27" t="s">
        <v>1901</v>
      </c>
      <c r="Q14">
        <f t="shared" si="0"/>
        <v>1396</v>
      </c>
      <c r="R14">
        <f t="shared" si="1"/>
        <v>981</v>
      </c>
      <c r="S14">
        <f t="shared" si="2"/>
        <v>416</v>
      </c>
      <c r="T14">
        <f t="shared" si="3"/>
        <v>2</v>
      </c>
      <c r="U14">
        <f t="shared" si="4"/>
        <v>1432</v>
      </c>
      <c r="V14">
        <f t="shared" si="5"/>
        <v>174</v>
      </c>
      <c r="W14">
        <f t="shared" si="6"/>
        <v>1671</v>
      </c>
      <c r="X14">
        <f t="shared" si="7"/>
        <v>19</v>
      </c>
      <c r="Y14">
        <f t="shared" si="8"/>
        <v>47</v>
      </c>
    </row>
    <row r="15" spans="1:25" ht="16.399999999999999" customHeight="1" thickBot="1" x14ac:dyDescent="0.4">
      <c r="A15" s="1"/>
      <c r="B15" s="5">
        <v>10109</v>
      </c>
      <c r="C15" s="5" t="s">
        <v>23</v>
      </c>
      <c r="D15" s="6">
        <v>646</v>
      </c>
      <c r="E15" s="6">
        <v>361</v>
      </c>
      <c r="F15" s="6">
        <v>6</v>
      </c>
      <c r="G15" s="12">
        <v>0</v>
      </c>
      <c r="H15" s="6">
        <v>24</v>
      </c>
      <c r="I15" s="6">
        <v>0</v>
      </c>
      <c r="J15" s="6">
        <v>24</v>
      </c>
      <c r="K15" s="6">
        <v>1</v>
      </c>
      <c r="L15" s="6">
        <v>1</v>
      </c>
      <c r="M15" s="4"/>
      <c r="O15" s="25">
        <v>10206</v>
      </c>
      <c r="P15" s="27" t="s">
        <v>1902</v>
      </c>
      <c r="Q15">
        <f t="shared" si="0"/>
        <v>982</v>
      </c>
      <c r="R15">
        <f t="shared" si="1"/>
        <v>675</v>
      </c>
      <c r="S15">
        <f t="shared" si="2"/>
        <v>18</v>
      </c>
      <c r="T15">
        <f t="shared" si="3"/>
        <v>0</v>
      </c>
      <c r="U15">
        <f t="shared" si="4"/>
        <v>21</v>
      </c>
      <c r="V15">
        <f t="shared" si="5"/>
        <v>1</v>
      </c>
      <c r="W15">
        <f t="shared" si="6"/>
        <v>129</v>
      </c>
      <c r="X15">
        <f t="shared" si="7"/>
        <v>2</v>
      </c>
      <c r="Y15">
        <f t="shared" si="8"/>
        <v>3</v>
      </c>
    </row>
    <row r="16" spans="1:25" ht="16.399999999999999" customHeight="1" thickBot="1" x14ac:dyDescent="0.4">
      <c r="A16" s="1"/>
      <c r="B16" s="5">
        <v>10110</v>
      </c>
      <c r="C16" s="5" t="s">
        <v>24</v>
      </c>
      <c r="D16" s="6">
        <v>774</v>
      </c>
      <c r="E16" s="6">
        <v>77</v>
      </c>
      <c r="F16" s="6">
        <v>0</v>
      </c>
      <c r="G16" s="12">
        <v>0</v>
      </c>
      <c r="H16" s="6">
        <v>39</v>
      </c>
      <c r="I16" s="6">
        <v>25</v>
      </c>
      <c r="J16" s="6">
        <v>64</v>
      </c>
      <c r="K16" s="6">
        <v>11</v>
      </c>
      <c r="L16" s="6">
        <v>1</v>
      </c>
      <c r="M16" s="4"/>
      <c r="O16" s="25">
        <v>10300</v>
      </c>
      <c r="P16" s="26" t="s">
        <v>1903</v>
      </c>
      <c r="Q16" t="e">
        <f t="shared" si="0"/>
        <v>#N/A</v>
      </c>
      <c r="R16" t="e">
        <f t="shared" si="1"/>
        <v>#N/A</v>
      </c>
      <c r="S16" t="e">
        <f t="shared" si="2"/>
        <v>#N/A</v>
      </c>
      <c r="T16" t="e">
        <f t="shared" si="3"/>
        <v>#N/A</v>
      </c>
      <c r="U16" t="e">
        <f t="shared" si="4"/>
        <v>#N/A</v>
      </c>
      <c r="V16" t="e">
        <f t="shared" si="5"/>
        <v>#N/A</v>
      </c>
      <c r="W16" t="e">
        <f t="shared" si="6"/>
        <v>#N/A</v>
      </c>
      <c r="X16" t="e">
        <f t="shared" si="7"/>
        <v>#N/A</v>
      </c>
      <c r="Y16" t="e">
        <f t="shared" si="8"/>
        <v>#N/A</v>
      </c>
    </row>
    <row r="17" spans="1:25" ht="16.399999999999999" customHeight="1" thickBot="1" x14ac:dyDescent="0.4">
      <c r="A17" s="1"/>
      <c r="B17" s="5">
        <v>10111</v>
      </c>
      <c r="C17" s="5" t="s">
        <v>25</v>
      </c>
      <c r="D17" s="6">
        <v>193</v>
      </c>
      <c r="E17" s="6">
        <v>37</v>
      </c>
      <c r="F17" s="6">
        <v>0</v>
      </c>
      <c r="G17" s="12">
        <v>0</v>
      </c>
      <c r="H17" s="6">
        <v>4</v>
      </c>
      <c r="I17" s="6">
        <v>0</v>
      </c>
      <c r="J17" s="6">
        <v>2</v>
      </c>
      <c r="K17" s="6">
        <v>2</v>
      </c>
      <c r="L17" s="6">
        <v>2</v>
      </c>
      <c r="M17" s="4"/>
      <c r="O17" s="25">
        <v>10302</v>
      </c>
      <c r="P17" s="27" t="s">
        <v>1904</v>
      </c>
      <c r="Q17">
        <f t="shared" si="0"/>
        <v>94</v>
      </c>
      <c r="R17">
        <f t="shared" si="1"/>
        <v>1</v>
      </c>
      <c r="S17">
        <f t="shared" si="2"/>
        <v>2</v>
      </c>
      <c r="T17">
        <f t="shared" si="3"/>
        <v>0</v>
      </c>
      <c r="U17">
        <f t="shared" si="4"/>
        <v>5</v>
      </c>
      <c r="V17">
        <f t="shared" si="5"/>
        <v>0</v>
      </c>
      <c r="W17">
        <f t="shared" si="6"/>
        <v>3</v>
      </c>
      <c r="X17">
        <f t="shared" si="7"/>
        <v>0</v>
      </c>
      <c r="Y17">
        <f t="shared" si="8"/>
        <v>0</v>
      </c>
    </row>
    <row r="18" spans="1:25" ht="16.399999999999999" customHeight="1" thickBot="1" x14ac:dyDescent="0.4">
      <c r="A18" s="1"/>
      <c r="B18" s="5">
        <v>10112</v>
      </c>
      <c r="C18" s="5" t="s">
        <v>26</v>
      </c>
      <c r="D18" s="6">
        <v>199</v>
      </c>
      <c r="E18" s="6">
        <v>63</v>
      </c>
      <c r="F18" s="6">
        <v>0</v>
      </c>
      <c r="G18" s="12">
        <v>0</v>
      </c>
      <c r="H18" s="6">
        <v>21</v>
      </c>
      <c r="I18" s="6">
        <v>5</v>
      </c>
      <c r="J18" s="6">
        <v>7</v>
      </c>
      <c r="K18" s="6">
        <v>3</v>
      </c>
      <c r="L18" s="6">
        <v>0</v>
      </c>
      <c r="M18" s="4"/>
      <c r="O18" s="25">
        <v>10303</v>
      </c>
      <c r="P18" s="27" t="s">
        <v>1905</v>
      </c>
      <c r="Q18">
        <f t="shared" si="0"/>
        <v>70</v>
      </c>
      <c r="R18">
        <f t="shared" si="1"/>
        <v>6</v>
      </c>
      <c r="S18">
        <f t="shared" si="2"/>
        <v>5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4</v>
      </c>
      <c r="X18">
        <f t="shared" si="7"/>
        <v>0</v>
      </c>
      <c r="Y18">
        <f t="shared" si="8"/>
        <v>1</v>
      </c>
    </row>
    <row r="19" spans="1:25" ht="16.399999999999999" customHeight="1" thickBot="1" x14ac:dyDescent="0.4">
      <c r="A19" s="1"/>
      <c r="B19" s="5">
        <v>10113</v>
      </c>
      <c r="C19" s="5" t="s">
        <v>27</v>
      </c>
      <c r="D19" s="6">
        <v>371</v>
      </c>
      <c r="E19" s="6">
        <v>13</v>
      </c>
      <c r="F19" s="6">
        <v>0</v>
      </c>
      <c r="G19" s="12">
        <v>0</v>
      </c>
      <c r="H19" s="6">
        <v>4</v>
      </c>
      <c r="I19" s="6">
        <v>0</v>
      </c>
      <c r="J19" s="6">
        <v>4</v>
      </c>
      <c r="K19" s="6">
        <v>0</v>
      </c>
      <c r="L19" s="6">
        <v>0</v>
      </c>
      <c r="M19" s="4"/>
      <c r="O19" s="25">
        <v>10304</v>
      </c>
      <c r="P19" s="27" t="s">
        <v>1906</v>
      </c>
      <c r="Q19">
        <f t="shared" si="0"/>
        <v>38</v>
      </c>
      <c r="R19">
        <f t="shared" si="1"/>
        <v>158</v>
      </c>
      <c r="S19">
        <f t="shared" si="2"/>
        <v>8</v>
      </c>
      <c r="T19">
        <f t="shared" si="3"/>
        <v>0</v>
      </c>
      <c r="U19">
        <f t="shared" si="4"/>
        <v>17</v>
      </c>
      <c r="V19">
        <f t="shared" si="5"/>
        <v>0</v>
      </c>
      <c r="W19">
        <f t="shared" si="6"/>
        <v>8</v>
      </c>
      <c r="X19">
        <f t="shared" si="7"/>
        <v>0</v>
      </c>
      <c r="Y19">
        <f t="shared" si="8"/>
        <v>4</v>
      </c>
    </row>
    <row r="20" spans="1:25" ht="16.399999999999999" customHeight="1" thickBot="1" x14ac:dyDescent="0.4">
      <c r="A20" s="1"/>
      <c r="B20" s="5">
        <v>10114</v>
      </c>
      <c r="C20" s="5" t="s">
        <v>28</v>
      </c>
      <c r="D20" s="6">
        <v>593</v>
      </c>
      <c r="E20" s="6">
        <v>1</v>
      </c>
      <c r="F20" s="6">
        <v>4</v>
      </c>
      <c r="G20" s="12">
        <v>0</v>
      </c>
      <c r="H20" s="6">
        <v>45</v>
      </c>
      <c r="I20" s="6">
        <v>4</v>
      </c>
      <c r="J20" s="6">
        <v>30</v>
      </c>
      <c r="K20" s="6">
        <v>0</v>
      </c>
      <c r="L20" s="6">
        <v>0</v>
      </c>
      <c r="M20" s="4"/>
      <c r="O20" s="25">
        <v>10305</v>
      </c>
      <c r="P20" s="27" t="s">
        <v>1907</v>
      </c>
      <c r="Q20">
        <f t="shared" si="0"/>
        <v>181</v>
      </c>
      <c r="R20">
        <f t="shared" si="1"/>
        <v>5</v>
      </c>
      <c r="S20">
        <f t="shared" si="2"/>
        <v>22</v>
      </c>
      <c r="T20">
        <f t="shared" si="3"/>
        <v>0</v>
      </c>
      <c r="U20">
        <f t="shared" si="4"/>
        <v>7</v>
      </c>
      <c r="V20">
        <f t="shared" si="5"/>
        <v>0</v>
      </c>
      <c r="W20">
        <f t="shared" si="6"/>
        <v>9</v>
      </c>
      <c r="X20">
        <f t="shared" si="7"/>
        <v>0</v>
      </c>
      <c r="Y20">
        <f t="shared" si="8"/>
        <v>1</v>
      </c>
    </row>
    <row r="21" spans="1:25" ht="16.399999999999999" customHeight="1" thickBot="1" x14ac:dyDescent="0.4">
      <c r="A21" s="1"/>
      <c r="B21" s="5">
        <v>10115</v>
      </c>
      <c r="C21" s="5" t="s">
        <v>29</v>
      </c>
      <c r="D21" s="6">
        <v>127</v>
      </c>
      <c r="E21" s="6">
        <v>27</v>
      </c>
      <c r="F21" s="6">
        <v>0</v>
      </c>
      <c r="G21" s="12">
        <v>0</v>
      </c>
      <c r="H21" s="6">
        <v>3</v>
      </c>
      <c r="I21" s="6">
        <v>0</v>
      </c>
      <c r="J21" s="6">
        <v>0</v>
      </c>
      <c r="K21" s="6">
        <v>0</v>
      </c>
      <c r="L21" s="6">
        <v>0</v>
      </c>
      <c r="M21" s="4"/>
      <c r="O21" s="25">
        <v>10306</v>
      </c>
      <c r="P21" s="27" t="s">
        <v>1908</v>
      </c>
      <c r="Q21">
        <f t="shared" si="0"/>
        <v>1074</v>
      </c>
      <c r="R21">
        <f t="shared" si="1"/>
        <v>241</v>
      </c>
      <c r="S21">
        <f t="shared" si="2"/>
        <v>42</v>
      </c>
      <c r="T21">
        <f t="shared" si="3"/>
        <v>0</v>
      </c>
      <c r="U21">
        <f t="shared" si="4"/>
        <v>178</v>
      </c>
      <c r="V21">
        <f t="shared" si="5"/>
        <v>14</v>
      </c>
      <c r="W21">
        <f t="shared" si="6"/>
        <v>30</v>
      </c>
      <c r="X21">
        <f t="shared" si="7"/>
        <v>6</v>
      </c>
      <c r="Y21">
        <f t="shared" si="8"/>
        <v>1</v>
      </c>
    </row>
    <row r="22" spans="1:25" ht="16.399999999999999" customHeight="1" thickBot="1" x14ac:dyDescent="0.4">
      <c r="A22" s="1"/>
      <c r="B22" s="5">
        <v>10116</v>
      </c>
      <c r="C22" s="5" t="s">
        <v>30</v>
      </c>
      <c r="D22" s="6">
        <v>2</v>
      </c>
      <c r="E22" s="6">
        <v>99</v>
      </c>
      <c r="F22" s="6">
        <v>4</v>
      </c>
      <c r="G22" s="12">
        <v>0</v>
      </c>
      <c r="H22" s="6">
        <v>16</v>
      </c>
      <c r="I22" s="6">
        <v>0</v>
      </c>
      <c r="J22" s="6">
        <v>9</v>
      </c>
      <c r="K22" s="6">
        <v>0</v>
      </c>
      <c r="L22" s="6">
        <v>1</v>
      </c>
      <c r="M22" s="4"/>
      <c r="O22" s="25">
        <v>10307</v>
      </c>
      <c r="P22" s="27" t="s">
        <v>1909</v>
      </c>
      <c r="Q22">
        <f t="shared" si="0"/>
        <v>1478</v>
      </c>
      <c r="R22">
        <f t="shared" si="1"/>
        <v>252</v>
      </c>
      <c r="S22">
        <f t="shared" si="2"/>
        <v>83</v>
      </c>
      <c r="T22">
        <f t="shared" si="3"/>
        <v>0</v>
      </c>
      <c r="U22">
        <f t="shared" si="4"/>
        <v>24</v>
      </c>
      <c r="V22">
        <f t="shared" si="5"/>
        <v>10</v>
      </c>
      <c r="W22">
        <f t="shared" si="6"/>
        <v>186</v>
      </c>
      <c r="X22">
        <f t="shared" si="7"/>
        <v>1</v>
      </c>
      <c r="Y22">
        <f t="shared" si="8"/>
        <v>20</v>
      </c>
    </row>
    <row r="23" spans="1:25" ht="16.399999999999999" customHeight="1" thickBot="1" x14ac:dyDescent="0.4">
      <c r="A23" s="1"/>
      <c r="B23" s="5">
        <v>10117</v>
      </c>
      <c r="C23" s="5" t="s">
        <v>31</v>
      </c>
      <c r="D23" s="6">
        <v>28</v>
      </c>
      <c r="E23" s="6">
        <v>45</v>
      </c>
      <c r="F23" s="6">
        <v>48</v>
      </c>
      <c r="G23" s="12">
        <v>0</v>
      </c>
      <c r="H23" s="6">
        <v>108</v>
      </c>
      <c r="I23" s="6">
        <v>8</v>
      </c>
      <c r="J23" s="6">
        <v>57</v>
      </c>
      <c r="K23" s="6">
        <v>0</v>
      </c>
      <c r="L23" s="6">
        <v>0</v>
      </c>
      <c r="M23" s="4"/>
      <c r="O23" s="25">
        <v>10301</v>
      </c>
      <c r="P23" s="27" t="s">
        <v>1910</v>
      </c>
      <c r="Q23">
        <f t="shared" si="0"/>
        <v>349</v>
      </c>
      <c r="R23">
        <f t="shared" si="1"/>
        <v>8</v>
      </c>
      <c r="S23">
        <f t="shared" si="2"/>
        <v>10</v>
      </c>
      <c r="T23">
        <f t="shared" si="3"/>
        <v>0</v>
      </c>
      <c r="U23">
        <f t="shared" si="4"/>
        <v>14</v>
      </c>
      <c r="V23">
        <f t="shared" si="5"/>
        <v>16</v>
      </c>
      <c r="W23">
        <f t="shared" si="6"/>
        <v>5</v>
      </c>
      <c r="X23">
        <f t="shared" si="7"/>
        <v>18</v>
      </c>
      <c r="Y23">
        <f t="shared" si="8"/>
        <v>0</v>
      </c>
    </row>
    <row r="24" spans="1:25" ht="16.399999999999999" customHeight="1" thickBot="1" x14ac:dyDescent="0.4">
      <c r="A24" s="1"/>
      <c r="B24" s="5">
        <v>10118</v>
      </c>
      <c r="C24" s="5" t="s">
        <v>32</v>
      </c>
      <c r="D24" s="6">
        <v>76</v>
      </c>
      <c r="E24" s="6">
        <v>1</v>
      </c>
      <c r="F24" s="6">
        <v>0</v>
      </c>
      <c r="G24" s="12">
        <v>0</v>
      </c>
      <c r="H24" s="6">
        <v>6</v>
      </c>
      <c r="I24" s="6">
        <v>2</v>
      </c>
      <c r="J24" s="6">
        <v>17</v>
      </c>
      <c r="K24" s="6">
        <v>0</v>
      </c>
      <c r="L24" s="6">
        <v>0</v>
      </c>
      <c r="M24" s="4"/>
      <c r="O24" s="25">
        <v>10308</v>
      </c>
      <c r="P24" s="27" t="s">
        <v>1911</v>
      </c>
      <c r="Q24">
        <f t="shared" si="0"/>
        <v>0</v>
      </c>
      <c r="R24">
        <f t="shared" si="1"/>
        <v>62</v>
      </c>
      <c r="S24">
        <f t="shared" si="2"/>
        <v>0</v>
      </c>
      <c r="T24">
        <f t="shared" si="3"/>
        <v>0</v>
      </c>
      <c r="U24">
        <f t="shared" si="4"/>
        <v>7</v>
      </c>
      <c r="V24">
        <f t="shared" si="5"/>
        <v>1</v>
      </c>
      <c r="W24">
        <f t="shared" si="6"/>
        <v>7</v>
      </c>
      <c r="X24">
        <f t="shared" si="7"/>
        <v>0</v>
      </c>
      <c r="Y24">
        <f t="shared" si="8"/>
        <v>0</v>
      </c>
    </row>
    <row r="25" spans="1:25" ht="16.399999999999999" customHeight="1" thickBot="1" x14ac:dyDescent="0.4">
      <c r="A25" s="1"/>
      <c r="B25" s="5">
        <v>10119</v>
      </c>
      <c r="C25" s="5" t="s">
        <v>33</v>
      </c>
      <c r="D25" s="6">
        <v>159</v>
      </c>
      <c r="E25" s="6">
        <v>11</v>
      </c>
      <c r="F25" s="6">
        <v>0</v>
      </c>
      <c r="G25" s="12">
        <v>0</v>
      </c>
      <c r="H25" s="6">
        <v>1</v>
      </c>
      <c r="I25" s="6">
        <v>0</v>
      </c>
      <c r="J25" s="6">
        <v>2</v>
      </c>
      <c r="K25" s="6">
        <v>0</v>
      </c>
      <c r="L25" s="6">
        <v>0</v>
      </c>
      <c r="M25" s="4"/>
      <c r="O25" s="25">
        <v>10309</v>
      </c>
      <c r="P25" s="27" t="s">
        <v>1912</v>
      </c>
      <c r="Q25">
        <f t="shared" si="0"/>
        <v>95</v>
      </c>
      <c r="R25">
        <f t="shared" si="1"/>
        <v>37</v>
      </c>
      <c r="S25">
        <f t="shared" si="2"/>
        <v>0</v>
      </c>
      <c r="T25">
        <f t="shared" si="3"/>
        <v>0</v>
      </c>
      <c r="U25">
        <f t="shared" si="4"/>
        <v>15</v>
      </c>
      <c r="V25">
        <f t="shared" si="5"/>
        <v>7</v>
      </c>
      <c r="W25">
        <f t="shared" si="6"/>
        <v>25</v>
      </c>
      <c r="X25">
        <f t="shared" si="7"/>
        <v>0</v>
      </c>
      <c r="Y25">
        <f t="shared" si="8"/>
        <v>0</v>
      </c>
    </row>
    <row r="26" spans="1:25" ht="16.399999999999999" customHeight="1" thickBot="1" x14ac:dyDescent="0.4">
      <c r="A26" s="1"/>
      <c r="B26" s="5">
        <v>10120</v>
      </c>
      <c r="C26" s="5" t="s">
        <v>34</v>
      </c>
      <c r="D26" s="6">
        <v>377</v>
      </c>
      <c r="E26" s="6">
        <v>1</v>
      </c>
      <c r="F26" s="6">
        <v>0</v>
      </c>
      <c r="G26" s="12">
        <v>0</v>
      </c>
      <c r="H26" s="6">
        <v>11</v>
      </c>
      <c r="I26" s="6">
        <v>0</v>
      </c>
      <c r="J26" s="6">
        <v>13</v>
      </c>
      <c r="K26" s="6">
        <v>0</v>
      </c>
      <c r="L26" s="6">
        <v>0</v>
      </c>
      <c r="M26" s="4"/>
      <c r="O26" s="25">
        <v>10310</v>
      </c>
      <c r="P26" s="27" t="s">
        <v>1913</v>
      </c>
      <c r="Q26">
        <f t="shared" si="0"/>
        <v>280</v>
      </c>
      <c r="R26">
        <f t="shared" si="1"/>
        <v>69</v>
      </c>
      <c r="S26">
        <f t="shared" si="2"/>
        <v>15</v>
      </c>
      <c r="T26">
        <f t="shared" si="3"/>
        <v>0</v>
      </c>
      <c r="U26">
        <f t="shared" si="4"/>
        <v>48</v>
      </c>
      <c r="V26">
        <f t="shared" si="5"/>
        <v>4</v>
      </c>
      <c r="W26">
        <f t="shared" si="6"/>
        <v>8</v>
      </c>
      <c r="X26">
        <f t="shared" si="7"/>
        <v>11</v>
      </c>
      <c r="Y26">
        <f t="shared" si="8"/>
        <v>1</v>
      </c>
    </row>
    <row r="27" spans="1:25" ht="16.399999999999999" customHeight="1" thickBot="1" x14ac:dyDescent="0.4">
      <c r="A27" s="1"/>
      <c r="B27" s="5">
        <v>10121</v>
      </c>
      <c r="C27" s="5" t="s">
        <v>35</v>
      </c>
      <c r="D27" s="6">
        <v>39</v>
      </c>
      <c r="E27" s="6">
        <v>37</v>
      </c>
      <c r="F27" s="6">
        <v>0</v>
      </c>
      <c r="G27" s="12">
        <v>0</v>
      </c>
      <c r="H27" s="6">
        <v>5</v>
      </c>
      <c r="I27" s="6">
        <v>0</v>
      </c>
      <c r="J27" s="6">
        <v>0</v>
      </c>
      <c r="K27" s="6">
        <v>0</v>
      </c>
      <c r="L27" s="6">
        <v>2</v>
      </c>
      <c r="M27" s="4"/>
      <c r="O27" s="25">
        <v>10311</v>
      </c>
      <c r="P27" s="27" t="s">
        <v>1914</v>
      </c>
      <c r="Q27">
        <f t="shared" si="0"/>
        <v>216</v>
      </c>
      <c r="R27">
        <f t="shared" si="1"/>
        <v>60</v>
      </c>
      <c r="S27">
        <f t="shared" si="2"/>
        <v>0</v>
      </c>
      <c r="T27">
        <f t="shared" si="3"/>
        <v>0</v>
      </c>
      <c r="U27">
        <f t="shared" si="4"/>
        <v>8</v>
      </c>
      <c r="V27">
        <f t="shared" si="5"/>
        <v>4</v>
      </c>
      <c r="W27">
        <f t="shared" si="6"/>
        <v>0</v>
      </c>
      <c r="X27">
        <f t="shared" si="7"/>
        <v>0</v>
      </c>
      <c r="Y27">
        <f t="shared" si="8"/>
        <v>1</v>
      </c>
    </row>
    <row r="28" spans="1:25" ht="16.399999999999999" customHeight="1" thickBot="1" x14ac:dyDescent="0.4">
      <c r="A28" s="1"/>
      <c r="B28" s="5">
        <v>10201</v>
      </c>
      <c r="C28" s="5" t="s">
        <v>36</v>
      </c>
      <c r="D28" s="6">
        <v>5121</v>
      </c>
      <c r="E28" s="6">
        <v>1254</v>
      </c>
      <c r="F28" s="6">
        <v>185</v>
      </c>
      <c r="G28" s="12">
        <v>57</v>
      </c>
      <c r="H28" s="6">
        <v>44</v>
      </c>
      <c r="I28" s="6">
        <v>4</v>
      </c>
      <c r="J28" s="6">
        <v>205</v>
      </c>
      <c r="K28" s="6">
        <v>16</v>
      </c>
      <c r="L28" s="6">
        <v>20</v>
      </c>
      <c r="M28" s="4"/>
      <c r="O28" s="25">
        <v>10312</v>
      </c>
      <c r="P28" s="27" t="s">
        <v>1915</v>
      </c>
      <c r="Q28">
        <f t="shared" si="0"/>
        <v>694</v>
      </c>
      <c r="R28">
        <f t="shared" si="1"/>
        <v>598</v>
      </c>
      <c r="S28">
        <f t="shared" si="2"/>
        <v>28</v>
      </c>
      <c r="T28">
        <f t="shared" si="3"/>
        <v>0</v>
      </c>
      <c r="U28">
        <f t="shared" si="4"/>
        <v>151</v>
      </c>
      <c r="V28">
        <f t="shared" si="5"/>
        <v>11</v>
      </c>
      <c r="W28">
        <f t="shared" si="6"/>
        <v>103</v>
      </c>
      <c r="X28">
        <f t="shared" si="7"/>
        <v>25</v>
      </c>
      <c r="Y28">
        <f t="shared" si="8"/>
        <v>8</v>
      </c>
    </row>
    <row r="29" spans="1:25" ht="16.399999999999999" customHeight="1" thickBot="1" x14ac:dyDescent="0.4">
      <c r="A29" s="1"/>
      <c r="B29" s="5">
        <v>10202</v>
      </c>
      <c r="C29" s="5" t="s">
        <v>37</v>
      </c>
      <c r="D29" s="6">
        <v>1144</v>
      </c>
      <c r="E29" s="6">
        <v>767</v>
      </c>
      <c r="F29" s="6">
        <v>141</v>
      </c>
      <c r="G29" s="12">
        <v>0</v>
      </c>
      <c r="H29" s="6">
        <v>260</v>
      </c>
      <c r="I29" s="6">
        <v>74</v>
      </c>
      <c r="J29" s="6">
        <v>438</v>
      </c>
      <c r="K29" s="6">
        <v>18</v>
      </c>
      <c r="L29" s="6">
        <v>2</v>
      </c>
      <c r="M29" s="4"/>
      <c r="O29" s="25">
        <v>10100</v>
      </c>
      <c r="P29" s="26" t="s">
        <v>1916</v>
      </c>
      <c r="Q29" t="e">
        <f t="shared" si="0"/>
        <v>#N/A</v>
      </c>
      <c r="R29" t="e">
        <f t="shared" si="1"/>
        <v>#N/A</v>
      </c>
      <c r="S29" t="e">
        <f t="shared" si="2"/>
        <v>#N/A</v>
      </c>
      <c r="T29" t="e">
        <f t="shared" si="3"/>
        <v>#N/A</v>
      </c>
      <c r="U29" t="e">
        <f t="shared" si="4"/>
        <v>#N/A</v>
      </c>
      <c r="V29" t="e">
        <f t="shared" si="5"/>
        <v>#N/A</v>
      </c>
      <c r="W29" t="e">
        <f t="shared" si="6"/>
        <v>#N/A</v>
      </c>
      <c r="X29" t="e">
        <f t="shared" si="7"/>
        <v>#N/A</v>
      </c>
      <c r="Y29" t="e">
        <f t="shared" si="8"/>
        <v>#N/A</v>
      </c>
    </row>
    <row r="30" spans="1:25" ht="16.399999999999999" customHeight="1" thickBot="1" x14ac:dyDescent="0.4">
      <c r="A30" s="1"/>
      <c r="B30" s="5">
        <v>10203</v>
      </c>
      <c r="C30" s="5" t="s">
        <v>38</v>
      </c>
      <c r="D30" s="6">
        <v>568</v>
      </c>
      <c r="E30" s="6">
        <v>568</v>
      </c>
      <c r="F30" s="6">
        <v>33</v>
      </c>
      <c r="G30" s="12">
        <v>0</v>
      </c>
      <c r="H30" s="6">
        <v>35</v>
      </c>
      <c r="I30" s="6">
        <v>17</v>
      </c>
      <c r="J30" s="6">
        <v>194</v>
      </c>
      <c r="K30" s="6">
        <v>1</v>
      </c>
      <c r="L30" s="6">
        <v>9</v>
      </c>
      <c r="M30" s="4"/>
      <c r="O30" s="25">
        <v>10102</v>
      </c>
      <c r="P30" s="27" t="s">
        <v>1917</v>
      </c>
      <c r="Q30">
        <f t="shared" si="0"/>
        <v>98</v>
      </c>
      <c r="R30">
        <f t="shared" si="1"/>
        <v>1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1</v>
      </c>
      <c r="W30">
        <f t="shared" si="6"/>
        <v>0</v>
      </c>
      <c r="X30">
        <f t="shared" si="7"/>
        <v>0</v>
      </c>
      <c r="Y30">
        <f t="shared" si="8"/>
        <v>0</v>
      </c>
    </row>
    <row r="31" spans="1:25" ht="16.399999999999999" customHeight="1" thickBot="1" x14ac:dyDescent="0.4">
      <c r="A31" s="1"/>
      <c r="B31" s="5">
        <v>10204</v>
      </c>
      <c r="C31" s="5" t="s">
        <v>39</v>
      </c>
      <c r="D31" s="6">
        <v>218</v>
      </c>
      <c r="E31" s="6">
        <v>147</v>
      </c>
      <c r="F31" s="6">
        <v>0</v>
      </c>
      <c r="G31" s="12">
        <v>0</v>
      </c>
      <c r="H31" s="6">
        <v>0</v>
      </c>
      <c r="I31" s="6">
        <v>0</v>
      </c>
      <c r="J31" s="6">
        <v>11</v>
      </c>
      <c r="K31" s="6">
        <v>0</v>
      </c>
      <c r="L31" s="6">
        <v>0</v>
      </c>
      <c r="M31" s="4"/>
      <c r="O31" s="25">
        <v>10103</v>
      </c>
      <c r="P31" s="27" t="s">
        <v>1918</v>
      </c>
      <c r="Q31">
        <f t="shared" si="0"/>
        <v>151</v>
      </c>
      <c r="R31">
        <f t="shared" si="1"/>
        <v>72</v>
      </c>
      <c r="S31">
        <f t="shared" si="2"/>
        <v>10</v>
      </c>
      <c r="T31">
        <f t="shared" si="3"/>
        <v>0</v>
      </c>
      <c r="U31">
        <f t="shared" si="4"/>
        <v>12</v>
      </c>
      <c r="V31">
        <f t="shared" si="5"/>
        <v>3</v>
      </c>
      <c r="W31">
        <f t="shared" si="6"/>
        <v>78</v>
      </c>
      <c r="X31">
        <f t="shared" si="7"/>
        <v>2</v>
      </c>
      <c r="Y31">
        <f t="shared" si="8"/>
        <v>5</v>
      </c>
    </row>
    <row r="32" spans="1:25" ht="16.399999999999999" customHeight="1" thickBot="1" x14ac:dyDescent="0.4">
      <c r="A32" s="1"/>
      <c r="B32" s="5">
        <v>10205</v>
      </c>
      <c r="C32" s="5" t="s">
        <v>40</v>
      </c>
      <c r="D32" s="6">
        <v>1396</v>
      </c>
      <c r="E32" s="6">
        <v>981</v>
      </c>
      <c r="F32" s="6">
        <v>416</v>
      </c>
      <c r="G32" s="12">
        <v>2</v>
      </c>
      <c r="H32" s="6">
        <v>1432</v>
      </c>
      <c r="I32" s="6">
        <v>174</v>
      </c>
      <c r="J32" s="6">
        <v>1671</v>
      </c>
      <c r="K32" s="6">
        <v>19</v>
      </c>
      <c r="L32" s="6">
        <v>47</v>
      </c>
      <c r="M32" s="4"/>
      <c r="O32" s="25">
        <v>10101</v>
      </c>
      <c r="P32" s="27" t="s">
        <v>1916</v>
      </c>
      <c r="Q32">
        <f t="shared" si="0"/>
        <v>6138</v>
      </c>
      <c r="R32">
        <f t="shared" si="1"/>
        <v>510</v>
      </c>
      <c r="S32">
        <f t="shared" si="2"/>
        <v>57</v>
      </c>
      <c r="T32">
        <f t="shared" si="3"/>
        <v>49</v>
      </c>
      <c r="U32">
        <f t="shared" si="4"/>
        <v>515</v>
      </c>
      <c r="V32">
        <f t="shared" si="5"/>
        <v>32</v>
      </c>
      <c r="W32">
        <f t="shared" si="6"/>
        <v>42</v>
      </c>
      <c r="X32">
        <f t="shared" si="7"/>
        <v>5</v>
      </c>
      <c r="Y32">
        <f t="shared" si="8"/>
        <v>7</v>
      </c>
    </row>
    <row r="33" spans="1:25" ht="16.399999999999999" customHeight="1" thickBot="1" x14ac:dyDescent="0.4">
      <c r="A33" s="1"/>
      <c r="B33" s="5">
        <v>10206</v>
      </c>
      <c r="C33" s="5" t="s">
        <v>41</v>
      </c>
      <c r="D33" s="6">
        <v>982</v>
      </c>
      <c r="E33" s="6">
        <v>675</v>
      </c>
      <c r="F33" s="6">
        <v>18</v>
      </c>
      <c r="G33" s="12">
        <v>0</v>
      </c>
      <c r="H33" s="6">
        <v>21</v>
      </c>
      <c r="I33" s="6">
        <v>1</v>
      </c>
      <c r="J33" s="6">
        <v>129</v>
      </c>
      <c r="K33" s="6">
        <v>2</v>
      </c>
      <c r="L33" s="6">
        <v>3</v>
      </c>
      <c r="M33" s="4"/>
      <c r="O33" s="25">
        <v>10104</v>
      </c>
      <c r="P33" s="27" t="s">
        <v>1919</v>
      </c>
      <c r="Q33">
        <f t="shared" si="0"/>
        <v>185</v>
      </c>
      <c r="R33">
        <f t="shared" si="1"/>
        <v>1</v>
      </c>
      <c r="S33">
        <f t="shared" si="2"/>
        <v>0</v>
      </c>
      <c r="T33">
        <f t="shared" si="3"/>
        <v>0</v>
      </c>
      <c r="U33">
        <f t="shared" si="4"/>
        <v>19</v>
      </c>
      <c r="V33">
        <f t="shared" si="5"/>
        <v>4</v>
      </c>
      <c r="W33">
        <f t="shared" si="6"/>
        <v>3</v>
      </c>
      <c r="X33">
        <f t="shared" si="7"/>
        <v>0</v>
      </c>
      <c r="Y33">
        <f t="shared" si="8"/>
        <v>0</v>
      </c>
    </row>
    <row r="34" spans="1:25" ht="16.399999999999999" customHeight="1" thickBot="1" x14ac:dyDescent="0.4">
      <c r="A34" s="1"/>
      <c r="B34" s="5">
        <v>10301</v>
      </c>
      <c r="C34" s="5" t="s">
        <v>42</v>
      </c>
      <c r="D34" s="6">
        <v>349</v>
      </c>
      <c r="E34" s="6">
        <v>8</v>
      </c>
      <c r="F34" s="6">
        <v>10</v>
      </c>
      <c r="G34" s="12">
        <v>0</v>
      </c>
      <c r="H34" s="6">
        <v>14</v>
      </c>
      <c r="I34" s="6">
        <v>16</v>
      </c>
      <c r="J34" s="6">
        <v>5</v>
      </c>
      <c r="K34" s="6">
        <v>18</v>
      </c>
      <c r="L34" s="6">
        <v>0</v>
      </c>
      <c r="M34" s="4"/>
      <c r="O34" s="25">
        <v>10105</v>
      </c>
      <c r="P34" s="27" t="s">
        <v>1920</v>
      </c>
      <c r="Q34">
        <f t="shared" si="0"/>
        <v>44</v>
      </c>
      <c r="R34">
        <f t="shared" si="1"/>
        <v>119</v>
      </c>
      <c r="S34">
        <f t="shared" si="2"/>
        <v>0</v>
      </c>
      <c r="T34">
        <f t="shared" si="3"/>
        <v>0</v>
      </c>
      <c r="U34">
        <f t="shared" si="4"/>
        <v>26</v>
      </c>
      <c r="V34">
        <f t="shared" si="5"/>
        <v>5</v>
      </c>
      <c r="W34">
        <f t="shared" si="6"/>
        <v>9</v>
      </c>
      <c r="X34">
        <f t="shared" si="7"/>
        <v>0</v>
      </c>
      <c r="Y34">
        <f t="shared" si="8"/>
        <v>1</v>
      </c>
    </row>
    <row r="35" spans="1:25" ht="16.399999999999999" customHeight="1" thickBot="1" x14ac:dyDescent="0.4">
      <c r="A35" s="1"/>
      <c r="B35" s="5">
        <v>10302</v>
      </c>
      <c r="C35" s="5" t="s">
        <v>43</v>
      </c>
      <c r="D35" s="6">
        <v>94</v>
      </c>
      <c r="E35" s="6">
        <v>1</v>
      </c>
      <c r="F35" s="6">
        <v>2</v>
      </c>
      <c r="G35" s="12">
        <v>0</v>
      </c>
      <c r="H35" s="6">
        <v>5</v>
      </c>
      <c r="I35" s="6">
        <v>0</v>
      </c>
      <c r="J35" s="6">
        <v>3</v>
      </c>
      <c r="K35" s="6">
        <v>0</v>
      </c>
      <c r="L35" s="6">
        <v>0</v>
      </c>
      <c r="M35" s="4"/>
      <c r="O35" s="25">
        <v>10106</v>
      </c>
      <c r="P35" s="27" t="s">
        <v>1921</v>
      </c>
      <c r="Q35">
        <f t="shared" si="0"/>
        <v>339</v>
      </c>
      <c r="R35">
        <f t="shared" si="1"/>
        <v>1</v>
      </c>
      <c r="S35">
        <f t="shared" si="2"/>
        <v>55</v>
      </c>
      <c r="T35">
        <f t="shared" si="3"/>
        <v>0</v>
      </c>
      <c r="U35">
        <f t="shared" si="4"/>
        <v>9</v>
      </c>
      <c r="V35">
        <f t="shared" si="5"/>
        <v>2</v>
      </c>
      <c r="W35">
        <f t="shared" si="6"/>
        <v>123</v>
      </c>
      <c r="X35">
        <f t="shared" si="7"/>
        <v>0</v>
      </c>
      <c r="Y35">
        <f t="shared" si="8"/>
        <v>0</v>
      </c>
    </row>
    <row r="36" spans="1:25" ht="16.399999999999999" customHeight="1" thickBot="1" x14ac:dyDescent="0.4">
      <c r="A36" s="1"/>
      <c r="B36" s="5">
        <v>10303</v>
      </c>
      <c r="C36" s="5" t="s">
        <v>44</v>
      </c>
      <c r="D36" s="6">
        <v>70</v>
      </c>
      <c r="E36" s="6">
        <v>6</v>
      </c>
      <c r="F36" s="6">
        <v>5</v>
      </c>
      <c r="G36" s="12">
        <v>0</v>
      </c>
      <c r="H36" s="6">
        <v>0</v>
      </c>
      <c r="I36" s="6">
        <v>0</v>
      </c>
      <c r="J36" s="6">
        <v>4</v>
      </c>
      <c r="K36" s="6">
        <v>0</v>
      </c>
      <c r="L36" s="6">
        <v>1</v>
      </c>
      <c r="M36" s="4"/>
      <c r="O36" s="25">
        <v>10107</v>
      </c>
      <c r="P36" s="27" t="s">
        <v>1922</v>
      </c>
      <c r="Q36">
        <f t="shared" si="0"/>
        <v>21</v>
      </c>
      <c r="R36">
        <f t="shared" si="1"/>
        <v>127</v>
      </c>
      <c r="S36">
        <f t="shared" si="2"/>
        <v>0</v>
      </c>
      <c r="T36">
        <f t="shared" si="3"/>
        <v>0</v>
      </c>
      <c r="U36">
        <f t="shared" si="4"/>
        <v>1</v>
      </c>
      <c r="V36">
        <f t="shared" si="5"/>
        <v>0</v>
      </c>
      <c r="W36">
        <f t="shared" si="6"/>
        <v>4</v>
      </c>
      <c r="X36">
        <f t="shared" si="7"/>
        <v>0</v>
      </c>
      <c r="Y36">
        <f t="shared" si="8"/>
        <v>0</v>
      </c>
    </row>
    <row r="37" spans="1:25" ht="16.399999999999999" customHeight="1" thickBot="1" x14ac:dyDescent="0.4">
      <c r="A37" s="1"/>
      <c r="B37" s="5">
        <v>10304</v>
      </c>
      <c r="C37" s="5" t="s">
        <v>45</v>
      </c>
      <c r="D37" s="6">
        <v>38</v>
      </c>
      <c r="E37" s="6">
        <v>158</v>
      </c>
      <c r="F37" s="6">
        <v>8</v>
      </c>
      <c r="G37" s="12">
        <v>0</v>
      </c>
      <c r="H37" s="6">
        <v>17</v>
      </c>
      <c r="I37" s="6">
        <v>0</v>
      </c>
      <c r="J37" s="6">
        <v>8</v>
      </c>
      <c r="K37" s="6">
        <v>0</v>
      </c>
      <c r="L37" s="6">
        <v>4</v>
      </c>
      <c r="M37" s="4"/>
      <c r="O37" s="25">
        <v>10108</v>
      </c>
      <c r="P37" s="27" t="s">
        <v>1923</v>
      </c>
      <c r="Q37">
        <f t="shared" si="0"/>
        <v>87</v>
      </c>
      <c r="R37">
        <f t="shared" si="1"/>
        <v>15</v>
      </c>
      <c r="S37">
        <f t="shared" si="2"/>
        <v>0</v>
      </c>
      <c r="T37">
        <f t="shared" si="3"/>
        <v>0</v>
      </c>
      <c r="U37">
        <f t="shared" si="4"/>
        <v>7</v>
      </c>
      <c r="V37">
        <f t="shared" si="5"/>
        <v>1</v>
      </c>
      <c r="W37">
        <f t="shared" si="6"/>
        <v>0</v>
      </c>
      <c r="X37">
        <f t="shared" si="7"/>
        <v>0</v>
      </c>
      <c r="Y37">
        <f t="shared" si="8"/>
        <v>0</v>
      </c>
    </row>
    <row r="38" spans="1:25" ht="16.399999999999999" customHeight="1" thickBot="1" x14ac:dyDescent="0.4">
      <c r="A38" s="1"/>
      <c r="B38" s="5">
        <v>10305</v>
      </c>
      <c r="C38" s="5" t="s">
        <v>46</v>
      </c>
      <c r="D38" s="6">
        <v>181</v>
      </c>
      <c r="E38" s="6">
        <v>5</v>
      </c>
      <c r="F38" s="6">
        <v>22</v>
      </c>
      <c r="G38" s="12">
        <v>0</v>
      </c>
      <c r="H38" s="6">
        <v>7</v>
      </c>
      <c r="I38" s="6">
        <v>0</v>
      </c>
      <c r="J38" s="6">
        <v>9</v>
      </c>
      <c r="K38" s="6">
        <v>0</v>
      </c>
      <c r="L38" s="6">
        <v>1</v>
      </c>
      <c r="M38" s="4"/>
      <c r="O38" s="25">
        <v>10109</v>
      </c>
      <c r="P38" s="27" t="s">
        <v>1924</v>
      </c>
      <c r="Q38">
        <f t="shared" si="0"/>
        <v>646</v>
      </c>
      <c r="R38">
        <f t="shared" si="1"/>
        <v>361</v>
      </c>
      <c r="S38">
        <f t="shared" si="2"/>
        <v>6</v>
      </c>
      <c r="T38">
        <f t="shared" si="3"/>
        <v>0</v>
      </c>
      <c r="U38">
        <f t="shared" si="4"/>
        <v>24</v>
      </c>
      <c r="V38">
        <f t="shared" si="5"/>
        <v>0</v>
      </c>
      <c r="W38">
        <f t="shared" si="6"/>
        <v>24</v>
      </c>
      <c r="X38">
        <f t="shared" si="7"/>
        <v>1</v>
      </c>
      <c r="Y38">
        <f t="shared" si="8"/>
        <v>1</v>
      </c>
    </row>
    <row r="39" spans="1:25" ht="16.399999999999999" customHeight="1" thickBot="1" x14ac:dyDescent="0.4">
      <c r="A39" s="1"/>
      <c r="B39" s="5">
        <v>10306</v>
      </c>
      <c r="C39" s="5" t="s">
        <v>47</v>
      </c>
      <c r="D39" s="6">
        <v>1074</v>
      </c>
      <c r="E39" s="6">
        <v>241</v>
      </c>
      <c r="F39" s="6">
        <v>42</v>
      </c>
      <c r="G39" s="12">
        <v>0</v>
      </c>
      <c r="H39" s="6">
        <v>178</v>
      </c>
      <c r="I39" s="6">
        <v>14</v>
      </c>
      <c r="J39" s="6">
        <v>30</v>
      </c>
      <c r="K39" s="6">
        <v>6</v>
      </c>
      <c r="L39" s="6">
        <v>1</v>
      </c>
      <c r="M39" s="4"/>
      <c r="O39" s="25">
        <v>10110</v>
      </c>
      <c r="P39" s="27" t="s">
        <v>1925</v>
      </c>
      <c r="Q39">
        <f t="shared" si="0"/>
        <v>774</v>
      </c>
      <c r="R39">
        <f t="shared" si="1"/>
        <v>77</v>
      </c>
      <c r="S39">
        <f t="shared" si="2"/>
        <v>0</v>
      </c>
      <c r="T39">
        <f t="shared" si="3"/>
        <v>0</v>
      </c>
      <c r="U39">
        <f t="shared" si="4"/>
        <v>39</v>
      </c>
      <c r="V39">
        <f t="shared" si="5"/>
        <v>25</v>
      </c>
      <c r="W39">
        <f t="shared" si="6"/>
        <v>64</v>
      </c>
      <c r="X39">
        <f t="shared" si="7"/>
        <v>11</v>
      </c>
      <c r="Y39">
        <f t="shared" si="8"/>
        <v>1</v>
      </c>
    </row>
    <row r="40" spans="1:25" ht="16.399999999999999" customHeight="1" thickBot="1" x14ac:dyDescent="0.4">
      <c r="A40" s="1"/>
      <c r="B40" s="5">
        <v>10307</v>
      </c>
      <c r="C40" s="5" t="s">
        <v>48</v>
      </c>
      <c r="D40" s="6">
        <v>1478</v>
      </c>
      <c r="E40" s="6">
        <v>252</v>
      </c>
      <c r="F40" s="6">
        <v>83</v>
      </c>
      <c r="G40" s="12">
        <v>0</v>
      </c>
      <c r="H40" s="6">
        <v>24</v>
      </c>
      <c r="I40" s="6">
        <v>10</v>
      </c>
      <c r="J40" s="6">
        <v>186</v>
      </c>
      <c r="K40" s="6">
        <v>1</v>
      </c>
      <c r="L40" s="6">
        <v>20</v>
      </c>
      <c r="M40" s="4"/>
      <c r="O40" s="25">
        <v>10111</v>
      </c>
      <c r="P40" s="27" t="s">
        <v>1926</v>
      </c>
      <c r="Q40">
        <f t="shared" si="0"/>
        <v>193</v>
      </c>
      <c r="R40">
        <f t="shared" si="1"/>
        <v>37</v>
      </c>
      <c r="S40">
        <f t="shared" si="2"/>
        <v>0</v>
      </c>
      <c r="T40">
        <f t="shared" si="3"/>
        <v>0</v>
      </c>
      <c r="U40">
        <f t="shared" si="4"/>
        <v>4</v>
      </c>
      <c r="V40">
        <f t="shared" si="5"/>
        <v>0</v>
      </c>
      <c r="W40">
        <f t="shared" si="6"/>
        <v>2</v>
      </c>
      <c r="X40">
        <f t="shared" si="7"/>
        <v>2</v>
      </c>
      <c r="Y40">
        <f t="shared" si="8"/>
        <v>2</v>
      </c>
    </row>
    <row r="41" spans="1:25" ht="16.399999999999999" customHeight="1" thickBot="1" x14ac:dyDescent="0.4">
      <c r="A41" s="1"/>
      <c r="B41" s="5">
        <v>10308</v>
      </c>
      <c r="C41" s="5" t="s">
        <v>49</v>
      </c>
      <c r="D41" s="6">
        <v>0</v>
      </c>
      <c r="E41" s="6">
        <v>62</v>
      </c>
      <c r="F41" s="6">
        <v>0</v>
      </c>
      <c r="G41" s="12">
        <v>0</v>
      </c>
      <c r="H41" s="6">
        <v>7</v>
      </c>
      <c r="I41" s="6">
        <v>1</v>
      </c>
      <c r="J41" s="6">
        <v>7</v>
      </c>
      <c r="K41" s="6">
        <v>0</v>
      </c>
      <c r="L41" s="6">
        <v>0</v>
      </c>
      <c r="M41" s="4"/>
      <c r="O41" s="25">
        <v>10112</v>
      </c>
      <c r="P41" s="27" t="s">
        <v>1927</v>
      </c>
      <c r="Q41">
        <f t="shared" si="0"/>
        <v>199</v>
      </c>
      <c r="R41">
        <f t="shared" si="1"/>
        <v>63</v>
      </c>
      <c r="S41">
        <f t="shared" si="2"/>
        <v>0</v>
      </c>
      <c r="T41">
        <f t="shared" si="3"/>
        <v>0</v>
      </c>
      <c r="U41">
        <f t="shared" si="4"/>
        <v>21</v>
      </c>
      <c r="V41">
        <f t="shared" si="5"/>
        <v>5</v>
      </c>
      <c r="W41">
        <f t="shared" si="6"/>
        <v>7</v>
      </c>
      <c r="X41">
        <f t="shared" si="7"/>
        <v>3</v>
      </c>
      <c r="Y41">
        <f t="shared" si="8"/>
        <v>0</v>
      </c>
    </row>
    <row r="42" spans="1:25" ht="16.399999999999999" customHeight="1" thickBot="1" x14ac:dyDescent="0.4">
      <c r="A42" s="1"/>
      <c r="B42" s="5">
        <v>10309</v>
      </c>
      <c r="C42" s="5" t="s">
        <v>50</v>
      </c>
      <c r="D42" s="6">
        <v>95</v>
      </c>
      <c r="E42" s="6">
        <v>37</v>
      </c>
      <c r="F42" s="6">
        <v>0</v>
      </c>
      <c r="G42" s="12">
        <v>0</v>
      </c>
      <c r="H42" s="6">
        <v>15</v>
      </c>
      <c r="I42" s="6">
        <v>7</v>
      </c>
      <c r="J42" s="6">
        <v>25</v>
      </c>
      <c r="K42" s="6">
        <v>0</v>
      </c>
      <c r="L42" s="6">
        <v>0</v>
      </c>
      <c r="M42" s="4"/>
      <c r="O42" s="25">
        <v>10113</v>
      </c>
      <c r="P42" s="27" t="s">
        <v>1928</v>
      </c>
      <c r="Q42">
        <f t="shared" si="0"/>
        <v>371</v>
      </c>
      <c r="R42">
        <f t="shared" si="1"/>
        <v>13</v>
      </c>
      <c r="S42">
        <f t="shared" si="2"/>
        <v>0</v>
      </c>
      <c r="T42">
        <f t="shared" si="3"/>
        <v>0</v>
      </c>
      <c r="U42">
        <f t="shared" si="4"/>
        <v>4</v>
      </c>
      <c r="V42">
        <f t="shared" si="5"/>
        <v>0</v>
      </c>
      <c r="W42">
        <f t="shared" si="6"/>
        <v>4</v>
      </c>
      <c r="X42">
        <f t="shared" si="7"/>
        <v>0</v>
      </c>
      <c r="Y42">
        <f t="shared" si="8"/>
        <v>0</v>
      </c>
    </row>
    <row r="43" spans="1:25" ht="16.399999999999999" customHeight="1" thickBot="1" x14ac:dyDescent="0.4">
      <c r="A43" s="1"/>
      <c r="B43" s="5">
        <v>10310</v>
      </c>
      <c r="C43" s="5" t="s">
        <v>51</v>
      </c>
      <c r="D43" s="6">
        <v>280</v>
      </c>
      <c r="E43" s="6">
        <v>69</v>
      </c>
      <c r="F43" s="6">
        <v>15</v>
      </c>
      <c r="G43" s="12">
        <v>0</v>
      </c>
      <c r="H43" s="6">
        <v>48</v>
      </c>
      <c r="I43" s="6">
        <v>4</v>
      </c>
      <c r="J43" s="6">
        <v>8</v>
      </c>
      <c r="K43" s="6">
        <v>11</v>
      </c>
      <c r="L43" s="6">
        <v>1</v>
      </c>
      <c r="M43" s="4"/>
      <c r="O43" s="25">
        <v>10114</v>
      </c>
      <c r="P43" s="27" t="s">
        <v>1929</v>
      </c>
      <c r="Q43">
        <f t="shared" si="0"/>
        <v>593</v>
      </c>
      <c r="R43">
        <f t="shared" si="1"/>
        <v>1</v>
      </c>
      <c r="S43">
        <f t="shared" si="2"/>
        <v>4</v>
      </c>
      <c r="T43">
        <f t="shared" si="3"/>
        <v>0</v>
      </c>
      <c r="U43">
        <f t="shared" si="4"/>
        <v>45</v>
      </c>
      <c r="V43">
        <f t="shared" si="5"/>
        <v>4</v>
      </c>
      <c r="W43">
        <f t="shared" si="6"/>
        <v>30</v>
      </c>
      <c r="X43">
        <f t="shared" si="7"/>
        <v>0</v>
      </c>
      <c r="Y43">
        <f t="shared" si="8"/>
        <v>0</v>
      </c>
    </row>
    <row r="44" spans="1:25" ht="16.399999999999999" customHeight="1" thickBot="1" x14ac:dyDescent="0.4">
      <c r="A44" s="1"/>
      <c r="B44" s="5">
        <v>10311</v>
      </c>
      <c r="C44" s="5" t="s">
        <v>52</v>
      </c>
      <c r="D44" s="6">
        <v>216</v>
      </c>
      <c r="E44" s="6">
        <v>60</v>
      </c>
      <c r="F44" s="6">
        <v>0</v>
      </c>
      <c r="G44" s="12">
        <v>0</v>
      </c>
      <c r="H44" s="6">
        <v>8</v>
      </c>
      <c r="I44" s="6">
        <v>4</v>
      </c>
      <c r="J44" s="6">
        <v>0</v>
      </c>
      <c r="K44" s="6">
        <v>0</v>
      </c>
      <c r="L44" s="6">
        <v>1</v>
      </c>
      <c r="M44" s="4"/>
      <c r="O44" s="25">
        <v>10115</v>
      </c>
      <c r="P44" s="27" t="s">
        <v>1930</v>
      </c>
      <c r="Q44">
        <f t="shared" si="0"/>
        <v>127</v>
      </c>
      <c r="R44">
        <f t="shared" si="1"/>
        <v>27</v>
      </c>
      <c r="S44">
        <f t="shared" si="2"/>
        <v>0</v>
      </c>
      <c r="T44">
        <f t="shared" si="3"/>
        <v>0</v>
      </c>
      <c r="U44">
        <f t="shared" si="4"/>
        <v>3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</row>
    <row r="45" spans="1:25" ht="16.399999999999999" customHeight="1" thickBot="1" x14ac:dyDescent="0.4">
      <c r="A45" s="1"/>
      <c r="B45" s="5">
        <v>10312</v>
      </c>
      <c r="C45" s="5" t="s">
        <v>53</v>
      </c>
      <c r="D45" s="6">
        <v>694</v>
      </c>
      <c r="E45" s="6">
        <v>598</v>
      </c>
      <c r="F45" s="6">
        <v>28</v>
      </c>
      <c r="G45" s="12">
        <v>0</v>
      </c>
      <c r="H45" s="6">
        <v>151</v>
      </c>
      <c r="I45" s="6">
        <v>11</v>
      </c>
      <c r="J45" s="6">
        <v>103</v>
      </c>
      <c r="K45" s="6">
        <v>25</v>
      </c>
      <c r="L45" s="6">
        <v>8</v>
      </c>
      <c r="M45" s="4"/>
      <c r="O45" s="25">
        <v>10116</v>
      </c>
      <c r="P45" s="27" t="s">
        <v>1931</v>
      </c>
      <c r="Q45">
        <f t="shared" si="0"/>
        <v>2</v>
      </c>
      <c r="R45">
        <f t="shared" si="1"/>
        <v>99</v>
      </c>
      <c r="S45">
        <f t="shared" si="2"/>
        <v>4</v>
      </c>
      <c r="T45">
        <f t="shared" si="3"/>
        <v>0</v>
      </c>
      <c r="U45">
        <f t="shared" si="4"/>
        <v>16</v>
      </c>
      <c r="V45">
        <f t="shared" si="5"/>
        <v>0</v>
      </c>
      <c r="W45">
        <f t="shared" si="6"/>
        <v>9</v>
      </c>
      <c r="X45">
        <f t="shared" si="7"/>
        <v>0</v>
      </c>
      <c r="Y45">
        <f t="shared" si="8"/>
        <v>1</v>
      </c>
    </row>
    <row r="46" spans="1:25" ht="16.399999999999999" customHeight="1" thickBot="1" x14ac:dyDescent="0.4">
      <c r="A46" s="1"/>
      <c r="B46" s="5">
        <v>10401</v>
      </c>
      <c r="C46" s="5" t="s">
        <v>54</v>
      </c>
      <c r="D46" s="6">
        <v>1043</v>
      </c>
      <c r="E46" s="6">
        <v>339</v>
      </c>
      <c r="F46" s="6">
        <v>318</v>
      </c>
      <c r="G46" s="12">
        <v>2</v>
      </c>
      <c r="H46" s="6">
        <v>1445</v>
      </c>
      <c r="I46" s="6">
        <v>187</v>
      </c>
      <c r="J46" s="6">
        <v>1195</v>
      </c>
      <c r="K46" s="6">
        <v>22</v>
      </c>
      <c r="L46" s="6">
        <v>30</v>
      </c>
      <c r="M46" s="4"/>
      <c r="O46" s="25">
        <v>10117</v>
      </c>
      <c r="P46" s="27" t="s">
        <v>1932</v>
      </c>
      <c r="Q46">
        <f t="shared" si="0"/>
        <v>28</v>
      </c>
      <c r="R46">
        <f t="shared" si="1"/>
        <v>45</v>
      </c>
      <c r="S46">
        <f t="shared" si="2"/>
        <v>48</v>
      </c>
      <c r="T46">
        <f t="shared" si="3"/>
        <v>0</v>
      </c>
      <c r="U46">
        <f t="shared" si="4"/>
        <v>108</v>
      </c>
      <c r="V46">
        <f t="shared" si="5"/>
        <v>8</v>
      </c>
      <c r="W46">
        <f t="shared" si="6"/>
        <v>57</v>
      </c>
      <c r="X46">
        <f t="shared" si="7"/>
        <v>0</v>
      </c>
      <c r="Y46">
        <f t="shared" si="8"/>
        <v>0</v>
      </c>
    </row>
    <row r="47" spans="1:25" ht="16.399999999999999" customHeight="1" thickBot="1" x14ac:dyDescent="0.4">
      <c r="A47" s="1"/>
      <c r="B47" s="5">
        <v>10402</v>
      </c>
      <c r="C47" s="5" t="s">
        <v>55</v>
      </c>
      <c r="D47" s="6">
        <v>11</v>
      </c>
      <c r="E47" s="6">
        <v>336</v>
      </c>
      <c r="F47" s="6">
        <v>296</v>
      </c>
      <c r="G47" s="12">
        <v>0</v>
      </c>
      <c r="H47" s="6">
        <v>596</v>
      </c>
      <c r="I47" s="6">
        <v>239</v>
      </c>
      <c r="J47" s="6">
        <v>556</v>
      </c>
      <c r="K47" s="6">
        <v>33</v>
      </c>
      <c r="L47" s="6">
        <v>3</v>
      </c>
      <c r="M47" s="4"/>
      <c r="O47" s="25">
        <v>10118</v>
      </c>
      <c r="P47" s="27" t="s">
        <v>1933</v>
      </c>
      <c r="Q47">
        <f t="shared" si="0"/>
        <v>76</v>
      </c>
      <c r="R47">
        <f t="shared" si="1"/>
        <v>1</v>
      </c>
      <c r="S47">
        <f t="shared" si="2"/>
        <v>0</v>
      </c>
      <c r="T47">
        <f t="shared" si="3"/>
        <v>0</v>
      </c>
      <c r="U47">
        <f t="shared" si="4"/>
        <v>6</v>
      </c>
      <c r="V47">
        <f t="shared" si="5"/>
        <v>2</v>
      </c>
      <c r="W47">
        <f t="shared" si="6"/>
        <v>17</v>
      </c>
      <c r="X47">
        <f t="shared" si="7"/>
        <v>0</v>
      </c>
      <c r="Y47">
        <f t="shared" si="8"/>
        <v>0</v>
      </c>
    </row>
    <row r="48" spans="1:25" ht="16.399999999999999" customHeight="1" thickBot="1" x14ac:dyDescent="0.4">
      <c r="A48" s="1"/>
      <c r="B48" s="5">
        <v>10403</v>
      </c>
      <c r="C48" s="5" t="s">
        <v>56</v>
      </c>
      <c r="D48" s="6">
        <v>253</v>
      </c>
      <c r="E48" s="6">
        <v>192</v>
      </c>
      <c r="F48" s="6">
        <v>389</v>
      </c>
      <c r="G48" s="12">
        <v>0</v>
      </c>
      <c r="H48" s="6">
        <v>523</v>
      </c>
      <c r="I48" s="6">
        <v>5</v>
      </c>
      <c r="J48" s="6">
        <v>1677</v>
      </c>
      <c r="K48" s="6">
        <v>25</v>
      </c>
      <c r="L48" s="6">
        <v>1</v>
      </c>
      <c r="M48" s="4"/>
      <c r="O48" s="25">
        <v>10119</v>
      </c>
      <c r="P48" s="27" t="s">
        <v>1934</v>
      </c>
      <c r="Q48">
        <f t="shared" si="0"/>
        <v>159</v>
      </c>
      <c r="R48">
        <f t="shared" si="1"/>
        <v>11</v>
      </c>
      <c r="S48">
        <f t="shared" si="2"/>
        <v>0</v>
      </c>
      <c r="T48">
        <f t="shared" si="3"/>
        <v>0</v>
      </c>
      <c r="U48">
        <f t="shared" si="4"/>
        <v>1</v>
      </c>
      <c r="V48">
        <f t="shared" si="5"/>
        <v>0</v>
      </c>
      <c r="W48">
        <f t="shared" si="6"/>
        <v>2</v>
      </c>
      <c r="X48">
        <f t="shared" si="7"/>
        <v>0</v>
      </c>
      <c r="Y48">
        <f t="shared" si="8"/>
        <v>0</v>
      </c>
    </row>
    <row r="49" spans="1:25" ht="16.399999999999999" customHeight="1" thickBot="1" x14ac:dyDescent="0.4">
      <c r="A49" s="1"/>
      <c r="B49" s="5">
        <v>10501</v>
      </c>
      <c r="C49" s="5" t="s">
        <v>57</v>
      </c>
      <c r="D49" s="6">
        <v>647</v>
      </c>
      <c r="E49" s="6">
        <v>21</v>
      </c>
      <c r="F49" s="6">
        <v>0</v>
      </c>
      <c r="G49" s="12">
        <v>0</v>
      </c>
      <c r="H49" s="6">
        <v>29</v>
      </c>
      <c r="I49" s="6">
        <v>2</v>
      </c>
      <c r="J49" s="6">
        <v>2</v>
      </c>
      <c r="K49" s="6">
        <v>0</v>
      </c>
      <c r="L49" s="6">
        <v>0</v>
      </c>
      <c r="M49" s="4"/>
      <c r="O49" s="25">
        <v>10120</v>
      </c>
      <c r="P49" s="27" t="s">
        <v>1935</v>
      </c>
      <c r="Q49">
        <f t="shared" si="0"/>
        <v>377</v>
      </c>
      <c r="R49">
        <f t="shared" si="1"/>
        <v>1</v>
      </c>
      <c r="S49">
        <f t="shared" si="2"/>
        <v>0</v>
      </c>
      <c r="T49">
        <f t="shared" si="3"/>
        <v>0</v>
      </c>
      <c r="U49">
        <f t="shared" si="4"/>
        <v>11</v>
      </c>
      <c r="V49">
        <f t="shared" si="5"/>
        <v>0</v>
      </c>
      <c r="W49">
        <f t="shared" si="6"/>
        <v>13</v>
      </c>
      <c r="X49">
        <f t="shared" si="7"/>
        <v>0</v>
      </c>
      <c r="Y49">
        <f t="shared" si="8"/>
        <v>0</v>
      </c>
    </row>
    <row r="50" spans="1:25" ht="16.399999999999999" customHeight="1" thickBot="1" x14ac:dyDescent="0.4">
      <c r="A50" s="1"/>
      <c r="B50" s="5">
        <v>10502</v>
      </c>
      <c r="C50" s="5" t="s">
        <v>58</v>
      </c>
      <c r="D50" s="6">
        <v>842</v>
      </c>
      <c r="E50" s="6">
        <v>873</v>
      </c>
      <c r="F50" s="6">
        <v>2</v>
      </c>
      <c r="G50" s="12">
        <v>0</v>
      </c>
      <c r="H50" s="6">
        <v>68</v>
      </c>
      <c r="I50" s="6">
        <v>29</v>
      </c>
      <c r="J50" s="6">
        <v>0</v>
      </c>
      <c r="K50" s="6">
        <v>1</v>
      </c>
      <c r="L50" s="6">
        <v>7</v>
      </c>
      <c r="M50" s="4"/>
      <c r="O50" s="25">
        <v>10121</v>
      </c>
      <c r="P50" s="27" t="s">
        <v>1936</v>
      </c>
      <c r="Q50">
        <f t="shared" si="0"/>
        <v>39</v>
      </c>
      <c r="R50">
        <f t="shared" si="1"/>
        <v>37</v>
      </c>
      <c r="S50">
        <f t="shared" si="2"/>
        <v>0</v>
      </c>
      <c r="T50">
        <f t="shared" si="3"/>
        <v>0</v>
      </c>
      <c r="U50">
        <f t="shared" si="4"/>
        <v>5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2</v>
      </c>
    </row>
    <row r="51" spans="1:25" ht="16.399999999999999" customHeight="1" thickBot="1" x14ac:dyDescent="0.4">
      <c r="A51" s="1"/>
      <c r="B51" s="5">
        <v>10503</v>
      </c>
      <c r="C51" s="5" t="s">
        <v>59</v>
      </c>
      <c r="D51" s="6">
        <v>17</v>
      </c>
      <c r="E51" s="6">
        <v>100</v>
      </c>
      <c r="F51" s="6">
        <v>70</v>
      </c>
      <c r="G51" s="12">
        <v>0</v>
      </c>
      <c r="H51" s="6">
        <v>141</v>
      </c>
      <c r="I51" s="6">
        <v>23</v>
      </c>
      <c r="J51" s="6">
        <v>206</v>
      </c>
      <c r="K51" s="6">
        <v>2</v>
      </c>
      <c r="L51" s="6">
        <v>0</v>
      </c>
      <c r="M51" s="4"/>
      <c r="O51" s="25">
        <v>10400</v>
      </c>
      <c r="P51" s="26" t="s">
        <v>1937</v>
      </c>
      <c r="Q51" t="e">
        <f t="shared" si="0"/>
        <v>#N/A</v>
      </c>
      <c r="R51" t="e">
        <f t="shared" si="1"/>
        <v>#N/A</v>
      </c>
      <c r="S51" t="e">
        <f t="shared" si="2"/>
        <v>#N/A</v>
      </c>
      <c r="T51" t="e">
        <f t="shared" si="3"/>
        <v>#N/A</v>
      </c>
      <c r="U51" t="e">
        <f t="shared" si="4"/>
        <v>#N/A</v>
      </c>
      <c r="V51" t="e">
        <f t="shared" si="5"/>
        <v>#N/A</v>
      </c>
      <c r="W51" t="e">
        <f t="shared" si="6"/>
        <v>#N/A</v>
      </c>
      <c r="X51" t="e">
        <f t="shared" si="7"/>
        <v>#N/A</v>
      </c>
      <c r="Y51" t="e">
        <f t="shared" si="8"/>
        <v>#N/A</v>
      </c>
    </row>
    <row r="52" spans="1:25" ht="16.399999999999999" customHeight="1" thickBot="1" x14ac:dyDescent="0.4">
      <c r="A52" s="1"/>
      <c r="B52" s="5">
        <v>10504</v>
      </c>
      <c r="C52" s="5" t="s">
        <v>60</v>
      </c>
      <c r="D52" s="6">
        <v>419</v>
      </c>
      <c r="E52" s="6">
        <v>198</v>
      </c>
      <c r="F52" s="6">
        <v>6</v>
      </c>
      <c r="G52" s="12">
        <v>0</v>
      </c>
      <c r="H52" s="6">
        <v>9</v>
      </c>
      <c r="I52" s="6">
        <v>0</v>
      </c>
      <c r="J52" s="6">
        <v>1</v>
      </c>
      <c r="K52" s="6">
        <v>0</v>
      </c>
      <c r="L52" s="6">
        <v>4</v>
      </c>
      <c r="M52" s="4"/>
      <c r="O52" s="25">
        <v>10402</v>
      </c>
      <c r="P52" s="27" t="s">
        <v>1938</v>
      </c>
      <c r="Q52">
        <f t="shared" si="0"/>
        <v>11</v>
      </c>
      <c r="R52">
        <f t="shared" si="1"/>
        <v>336</v>
      </c>
      <c r="S52">
        <f t="shared" si="2"/>
        <v>296</v>
      </c>
      <c r="T52">
        <f t="shared" si="3"/>
        <v>0</v>
      </c>
      <c r="U52">
        <f t="shared" si="4"/>
        <v>596</v>
      </c>
      <c r="V52">
        <f t="shared" si="5"/>
        <v>239</v>
      </c>
      <c r="W52">
        <f t="shared" si="6"/>
        <v>556</v>
      </c>
      <c r="X52">
        <f t="shared" si="7"/>
        <v>33</v>
      </c>
      <c r="Y52">
        <f t="shared" si="8"/>
        <v>3</v>
      </c>
    </row>
    <row r="53" spans="1:25" ht="16.399999999999999" customHeight="1" thickBot="1" x14ac:dyDescent="0.4">
      <c r="A53" s="1"/>
      <c r="B53" s="5">
        <v>10505</v>
      </c>
      <c r="C53" s="5" t="s">
        <v>61</v>
      </c>
      <c r="D53" s="6">
        <v>436</v>
      </c>
      <c r="E53" s="6">
        <v>54</v>
      </c>
      <c r="F53" s="6">
        <v>0</v>
      </c>
      <c r="G53" s="12">
        <v>0</v>
      </c>
      <c r="H53" s="6">
        <v>14</v>
      </c>
      <c r="I53" s="6">
        <v>2</v>
      </c>
      <c r="J53" s="6">
        <v>1</v>
      </c>
      <c r="K53" s="6">
        <v>0</v>
      </c>
      <c r="L53" s="6">
        <v>2</v>
      </c>
      <c r="M53" s="4"/>
      <c r="O53" s="25">
        <v>10401</v>
      </c>
      <c r="P53" s="27" t="s">
        <v>1939</v>
      </c>
      <c r="Q53">
        <f t="shared" si="0"/>
        <v>1043</v>
      </c>
      <c r="R53">
        <f t="shared" si="1"/>
        <v>339</v>
      </c>
      <c r="S53">
        <f t="shared" si="2"/>
        <v>318</v>
      </c>
      <c r="T53">
        <f t="shared" si="3"/>
        <v>2</v>
      </c>
      <c r="U53">
        <f t="shared" si="4"/>
        <v>1445</v>
      </c>
      <c r="V53">
        <f t="shared" si="5"/>
        <v>187</v>
      </c>
      <c r="W53">
        <f t="shared" si="6"/>
        <v>1195</v>
      </c>
      <c r="X53">
        <f t="shared" si="7"/>
        <v>22</v>
      </c>
      <c r="Y53">
        <f t="shared" si="8"/>
        <v>30</v>
      </c>
    </row>
    <row r="54" spans="1:25" ht="16.399999999999999" customHeight="1" thickBot="1" x14ac:dyDescent="0.4">
      <c r="A54" s="1"/>
      <c r="B54" s="5">
        <v>10506</v>
      </c>
      <c r="C54" s="5" t="s">
        <v>62</v>
      </c>
      <c r="D54" s="6">
        <v>147</v>
      </c>
      <c r="E54" s="6">
        <v>1</v>
      </c>
      <c r="F54" s="6">
        <v>0</v>
      </c>
      <c r="G54" s="12">
        <v>0</v>
      </c>
      <c r="H54" s="6">
        <v>11</v>
      </c>
      <c r="I54" s="6">
        <v>0</v>
      </c>
      <c r="J54" s="6">
        <v>1</v>
      </c>
      <c r="K54" s="6">
        <v>0</v>
      </c>
      <c r="L54" s="6">
        <v>0</v>
      </c>
      <c r="M54" s="4"/>
      <c r="O54" s="25">
        <v>10403</v>
      </c>
      <c r="P54" s="27" t="s">
        <v>1940</v>
      </c>
      <c r="Q54">
        <f t="shared" si="0"/>
        <v>253</v>
      </c>
      <c r="R54">
        <f t="shared" si="1"/>
        <v>192</v>
      </c>
      <c r="S54">
        <f t="shared" si="2"/>
        <v>389</v>
      </c>
      <c r="T54">
        <f t="shared" si="3"/>
        <v>0</v>
      </c>
      <c r="U54">
        <f t="shared" si="4"/>
        <v>523</v>
      </c>
      <c r="V54">
        <f t="shared" si="5"/>
        <v>5</v>
      </c>
      <c r="W54">
        <f t="shared" si="6"/>
        <v>1677</v>
      </c>
      <c r="X54">
        <f t="shared" si="7"/>
        <v>25</v>
      </c>
      <c r="Y54">
        <f t="shared" si="8"/>
        <v>1</v>
      </c>
    </row>
    <row r="55" spans="1:25" ht="16.399999999999999" customHeight="1" thickBot="1" x14ac:dyDescent="0.4">
      <c r="A55" s="1"/>
      <c r="B55" s="5">
        <v>10507</v>
      </c>
      <c r="C55" s="5" t="s">
        <v>63</v>
      </c>
      <c r="D55" s="6">
        <v>108</v>
      </c>
      <c r="E55" s="6">
        <v>86</v>
      </c>
      <c r="F55" s="6">
        <v>0</v>
      </c>
      <c r="G55" s="12">
        <v>0</v>
      </c>
      <c r="H55" s="6">
        <v>43</v>
      </c>
      <c r="I55" s="6">
        <v>4</v>
      </c>
      <c r="J55" s="6">
        <v>3</v>
      </c>
      <c r="K55" s="6">
        <v>0</v>
      </c>
      <c r="L55" s="6">
        <v>1</v>
      </c>
      <c r="M55" s="4"/>
      <c r="O55" s="25">
        <v>10500</v>
      </c>
      <c r="P55" s="26" t="s">
        <v>1941</v>
      </c>
      <c r="Q55" t="e">
        <f t="shared" si="0"/>
        <v>#N/A</v>
      </c>
      <c r="R55" t="e">
        <f t="shared" si="1"/>
        <v>#N/A</v>
      </c>
      <c r="S55" t="e">
        <f t="shared" si="2"/>
        <v>#N/A</v>
      </c>
      <c r="T55" t="e">
        <f t="shared" si="3"/>
        <v>#N/A</v>
      </c>
      <c r="U55" t="e">
        <f t="shared" si="4"/>
        <v>#N/A</v>
      </c>
      <c r="V55" t="e">
        <f t="shared" si="5"/>
        <v>#N/A</v>
      </c>
      <c r="W55" t="e">
        <f t="shared" si="6"/>
        <v>#N/A</v>
      </c>
      <c r="X55" t="e">
        <f t="shared" si="7"/>
        <v>#N/A</v>
      </c>
      <c r="Y55" t="e">
        <f t="shared" si="8"/>
        <v>#N/A</v>
      </c>
    </row>
    <row r="56" spans="1:25" ht="16.399999999999999" customHeight="1" thickBot="1" x14ac:dyDescent="0.4">
      <c r="A56" s="1"/>
      <c r="B56" s="5">
        <v>10508</v>
      </c>
      <c r="C56" s="5" t="s">
        <v>64</v>
      </c>
      <c r="D56" s="6">
        <v>245</v>
      </c>
      <c r="E56" s="6">
        <v>3</v>
      </c>
      <c r="F56" s="6">
        <v>2</v>
      </c>
      <c r="G56" s="12">
        <v>0</v>
      </c>
      <c r="H56" s="6">
        <v>10</v>
      </c>
      <c r="I56" s="6">
        <v>0</v>
      </c>
      <c r="J56" s="6">
        <v>2</v>
      </c>
      <c r="K56" s="6">
        <v>0</v>
      </c>
      <c r="L56" s="6">
        <v>0</v>
      </c>
      <c r="M56" s="4"/>
      <c r="O56" s="25">
        <v>10502</v>
      </c>
      <c r="P56" s="27" t="s">
        <v>1942</v>
      </c>
      <c r="Q56">
        <f t="shared" si="0"/>
        <v>842</v>
      </c>
      <c r="R56">
        <f t="shared" si="1"/>
        <v>873</v>
      </c>
      <c r="S56">
        <f t="shared" si="2"/>
        <v>2</v>
      </c>
      <c r="T56">
        <f t="shared" si="3"/>
        <v>0</v>
      </c>
      <c r="U56">
        <f t="shared" si="4"/>
        <v>68</v>
      </c>
      <c r="V56">
        <f t="shared" si="5"/>
        <v>29</v>
      </c>
      <c r="W56">
        <f t="shared" si="6"/>
        <v>0</v>
      </c>
      <c r="X56">
        <f t="shared" si="7"/>
        <v>1</v>
      </c>
      <c r="Y56">
        <f t="shared" si="8"/>
        <v>7</v>
      </c>
    </row>
    <row r="57" spans="1:25" ht="16.399999999999999" customHeight="1" thickBot="1" x14ac:dyDescent="0.4">
      <c r="A57" s="1"/>
      <c r="B57" s="5">
        <v>10509</v>
      </c>
      <c r="C57" s="5" t="s">
        <v>65</v>
      </c>
      <c r="D57" s="6">
        <v>1007</v>
      </c>
      <c r="E57" s="6">
        <v>47</v>
      </c>
      <c r="F57" s="6">
        <v>10</v>
      </c>
      <c r="G57" s="12">
        <v>0</v>
      </c>
      <c r="H57" s="6">
        <v>23</v>
      </c>
      <c r="I57" s="6">
        <v>1</v>
      </c>
      <c r="J57" s="6">
        <v>3</v>
      </c>
      <c r="K57" s="6">
        <v>0</v>
      </c>
      <c r="L57" s="6">
        <v>10</v>
      </c>
      <c r="M57" s="4"/>
      <c r="O57" s="25">
        <v>10503</v>
      </c>
      <c r="P57" s="27" t="s">
        <v>1943</v>
      </c>
      <c r="Q57">
        <f t="shared" si="0"/>
        <v>17</v>
      </c>
      <c r="R57">
        <f t="shared" si="1"/>
        <v>100</v>
      </c>
      <c r="S57">
        <f t="shared" si="2"/>
        <v>70</v>
      </c>
      <c r="T57">
        <f t="shared" si="3"/>
        <v>0</v>
      </c>
      <c r="U57">
        <f t="shared" si="4"/>
        <v>141</v>
      </c>
      <c r="V57">
        <f t="shared" si="5"/>
        <v>23</v>
      </c>
      <c r="W57">
        <f t="shared" si="6"/>
        <v>206</v>
      </c>
      <c r="X57">
        <f t="shared" si="7"/>
        <v>2</v>
      </c>
      <c r="Y57">
        <f t="shared" si="8"/>
        <v>0</v>
      </c>
    </row>
    <row r="58" spans="1:25" ht="16.399999999999999" customHeight="1" thickBot="1" x14ac:dyDescent="0.4">
      <c r="A58" s="1"/>
      <c r="B58" s="5">
        <v>10510</v>
      </c>
      <c r="C58" s="5" t="s">
        <v>66</v>
      </c>
      <c r="D58" s="6">
        <v>80</v>
      </c>
      <c r="E58" s="6">
        <v>15</v>
      </c>
      <c r="F58" s="6">
        <v>3</v>
      </c>
      <c r="G58" s="12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4"/>
      <c r="O58" s="25">
        <v>10504</v>
      </c>
      <c r="P58" s="27" t="s">
        <v>1944</v>
      </c>
      <c r="Q58">
        <f t="shared" si="0"/>
        <v>419</v>
      </c>
      <c r="R58">
        <f t="shared" si="1"/>
        <v>198</v>
      </c>
      <c r="S58">
        <f t="shared" si="2"/>
        <v>6</v>
      </c>
      <c r="T58">
        <f t="shared" si="3"/>
        <v>0</v>
      </c>
      <c r="U58">
        <f t="shared" si="4"/>
        <v>9</v>
      </c>
      <c r="V58">
        <f t="shared" si="5"/>
        <v>0</v>
      </c>
      <c r="W58">
        <f t="shared" si="6"/>
        <v>1</v>
      </c>
      <c r="X58">
        <f t="shared" si="7"/>
        <v>0</v>
      </c>
      <c r="Y58">
        <f t="shared" si="8"/>
        <v>4</v>
      </c>
    </row>
    <row r="59" spans="1:25" ht="16.399999999999999" customHeight="1" thickBot="1" x14ac:dyDescent="0.4">
      <c r="A59" s="1"/>
      <c r="B59" s="5">
        <v>10511</v>
      </c>
      <c r="C59" s="5" t="s">
        <v>67</v>
      </c>
      <c r="D59" s="6">
        <v>209</v>
      </c>
      <c r="E59" s="6">
        <v>2</v>
      </c>
      <c r="F59" s="6">
        <v>0</v>
      </c>
      <c r="G59" s="12">
        <v>0</v>
      </c>
      <c r="H59" s="6">
        <v>15</v>
      </c>
      <c r="I59" s="6">
        <v>3</v>
      </c>
      <c r="J59" s="6">
        <v>11</v>
      </c>
      <c r="K59" s="6">
        <v>0</v>
      </c>
      <c r="L59" s="6">
        <v>0</v>
      </c>
      <c r="M59" s="4"/>
      <c r="O59" s="25">
        <v>10505</v>
      </c>
      <c r="P59" s="27" t="s">
        <v>1945</v>
      </c>
      <c r="Q59">
        <f t="shared" si="0"/>
        <v>436</v>
      </c>
      <c r="R59">
        <f t="shared" si="1"/>
        <v>54</v>
      </c>
      <c r="S59">
        <f t="shared" si="2"/>
        <v>0</v>
      </c>
      <c r="T59">
        <f t="shared" si="3"/>
        <v>0</v>
      </c>
      <c r="U59">
        <f t="shared" si="4"/>
        <v>14</v>
      </c>
      <c r="V59">
        <f t="shared" si="5"/>
        <v>2</v>
      </c>
      <c r="W59">
        <f t="shared" si="6"/>
        <v>1</v>
      </c>
      <c r="X59">
        <f t="shared" si="7"/>
        <v>0</v>
      </c>
      <c r="Y59">
        <f t="shared" si="8"/>
        <v>2</v>
      </c>
    </row>
    <row r="60" spans="1:25" ht="16.399999999999999" customHeight="1" thickBot="1" x14ac:dyDescent="0.4">
      <c r="A60" s="1"/>
      <c r="B60" s="5">
        <v>10512</v>
      </c>
      <c r="C60" s="5" t="s">
        <v>68</v>
      </c>
      <c r="D60" s="6">
        <v>422</v>
      </c>
      <c r="E60" s="6">
        <v>440</v>
      </c>
      <c r="F60" s="6">
        <v>87</v>
      </c>
      <c r="G60" s="12">
        <v>0</v>
      </c>
      <c r="H60" s="6">
        <v>63</v>
      </c>
      <c r="I60" s="6">
        <v>17</v>
      </c>
      <c r="J60" s="6">
        <v>7</v>
      </c>
      <c r="K60" s="6">
        <v>1</v>
      </c>
      <c r="L60" s="6">
        <v>4</v>
      </c>
      <c r="M60" s="4"/>
      <c r="O60" s="25">
        <v>10506</v>
      </c>
      <c r="P60" s="27" t="s">
        <v>1946</v>
      </c>
      <c r="Q60">
        <f t="shared" si="0"/>
        <v>147</v>
      </c>
      <c r="R60">
        <f t="shared" si="1"/>
        <v>1</v>
      </c>
      <c r="S60">
        <f t="shared" si="2"/>
        <v>0</v>
      </c>
      <c r="T60">
        <f t="shared" si="3"/>
        <v>0</v>
      </c>
      <c r="U60">
        <f t="shared" si="4"/>
        <v>11</v>
      </c>
      <c r="V60">
        <f t="shared" si="5"/>
        <v>0</v>
      </c>
      <c r="W60">
        <f t="shared" si="6"/>
        <v>1</v>
      </c>
      <c r="X60">
        <f t="shared" si="7"/>
        <v>0</v>
      </c>
      <c r="Y60">
        <f t="shared" si="8"/>
        <v>0</v>
      </c>
    </row>
    <row r="61" spans="1:25" ht="16.399999999999999" customHeight="1" thickBot="1" x14ac:dyDescent="0.4">
      <c r="A61" s="1"/>
      <c r="B61" s="5">
        <v>10513</v>
      </c>
      <c r="C61" s="5" t="s">
        <v>69</v>
      </c>
      <c r="D61" s="6">
        <v>240</v>
      </c>
      <c r="E61" s="6">
        <v>497</v>
      </c>
      <c r="F61" s="6">
        <v>0</v>
      </c>
      <c r="G61" s="12">
        <v>0</v>
      </c>
      <c r="H61" s="6">
        <v>89</v>
      </c>
      <c r="I61" s="6">
        <v>31</v>
      </c>
      <c r="J61" s="6">
        <v>7</v>
      </c>
      <c r="K61" s="6">
        <v>1</v>
      </c>
      <c r="L61" s="6">
        <v>1</v>
      </c>
      <c r="M61" s="4"/>
      <c r="O61" s="25">
        <v>10501</v>
      </c>
      <c r="P61" s="27" t="s">
        <v>1947</v>
      </c>
      <c r="Q61">
        <f t="shared" si="0"/>
        <v>647</v>
      </c>
      <c r="R61">
        <f t="shared" si="1"/>
        <v>21</v>
      </c>
      <c r="S61">
        <f t="shared" si="2"/>
        <v>0</v>
      </c>
      <c r="T61">
        <f t="shared" si="3"/>
        <v>0</v>
      </c>
      <c r="U61">
        <f t="shared" si="4"/>
        <v>29</v>
      </c>
      <c r="V61">
        <f t="shared" si="5"/>
        <v>2</v>
      </c>
      <c r="W61">
        <f t="shared" si="6"/>
        <v>2</v>
      </c>
      <c r="X61">
        <f t="shared" si="7"/>
        <v>0</v>
      </c>
      <c r="Y61">
        <f t="shared" si="8"/>
        <v>0</v>
      </c>
    </row>
    <row r="62" spans="1:25" ht="16.399999999999999" customHeight="1" thickBot="1" x14ac:dyDescent="0.4">
      <c r="A62" s="1"/>
      <c r="B62" s="5">
        <v>10514</v>
      </c>
      <c r="C62" s="5" t="s">
        <v>70</v>
      </c>
      <c r="D62" s="6">
        <v>73</v>
      </c>
      <c r="E62" s="6">
        <v>88</v>
      </c>
      <c r="F62" s="6">
        <v>889</v>
      </c>
      <c r="G62" s="12">
        <v>0</v>
      </c>
      <c r="H62" s="6">
        <v>143</v>
      </c>
      <c r="I62" s="6">
        <v>13</v>
      </c>
      <c r="J62" s="6">
        <v>71</v>
      </c>
      <c r="K62" s="6">
        <v>0</v>
      </c>
      <c r="L62" s="6">
        <v>0</v>
      </c>
      <c r="M62" s="4"/>
      <c r="O62" s="25">
        <v>10507</v>
      </c>
      <c r="P62" s="27" t="s">
        <v>1948</v>
      </c>
      <c r="Q62">
        <f t="shared" si="0"/>
        <v>108</v>
      </c>
      <c r="R62">
        <f t="shared" si="1"/>
        <v>86</v>
      </c>
      <c r="S62">
        <f t="shared" si="2"/>
        <v>0</v>
      </c>
      <c r="T62">
        <f t="shared" si="3"/>
        <v>0</v>
      </c>
      <c r="U62">
        <f t="shared" si="4"/>
        <v>43</v>
      </c>
      <c r="V62">
        <f t="shared" si="5"/>
        <v>4</v>
      </c>
      <c r="W62">
        <f t="shared" si="6"/>
        <v>3</v>
      </c>
      <c r="X62">
        <f t="shared" si="7"/>
        <v>0</v>
      </c>
      <c r="Y62">
        <f t="shared" si="8"/>
        <v>1</v>
      </c>
    </row>
    <row r="63" spans="1:25" ht="16.399999999999999" customHeight="1" thickBot="1" x14ac:dyDescent="0.4">
      <c r="A63" s="1"/>
      <c r="B63" s="5">
        <v>10515</v>
      </c>
      <c r="C63" s="5" t="s">
        <v>71</v>
      </c>
      <c r="D63" s="6">
        <v>122</v>
      </c>
      <c r="E63" s="6">
        <v>162</v>
      </c>
      <c r="F63" s="6">
        <v>3</v>
      </c>
      <c r="G63" s="12">
        <v>0</v>
      </c>
      <c r="H63" s="6">
        <v>12</v>
      </c>
      <c r="I63" s="6">
        <v>1</v>
      </c>
      <c r="J63" s="6">
        <v>7</v>
      </c>
      <c r="K63" s="6">
        <v>0</v>
      </c>
      <c r="L63" s="6">
        <v>3</v>
      </c>
      <c r="M63" s="4"/>
      <c r="O63" s="25">
        <v>10508</v>
      </c>
      <c r="P63" s="27" t="s">
        <v>1949</v>
      </c>
      <c r="Q63">
        <f t="shared" si="0"/>
        <v>245</v>
      </c>
      <c r="R63">
        <f t="shared" si="1"/>
        <v>3</v>
      </c>
      <c r="S63">
        <f t="shared" si="2"/>
        <v>2</v>
      </c>
      <c r="T63">
        <f t="shared" si="3"/>
        <v>0</v>
      </c>
      <c r="U63">
        <f t="shared" si="4"/>
        <v>10</v>
      </c>
      <c r="V63">
        <f t="shared" si="5"/>
        <v>0</v>
      </c>
      <c r="W63">
        <f t="shared" si="6"/>
        <v>2</v>
      </c>
      <c r="X63">
        <f t="shared" si="7"/>
        <v>0</v>
      </c>
      <c r="Y63">
        <f t="shared" si="8"/>
        <v>0</v>
      </c>
    </row>
    <row r="64" spans="1:25" ht="16.399999999999999" customHeight="1" thickBot="1" x14ac:dyDescent="0.4">
      <c r="A64" s="1"/>
      <c r="B64" s="5">
        <v>10516</v>
      </c>
      <c r="C64" s="5" t="s">
        <v>72</v>
      </c>
      <c r="D64" s="6">
        <v>162</v>
      </c>
      <c r="E64" s="6">
        <v>24</v>
      </c>
      <c r="F64" s="6">
        <v>0</v>
      </c>
      <c r="G64" s="12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  <c r="M64" s="4"/>
      <c r="O64" s="25">
        <v>10509</v>
      </c>
      <c r="P64" s="27" t="s">
        <v>1941</v>
      </c>
      <c r="Q64">
        <f t="shared" si="0"/>
        <v>1007</v>
      </c>
      <c r="R64">
        <f t="shared" si="1"/>
        <v>47</v>
      </c>
      <c r="S64">
        <f t="shared" si="2"/>
        <v>10</v>
      </c>
      <c r="T64">
        <f t="shared" si="3"/>
        <v>0</v>
      </c>
      <c r="U64">
        <f t="shared" si="4"/>
        <v>23</v>
      </c>
      <c r="V64">
        <f t="shared" si="5"/>
        <v>1</v>
      </c>
      <c r="W64">
        <f t="shared" si="6"/>
        <v>3</v>
      </c>
      <c r="X64">
        <f t="shared" si="7"/>
        <v>0</v>
      </c>
      <c r="Y64">
        <f t="shared" si="8"/>
        <v>10</v>
      </c>
    </row>
    <row r="65" spans="1:25" ht="16.399999999999999" customHeight="1" thickBot="1" x14ac:dyDescent="0.4">
      <c r="A65" s="1"/>
      <c r="B65" s="5">
        <v>10517</v>
      </c>
      <c r="C65" s="5" t="s">
        <v>73</v>
      </c>
      <c r="D65" s="6">
        <v>202</v>
      </c>
      <c r="E65" s="6">
        <v>5</v>
      </c>
      <c r="F65" s="6">
        <v>2</v>
      </c>
      <c r="G65" s="12">
        <v>0</v>
      </c>
      <c r="H65" s="6">
        <v>25</v>
      </c>
      <c r="I65" s="6">
        <v>0</v>
      </c>
      <c r="J65" s="6">
        <v>0</v>
      </c>
      <c r="K65" s="6">
        <v>0</v>
      </c>
      <c r="L65" s="6">
        <v>0</v>
      </c>
      <c r="M65" s="4"/>
      <c r="O65" s="25">
        <v>10510</v>
      </c>
      <c r="P65" s="27" t="s">
        <v>1950</v>
      </c>
      <c r="Q65">
        <f t="shared" si="0"/>
        <v>80</v>
      </c>
      <c r="R65">
        <f t="shared" si="1"/>
        <v>15</v>
      </c>
      <c r="S65">
        <f t="shared" si="2"/>
        <v>3</v>
      </c>
      <c r="T65">
        <f t="shared" si="3"/>
        <v>0</v>
      </c>
      <c r="U65">
        <f t="shared" si="4"/>
        <v>2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</row>
    <row r="66" spans="1:25" ht="16.399999999999999" customHeight="1" thickBot="1" x14ac:dyDescent="0.4">
      <c r="A66" s="1"/>
      <c r="B66" s="5">
        <v>10518</v>
      </c>
      <c r="C66" s="5" t="s">
        <v>74</v>
      </c>
      <c r="D66" s="6">
        <v>172</v>
      </c>
      <c r="E66" s="6">
        <v>8</v>
      </c>
      <c r="F66" s="6">
        <v>11</v>
      </c>
      <c r="G66" s="12">
        <v>0</v>
      </c>
      <c r="H66" s="6">
        <v>37</v>
      </c>
      <c r="I66" s="6">
        <v>1</v>
      </c>
      <c r="J66" s="6">
        <v>11</v>
      </c>
      <c r="K66" s="6">
        <v>0</v>
      </c>
      <c r="L66" s="6">
        <v>0</v>
      </c>
      <c r="M66" s="4"/>
      <c r="O66" s="25">
        <v>10511</v>
      </c>
      <c r="P66" s="27" t="s">
        <v>1951</v>
      </c>
      <c r="Q66">
        <f t="shared" si="0"/>
        <v>209</v>
      </c>
      <c r="R66">
        <f t="shared" si="1"/>
        <v>2</v>
      </c>
      <c r="S66">
        <f t="shared" si="2"/>
        <v>0</v>
      </c>
      <c r="T66">
        <f t="shared" si="3"/>
        <v>0</v>
      </c>
      <c r="U66">
        <f t="shared" si="4"/>
        <v>15</v>
      </c>
      <c r="V66">
        <f t="shared" si="5"/>
        <v>3</v>
      </c>
      <c r="W66">
        <f t="shared" si="6"/>
        <v>11</v>
      </c>
      <c r="X66">
        <f t="shared" si="7"/>
        <v>0</v>
      </c>
      <c r="Y66">
        <f t="shared" si="8"/>
        <v>0</v>
      </c>
    </row>
    <row r="67" spans="1:25" ht="16.399999999999999" customHeight="1" thickBot="1" x14ac:dyDescent="0.4">
      <c r="A67" s="1"/>
      <c r="B67" s="5">
        <v>10519</v>
      </c>
      <c r="C67" s="5" t="s">
        <v>75</v>
      </c>
      <c r="D67" s="6">
        <v>54</v>
      </c>
      <c r="E67" s="6">
        <v>57</v>
      </c>
      <c r="F67" s="6">
        <v>3</v>
      </c>
      <c r="G67" s="12">
        <v>0</v>
      </c>
      <c r="H67" s="6">
        <v>7</v>
      </c>
      <c r="I67" s="6">
        <v>1</v>
      </c>
      <c r="J67" s="6">
        <v>1</v>
      </c>
      <c r="K67" s="6">
        <v>0</v>
      </c>
      <c r="L67" s="6">
        <v>0</v>
      </c>
      <c r="M67" s="4"/>
      <c r="O67" s="25">
        <v>10512</v>
      </c>
      <c r="P67" s="27" t="s">
        <v>1952</v>
      </c>
      <c r="Q67">
        <f t="shared" si="0"/>
        <v>422</v>
      </c>
      <c r="R67">
        <f t="shared" si="1"/>
        <v>440</v>
      </c>
      <c r="S67">
        <f t="shared" si="2"/>
        <v>87</v>
      </c>
      <c r="T67">
        <f t="shared" si="3"/>
        <v>0</v>
      </c>
      <c r="U67">
        <f t="shared" si="4"/>
        <v>63</v>
      </c>
      <c r="V67">
        <f t="shared" si="5"/>
        <v>17</v>
      </c>
      <c r="W67">
        <f t="shared" si="6"/>
        <v>7</v>
      </c>
      <c r="X67">
        <f t="shared" si="7"/>
        <v>1</v>
      </c>
      <c r="Y67">
        <f t="shared" si="8"/>
        <v>4</v>
      </c>
    </row>
    <row r="68" spans="1:25" ht="16.399999999999999" customHeight="1" thickBot="1" x14ac:dyDescent="0.4">
      <c r="A68" s="1"/>
      <c r="B68" s="5">
        <v>10520</v>
      </c>
      <c r="C68" s="5" t="s">
        <v>76</v>
      </c>
      <c r="D68" s="6">
        <v>198</v>
      </c>
      <c r="E68" s="6">
        <v>261</v>
      </c>
      <c r="F68" s="6">
        <v>3</v>
      </c>
      <c r="G68" s="12">
        <v>0</v>
      </c>
      <c r="H68" s="6">
        <v>18</v>
      </c>
      <c r="I68" s="6">
        <v>0</v>
      </c>
      <c r="J68" s="6">
        <v>7</v>
      </c>
      <c r="K68" s="6">
        <v>0</v>
      </c>
      <c r="L68" s="6">
        <v>0</v>
      </c>
      <c r="M68" s="4"/>
      <c r="O68" s="25">
        <v>10513</v>
      </c>
      <c r="P68" s="27" t="s">
        <v>1953</v>
      </c>
      <c r="Q68">
        <f t="shared" si="0"/>
        <v>240</v>
      </c>
      <c r="R68">
        <f t="shared" si="1"/>
        <v>497</v>
      </c>
      <c r="S68">
        <f t="shared" si="2"/>
        <v>0</v>
      </c>
      <c r="T68">
        <f t="shared" si="3"/>
        <v>0</v>
      </c>
      <c r="U68">
        <f t="shared" si="4"/>
        <v>89</v>
      </c>
      <c r="V68">
        <f t="shared" si="5"/>
        <v>31</v>
      </c>
      <c r="W68">
        <f t="shared" si="6"/>
        <v>7</v>
      </c>
      <c r="X68">
        <f t="shared" si="7"/>
        <v>1</v>
      </c>
      <c r="Y68">
        <f t="shared" si="8"/>
        <v>1</v>
      </c>
    </row>
    <row r="69" spans="1:25" ht="16.399999999999999" customHeight="1" thickBot="1" x14ac:dyDescent="0.4">
      <c r="A69" s="1"/>
      <c r="B69" s="5">
        <v>10521</v>
      </c>
      <c r="C69" s="5" t="s">
        <v>77</v>
      </c>
      <c r="D69" s="6">
        <v>801</v>
      </c>
      <c r="E69" s="6">
        <v>24</v>
      </c>
      <c r="F69" s="6">
        <v>21</v>
      </c>
      <c r="G69" s="12">
        <v>0</v>
      </c>
      <c r="H69" s="6">
        <v>42</v>
      </c>
      <c r="I69" s="6">
        <v>1</v>
      </c>
      <c r="J69" s="6">
        <v>17</v>
      </c>
      <c r="K69" s="6">
        <v>1</v>
      </c>
      <c r="L69" s="6">
        <v>12</v>
      </c>
      <c r="M69" s="4"/>
      <c r="O69" s="25">
        <v>10514</v>
      </c>
      <c r="P69" s="27" t="s">
        <v>1954</v>
      </c>
      <c r="Q69">
        <f t="shared" si="0"/>
        <v>73</v>
      </c>
      <c r="R69">
        <f t="shared" si="1"/>
        <v>88</v>
      </c>
      <c r="S69">
        <f t="shared" si="2"/>
        <v>889</v>
      </c>
      <c r="T69">
        <f t="shared" si="3"/>
        <v>0</v>
      </c>
      <c r="U69">
        <f t="shared" si="4"/>
        <v>143</v>
      </c>
      <c r="V69">
        <f t="shared" si="5"/>
        <v>13</v>
      </c>
      <c r="W69">
        <f t="shared" si="6"/>
        <v>71</v>
      </c>
      <c r="X69">
        <f t="shared" si="7"/>
        <v>0</v>
      </c>
      <c r="Y69">
        <f t="shared" si="8"/>
        <v>0</v>
      </c>
    </row>
    <row r="70" spans="1:25" ht="16.399999999999999" customHeight="1" thickBot="1" x14ac:dyDescent="0.4">
      <c r="A70" s="1"/>
      <c r="B70" s="5">
        <v>10522</v>
      </c>
      <c r="C70" s="5" t="s">
        <v>78</v>
      </c>
      <c r="D70" s="6">
        <v>329</v>
      </c>
      <c r="E70" s="6">
        <v>9</v>
      </c>
      <c r="F70" s="6">
        <v>0</v>
      </c>
      <c r="G70" s="12">
        <v>0</v>
      </c>
      <c r="H70" s="6">
        <v>16</v>
      </c>
      <c r="I70" s="6">
        <v>3</v>
      </c>
      <c r="J70" s="6">
        <v>9</v>
      </c>
      <c r="K70" s="6">
        <v>1</v>
      </c>
      <c r="L70" s="6">
        <v>1</v>
      </c>
      <c r="M70" s="4"/>
      <c r="O70" s="25">
        <v>10515</v>
      </c>
      <c r="P70" s="27" t="s">
        <v>1955</v>
      </c>
      <c r="Q70">
        <f t="shared" si="0"/>
        <v>122</v>
      </c>
      <c r="R70">
        <f t="shared" si="1"/>
        <v>162</v>
      </c>
      <c r="S70">
        <f t="shared" si="2"/>
        <v>3</v>
      </c>
      <c r="T70">
        <f t="shared" si="3"/>
        <v>0</v>
      </c>
      <c r="U70">
        <f t="shared" si="4"/>
        <v>12</v>
      </c>
      <c r="V70">
        <f t="shared" si="5"/>
        <v>1</v>
      </c>
      <c r="W70">
        <f t="shared" si="6"/>
        <v>7</v>
      </c>
      <c r="X70">
        <f t="shared" si="7"/>
        <v>0</v>
      </c>
      <c r="Y70">
        <f t="shared" si="8"/>
        <v>3</v>
      </c>
    </row>
    <row r="71" spans="1:25" ht="16.399999999999999" customHeight="1" thickBot="1" x14ac:dyDescent="0.4">
      <c r="A71" s="1"/>
      <c r="B71" s="5">
        <v>10523</v>
      </c>
      <c r="C71" s="5" t="s">
        <v>79</v>
      </c>
      <c r="D71" s="6">
        <v>240</v>
      </c>
      <c r="E71" s="6">
        <v>122</v>
      </c>
      <c r="F71" s="6">
        <v>0</v>
      </c>
      <c r="G71" s="12">
        <v>0</v>
      </c>
      <c r="H71" s="6">
        <v>2</v>
      </c>
      <c r="I71" s="6">
        <v>0</v>
      </c>
      <c r="J71" s="6">
        <v>1</v>
      </c>
      <c r="K71" s="6">
        <v>1</v>
      </c>
      <c r="L71" s="6">
        <v>1</v>
      </c>
      <c r="M71" s="4"/>
      <c r="O71" s="25">
        <v>10516</v>
      </c>
      <c r="P71" s="27" t="s">
        <v>1956</v>
      </c>
      <c r="Q71">
        <f t="shared" si="0"/>
        <v>162</v>
      </c>
      <c r="R71">
        <f t="shared" si="1"/>
        <v>24</v>
      </c>
      <c r="S71">
        <f t="shared" si="2"/>
        <v>0</v>
      </c>
      <c r="T71">
        <f t="shared" si="3"/>
        <v>0</v>
      </c>
      <c r="U71">
        <f t="shared" si="4"/>
        <v>0</v>
      </c>
      <c r="V71">
        <f t="shared" si="5"/>
        <v>0</v>
      </c>
      <c r="W71">
        <f t="shared" si="6"/>
        <v>1</v>
      </c>
      <c r="X71">
        <f t="shared" si="7"/>
        <v>1</v>
      </c>
      <c r="Y71">
        <f t="shared" si="8"/>
        <v>1</v>
      </c>
    </row>
    <row r="72" spans="1:25" ht="16.399999999999999" customHeight="1" thickBot="1" x14ac:dyDescent="0.4">
      <c r="A72" s="1"/>
      <c r="B72" s="5">
        <v>10601</v>
      </c>
      <c r="C72" s="5" t="s">
        <v>80</v>
      </c>
      <c r="D72" s="6">
        <v>1473</v>
      </c>
      <c r="E72" s="6">
        <v>104</v>
      </c>
      <c r="F72" s="6">
        <v>3</v>
      </c>
      <c r="G72" s="12">
        <v>0</v>
      </c>
      <c r="H72" s="6">
        <v>32</v>
      </c>
      <c r="I72" s="6">
        <v>9</v>
      </c>
      <c r="J72" s="6">
        <v>17</v>
      </c>
      <c r="K72" s="6">
        <v>0</v>
      </c>
      <c r="L72" s="6">
        <v>0</v>
      </c>
      <c r="M72" s="4"/>
      <c r="O72" s="25">
        <v>10517</v>
      </c>
      <c r="P72" s="27" t="s">
        <v>1957</v>
      </c>
      <c r="Q72">
        <f t="shared" si="0"/>
        <v>202</v>
      </c>
      <c r="R72">
        <f t="shared" si="1"/>
        <v>5</v>
      </c>
      <c r="S72">
        <f t="shared" si="2"/>
        <v>2</v>
      </c>
      <c r="T72">
        <f t="shared" si="3"/>
        <v>0</v>
      </c>
      <c r="U72">
        <f t="shared" si="4"/>
        <v>25</v>
      </c>
      <c r="V72">
        <f t="shared" si="5"/>
        <v>0</v>
      </c>
      <c r="W72">
        <f t="shared" si="6"/>
        <v>0</v>
      </c>
      <c r="X72">
        <f t="shared" si="7"/>
        <v>0</v>
      </c>
      <c r="Y72">
        <f t="shared" si="8"/>
        <v>0</v>
      </c>
    </row>
    <row r="73" spans="1:25" ht="16.399999999999999" customHeight="1" thickBot="1" x14ac:dyDescent="0.4">
      <c r="A73" s="1"/>
      <c r="B73" s="5">
        <v>10602</v>
      </c>
      <c r="C73" s="5" t="s">
        <v>81</v>
      </c>
      <c r="D73" s="6">
        <v>166</v>
      </c>
      <c r="E73" s="6">
        <v>48</v>
      </c>
      <c r="F73" s="6">
        <v>6</v>
      </c>
      <c r="G73" s="12">
        <v>0</v>
      </c>
      <c r="H73" s="6">
        <v>365</v>
      </c>
      <c r="I73" s="6">
        <v>97</v>
      </c>
      <c r="J73" s="6">
        <v>61</v>
      </c>
      <c r="K73" s="6">
        <v>1</v>
      </c>
      <c r="L73" s="6">
        <v>0</v>
      </c>
      <c r="M73" s="4"/>
      <c r="O73" s="25">
        <v>10518</v>
      </c>
      <c r="P73" s="27" t="s">
        <v>1958</v>
      </c>
      <c r="Q73">
        <f t="shared" ref="Q73:Q136" si="9">+VLOOKUP(O73,$B$6:$L$1881,3,FALSE)</f>
        <v>172</v>
      </c>
      <c r="R73">
        <f t="shared" ref="R73:R136" si="10">+VLOOKUP(O73,$B$6:$L$1881,4,FALSE)</f>
        <v>8</v>
      </c>
      <c r="S73">
        <f t="shared" ref="S73:S136" si="11">+VLOOKUP(O73,$B$6:$L$1881,5,FALSE)</f>
        <v>11</v>
      </c>
      <c r="T73">
        <f t="shared" ref="T73:T136" si="12">+VLOOKUP(O73,$B$6:$L$1881,6,FALSE)</f>
        <v>0</v>
      </c>
      <c r="U73">
        <f t="shared" ref="U73:U136" si="13">+VLOOKUP(O73,$B$6:$L$1881,7,FALSE)</f>
        <v>37</v>
      </c>
      <c r="V73">
        <f t="shared" ref="V73:V136" si="14">+VLOOKUP(O73,$B$6:$L$1881,8,FALSE)</f>
        <v>1</v>
      </c>
      <c r="W73">
        <f t="shared" ref="W73:W136" si="15">+VLOOKUP(O73,$B$6:$L$1881,9,FALSE)</f>
        <v>11</v>
      </c>
      <c r="X73">
        <f t="shared" ref="X73:X136" si="16">+VLOOKUP(O73,$B$6:$L$1881,10,FALSE)</f>
        <v>0</v>
      </c>
      <c r="Y73">
        <f t="shared" ref="Y73:Y136" si="17">+VLOOKUP(O73,$B$6:$L$1881,11,FALSE)</f>
        <v>0</v>
      </c>
    </row>
    <row r="74" spans="1:25" ht="16.399999999999999" customHeight="1" thickBot="1" x14ac:dyDescent="0.4">
      <c r="A74" s="1"/>
      <c r="B74" s="5">
        <v>10603</v>
      </c>
      <c r="C74" s="5" t="s">
        <v>82</v>
      </c>
      <c r="D74" s="6">
        <v>175</v>
      </c>
      <c r="E74" s="6">
        <v>4</v>
      </c>
      <c r="F74" s="6">
        <v>0</v>
      </c>
      <c r="G74" s="12">
        <v>0</v>
      </c>
      <c r="H74" s="6">
        <v>2</v>
      </c>
      <c r="I74" s="6">
        <v>2</v>
      </c>
      <c r="J74" s="6">
        <v>0</v>
      </c>
      <c r="K74" s="6">
        <v>0</v>
      </c>
      <c r="L74" s="6">
        <v>0</v>
      </c>
      <c r="M74" s="4"/>
      <c r="O74" s="25">
        <v>10519</v>
      </c>
      <c r="P74" s="27" t="s">
        <v>1959</v>
      </c>
      <c r="Q74">
        <f t="shared" si="9"/>
        <v>54</v>
      </c>
      <c r="R74">
        <f t="shared" si="10"/>
        <v>57</v>
      </c>
      <c r="S74">
        <f t="shared" si="11"/>
        <v>3</v>
      </c>
      <c r="T74">
        <f t="shared" si="12"/>
        <v>0</v>
      </c>
      <c r="U74">
        <f t="shared" si="13"/>
        <v>7</v>
      </c>
      <c r="V74">
        <f t="shared" si="14"/>
        <v>1</v>
      </c>
      <c r="W74">
        <f t="shared" si="15"/>
        <v>1</v>
      </c>
      <c r="X74">
        <f t="shared" si="16"/>
        <v>0</v>
      </c>
      <c r="Y74">
        <f t="shared" si="17"/>
        <v>0</v>
      </c>
    </row>
    <row r="75" spans="1:25" ht="16.399999999999999" customHeight="1" thickBot="1" x14ac:dyDescent="0.4">
      <c r="A75" s="1"/>
      <c r="B75" s="5">
        <v>10604</v>
      </c>
      <c r="C75" s="5" t="s">
        <v>83</v>
      </c>
      <c r="D75" s="6">
        <v>844</v>
      </c>
      <c r="E75" s="6">
        <v>76</v>
      </c>
      <c r="F75" s="6">
        <v>0</v>
      </c>
      <c r="G75" s="12">
        <v>0</v>
      </c>
      <c r="H75" s="6">
        <v>21</v>
      </c>
      <c r="I75" s="6">
        <v>1</v>
      </c>
      <c r="J75" s="6">
        <v>14</v>
      </c>
      <c r="K75" s="6">
        <v>6</v>
      </c>
      <c r="L75" s="6">
        <v>6</v>
      </c>
      <c r="M75" s="4"/>
      <c r="O75" s="25">
        <v>10520</v>
      </c>
      <c r="P75" s="27" t="s">
        <v>1960</v>
      </c>
      <c r="Q75">
        <f t="shared" si="9"/>
        <v>198</v>
      </c>
      <c r="R75">
        <f t="shared" si="10"/>
        <v>261</v>
      </c>
      <c r="S75">
        <f t="shared" si="11"/>
        <v>3</v>
      </c>
      <c r="T75">
        <f t="shared" si="12"/>
        <v>0</v>
      </c>
      <c r="U75">
        <f t="shared" si="13"/>
        <v>18</v>
      </c>
      <c r="V75">
        <f t="shared" si="14"/>
        <v>0</v>
      </c>
      <c r="W75">
        <f t="shared" si="15"/>
        <v>7</v>
      </c>
      <c r="X75">
        <f t="shared" si="16"/>
        <v>0</v>
      </c>
      <c r="Y75">
        <f t="shared" si="17"/>
        <v>0</v>
      </c>
    </row>
    <row r="76" spans="1:25" ht="16.399999999999999" customHeight="1" thickBot="1" x14ac:dyDescent="0.4">
      <c r="A76" s="1"/>
      <c r="B76" s="5">
        <v>10605</v>
      </c>
      <c r="C76" s="5" t="s">
        <v>84</v>
      </c>
      <c r="D76" s="6">
        <v>493</v>
      </c>
      <c r="E76" s="6">
        <v>95</v>
      </c>
      <c r="F76" s="6">
        <v>28</v>
      </c>
      <c r="G76" s="12">
        <v>0</v>
      </c>
      <c r="H76" s="6">
        <v>49</v>
      </c>
      <c r="I76" s="6">
        <v>7</v>
      </c>
      <c r="J76" s="6">
        <v>59</v>
      </c>
      <c r="K76" s="6">
        <v>0</v>
      </c>
      <c r="L76" s="6">
        <v>0</v>
      </c>
      <c r="M76" s="4"/>
      <c r="O76" s="25">
        <v>10521</v>
      </c>
      <c r="P76" s="27" t="s">
        <v>1961</v>
      </c>
      <c r="Q76">
        <f t="shared" si="9"/>
        <v>801</v>
      </c>
      <c r="R76">
        <f t="shared" si="10"/>
        <v>24</v>
      </c>
      <c r="S76">
        <f t="shared" si="11"/>
        <v>21</v>
      </c>
      <c r="T76">
        <f t="shared" si="12"/>
        <v>0</v>
      </c>
      <c r="U76">
        <f t="shared" si="13"/>
        <v>42</v>
      </c>
      <c r="V76">
        <f t="shared" si="14"/>
        <v>1</v>
      </c>
      <c r="W76">
        <f t="shared" si="15"/>
        <v>17</v>
      </c>
      <c r="X76">
        <f t="shared" si="16"/>
        <v>1</v>
      </c>
      <c r="Y76">
        <f t="shared" si="17"/>
        <v>12</v>
      </c>
    </row>
    <row r="77" spans="1:25" ht="16.399999999999999" customHeight="1" thickBot="1" x14ac:dyDescent="0.4">
      <c r="A77" s="1"/>
      <c r="B77" s="5">
        <v>10606</v>
      </c>
      <c r="C77" s="5" t="s">
        <v>85</v>
      </c>
      <c r="D77" s="6">
        <v>454</v>
      </c>
      <c r="E77" s="6">
        <v>22</v>
      </c>
      <c r="F77" s="6">
        <v>2</v>
      </c>
      <c r="G77" s="12">
        <v>0</v>
      </c>
      <c r="H77" s="6">
        <v>3</v>
      </c>
      <c r="I77" s="6">
        <v>0</v>
      </c>
      <c r="J77" s="6">
        <v>1</v>
      </c>
      <c r="K77" s="6">
        <v>1</v>
      </c>
      <c r="L77" s="6">
        <v>0</v>
      </c>
      <c r="M77" s="4"/>
      <c r="O77" s="25">
        <v>10522</v>
      </c>
      <c r="P77" s="27" t="s">
        <v>1962</v>
      </c>
      <c r="Q77">
        <f t="shared" si="9"/>
        <v>329</v>
      </c>
      <c r="R77">
        <f t="shared" si="10"/>
        <v>9</v>
      </c>
      <c r="S77">
        <f t="shared" si="11"/>
        <v>0</v>
      </c>
      <c r="T77">
        <f t="shared" si="12"/>
        <v>0</v>
      </c>
      <c r="U77">
        <f t="shared" si="13"/>
        <v>16</v>
      </c>
      <c r="V77">
        <f t="shared" si="14"/>
        <v>3</v>
      </c>
      <c r="W77">
        <f t="shared" si="15"/>
        <v>9</v>
      </c>
      <c r="X77">
        <f t="shared" si="16"/>
        <v>1</v>
      </c>
      <c r="Y77">
        <f t="shared" si="17"/>
        <v>1</v>
      </c>
    </row>
    <row r="78" spans="1:25" ht="16.399999999999999" customHeight="1" thickBot="1" x14ac:dyDescent="0.4">
      <c r="A78" s="1"/>
      <c r="B78" s="5">
        <v>10607</v>
      </c>
      <c r="C78" s="5" t="s">
        <v>86</v>
      </c>
      <c r="D78" s="6">
        <v>435</v>
      </c>
      <c r="E78" s="6">
        <v>39</v>
      </c>
      <c r="F78" s="6">
        <v>4</v>
      </c>
      <c r="G78" s="12">
        <v>0</v>
      </c>
      <c r="H78" s="6">
        <v>2</v>
      </c>
      <c r="I78" s="6">
        <v>0</v>
      </c>
      <c r="J78" s="6">
        <v>2</v>
      </c>
      <c r="K78" s="6">
        <v>6</v>
      </c>
      <c r="L78" s="6">
        <v>1</v>
      </c>
      <c r="M78" s="4"/>
      <c r="O78" s="25">
        <v>10523</v>
      </c>
      <c r="P78" s="27" t="s">
        <v>1963</v>
      </c>
      <c r="Q78">
        <f t="shared" si="9"/>
        <v>240</v>
      </c>
      <c r="R78">
        <f t="shared" si="10"/>
        <v>122</v>
      </c>
      <c r="S78">
        <f t="shared" si="11"/>
        <v>0</v>
      </c>
      <c r="T78">
        <f t="shared" si="12"/>
        <v>0</v>
      </c>
      <c r="U78">
        <f t="shared" si="13"/>
        <v>2</v>
      </c>
      <c r="V78">
        <f t="shared" si="14"/>
        <v>0</v>
      </c>
      <c r="W78">
        <f t="shared" si="15"/>
        <v>1</v>
      </c>
      <c r="X78">
        <f t="shared" si="16"/>
        <v>1</v>
      </c>
      <c r="Y78">
        <f t="shared" si="17"/>
        <v>1</v>
      </c>
    </row>
    <row r="79" spans="1:25" ht="16.399999999999999" customHeight="1" thickBot="1" x14ac:dyDescent="0.4">
      <c r="A79" s="1"/>
      <c r="B79" s="5">
        <v>10608</v>
      </c>
      <c r="C79" s="5" t="s">
        <v>87</v>
      </c>
      <c r="D79" s="6">
        <v>137</v>
      </c>
      <c r="E79" s="6">
        <v>12</v>
      </c>
      <c r="F79" s="6">
        <v>0</v>
      </c>
      <c r="G79" s="12">
        <v>0</v>
      </c>
      <c r="H79" s="6">
        <v>9</v>
      </c>
      <c r="I79" s="6">
        <v>2</v>
      </c>
      <c r="J79" s="6">
        <v>3</v>
      </c>
      <c r="K79" s="6">
        <v>0</v>
      </c>
      <c r="L79" s="6">
        <v>0</v>
      </c>
      <c r="M79" s="4"/>
      <c r="O79" s="25">
        <v>10600</v>
      </c>
      <c r="P79" s="26" t="s">
        <v>1964</v>
      </c>
      <c r="Q79" t="e">
        <f t="shared" si="9"/>
        <v>#N/A</v>
      </c>
      <c r="R79" t="e">
        <f t="shared" si="10"/>
        <v>#N/A</v>
      </c>
      <c r="S79" t="e">
        <f t="shared" si="11"/>
        <v>#N/A</v>
      </c>
      <c r="T79" t="e">
        <f t="shared" si="12"/>
        <v>#N/A</v>
      </c>
      <c r="U79" t="e">
        <f t="shared" si="13"/>
        <v>#N/A</v>
      </c>
      <c r="V79" t="e">
        <f t="shared" si="14"/>
        <v>#N/A</v>
      </c>
      <c r="W79" t="e">
        <f t="shared" si="15"/>
        <v>#N/A</v>
      </c>
      <c r="X79" t="e">
        <f t="shared" si="16"/>
        <v>#N/A</v>
      </c>
      <c r="Y79" t="e">
        <f t="shared" si="17"/>
        <v>#N/A</v>
      </c>
    </row>
    <row r="80" spans="1:25" ht="16.399999999999999" customHeight="1" thickBot="1" x14ac:dyDescent="0.4">
      <c r="A80" s="1"/>
      <c r="B80" s="5">
        <v>10609</v>
      </c>
      <c r="C80" s="5" t="s">
        <v>88</v>
      </c>
      <c r="D80" s="6">
        <v>812</v>
      </c>
      <c r="E80" s="6">
        <v>660</v>
      </c>
      <c r="F80" s="6">
        <v>105</v>
      </c>
      <c r="G80" s="12">
        <v>0</v>
      </c>
      <c r="H80" s="6">
        <v>340</v>
      </c>
      <c r="I80" s="6">
        <v>80</v>
      </c>
      <c r="J80" s="6">
        <v>466</v>
      </c>
      <c r="K80" s="6">
        <v>1</v>
      </c>
      <c r="L80" s="6">
        <v>1</v>
      </c>
      <c r="M80" s="4"/>
      <c r="O80" s="25">
        <v>10602</v>
      </c>
      <c r="P80" s="27" t="s">
        <v>1965</v>
      </c>
      <c r="Q80">
        <f t="shared" si="9"/>
        <v>166</v>
      </c>
      <c r="R80">
        <f t="shared" si="10"/>
        <v>48</v>
      </c>
      <c r="S80">
        <f t="shared" si="11"/>
        <v>6</v>
      </c>
      <c r="T80">
        <f t="shared" si="12"/>
        <v>0</v>
      </c>
      <c r="U80">
        <f t="shared" si="13"/>
        <v>365</v>
      </c>
      <c r="V80">
        <f t="shared" si="14"/>
        <v>97</v>
      </c>
      <c r="W80">
        <f t="shared" si="15"/>
        <v>61</v>
      </c>
      <c r="X80">
        <f t="shared" si="16"/>
        <v>1</v>
      </c>
      <c r="Y80">
        <f t="shared" si="17"/>
        <v>0</v>
      </c>
    </row>
    <row r="81" spans="1:25" ht="16.399999999999999" customHeight="1" thickBot="1" x14ac:dyDescent="0.4">
      <c r="A81" s="1"/>
      <c r="B81" s="5">
        <v>10610</v>
      </c>
      <c r="C81" s="5" t="s">
        <v>89</v>
      </c>
      <c r="D81" s="6">
        <v>64</v>
      </c>
      <c r="E81" s="6">
        <v>123</v>
      </c>
      <c r="F81" s="6">
        <v>0</v>
      </c>
      <c r="G81" s="12">
        <v>0</v>
      </c>
      <c r="H81" s="6">
        <v>3</v>
      </c>
      <c r="I81" s="6">
        <v>1</v>
      </c>
      <c r="J81" s="6">
        <v>0</v>
      </c>
      <c r="K81" s="6">
        <v>0</v>
      </c>
      <c r="L81" s="6">
        <v>0</v>
      </c>
      <c r="M81" s="4"/>
      <c r="O81" s="25">
        <v>10603</v>
      </c>
      <c r="P81" s="27" t="s">
        <v>1966</v>
      </c>
      <c r="Q81">
        <f t="shared" si="9"/>
        <v>175</v>
      </c>
      <c r="R81">
        <f t="shared" si="10"/>
        <v>4</v>
      </c>
      <c r="S81">
        <f t="shared" si="11"/>
        <v>0</v>
      </c>
      <c r="T81">
        <f t="shared" si="12"/>
        <v>0</v>
      </c>
      <c r="U81">
        <f t="shared" si="13"/>
        <v>2</v>
      </c>
      <c r="V81">
        <f t="shared" si="14"/>
        <v>2</v>
      </c>
      <c r="W81">
        <f t="shared" si="15"/>
        <v>0</v>
      </c>
      <c r="X81">
        <f t="shared" si="16"/>
        <v>0</v>
      </c>
      <c r="Y81">
        <f t="shared" si="17"/>
        <v>0</v>
      </c>
    </row>
    <row r="82" spans="1:25" ht="16.399999999999999" customHeight="1" thickBot="1" x14ac:dyDescent="0.4">
      <c r="A82" s="1"/>
      <c r="B82" s="5">
        <v>10611</v>
      </c>
      <c r="C82" s="5" t="s">
        <v>90</v>
      </c>
      <c r="D82" s="6">
        <v>62</v>
      </c>
      <c r="E82" s="6">
        <v>42</v>
      </c>
      <c r="F82" s="6">
        <v>0</v>
      </c>
      <c r="G82" s="12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4"/>
      <c r="O82" s="25">
        <v>10604</v>
      </c>
      <c r="P82" s="27" t="s">
        <v>1967</v>
      </c>
      <c r="Q82">
        <f t="shared" si="9"/>
        <v>844</v>
      </c>
      <c r="R82">
        <f t="shared" si="10"/>
        <v>76</v>
      </c>
      <c r="S82">
        <f t="shared" si="11"/>
        <v>0</v>
      </c>
      <c r="T82">
        <f t="shared" si="12"/>
        <v>0</v>
      </c>
      <c r="U82">
        <f t="shared" si="13"/>
        <v>21</v>
      </c>
      <c r="V82">
        <f t="shared" si="14"/>
        <v>1</v>
      </c>
      <c r="W82">
        <f t="shared" si="15"/>
        <v>14</v>
      </c>
      <c r="X82">
        <f t="shared" si="16"/>
        <v>6</v>
      </c>
      <c r="Y82">
        <f t="shared" si="17"/>
        <v>6</v>
      </c>
    </row>
    <row r="83" spans="1:25" ht="16.399999999999999" customHeight="1" thickBot="1" x14ac:dyDescent="0.4">
      <c r="A83" s="1"/>
      <c r="B83" s="5">
        <v>10612</v>
      </c>
      <c r="C83" s="5" t="s">
        <v>91</v>
      </c>
      <c r="D83" s="6">
        <v>141</v>
      </c>
      <c r="E83" s="6">
        <v>53</v>
      </c>
      <c r="F83" s="6">
        <v>6</v>
      </c>
      <c r="G83" s="12">
        <v>0</v>
      </c>
      <c r="H83" s="6">
        <v>194</v>
      </c>
      <c r="I83" s="6">
        <v>12</v>
      </c>
      <c r="J83" s="6">
        <v>325</v>
      </c>
      <c r="K83" s="6">
        <v>14</v>
      </c>
      <c r="L83" s="6">
        <v>0</v>
      </c>
      <c r="M83" s="4"/>
      <c r="O83" s="25">
        <v>10605</v>
      </c>
      <c r="P83" s="27" t="s">
        <v>1968</v>
      </c>
      <c r="Q83">
        <f t="shared" si="9"/>
        <v>493</v>
      </c>
      <c r="R83">
        <f t="shared" si="10"/>
        <v>95</v>
      </c>
      <c r="S83">
        <f t="shared" si="11"/>
        <v>28</v>
      </c>
      <c r="T83">
        <f t="shared" si="12"/>
        <v>0</v>
      </c>
      <c r="U83">
        <f t="shared" si="13"/>
        <v>49</v>
      </c>
      <c r="V83">
        <f t="shared" si="14"/>
        <v>7</v>
      </c>
      <c r="W83">
        <f t="shared" si="15"/>
        <v>59</v>
      </c>
      <c r="X83">
        <f t="shared" si="16"/>
        <v>0</v>
      </c>
      <c r="Y83">
        <f t="shared" si="17"/>
        <v>0</v>
      </c>
    </row>
    <row r="84" spans="1:25" ht="16.399999999999999" customHeight="1" thickBot="1" x14ac:dyDescent="0.4">
      <c r="A84" s="1"/>
      <c r="B84" s="5">
        <v>10701</v>
      </c>
      <c r="C84" s="5" t="s">
        <v>92</v>
      </c>
      <c r="D84" s="6">
        <v>8741</v>
      </c>
      <c r="E84" s="6">
        <v>2891</v>
      </c>
      <c r="F84" s="6">
        <v>586</v>
      </c>
      <c r="G84" s="12">
        <v>84</v>
      </c>
      <c r="H84" s="6">
        <v>904</v>
      </c>
      <c r="I84" s="6">
        <v>147</v>
      </c>
      <c r="J84" s="6">
        <v>514</v>
      </c>
      <c r="K84" s="6">
        <v>78</v>
      </c>
      <c r="L84" s="6">
        <v>138</v>
      </c>
      <c r="M84" s="4"/>
      <c r="O84" s="25">
        <v>10606</v>
      </c>
      <c r="P84" s="27" t="s">
        <v>1969</v>
      </c>
      <c r="Q84">
        <f t="shared" si="9"/>
        <v>454</v>
      </c>
      <c r="R84">
        <f t="shared" si="10"/>
        <v>22</v>
      </c>
      <c r="S84">
        <f t="shared" si="11"/>
        <v>2</v>
      </c>
      <c r="T84">
        <f t="shared" si="12"/>
        <v>0</v>
      </c>
      <c r="U84">
        <f t="shared" si="13"/>
        <v>3</v>
      </c>
      <c r="V84">
        <f t="shared" si="14"/>
        <v>0</v>
      </c>
      <c r="W84">
        <f t="shared" si="15"/>
        <v>1</v>
      </c>
      <c r="X84">
        <f t="shared" si="16"/>
        <v>1</v>
      </c>
      <c r="Y84">
        <f t="shared" si="17"/>
        <v>0</v>
      </c>
    </row>
    <row r="85" spans="1:25" ht="16.399999999999999" customHeight="1" thickBot="1" x14ac:dyDescent="0.4">
      <c r="A85" s="1"/>
      <c r="B85" s="5">
        <v>10702</v>
      </c>
      <c r="C85" s="5" t="s">
        <v>93</v>
      </c>
      <c r="D85" s="6">
        <v>2759</v>
      </c>
      <c r="E85" s="6">
        <v>2803</v>
      </c>
      <c r="F85" s="6">
        <v>324</v>
      </c>
      <c r="G85" s="12">
        <v>4</v>
      </c>
      <c r="H85" s="6">
        <v>256</v>
      </c>
      <c r="I85" s="6">
        <v>43</v>
      </c>
      <c r="J85" s="6">
        <v>577</v>
      </c>
      <c r="K85" s="6">
        <v>16</v>
      </c>
      <c r="L85" s="6">
        <v>14</v>
      </c>
      <c r="M85" s="4"/>
      <c r="O85" s="25">
        <v>10607</v>
      </c>
      <c r="P85" s="27" t="s">
        <v>1970</v>
      </c>
      <c r="Q85">
        <f t="shared" si="9"/>
        <v>435</v>
      </c>
      <c r="R85">
        <f t="shared" si="10"/>
        <v>39</v>
      </c>
      <c r="S85">
        <f t="shared" si="11"/>
        <v>4</v>
      </c>
      <c r="T85">
        <f t="shared" si="12"/>
        <v>0</v>
      </c>
      <c r="U85">
        <f t="shared" si="13"/>
        <v>2</v>
      </c>
      <c r="V85">
        <f t="shared" si="14"/>
        <v>0</v>
      </c>
      <c r="W85">
        <f t="shared" si="15"/>
        <v>2</v>
      </c>
      <c r="X85">
        <f t="shared" si="16"/>
        <v>6</v>
      </c>
      <c r="Y85">
        <f t="shared" si="17"/>
        <v>1</v>
      </c>
    </row>
    <row r="86" spans="1:25" ht="16.399999999999999" customHeight="1" thickBot="1" x14ac:dyDescent="0.4">
      <c r="A86" s="1"/>
      <c r="B86" s="5">
        <v>10703</v>
      </c>
      <c r="C86" s="5" t="s">
        <v>94</v>
      </c>
      <c r="D86" s="6">
        <v>1138</v>
      </c>
      <c r="E86" s="6">
        <v>689</v>
      </c>
      <c r="F86" s="6">
        <v>72</v>
      </c>
      <c r="G86" s="12">
        <v>2</v>
      </c>
      <c r="H86" s="6">
        <v>279</v>
      </c>
      <c r="I86" s="6">
        <v>16</v>
      </c>
      <c r="J86" s="6">
        <v>56</v>
      </c>
      <c r="K86" s="6">
        <v>2</v>
      </c>
      <c r="L86" s="6">
        <v>12</v>
      </c>
      <c r="M86" s="4"/>
      <c r="O86" s="25">
        <v>10608</v>
      </c>
      <c r="P86" s="27" t="s">
        <v>1971</v>
      </c>
      <c r="Q86">
        <f t="shared" si="9"/>
        <v>137</v>
      </c>
      <c r="R86">
        <f t="shared" si="10"/>
        <v>12</v>
      </c>
      <c r="S86">
        <f t="shared" si="11"/>
        <v>0</v>
      </c>
      <c r="T86">
        <f t="shared" si="12"/>
        <v>0</v>
      </c>
      <c r="U86">
        <f t="shared" si="13"/>
        <v>9</v>
      </c>
      <c r="V86">
        <f t="shared" si="14"/>
        <v>2</v>
      </c>
      <c r="W86">
        <f t="shared" si="15"/>
        <v>3</v>
      </c>
      <c r="X86">
        <f t="shared" si="16"/>
        <v>0</v>
      </c>
      <c r="Y86">
        <f t="shared" si="17"/>
        <v>0</v>
      </c>
    </row>
    <row r="87" spans="1:25" ht="16.399999999999999" customHeight="1" thickBot="1" x14ac:dyDescent="0.4">
      <c r="A87" s="1"/>
      <c r="B87" s="5">
        <v>10704</v>
      </c>
      <c r="C87" s="5" t="s">
        <v>95</v>
      </c>
      <c r="D87" s="6">
        <v>356</v>
      </c>
      <c r="E87" s="6">
        <v>476</v>
      </c>
      <c r="F87" s="6">
        <v>198</v>
      </c>
      <c r="G87" s="12">
        <v>27</v>
      </c>
      <c r="H87" s="6">
        <v>52</v>
      </c>
      <c r="I87" s="6">
        <v>3</v>
      </c>
      <c r="J87" s="6">
        <v>542</v>
      </c>
      <c r="K87" s="6">
        <v>5</v>
      </c>
      <c r="L87" s="6">
        <v>0</v>
      </c>
      <c r="M87" s="4"/>
      <c r="O87" s="25">
        <v>10609</v>
      </c>
      <c r="P87" s="27" t="s">
        <v>1972</v>
      </c>
      <c r="Q87">
        <f t="shared" si="9"/>
        <v>812</v>
      </c>
      <c r="R87">
        <f t="shared" si="10"/>
        <v>660</v>
      </c>
      <c r="S87">
        <f t="shared" si="11"/>
        <v>105</v>
      </c>
      <c r="T87">
        <f t="shared" si="12"/>
        <v>0</v>
      </c>
      <c r="U87">
        <f t="shared" si="13"/>
        <v>340</v>
      </c>
      <c r="V87">
        <f t="shared" si="14"/>
        <v>80</v>
      </c>
      <c r="W87">
        <f t="shared" si="15"/>
        <v>466</v>
      </c>
      <c r="X87">
        <f t="shared" si="16"/>
        <v>1</v>
      </c>
      <c r="Y87">
        <f t="shared" si="17"/>
        <v>1</v>
      </c>
    </row>
    <row r="88" spans="1:25" ht="16.399999999999999" customHeight="1" thickBot="1" x14ac:dyDescent="0.4">
      <c r="A88" s="1"/>
      <c r="B88" s="5">
        <v>10705</v>
      </c>
      <c r="C88" s="5" t="s">
        <v>96</v>
      </c>
      <c r="D88" s="6">
        <v>473</v>
      </c>
      <c r="E88" s="6">
        <v>494</v>
      </c>
      <c r="F88" s="6">
        <v>49</v>
      </c>
      <c r="G88" s="12">
        <v>0</v>
      </c>
      <c r="H88" s="6">
        <v>579</v>
      </c>
      <c r="I88" s="6">
        <v>158</v>
      </c>
      <c r="J88" s="6">
        <v>66</v>
      </c>
      <c r="K88" s="6">
        <v>3</v>
      </c>
      <c r="L88" s="6">
        <v>8</v>
      </c>
      <c r="M88" s="4"/>
      <c r="O88" s="25">
        <v>10601</v>
      </c>
      <c r="P88" s="27" t="s">
        <v>1973</v>
      </c>
      <c r="Q88">
        <f t="shared" si="9"/>
        <v>1473</v>
      </c>
      <c r="R88">
        <f t="shared" si="10"/>
        <v>104</v>
      </c>
      <c r="S88">
        <f t="shared" si="11"/>
        <v>3</v>
      </c>
      <c r="T88">
        <f t="shared" si="12"/>
        <v>0</v>
      </c>
      <c r="U88">
        <f t="shared" si="13"/>
        <v>32</v>
      </c>
      <c r="V88">
        <f t="shared" si="14"/>
        <v>9</v>
      </c>
      <c r="W88">
        <f t="shared" si="15"/>
        <v>17</v>
      </c>
      <c r="X88">
        <f t="shared" si="16"/>
        <v>0</v>
      </c>
      <c r="Y88">
        <f t="shared" si="17"/>
        <v>0</v>
      </c>
    </row>
    <row r="89" spans="1:25" ht="16.399999999999999" customHeight="1" thickBot="1" x14ac:dyDescent="0.4">
      <c r="A89" s="1"/>
      <c r="B89" s="5">
        <v>10706</v>
      </c>
      <c r="C89" s="5" t="s">
        <v>97</v>
      </c>
      <c r="D89" s="6">
        <v>814</v>
      </c>
      <c r="E89" s="6">
        <v>1400</v>
      </c>
      <c r="F89" s="6">
        <v>58</v>
      </c>
      <c r="G89" s="12">
        <v>0</v>
      </c>
      <c r="H89" s="6">
        <v>187</v>
      </c>
      <c r="I89" s="6">
        <v>56</v>
      </c>
      <c r="J89" s="6">
        <v>183</v>
      </c>
      <c r="K89" s="6">
        <v>0</v>
      </c>
      <c r="L89" s="6">
        <v>5</v>
      </c>
      <c r="M89" s="4"/>
      <c r="O89" s="25">
        <v>10610</v>
      </c>
      <c r="P89" s="27" t="s">
        <v>1974</v>
      </c>
      <c r="Q89">
        <f t="shared" si="9"/>
        <v>64</v>
      </c>
      <c r="R89">
        <f t="shared" si="10"/>
        <v>123</v>
      </c>
      <c r="S89">
        <f t="shared" si="11"/>
        <v>0</v>
      </c>
      <c r="T89">
        <f t="shared" si="12"/>
        <v>0</v>
      </c>
      <c r="U89">
        <f t="shared" si="13"/>
        <v>3</v>
      </c>
      <c r="V89">
        <f t="shared" si="14"/>
        <v>1</v>
      </c>
      <c r="W89">
        <f t="shared" si="15"/>
        <v>0</v>
      </c>
      <c r="X89">
        <f t="shared" si="16"/>
        <v>0</v>
      </c>
      <c r="Y89">
        <f t="shared" si="17"/>
        <v>0</v>
      </c>
    </row>
    <row r="90" spans="1:25" ht="16.399999999999999" customHeight="1" thickBot="1" x14ac:dyDescent="0.4">
      <c r="A90" s="1"/>
      <c r="B90" s="5">
        <v>10707</v>
      </c>
      <c r="C90" s="5" t="s">
        <v>98</v>
      </c>
      <c r="D90" s="6">
        <v>431</v>
      </c>
      <c r="E90" s="6">
        <v>7</v>
      </c>
      <c r="F90" s="6">
        <v>21</v>
      </c>
      <c r="G90" s="12">
        <v>0</v>
      </c>
      <c r="H90" s="6">
        <v>245</v>
      </c>
      <c r="I90" s="6">
        <v>48</v>
      </c>
      <c r="J90" s="6">
        <v>114</v>
      </c>
      <c r="K90" s="6">
        <v>0</v>
      </c>
      <c r="L90" s="6">
        <v>0</v>
      </c>
      <c r="M90" s="4"/>
      <c r="O90" s="25">
        <v>10611</v>
      </c>
      <c r="P90" s="27" t="s">
        <v>1975</v>
      </c>
      <c r="Q90">
        <f t="shared" si="9"/>
        <v>62</v>
      </c>
      <c r="R90">
        <f t="shared" si="10"/>
        <v>42</v>
      </c>
      <c r="S90">
        <f t="shared" si="11"/>
        <v>0</v>
      </c>
      <c r="T90">
        <f t="shared" si="12"/>
        <v>0</v>
      </c>
      <c r="U90">
        <f t="shared" si="13"/>
        <v>0</v>
      </c>
      <c r="V90">
        <f t="shared" si="14"/>
        <v>0</v>
      </c>
      <c r="W90">
        <f t="shared" si="15"/>
        <v>0</v>
      </c>
      <c r="X90">
        <f t="shared" si="16"/>
        <v>0</v>
      </c>
      <c r="Y90">
        <f t="shared" si="17"/>
        <v>0</v>
      </c>
    </row>
    <row r="91" spans="1:25" ht="16.399999999999999" customHeight="1" thickBot="1" x14ac:dyDescent="0.4">
      <c r="A91" s="1"/>
      <c r="B91" s="5">
        <v>20101</v>
      </c>
      <c r="C91" s="5" t="s">
        <v>99</v>
      </c>
      <c r="D91" s="6">
        <v>12345</v>
      </c>
      <c r="E91" s="6">
        <v>836</v>
      </c>
      <c r="F91" s="6">
        <v>184</v>
      </c>
      <c r="G91" s="12">
        <v>5</v>
      </c>
      <c r="H91" s="6">
        <v>377</v>
      </c>
      <c r="I91" s="6">
        <v>57</v>
      </c>
      <c r="J91" s="6">
        <v>221</v>
      </c>
      <c r="K91" s="6">
        <v>22</v>
      </c>
      <c r="L91" s="6">
        <v>46</v>
      </c>
      <c r="M91" s="4"/>
      <c r="O91" s="25">
        <v>10612</v>
      </c>
      <c r="P91" s="27" t="s">
        <v>1976</v>
      </c>
      <c r="Q91">
        <f t="shared" si="9"/>
        <v>141</v>
      </c>
      <c r="R91">
        <f t="shared" si="10"/>
        <v>53</v>
      </c>
      <c r="S91">
        <f t="shared" si="11"/>
        <v>6</v>
      </c>
      <c r="T91">
        <f t="shared" si="12"/>
        <v>0</v>
      </c>
      <c r="U91">
        <f t="shared" si="13"/>
        <v>194</v>
      </c>
      <c r="V91">
        <f t="shared" si="14"/>
        <v>12</v>
      </c>
      <c r="W91">
        <f t="shared" si="15"/>
        <v>325</v>
      </c>
      <c r="X91">
        <f t="shared" si="16"/>
        <v>14</v>
      </c>
      <c r="Y91">
        <f t="shared" si="17"/>
        <v>0</v>
      </c>
    </row>
    <row r="92" spans="1:25" ht="16.399999999999999" customHeight="1" thickBot="1" x14ac:dyDescent="0.4">
      <c r="A92" s="1"/>
      <c r="B92" s="5">
        <v>20102</v>
      </c>
      <c r="C92" s="5" t="s">
        <v>100</v>
      </c>
      <c r="D92" s="6">
        <v>191</v>
      </c>
      <c r="E92" s="6">
        <v>239</v>
      </c>
      <c r="F92" s="6">
        <v>10</v>
      </c>
      <c r="G92" s="12">
        <v>0</v>
      </c>
      <c r="H92" s="6">
        <v>45</v>
      </c>
      <c r="I92" s="6">
        <v>20</v>
      </c>
      <c r="J92" s="6">
        <v>21</v>
      </c>
      <c r="K92" s="6">
        <v>8</v>
      </c>
      <c r="L92" s="6">
        <v>0</v>
      </c>
      <c r="M92" s="4"/>
      <c r="O92" s="25">
        <v>10700</v>
      </c>
      <c r="P92" s="26" t="s">
        <v>1977</v>
      </c>
      <c r="Q92" t="e">
        <f t="shared" si="9"/>
        <v>#N/A</v>
      </c>
      <c r="R92" t="e">
        <f t="shared" si="10"/>
        <v>#N/A</v>
      </c>
      <c r="S92" t="e">
        <f t="shared" si="11"/>
        <v>#N/A</v>
      </c>
      <c r="T92" t="e">
        <f t="shared" si="12"/>
        <v>#N/A</v>
      </c>
      <c r="U92" t="e">
        <f t="shared" si="13"/>
        <v>#N/A</v>
      </c>
      <c r="V92" t="e">
        <f t="shared" si="14"/>
        <v>#N/A</v>
      </c>
      <c r="W92" t="e">
        <f t="shared" si="15"/>
        <v>#N/A</v>
      </c>
      <c r="X92" t="e">
        <f t="shared" si="16"/>
        <v>#N/A</v>
      </c>
      <c r="Y92" t="e">
        <f t="shared" si="17"/>
        <v>#N/A</v>
      </c>
    </row>
    <row r="93" spans="1:25" ht="16.399999999999999" customHeight="1" thickBot="1" x14ac:dyDescent="0.4">
      <c r="A93" s="1"/>
      <c r="B93" s="5">
        <v>20103</v>
      </c>
      <c r="C93" s="5" t="s">
        <v>101</v>
      </c>
      <c r="D93" s="6">
        <v>28</v>
      </c>
      <c r="E93" s="6">
        <v>20</v>
      </c>
      <c r="F93" s="6">
        <v>0</v>
      </c>
      <c r="G93" s="12">
        <v>0</v>
      </c>
      <c r="H93" s="6">
        <v>14</v>
      </c>
      <c r="I93" s="6">
        <v>3</v>
      </c>
      <c r="J93" s="6">
        <v>34</v>
      </c>
      <c r="K93" s="6">
        <v>2</v>
      </c>
      <c r="L93" s="6">
        <v>0</v>
      </c>
      <c r="M93" s="4"/>
      <c r="O93" s="25">
        <v>10701</v>
      </c>
      <c r="P93" s="27" t="s">
        <v>1978</v>
      </c>
      <c r="Q93">
        <f t="shared" si="9"/>
        <v>8741</v>
      </c>
      <c r="R93">
        <f t="shared" si="10"/>
        <v>2891</v>
      </c>
      <c r="S93">
        <f t="shared" si="11"/>
        <v>586</v>
      </c>
      <c r="T93">
        <f t="shared" si="12"/>
        <v>84</v>
      </c>
      <c r="U93">
        <f t="shared" si="13"/>
        <v>904</v>
      </c>
      <c r="V93">
        <f t="shared" si="14"/>
        <v>147</v>
      </c>
      <c r="W93">
        <f t="shared" si="15"/>
        <v>514</v>
      </c>
      <c r="X93">
        <f t="shared" si="16"/>
        <v>78</v>
      </c>
      <c r="Y93">
        <f t="shared" si="17"/>
        <v>138</v>
      </c>
    </row>
    <row r="94" spans="1:25" ht="16.399999999999999" customHeight="1" thickBot="1" x14ac:dyDescent="0.4">
      <c r="A94" s="1"/>
      <c r="B94" s="5">
        <v>20104</v>
      </c>
      <c r="C94" s="5" t="s">
        <v>102</v>
      </c>
      <c r="D94" s="6">
        <v>304</v>
      </c>
      <c r="E94" s="6">
        <v>184</v>
      </c>
      <c r="F94" s="6">
        <v>7</v>
      </c>
      <c r="G94" s="12">
        <v>0</v>
      </c>
      <c r="H94" s="6">
        <v>14</v>
      </c>
      <c r="I94" s="6">
        <v>3</v>
      </c>
      <c r="J94" s="6">
        <v>38</v>
      </c>
      <c r="K94" s="6">
        <v>2</v>
      </c>
      <c r="L94" s="6">
        <v>1</v>
      </c>
      <c r="M94" s="4"/>
      <c r="O94" s="25">
        <v>10702</v>
      </c>
      <c r="P94" s="27" t="s">
        <v>1979</v>
      </c>
      <c r="Q94">
        <f t="shared" si="9"/>
        <v>2759</v>
      </c>
      <c r="R94">
        <f t="shared" si="10"/>
        <v>2803</v>
      </c>
      <c r="S94">
        <f t="shared" si="11"/>
        <v>324</v>
      </c>
      <c r="T94">
        <f t="shared" si="12"/>
        <v>4</v>
      </c>
      <c r="U94">
        <f t="shared" si="13"/>
        <v>256</v>
      </c>
      <c r="V94">
        <f t="shared" si="14"/>
        <v>43</v>
      </c>
      <c r="W94">
        <f t="shared" si="15"/>
        <v>577</v>
      </c>
      <c r="X94">
        <f t="shared" si="16"/>
        <v>16</v>
      </c>
      <c r="Y94">
        <f t="shared" si="17"/>
        <v>14</v>
      </c>
    </row>
    <row r="95" spans="1:25" ht="16.399999999999999" customHeight="1" thickBot="1" x14ac:dyDescent="0.4">
      <c r="A95" s="1"/>
      <c r="B95" s="5">
        <v>20105</v>
      </c>
      <c r="C95" s="5" t="s">
        <v>103</v>
      </c>
      <c r="D95" s="6">
        <v>16087</v>
      </c>
      <c r="E95" s="6">
        <v>2173</v>
      </c>
      <c r="F95" s="6">
        <v>304</v>
      </c>
      <c r="G95" s="12">
        <v>15</v>
      </c>
      <c r="H95" s="6">
        <v>583</v>
      </c>
      <c r="I95" s="6">
        <v>128</v>
      </c>
      <c r="J95" s="6">
        <v>268</v>
      </c>
      <c r="K95" s="6">
        <v>27</v>
      </c>
      <c r="L95" s="6">
        <v>52</v>
      </c>
      <c r="M95" s="4"/>
      <c r="O95" s="25">
        <v>10703</v>
      </c>
      <c r="P95" s="27" t="s">
        <v>1980</v>
      </c>
      <c r="Q95">
        <f t="shared" si="9"/>
        <v>1138</v>
      </c>
      <c r="R95">
        <f t="shared" si="10"/>
        <v>689</v>
      </c>
      <c r="S95">
        <f t="shared" si="11"/>
        <v>72</v>
      </c>
      <c r="T95">
        <f t="shared" si="12"/>
        <v>2</v>
      </c>
      <c r="U95">
        <f t="shared" si="13"/>
        <v>279</v>
      </c>
      <c r="V95">
        <f t="shared" si="14"/>
        <v>16</v>
      </c>
      <c r="W95">
        <f t="shared" si="15"/>
        <v>56</v>
      </c>
      <c r="X95">
        <f t="shared" si="16"/>
        <v>2</v>
      </c>
      <c r="Y95">
        <f t="shared" si="17"/>
        <v>12</v>
      </c>
    </row>
    <row r="96" spans="1:25" ht="16.399999999999999" customHeight="1" thickBot="1" x14ac:dyDescent="0.4">
      <c r="A96" s="1"/>
      <c r="B96" s="5">
        <v>20106</v>
      </c>
      <c r="C96" s="5" t="s">
        <v>104</v>
      </c>
      <c r="D96" s="6">
        <v>1110</v>
      </c>
      <c r="E96" s="6">
        <v>172</v>
      </c>
      <c r="F96" s="6">
        <v>11</v>
      </c>
      <c r="G96" s="12">
        <v>20</v>
      </c>
      <c r="H96" s="6">
        <v>18</v>
      </c>
      <c r="I96" s="6">
        <v>6</v>
      </c>
      <c r="J96" s="6">
        <v>1</v>
      </c>
      <c r="K96" s="6">
        <v>1</v>
      </c>
      <c r="L96" s="6">
        <v>1</v>
      </c>
      <c r="M96" s="4"/>
      <c r="O96" s="25">
        <v>10704</v>
      </c>
      <c r="P96" s="27" t="s">
        <v>1981</v>
      </c>
      <c r="Q96">
        <f t="shared" si="9"/>
        <v>356</v>
      </c>
      <c r="R96">
        <f t="shared" si="10"/>
        <v>476</v>
      </c>
      <c r="S96">
        <f t="shared" si="11"/>
        <v>198</v>
      </c>
      <c r="T96">
        <f t="shared" si="12"/>
        <v>27</v>
      </c>
      <c r="U96">
        <f t="shared" si="13"/>
        <v>52</v>
      </c>
      <c r="V96">
        <f t="shared" si="14"/>
        <v>3</v>
      </c>
      <c r="W96">
        <f t="shared" si="15"/>
        <v>542</v>
      </c>
      <c r="X96">
        <f t="shared" si="16"/>
        <v>5</v>
      </c>
      <c r="Y96">
        <f t="shared" si="17"/>
        <v>0</v>
      </c>
    </row>
    <row r="97" spans="1:25" ht="16.399999999999999" customHeight="1" thickBot="1" x14ac:dyDescent="0.4">
      <c r="A97" s="1"/>
      <c r="B97" s="5">
        <v>20107</v>
      </c>
      <c r="C97" s="5" t="s">
        <v>105</v>
      </c>
      <c r="D97" s="6">
        <v>267</v>
      </c>
      <c r="E97" s="6">
        <v>8</v>
      </c>
      <c r="F97" s="6">
        <v>13</v>
      </c>
      <c r="G97" s="12">
        <v>0</v>
      </c>
      <c r="H97" s="6">
        <v>16</v>
      </c>
      <c r="I97" s="6">
        <v>1</v>
      </c>
      <c r="J97" s="6">
        <v>20</v>
      </c>
      <c r="K97" s="6">
        <v>0</v>
      </c>
      <c r="L97" s="6">
        <v>0</v>
      </c>
      <c r="M97" s="4"/>
      <c r="O97" s="25">
        <v>10705</v>
      </c>
      <c r="P97" s="27" t="s">
        <v>1982</v>
      </c>
      <c r="Q97">
        <f t="shared" si="9"/>
        <v>473</v>
      </c>
      <c r="R97">
        <f t="shared" si="10"/>
        <v>494</v>
      </c>
      <c r="S97">
        <f t="shared" si="11"/>
        <v>49</v>
      </c>
      <c r="T97">
        <f t="shared" si="12"/>
        <v>0</v>
      </c>
      <c r="U97">
        <f t="shared" si="13"/>
        <v>579</v>
      </c>
      <c r="V97">
        <f t="shared" si="14"/>
        <v>158</v>
      </c>
      <c r="W97">
        <f t="shared" si="15"/>
        <v>66</v>
      </c>
      <c r="X97">
        <f t="shared" si="16"/>
        <v>3</v>
      </c>
      <c r="Y97">
        <f t="shared" si="17"/>
        <v>8</v>
      </c>
    </row>
    <row r="98" spans="1:25" ht="16.399999999999999" customHeight="1" thickBot="1" x14ac:dyDescent="0.4">
      <c r="A98" s="1"/>
      <c r="B98" s="5">
        <v>20108</v>
      </c>
      <c r="C98" s="5" t="s">
        <v>106</v>
      </c>
      <c r="D98" s="6">
        <v>671</v>
      </c>
      <c r="E98" s="6">
        <v>6</v>
      </c>
      <c r="F98" s="6">
        <v>6</v>
      </c>
      <c r="G98" s="12">
        <v>0</v>
      </c>
      <c r="H98" s="6">
        <v>6</v>
      </c>
      <c r="I98" s="6">
        <v>1</v>
      </c>
      <c r="J98" s="6">
        <v>11</v>
      </c>
      <c r="K98" s="6">
        <v>2</v>
      </c>
      <c r="L98" s="6">
        <v>1</v>
      </c>
      <c r="M98" s="4"/>
      <c r="O98" s="25">
        <v>10706</v>
      </c>
      <c r="P98" s="27" t="s">
        <v>1983</v>
      </c>
      <c r="Q98">
        <f t="shared" si="9"/>
        <v>814</v>
      </c>
      <c r="R98">
        <f t="shared" si="10"/>
        <v>1400</v>
      </c>
      <c r="S98">
        <f t="shared" si="11"/>
        <v>58</v>
      </c>
      <c r="T98">
        <f t="shared" si="12"/>
        <v>0</v>
      </c>
      <c r="U98">
        <f t="shared" si="13"/>
        <v>187</v>
      </c>
      <c r="V98">
        <f t="shared" si="14"/>
        <v>56</v>
      </c>
      <c r="W98">
        <f t="shared" si="15"/>
        <v>183</v>
      </c>
      <c r="X98">
        <f t="shared" si="16"/>
        <v>0</v>
      </c>
      <c r="Y98">
        <f t="shared" si="17"/>
        <v>5</v>
      </c>
    </row>
    <row r="99" spans="1:25" ht="16.399999999999999" customHeight="1" thickBot="1" x14ac:dyDescent="0.4">
      <c r="A99" s="1"/>
      <c r="B99" s="5">
        <v>20109</v>
      </c>
      <c r="C99" s="5" t="s">
        <v>107</v>
      </c>
      <c r="D99" s="6">
        <v>284</v>
      </c>
      <c r="E99" s="6">
        <v>14</v>
      </c>
      <c r="F99" s="6">
        <v>19</v>
      </c>
      <c r="G99" s="12">
        <v>0</v>
      </c>
      <c r="H99" s="6">
        <v>23</v>
      </c>
      <c r="I99" s="6">
        <v>8</v>
      </c>
      <c r="J99" s="6">
        <v>29</v>
      </c>
      <c r="K99" s="6">
        <v>0</v>
      </c>
      <c r="L99" s="6">
        <v>0</v>
      </c>
      <c r="M99" s="4"/>
      <c r="O99" s="25">
        <v>10707</v>
      </c>
      <c r="P99" s="27" t="s">
        <v>1984</v>
      </c>
      <c r="Q99">
        <f t="shared" si="9"/>
        <v>431</v>
      </c>
      <c r="R99">
        <f t="shared" si="10"/>
        <v>7</v>
      </c>
      <c r="S99">
        <f t="shared" si="11"/>
        <v>21</v>
      </c>
      <c r="T99">
        <f t="shared" si="12"/>
        <v>0</v>
      </c>
      <c r="U99">
        <f t="shared" si="13"/>
        <v>245</v>
      </c>
      <c r="V99">
        <f t="shared" si="14"/>
        <v>48</v>
      </c>
      <c r="W99">
        <f t="shared" si="15"/>
        <v>114</v>
      </c>
      <c r="X99">
        <f t="shared" si="16"/>
        <v>0</v>
      </c>
      <c r="Y99">
        <f t="shared" si="17"/>
        <v>0</v>
      </c>
    </row>
    <row r="100" spans="1:25" ht="16.399999999999999" customHeight="1" thickBot="1" x14ac:dyDescent="0.4">
      <c r="A100" s="1"/>
      <c r="B100" s="5">
        <v>20110</v>
      </c>
      <c r="C100" s="5" t="s">
        <v>108</v>
      </c>
      <c r="D100" s="6">
        <v>626</v>
      </c>
      <c r="E100" s="6">
        <v>500</v>
      </c>
      <c r="F100" s="6">
        <v>45</v>
      </c>
      <c r="G100" s="12">
        <v>0</v>
      </c>
      <c r="H100" s="6">
        <v>109</v>
      </c>
      <c r="I100" s="6">
        <v>33</v>
      </c>
      <c r="J100" s="6">
        <v>55</v>
      </c>
      <c r="K100" s="6">
        <v>1</v>
      </c>
      <c r="L100" s="6">
        <v>1</v>
      </c>
      <c r="M100" s="4"/>
      <c r="O100" s="23">
        <v>60000</v>
      </c>
      <c r="P100" s="24" t="s">
        <v>1985</v>
      </c>
      <c r="Q100" t="e">
        <f t="shared" si="9"/>
        <v>#N/A</v>
      </c>
      <c r="R100" t="e">
        <f t="shared" si="10"/>
        <v>#N/A</v>
      </c>
      <c r="S100" t="e">
        <f t="shared" si="11"/>
        <v>#N/A</v>
      </c>
      <c r="T100" t="e">
        <f t="shared" si="12"/>
        <v>#N/A</v>
      </c>
      <c r="U100" t="e">
        <f t="shared" si="13"/>
        <v>#N/A</v>
      </c>
      <c r="V100" t="e">
        <f t="shared" si="14"/>
        <v>#N/A</v>
      </c>
      <c r="W100" t="e">
        <f t="shared" si="15"/>
        <v>#N/A</v>
      </c>
      <c r="X100" t="e">
        <f t="shared" si="16"/>
        <v>#N/A</v>
      </c>
      <c r="Y100" t="e">
        <f t="shared" si="17"/>
        <v>#N/A</v>
      </c>
    </row>
    <row r="101" spans="1:25" ht="16.399999999999999" customHeight="1" thickBot="1" x14ac:dyDescent="0.4">
      <c r="A101" s="1"/>
      <c r="B101" s="5">
        <v>20111</v>
      </c>
      <c r="C101" s="5" t="s">
        <v>109</v>
      </c>
      <c r="D101" s="6">
        <v>850</v>
      </c>
      <c r="E101" s="6">
        <v>65</v>
      </c>
      <c r="F101" s="6">
        <v>9</v>
      </c>
      <c r="G101" s="12">
        <v>0</v>
      </c>
      <c r="H101" s="6">
        <v>34</v>
      </c>
      <c r="I101" s="6">
        <v>8</v>
      </c>
      <c r="J101" s="6">
        <v>21</v>
      </c>
      <c r="K101" s="6">
        <v>1</v>
      </c>
      <c r="L101" s="6">
        <v>12</v>
      </c>
      <c r="M101" s="4"/>
      <c r="O101" s="25">
        <v>60200</v>
      </c>
      <c r="P101" s="26" t="s">
        <v>1986</v>
      </c>
      <c r="Q101" t="e">
        <f t="shared" si="9"/>
        <v>#N/A</v>
      </c>
      <c r="R101" t="e">
        <f t="shared" si="10"/>
        <v>#N/A</v>
      </c>
      <c r="S101" t="e">
        <f t="shared" si="11"/>
        <v>#N/A</v>
      </c>
      <c r="T101" t="e">
        <f t="shared" si="12"/>
        <v>#N/A</v>
      </c>
      <c r="U101" t="e">
        <f t="shared" si="13"/>
        <v>#N/A</v>
      </c>
      <c r="V101" t="e">
        <f t="shared" si="14"/>
        <v>#N/A</v>
      </c>
      <c r="W101" t="e">
        <f t="shared" si="15"/>
        <v>#N/A</v>
      </c>
      <c r="X101" t="e">
        <f t="shared" si="16"/>
        <v>#N/A</v>
      </c>
      <c r="Y101" t="e">
        <f t="shared" si="17"/>
        <v>#N/A</v>
      </c>
    </row>
    <row r="102" spans="1:25" ht="16.399999999999999" customHeight="1" thickBot="1" x14ac:dyDescent="0.4">
      <c r="A102" s="1"/>
      <c r="B102" s="5">
        <v>20112</v>
      </c>
      <c r="C102" s="5" t="s">
        <v>110</v>
      </c>
      <c r="D102" s="6">
        <v>1165</v>
      </c>
      <c r="E102" s="6">
        <v>447</v>
      </c>
      <c r="F102" s="6">
        <v>49</v>
      </c>
      <c r="G102" s="12">
        <v>0</v>
      </c>
      <c r="H102" s="6">
        <v>27</v>
      </c>
      <c r="I102" s="6">
        <v>18</v>
      </c>
      <c r="J102" s="6">
        <v>56</v>
      </c>
      <c r="K102" s="6">
        <v>6</v>
      </c>
      <c r="L102" s="6">
        <v>7</v>
      </c>
      <c r="M102" s="4"/>
      <c r="O102" s="25">
        <v>60202</v>
      </c>
      <c r="P102" s="27" t="s">
        <v>1987</v>
      </c>
      <c r="Q102">
        <f t="shared" si="9"/>
        <v>1424</v>
      </c>
      <c r="R102">
        <f t="shared" si="10"/>
        <v>2081</v>
      </c>
      <c r="S102">
        <f t="shared" si="11"/>
        <v>119</v>
      </c>
      <c r="T102">
        <f t="shared" si="12"/>
        <v>44</v>
      </c>
      <c r="U102">
        <f t="shared" si="13"/>
        <v>1177</v>
      </c>
      <c r="V102">
        <f t="shared" si="14"/>
        <v>501</v>
      </c>
      <c r="W102">
        <f t="shared" si="15"/>
        <v>393</v>
      </c>
      <c r="X102">
        <f t="shared" si="16"/>
        <v>16</v>
      </c>
      <c r="Y102">
        <f t="shared" si="17"/>
        <v>16</v>
      </c>
    </row>
    <row r="103" spans="1:25" ht="16.399999999999999" customHeight="1" thickBot="1" x14ac:dyDescent="0.4">
      <c r="A103" s="1"/>
      <c r="B103" s="5">
        <v>20201</v>
      </c>
      <c r="C103" s="5" t="s">
        <v>111</v>
      </c>
      <c r="D103" s="6">
        <v>485</v>
      </c>
      <c r="E103" s="6">
        <v>5</v>
      </c>
      <c r="F103" s="6">
        <v>2</v>
      </c>
      <c r="G103" s="12">
        <v>0</v>
      </c>
      <c r="H103" s="6">
        <v>17</v>
      </c>
      <c r="I103" s="6">
        <v>1</v>
      </c>
      <c r="J103" s="6">
        <v>18</v>
      </c>
      <c r="K103" s="6">
        <v>0</v>
      </c>
      <c r="L103" s="6">
        <v>1</v>
      </c>
      <c r="M103" s="4"/>
      <c r="O103" s="25">
        <v>60201</v>
      </c>
      <c r="P103" s="27" t="s">
        <v>1986</v>
      </c>
      <c r="Q103">
        <f t="shared" si="9"/>
        <v>5945</v>
      </c>
      <c r="R103">
        <f t="shared" si="10"/>
        <v>1497</v>
      </c>
      <c r="S103">
        <f t="shared" si="11"/>
        <v>210</v>
      </c>
      <c r="T103">
        <f t="shared" si="12"/>
        <v>10</v>
      </c>
      <c r="U103">
        <f t="shared" si="13"/>
        <v>424</v>
      </c>
      <c r="V103">
        <f t="shared" si="14"/>
        <v>101</v>
      </c>
      <c r="W103">
        <f t="shared" si="15"/>
        <v>73</v>
      </c>
      <c r="X103">
        <f t="shared" si="16"/>
        <v>36</v>
      </c>
      <c r="Y103">
        <f t="shared" si="17"/>
        <v>95</v>
      </c>
    </row>
    <row r="104" spans="1:25" ht="16.399999999999999" customHeight="1" thickBot="1" x14ac:dyDescent="0.4">
      <c r="A104" s="1"/>
      <c r="B104" s="5">
        <v>20202</v>
      </c>
      <c r="C104" s="5" t="s">
        <v>112</v>
      </c>
      <c r="D104" s="6">
        <v>174</v>
      </c>
      <c r="E104" s="6">
        <v>13</v>
      </c>
      <c r="F104" s="6">
        <v>5</v>
      </c>
      <c r="G104" s="12">
        <v>0</v>
      </c>
      <c r="H104" s="6">
        <v>181</v>
      </c>
      <c r="I104" s="6">
        <v>109</v>
      </c>
      <c r="J104" s="6">
        <v>46</v>
      </c>
      <c r="K104" s="6">
        <v>0</v>
      </c>
      <c r="L104" s="6">
        <v>2</v>
      </c>
      <c r="M104" s="4"/>
      <c r="O104" s="25">
        <v>60203</v>
      </c>
      <c r="P104" s="27" t="s">
        <v>1988</v>
      </c>
      <c r="Q104">
        <f t="shared" si="9"/>
        <v>1061</v>
      </c>
      <c r="R104">
        <f t="shared" si="10"/>
        <v>2488</v>
      </c>
      <c r="S104">
        <f t="shared" si="11"/>
        <v>67</v>
      </c>
      <c r="T104">
        <f t="shared" si="12"/>
        <v>0</v>
      </c>
      <c r="U104">
        <f t="shared" si="13"/>
        <v>66</v>
      </c>
      <c r="V104">
        <f t="shared" si="14"/>
        <v>23</v>
      </c>
      <c r="W104">
        <f t="shared" si="15"/>
        <v>70</v>
      </c>
      <c r="X104">
        <f t="shared" si="16"/>
        <v>0</v>
      </c>
      <c r="Y104">
        <f t="shared" si="17"/>
        <v>88</v>
      </c>
    </row>
    <row r="105" spans="1:25" ht="16.399999999999999" customHeight="1" thickBot="1" x14ac:dyDescent="0.4">
      <c r="A105" s="1"/>
      <c r="B105" s="5">
        <v>20203</v>
      </c>
      <c r="C105" s="5" t="s">
        <v>113</v>
      </c>
      <c r="D105" s="6">
        <v>105</v>
      </c>
      <c r="E105" s="6">
        <v>9</v>
      </c>
      <c r="F105" s="6">
        <v>0</v>
      </c>
      <c r="G105" s="12">
        <v>0</v>
      </c>
      <c r="H105" s="6">
        <v>5</v>
      </c>
      <c r="I105" s="6">
        <v>1</v>
      </c>
      <c r="J105" s="6">
        <v>0</v>
      </c>
      <c r="K105" s="6">
        <v>1</v>
      </c>
      <c r="L105" s="6">
        <v>0</v>
      </c>
      <c r="M105" s="4"/>
      <c r="O105" s="25">
        <v>60204</v>
      </c>
      <c r="P105" s="27" t="s">
        <v>1989</v>
      </c>
      <c r="Q105">
        <f t="shared" si="9"/>
        <v>1599</v>
      </c>
      <c r="R105">
        <f t="shared" si="10"/>
        <v>212</v>
      </c>
      <c r="S105">
        <f t="shared" si="11"/>
        <v>37</v>
      </c>
      <c r="T105">
        <f t="shared" si="12"/>
        <v>0</v>
      </c>
      <c r="U105">
        <f t="shared" si="13"/>
        <v>169</v>
      </c>
      <c r="V105">
        <f t="shared" si="14"/>
        <v>45</v>
      </c>
      <c r="W105">
        <f t="shared" si="15"/>
        <v>50</v>
      </c>
      <c r="X105">
        <f t="shared" si="16"/>
        <v>3</v>
      </c>
      <c r="Y105">
        <f t="shared" si="17"/>
        <v>6</v>
      </c>
    </row>
    <row r="106" spans="1:25" ht="16.399999999999999" customHeight="1" thickBot="1" x14ac:dyDescent="0.4">
      <c r="A106" s="1"/>
      <c r="B106" s="5">
        <v>20204</v>
      </c>
      <c r="C106" s="5" t="s">
        <v>114</v>
      </c>
      <c r="D106" s="6">
        <v>463</v>
      </c>
      <c r="E106" s="6">
        <v>7</v>
      </c>
      <c r="F106" s="6">
        <v>3</v>
      </c>
      <c r="G106" s="12">
        <v>0</v>
      </c>
      <c r="H106" s="6">
        <v>14</v>
      </c>
      <c r="I106" s="6">
        <v>10</v>
      </c>
      <c r="J106" s="6">
        <v>7</v>
      </c>
      <c r="K106" s="6">
        <v>1</v>
      </c>
      <c r="L106" s="6">
        <v>6</v>
      </c>
      <c r="M106" s="4"/>
      <c r="O106" s="25">
        <v>60100</v>
      </c>
      <c r="P106" s="26" t="s">
        <v>1985</v>
      </c>
      <c r="Q106" t="e">
        <f t="shared" si="9"/>
        <v>#N/A</v>
      </c>
      <c r="R106" t="e">
        <f t="shared" si="10"/>
        <v>#N/A</v>
      </c>
      <c r="S106" t="e">
        <f t="shared" si="11"/>
        <v>#N/A</v>
      </c>
      <c r="T106" t="e">
        <f t="shared" si="12"/>
        <v>#N/A</v>
      </c>
      <c r="U106" t="e">
        <f t="shared" si="13"/>
        <v>#N/A</v>
      </c>
      <c r="V106" t="e">
        <f t="shared" si="14"/>
        <v>#N/A</v>
      </c>
      <c r="W106" t="e">
        <f t="shared" si="15"/>
        <v>#N/A</v>
      </c>
      <c r="X106" t="e">
        <f t="shared" si="16"/>
        <v>#N/A</v>
      </c>
      <c r="Y106" t="e">
        <f t="shared" si="17"/>
        <v>#N/A</v>
      </c>
    </row>
    <row r="107" spans="1:25" ht="16.399999999999999" customHeight="1" thickBot="1" x14ac:dyDescent="0.4">
      <c r="A107" s="1"/>
      <c r="B107" s="5">
        <v>20205</v>
      </c>
      <c r="C107" s="5" t="s">
        <v>115</v>
      </c>
      <c r="D107" s="6">
        <v>224</v>
      </c>
      <c r="E107" s="6">
        <v>8</v>
      </c>
      <c r="F107" s="6">
        <v>0</v>
      </c>
      <c r="G107" s="12">
        <v>0</v>
      </c>
      <c r="H107" s="6">
        <v>13</v>
      </c>
      <c r="I107" s="6">
        <v>0</v>
      </c>
      <c r="J107" s="6">
        <v>5</v>
      </c>
      <c r="K107" s="6">
        <v>0</v>
      </c>
      <c r="L107" s="6">
        <v>0</v>
      </c>
      <c r="M107" s="4"/>
      <c r="O107" s="25">
        <v>60102</v>
      </c>
      <c r="P107" s="27" t="s">
        <v>1917</v>
      </c>
      <c r="Q107">
        <f t="shared" si="9"/>
        <v>1541</v>
      </c>
      <c r="R107">
        <f t="shared" si="10"/>
        <v>596</v>
      </c>
      <c r="S107">
        <f t="shared" si="11"/>
        <v>52</v>
      </c>
      <c r="T107">
        <f t="shared" si="12"/>
        <v>0</v>
      </c>
      <c r="U107">
        <f t="shared" si="13"/>
        <v>98</v>
      </c>
      <c r="V107">
        <f t="shared" si="14"/>
        <v>32</v>
      </c>
      <c r="W107">
        <f t="shared" si="15"/>
        <v>44</v>
      </c>
      <c r="X107">
        <f t="shared" si="16"/>
        <v>3</v>
      </c>
      <c r="Y107">
        <f t="shared" si="17"/>
        <v>11</v>
      </c>
    </row>
    <row r="108" spans="1:25" ht="16.399999999999999" customHeight="1" thickBot="1" x14ac:dyDescent="0.4">
      <c r="A108" s="1"/>
      <c r="B108" s="5">
        <v>20301</v>
      </c>
      <c r="C108" s="5" t="s">
        <v>116</v>
      </c>
      <c r="D108" s="6">
        <v>753</v>
      </c>
      <c r="E108" s="6">
        <v>30</v>
      </c>
      <c r="F108" s="6">
        <v>3</v>
      </c>
      <c r="G108" s="12">
        <v>0</v>
      </c>
      <c r="H108" s="6">
        <v>50</v>
      </c>
      <c r="I108" s="6">
        <v>18</v>
      </c>
      <c r="J108" s="6">
        <v>0</v>
      </c>
      <c r="K108" s="6">
        <v>0</v>
      </c>
      <c r="L108" s="6">
        <v>2</v>
      </c>
      <c r="M108" s="4"/>
      <c r="O108" s="25">
        <v>60101</v>
      </c>
      <c r="P108" s="27" t="s">
        <v>1985</v>
      </c>
      <c r="Q108">
        <f t="shared" si="9"/>
        <v>40849</v>
      </c>
      <c r="R108">
        <f t="shared" si="10"/>
        <v>4965</v>
      </c>
      <c r="S108">
        <f t="shared" si="11"/>
        <v>1069</v>
      </c>
      <c r="T108">
        <f t="shared" si="12"/>
        <v>70</v>
      </c>
      <c r="U108">
        <f t="shared" si="13"/>
        <v>2752</v>
      </c>
      <c r="V108">
        <f t="shared" si="14"/>
        <v>840</v>
      </c>
      <c r="W108">
        <f t="shared" si="15"/>
        <v>195</v>
      </c>
      <c r="X108">
        <f t="shared" si="16"/>
        <v>90</v>
      </c>
      <c r="Y108">
        <f t="shared" si="17"/>
        <v>281</v>
      </c>
    </row>
    <row r="109" spans="1:25" ht="16.399999999999999" customHeight="1" thickBot="1" x14ac:dyDescent="0.4">
      <c r="A109" s="1"/>
      <c r="B109" s="5">
        <v>20302</v>
      </c>
      <c r="C109" s="5" t="s">
        <v>117</v>
      </c>
      <c r="D109" s="6">
        <v>405</v>
      </c>
      <c r="E109" s="6">
        <v>105</v>
      </c>
      <c r="F109" s="6">
        <v>4</v>
      </c>
      <c r="G109" s="12">
        <v>0</v>
      </c>
      <c r="H109" s="6">
        <v>18</v>
      </c>
      <c r="I109" s="6">
        <v>2</v>
      </c>
      <c r="J109" s="6">
        <v>11</v>
      </c>
      <c r="K109" s="6">
        <v>0</v>
      </c>
      <c r="L109" s="6">
        <v>0</v>
      </c>
      <c r="M109" s="4"/>
      <c r="O109" s="25">
        <v>60103</v>
      </c>
      <c r="P109" s="27" t="s">
        <v>1990</v>
      </c>
      <c r="Q109">
        <f t="shared" si="9"/>
        <v>503</v>
      </c>
      <c r="R109">
        <f t="shared" si="10"/>
        <v>218</v>
      </c>
      <c r="S109">
        <f t="shared" si="11"/>
        <v>92</v>
      </c>
      <c r="T109">
        <f t="shared" si="12"/>
        <v>0</v>
      </c>
      <c r="U109">
        <f t="shared" si="13"/>
        <v>131</v>
      </c>
      <c r="V109">
        <f t="shared" si="14"/>
        <v>31</v>
      </c>
      <c r="W109">
        <f t="shared" si="15"/>
        <v>41</v>
      </c>
      <c r="X109">
        <f t="shared" si="16"/>
        <v>1</v>
      </c>
      <c r="Y109">
        <f t="shared" si="17"/>
        <v>6</v>
      </c>
    </row>
    <row r="110" spans="1:25" ht="16.399999999999999" customHeight="1" thickBot="1" x14ac:dyDescent="0.4">
      <c r="A110" s="1"/>
      <c r="B110" s="5">
        <v>20303</v>
      </c>
      <c r="C110" s="5" t="s">
        <v>118</v>
      </c>
      <c r="D110" s="6">
        <v>313</v>
      </c>
      <c r="E110" s="6">
        <v>1</v>
      </c>
      <c r="F110" s="6">
        <v>2</v>
      </c>
      <c r="G110" s="12">
        <v>0</v>
      </c>
      <c r="H110" s="6">
        <v>65</v>
      </c>
      <c r="I110" s="6">
        <v>27</v>
      </c>
      <c r="J110" s="6">
        <v>1</v>
      </c>
      <c r="K110" s="6">
        <v>0</v>
      </c>
      <c r="L110" s="6">
        <v>0</v>
      </c>
      <c r="M110" s="4"/>
      <c r="O110" s="25">
        <v>60104</v>
      </c>
      <c r="P110" s="27" t="s">
        <v>1991</v>
      </c>
      <c r="Q110">
        <f t="shared" si="9"/>
        <v>483</v>
      </c>
      <c r="R110">
        <f t="shared" si="10"/>
        <v>960</v>
      </c>
      <c r="S110">
        <f t="shared" si="11"/>
        <v>96</v>
      </c>
      <c r="T110">
        <f t="shared" si="12"/>
        <v>0</v>
      </c>
      <c r="U110">
        <f t="shared" si="13"/>
        <v>126</v>
      </c>
      <c r="V110">
        <f t="shared" si="14"/>
        <v>57</v>
      </c>
      <c r="W110">
        <f t="shared" si="15"/>
        <v>117</v>
      </c>
      <c r="X110">
        <f t="shared" si="16"/>
        <v>0</v>
      </c>
      <c r="Y110">
        <f t="shared" si="17"/>
        <v>0</v>
      </c>
    </row>
    <row r="111" spans="1:25" ht="16.399999999999999" customHeight="1" thickBot="1" x14ac:dyDescent="0.4">
      <c r="A111" s="1"/>
      <c r="B111" s="5">
        <v>20304</v>
      </c>
      <c r="C111" s="5" t="s">
        <v>119</v>
      </c>
      <c r="D111" s="6">
        <v>507</v>
      </c>
      <c r="E111" s="6">
        <v>16</v>
      </c>
      <c r="F111" s="6">
        <v>3</v>
      </c>
      <c r="G111" s="12">
        <v>0</v>
      </c>
      <c r="H111" s="6">
        <v>5</v>
      </c>
      <c r="I111" s="6">
        <v>4</v>
      </c>
      <c r="J111" s="6">
        <v>4</v>
      </c>
      <c r="K111" s="6">
        <v>0</v>
      </c>
      <c r="L111" s="6">
        <v>1</v>
      </c>
      <c r="M111" s="4"/>
      <c r="O111" s="25">
        <v>60105</v>
      </c>
      <c r="P111" s="27" t="s">
        <v>1992</v>
      </c>
      <c r="Q111">
        <f t="shared" si="9"/>
        <v>2894</v>
      </c>
      <c r="R111">
        <f t="shared" si="10"/>
        <v>1476</v>
      </c>
      <c r="S111">
        <f t="shared" si="11"/>
        <v>248</v>
      </c>
      <c r="T111">
        <f t="shared" si="12"/>
        <v>3</v>
      </c>
      <c r="U111">
        <f t="shared" si="13"/>
        <v>771</v>
      </c>
      <c r="V111">
        <f t="shared" si="14"/>
        <v>372</v>
      </c>
      <c r="W111">
        <f t="shared" si="15"/>
        <v>125</v>
      </c>
      <c r="X111">
        <f t="shared" si="16"/>
        <v>37</v>
      </c>
      <c r="Y111">
        <f t="shared" si="17"/>
        <v>21</v>
      </c>
    </row>
    <row r="112" spans="1:25" ht="16.399999999999999" customHeight="1" thickBot="1" x14ac:dyDescent="0.4">
      <c r="A112" s="1"/>
      <c r="B112" s="5">
        <v>20305</v>
      </c>
      <c r="C112" s="5" t="s">
        <v>120</v>
      </c>
      <c r="D112" s="6">
        <v>959</v>
      </c>
      <c r="E112" s="6">
        <v>59</v>
      </c>
      <c r="F112" s="6">
        <v>22</v>
      </c>
      <c r="G112" s="12">
        <v>0</v>
      </c>
      <c r="H112" s="6">
        <v>45</v>
      </c>
      <c r="I112" s="6">
        <v>9</v>
      </c>
      <c r="J112" s="6">
        <v>23</v>
      </c>
      <c r="K112" s="6">
        <v>1</v>
      </c>
      <c r="L112" s="6">
        <v>0</v>
      </c>
      <c r="M112" s="4"/>
      <c r="O112" s="25">
        <v>60106</v>
      </c>
      <c r="P112" s="27" t="s">
        <v>1993</v>
      </c>
      <c r="Q112">
        <f t="shared" si="9"/>
        <v>2698</v>
      </c>
      <c r="R112">
        <f t="shared" si="10"/>
        <v>642</v>
      </c>
      <c r="S112">
        <f t="shared" si="11"/>
        <v>149</v>
      </c>
      <c r="T112">
        <f t="shared" si="12"/>
        <v>15</v>
      </c>
      <c r="U112">
        <f t="shared" si="13"/>
        <v>342</v>
      </c>
      <c r="V112">
        <f t="shared" si="14"/>
        <v>146</v>
      </c>
      <c r="W112">
        <f t="shared" si="15"/>
        <v>42</v>
      </c>
      <c r="X112">
        <f t="shared" si="16"/>
        <v>3</v>
      </c>
      <c r="Y112">
        <f t="shared" si="17"/>
        <v>30</v>
      </c>
    </row>
    <row r="113" spans="1:25" ht="16.399999999999999" customHeight="1" thickBot="1" x14ac:dyDescent="0.4">
      <c r="A113" s="1"/>
      <c r="B113" s="5">
        <v>20306</v>
      </c>
      <c r="C113" s="5" t="s">
        <v>121</v>
      </c>
      <c r="D113" s="6">
        <v>292</v>
      </c>
      <c r="E113" s="6">
        <v>11</v>
      </c>
      <c r="F113" s="6">
        <v>6</v>
      </c>
      <c r="G113" s="12">
        <v>0</v>
      </c>
      <c r="H113" s="6">
        <v>7</v>
      </c>
      <c r="I113" s="6">
        <v>1</v>
      </c>
      <c r="J113" s="6">
        <v>0</v>
      </c>
      <c r="K113" s="6">
        <v>0</v>
      </c>
      <c r="L113" s="6">
        <v>1</v>
      </c>
      <c r="M113" s="4"/>
      <c r="O113" s="25">
        <v>60107</v>
      </c>
      <c r="P113" s="27" t="s">
        <v>1994</v>
      </c>
      <c r="Q113">
        <f t="shared" si="9"/>
        <v>835</v>
      </c>
      <c r="R113">
        <f t="shared" si="10"/>
        <v>547</v>
      </c>
      <c r="S113">
        <f t="shared" si="11"/>
        <v>69</v>
      </c>
      <c r="T113">
        <f t="shared" si="12"/>
        <v>8</v>
      </c>
      <c r="U113">
        <f t="shared" si="13"/>
        <v>111</v>
      </c>
      <c r="V113">
        <f t="shared" si="14"/>
        <v>33</v>
      </c>
      <c r="W113">
        <f t="shared" si="15"/>
        <v>4</v>
      </c>
      <c r="X113">
        <f t="shared" si="16"/>
        <v>17</v>
      </c>
      <c r="Y113">
        <f t="shared" si="17"/>
        <v>13</v>
      </c>
    </row>
    <row r="114" spans="1:25" ht="16.399999999999999" customHeight="1" thickBot="1" x14ac:dyDescent="0.4">
      <c r="A114" s="1"/>
      <c r="B114" s="5">
        <v>20401</v>
      </c>
      <c r="C114" s="5" t="s">
        <v>122</v>
      </c>
      <c r="D114" s="6">
        <v>982</v>
      </c>
      <c r="E114" s="6">
        <v>136</v>
      </c>
      <c r="F114" s="6">
        <v>4</v>
      </c>
      <c r="G114" s="12">
        <v>0</v>
      </c>
      <c r="H114" s="6">
        <v>115</v>
      </c>
      <c r="I114" s="6">
        <v>23</v>
      </c>
      <c r="J114" s="6">
        <v>39</v>
      </c>
      <c r="K114" s="6">
        <v>0</v>
      </c>
      <c r="L114" s="6">
        <v>4</v>
      </c>
      <c r="M114" s="4"/>
      <c r="O114" s="25">
        <v>60108</v>
      </c>
      <c r="P114" s="27" t="s">
        <v>1995</v>
      </c>
      <c r="Q114">
        <f t="shared" si="9"/>
        <v>9050</v>
      </c>
      <c r="R114">
        <f t="shared" si="10"/>
        <v>1352</v>
      </c>
      <c r="S114">
        <f t="shared" si="11"/>
        <v>216</v>
      </c>
      <c r="T114">
        <f t="shared" si="12"/>
        <v>16</v>
      </c>
      <c r="U114">
        <f t="shared" si="13"/>
        <v>882</v>
      </c>
      <c r="V114">
        <f t="shared" si="14"/>
        <v>203</v>
      </c>
      <c r="W114">
        <f t="shared" si="15"/>
        <v>27</v>
      </c>
      <c r="X114">
        <f t="shared" si="16"/>
        <v>71</v>
      </c>
      <c r="Y114">
        <f t="shared" si="17"/>
        <v>105</v>
      </c>
    </row>
    <row r="115" spans="1:25" ht="16.399999999999999" customHeight="1" thickBot="1" x14ac:dyDescent="0.4">
      <c r="A115" s="1"/>
      <c r="B115" s="5">
        <v>20402</v>
      </c>
      <c r="C115" s="5" t="s">
        <v>123</v>
      </c>
      <c r="D115" s="6">
        <v>660</v>
      </c>
      <c r="E115" s="6">
        <v>308</v>
      </c>
      <c r="F115" s="6">
        <v>0</v>
      </c>
      <c r="G115" s="12">
        <v>0</v>
      </c>
      <c r="H115" s="6">
        <v>9</v>
      </c>
      <c r="I115" s="6">
        <v>4</v>
      </c>
      <c r="J115" s="6">
        <v>10</v>
      </c>
      <c r="K115" s="6">
        <v>6</v>
      </c>
      <c r="L115" s="6">
        <v>2</v>
      </c>
      <c r="M115" s="4"/>
      <c r="O115" s="25">
        <v>60109</v>
      </c>
      <c r="P115" s="27" t="s">
        <v>1927</v>
      </c>
      <c r="Q115">
        <f t="shared" si="9"/>
        <v>1099</v>
      </c>
      <c r="R115">
        <f t="shared" si="10"/>
        <v>712</v>
      </c>
      <c r="S115">
        <f t="shared" si="11"/>
        <v>194</v>
      </c>
      <c r="T115">
        <f t="shared" si="12"/>
        <v>0</v>
      </c>
      <c r="U115">
        <f t="shared" si="13"/>
        <v>231</v>
      </c>
      <c r="V115">
        <f t="shared" si="14"/>
        <v>61</v>
      </c>
      <c r="W115">
        <f t="shared" si="15"/>
        <v>82</v>
      </c>
      <c r="X115">
        <f t="shared" si="16"/>
        <v>9</v>
      </c>
      <c r="Y115">
        <f t="shared" si="17"/>
        <v>5</v>
      </c>
    </row>
    <row r="116" spans="1:25" ht="16.399999999999999" customHeight="1" thickBot="1" x14ac:dyDescent="0.4">
      <c r="A116" s="1"/>
      <c r="B116" s="5">
        <v>20501</v>
      </c>
      <c r="C116" s="5" t="s">
        <v>124</v>
      </c>
      <c r="D116" s="6">
        <v>962</v>
      </c>
      <c r="E116" s="6">
        <v>29</v>
      </c>
      <c r="F116" s="6">
        <v>2</v>
      </c>
      <c r="G116" s="12">
        <v>0</v>
      </c>
      <c r="H116" s="6">
        <v>41</v>
      </c>
      <c r="I116" s="6">
        <v>16</v>
      </c>
      <c r="J116" s="6">
        <v>13</v>
      </c>
      <c r="K116" s="6">
        <v>0</v>
      </c>
      <c r="L116" s="6">
        <v>4</v>
      </c>
      <c r="M116" s="4"/>
      <c r="O116" s="25">
        <v>60110</v>
      </c>
      <c r="P116" s="27" t="s">
        <v>1996</v>
      </c>
      <c r="Q116">
        <f t="shared" si="9"/>
        <v>457</v>
      </c>
      <c r="R116">
        <f t="shared" si="10"/>
        <v>533</v>
      </c>
      <c r="S116">
        <f t="shared" si="11"/>
        <v>59</v>
      </c>
      <c r="T116">
        <f t="shared" si="12"/>
        <v>0</v>
      </c>
      <c r="U116">
        <f t="shared" si="13"/>
        <v>97</v>
      </c>
      <c r="V116">
        <f t="shared" si="14"/>
        <v>29</v>
      </c>
      <c r="W116">
        <f t="shared" si="15"/>
        <v>12</v>
      </c>
      <c r="X116">
        <f t="shared" si="16"/>
        <v>4</v>
      </c>
      <c r="Y116">
        <f t="shared" si="17"/>
        <v>13</v>
      </c>
    </row>
    <row r="117" spans="1:25" ht="16.399999999999999" customHeight="1" thickBot="1" x14ac:dyDescent="0.4">
      <c r="A117" s="1"/>
      <c r="B117" s="5">
        <v>20502</v>
      </c>
      <c r="C117" s="5" t="s">
        <v>125</v>
      </c>
      <c r="D117" s="6">
        <v>0</v>
      </c>
      <c r="E117" s="6">
        <v>0</v>
      </c>
      <c r="F117" s="6">
        <v>0</v>
      </c>
      <c r="G117" s="12">
        <v>0</v>
      </c>
      <c r="H117" s="6">
        <v>74</v>
      </c>
      <c r="I117" s="6">
        <v>37</v>
      </c>
      <c r="J117" s="6">
        <v>11</v>
      </c>
      <c r="K117" s="6">
        <v>0</v>
      </c>
      <c r="L117" s="6">
        <v>0</v>
      </c>
      <c r="M117" s="4"/>
      <c r="O117" s="25">
        <v>60111</v>
      </c>
      <c r="P117" s="27" t="s">
        <v>1997</v>
      </c>
      <c r="Q117">
        <f t="shared" si="9"/>
        <v>1266</v>
      </c>
      <c r="R117">
        <f t="shared" si="10"/>
        <v>595</v>
      </c>
      <c r="S117">
        <f t="shared" si="11"/>
        <v>240</v>
      </c>
      <c r="T117">
        <f t="shared" si="12"/>
        <v>2</v>
      </c>
      <c r="U117">
        <f t="shared" si="13"/>
        <v>367</v>
      </c>
      <c r="V117">
        <f t="shared" si="14"/>
        <v>171</v>
      </c>
      <c r="W117">
        <f t="shared" si="15"/>
        <v>44</v>
      </c>
      <c r="X117">
        <f t="shared" si="16"/>
        <v>10</v>
      </c>
      <c r="Y117">
        <f t="shared" si="17"/>
        <v>36</v>
      </c>
    </row>
    <row r="118" spans="1:25" ht="16.399999999999999" customHeight="1" thickBot="1" x14ac:dyDescent="0.4">
      <c r="A118" s="1"/>
      <c r="B118" s="5">
        <v>20503</v>
      </c>
      <c r="C118" s="5" t="s">
        <v>126</v>
      </c>
      <c r="D118" s="6">
        <v>237</v>
      </c>
      <c r="E118" s="6">
        <v>76</v>
      </c>
      <c r="F118" s="6">
        <v>7</v>
      </c>
      <c r="G118" s="12">
        <v>0</v>
      </c>
      <c r="H118" s="6">
        <v>12</v>
      </c>
      <c r="I118" s="6">
        <v>2</v>
      </c>
      <c r="J118" s="6">
        <v>15</v>
      </c>
      <c r="K118" s="6">
        <v>1</v>
      </c>
      <c r="L118" s="6">
        <v>1</v>
      </c>
      <c r="M118" s="4"/>
      <c r="O118" s="25">
        <v>60112</v>
      </c>
      <c r="P118" s="27" t="s">
        <v>1998</v>
      </c>
      <c r="Q118">
        <f t="shared" si="9"/>
        <v>570</v>
      </c>
      <c r="R118">
        <f t="shared" si="10"/>
        <v>497</v>
      </c>
      <c r="S118">
        <f t="shared" si="11"/>
        <v>26</v>
      </c>
      <c r="T118">
        <f t="shared" si="12"/>
        <v>0</v>
      </c>
      <c r="U118">
        <f t="shared" si="13"/>
        <v>113</v>
      </c>
      <c r="V118">
        <f t="shared" si="14"/>
        <v>31</v>
      </c>
      <c r="W118">
        <f t="shared" si="15"/>
        <v>24</v>
      </c>
      <c r="X118">
        <f t="shared" si="16"/>
        <v>8</v>
      </c>
      <c r="Y118">
        <f t="shared" si="17"/>
        <v>4</v>
      </c>
    </row>
    <row r="119" spans="1:25" ht="16.399999999999999" customHeight="1" thickBot="1" x14ac:dyDescent="0.4">
      <c r="A119" s="1"/>
      <c r="B119" s="5">
        <v>20504</v>
      </c>
      <c r="C119" s="5" t="s">
        <v>127</v>
      </c>
      <c r="D119" s="6">
        <v>463</v>
      </c>
      <c r="E119" s="6">
        <v>55</v>
      </c>
      <c r="F119" s="6">
        <v>3</v>
      </c>
      <c r="G119" s="12">
        <v>0</v>
      </c>
      <c r="H119" s="6">
        <v>50</v>
      </c>
      <c r="I119" s="6">
        <v>20</v>
      </c>
      <c r="J119" s="6">
        <v>25</v>
      </c>
      <c r="K119" s="6">
        <v>0</v>
      </c>
      <c r="L119" s="6">
        <v>1</v>
      </c>
      <c r="M119" s="4"/>
      <c r="O119" s="25">
        <v>60300</v>
      </c>
      <c r="P119" s="26" t="s">
        <v>1999</v>
      </c>
      <c r="Q119" t="e">
        <f t="shared" si="9"/>
        <v>#N/A</v>
      </c>
      <c r="R119" t="e">
        <f t="shared" si="10"/>
        <v>#N/A</v>
      </c>
      <c r="S119" t="e">
        <f t="shared" si="11"/>
        <v>#N/A</v>
      </c>
      <c r="T119" t="e">
        <f t="shared" si="12"/>
        <v>#N/A</v>
      </c>
      <c r="U119" t="e">
        <f t="shared" si="13"/>
        <v>#N/A</v>
      </c>
      <c r="V119" t="e">
        <f t="shared" si="14"/>
        <v>#N/A</v>
      </c>
      <c r="W119" t="e">
        <f t="shared" si="15"/>
        <v>#N/A</v>
      </c>
      <c r="X119" t="e">
        <f t="shared" si="16"/>
        <v>#N/A</v>
      </c>
      <c r="Y119" t="e">
        <f t="shared" si="17"/>
        <v>#N/A</v>
      </c>
    </row>
    <row r="120" spans="1:25" ht="16.399999999999999" customHeight="1" thickBot="1" x14ac:dyDescent="0.4">
      <c r="A120" s="1"/>
      <c r="B120" s="5">
        <v>20505</v>
      </c>
      <c r="C120" s="5" t="s">
        <v>128</v>
      </c>
      <c r="D120" s="6">
        <v>360</v>
      </c>
      <c r="E120" s="6">
        <v>52</v>
      </c>
      <c r="F120" s="6">
        <v>17</v>
      </c>
      <c r="G120" s="12">
        <v>0</v>
      </c>
      <c r="H120" s="6">
        <v>41</v>
      </c>
      <c r="I120" s="6">
        <v>13</v>
      </c>
      <c r="J120" s="6">
        <v>59</v>
      </c>
      <c r="K120" s="6">
        <v>0</v>
      </c>
      <c r="L120" s="6">
        <v>0</v>
      </c>
      <c r="M120" s="4"/>
      <c r="O120" s="25">
        <v>60301</v>
      </c>
      <c r="P120" s="27" t="s">
        <v>1999</v>
      </c>
      <c r="Q120">
        <f t="shared" si="9"/>
        <v>5429</v>
      </c>
      <c r="R120">
        <f t="shared" si="10"/>
        <v>622</v>
      </c>
      <c r="S120">
        <f t="shared" si="11"/>
        <v>216</v>
      </c>
      <c r="T120">
        <f t="shared" si="12"/>
        <v>65</v>
      </c>
      <c r="U120">
        <f t="shared" si="13"/>
        <v>604</v>
      </c>
      <c r="V120">
        <f t="shared" si="14"/>
        <v>96</v>
      </c>
      <c r="W120">
        <f t="shared" si="15"/>
        <v>39</v>
      </c>
      <c r="X120">
        <f t="shared" si="16"/>
        <v>32</v>
      </c>
      <c r="Y120">
        <f t="shared" si="17"/>
        <v>77</v>
      </c>
    </row>
    <row r="121" spans="1:25" ht="16.399999999999999" customHeight="1" thickBot="1" x14ac:dyDescent="0.4">
      <c r="A121" s="1"/>
      <c r="B121" s="5">
        <v>20506</v>
      </c>
      <c r="C121" s="5" t="s">
        <v>129</v>
      </c>
      <c r="D121" s="6">
        <v>95</v>
      </c>
      <c r="E121" s="6">
        <v>14</v>
      </c>
      <c r="F121" s="6">
        <v>0</v>
      </c>
      <c r="G121" s="12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4"/>
      <c r="O121" s="25">
        <v>60302</v>
      </c>
      <c r="P121" s="27" t="s">
        <v>2000</v>
      </c>
      <c r="Q121">
        <f t="shared" si="9"/>
        <v>219</v>
      </c>
      <c r="R121">
        <f t="shared" si="10"/>
        <v>150</v>
      </c>
      <c r="S121">
        <f t="shared" si="11"/>
        <v>114</v>
      </c>
      <c r="T121">
        <f t="shared" si="12"/>
        <v>6</v>
      </c>
      <c r="U121">
        <f t="shared" si="13"/>
        <v>181</v>
      </c>
      <c r="V121">
        <f t="shared" si="14"/>
        <v>27</v>
      </c>
      <c r="W121">
        <f t="shared" si="15"/>
        <v>42</v>
      </c>
      <c r="X121">
        <f t="shared" si="16"/>
        <v>1</v>
      </c>
      <c r="Y121">
        <f t="shared" si="17"/>
        <v>7</v>
      </c>
    </row>
    <row r="122" spans="1:25" ht="16.399999999999999" customHeight="1" thickBot="1" x14ac:dyDescent="0.4">
      <c r="A122" s="1"/>
      <c r="B122" s="5">
        <v>20507</v>
      </c>
      <c r="C122" s="5" t="s">
        <v>130</v>
      </c>
      <c r="D122" s="6">
        <v>419</v>
      </c>
      <c r="E122" s="6">
        <v>74</v>
      </c>
      <c r="F122" s="6">
        <v>2</v>
      </c>
      <c r="G122" s="12">
        <v>0</v>
      </c>
      <c r="H122" s="6">
        <v>2</v>
      </c>
      <c r="I122" s="6">
        <v>2</v>
      </c>
      <c r="J122" s="6">
        <v>37</v>
      </c>
      <c r="K122" s="6">
        <v>0</v>
      </c>
      <c r="L122" s="6">
        <v>0</v>
      </c>
      <c r="M122" s="4"/>
      <c r="O122" s="25">
        <v>60303</v>
      </c>
      <c r="P122" s="27" t="s">
        <v>2001</v>
      </c>
      <c r="Q122">
        <f t="shared" si="9"/>
        <v>498</v>
      </c>
      <c r="R122">
        <f t="shared" si="10"/>
        <v>424</v>
      </c>
      <c r="S122">
        <f t="shared" si="11"/>
        <v>183</v>
      </c>
      <c r="T122">
        <f t="shared" si="12"/>
        <v>0</v>
      </c>
      <c r="U122">
        <f t="shared" si="13"/>
        <v>695</v>
      </c>
      <c r="V122">
        <f t="shared" si="14"/>
        <v>40</v>
      </c>
      <c r="W122">
        <f t="shared" si="15"/>
        <v>60</v>
      </c>
      <c r="X122">
        <f t="shared" si="16"/>
        <v>2</v>
      </c>
      <c r="Y122">
        <f t="shared" si="17"/>
        <v>4</v>
      </c>
    </row>
    <row r="123" spans="1:25" ht="16.399999999999999" customHeight="1" thickBot="1" x14ac:dyDescent="0.4">
      <c r="A123" s="1"/>
      <c r="B123" s="5">
        <v>20508</v>
      </c>
      <c r="C123" s="5" t="s">
        <v>131</v>
      </c>
      <c r="D123" s="6">
        <v>985</v>
      </c>
      <c r="E123" s="6">
        <v>93</v>
      </c>
      <c r="F123" s="6">
        <v>57</v>
      </c>
      <c r="G123" s="12">
        <v>0</v>
      </c>
      <c r="H123" s="6">
        <v>235</v>
      </c>
      <c r="I123" s="6">
        <v>93</v>
      </c>
      <c r="J123" s="6">
        <v>24</v>
      </c>
      <c r="K123" s="6">
        <v>8</v>
      </c>
      <c r="L123" s="6">
        <v>1</v>
      </c>
      <c r="M123" s="4"/>
      <c r="O123" s="25">
        <v>60304</v>
      </c>
      <c r="P123" s="27" t="s">
        <v>2002</v>
      </c>
      <c r="Q123">
        <f t="shared" si="9"/>
        <v>1577</v>
      </c>
      <c r="R123">
        <f t="shared" si="10"/>
        <v>446</v>
      </c>
      <c r="S123">
        <f t="shared" si="11"/>
        <v>306</v>
      </c>
      <c r="T123">
        <f t="shared" si="12"/>
        <v>2</v>
      </c>
      <c r="U123">
        <f t="shared" si="13"/>
        <v>788</v>
      </c>
      <c r="V123">
        <f t="shared" si="14"/>
        <v>92</v>
      </c>
      <c r="W123">
        <f t="shared" si="15"/>
        <v>30</v>
      </c>
      <c r="X123">
        <f t="shared" si="16"/>
        <v>18</v>
      </c>
      <c r="Y123">
        <f t="shared" si="17"/>
        <v>10</v>
      </c>
    </row>
    <row r="124" spans="1:25" ht="16.399999999999999" customHeight="1" thickBot="1" x14ac:dyDescent="0.4">
      <c r="A124" s="1"/>
      <c r="B124" s="5">
        <v>20509</v>
      </c>
      <c r="C124" s="5" t="s">
        <v>132</v>
      </c>
      <c r="D124" s="6">
        <v>404</v>
      </c>
      <c r="E124" s="6">
        <v>30</v>
      </c>
      <c r="F124" s="6">
        <v>4</v>
      </c>
      <c r="G124" s="12">
        <v>0</v>
      </c>
      <c r="H124" s="6">
        <v>43</v>
      </c>
      <c r="I124" s="6">
        <v>18</v>
      </c>
      <c r="J124" s="6">
        <v>12</v>
      </c>
      <c r="K124" s="6">
        <v>0</v>
      </c>
      <c r="L124" s="6">
        <v>0</v>
      </c>
      <c r="M124" s="4"/>
      <c r="O124" s="25">
        <v>60305</v>
      </c>
      <c r="P124" s="27" t="s">
        <v>2003</v>
      </c>
      <c r="Q124">
        <f t="shared" si="9"/>
        <v>90</v>
      </c>
      <c r="R124">
        <f t="shared" si="10"/>
        <v>46</v>
      </c>
      <c r="S124">
        <f t="shared" si="11"/>
        <v>0</v>
      </c>
      <c r="T124">
        <f t="shared" si="12"/>
        <v>0</v>
      </c>
      <c r="U124">
        <f t="shared" si="13"/>
        <v>9</v>
      </c>
      <c r="V124">
        <f t="shared" si="14"/>
        <v>0</v>
      </c>
      <c r="W124">
        <f t="shared" si="15"/>
        <v>3</v>
      </c>
      <c r="X124">
        <f t="shared" si="16"/>
        <v>2</v>
      </c>
      <c r="Y124">
        <f t="shared" si="17"/>
        <v>0</v>
      </c>
    </row>
    <row r="125" spans="1:25" ht="16.399999999999999" customHeight="1" thickBot="1" x14ac:dyDescent="0.4">
      <c r="A125" s="1"/>
      <c r="B125" s="5">
        <v>20510</v>
      </c>
      <c r="C125" s="5" t="s">
        <v>133</v>
      </c>
      <c r="D125" s="6">
        <v>261</v>
      </c>
      <c r="E125" s="6">
        <v>32</v>
      </c>
      <c r="F125" s="6">
        <v>2</v>
      </c>
      <c r="G125" s="12">
        <v>0</v>
      </c>
      <c r="H125" s="6">
        <v>13</v>
      </c>
      <c r="I125" s="6">
        <v>0</v>
      </c>
      <c r="J125" s="6">
        <v>113</v>
      </c>
      <c r="K125" s="6">
        <v>0</v>
      </c>
      <c r="L125" s="6">
        <v>0</v>
      </c>
      <c r="M125" s="4"/>
      <c r="O125" s="25">
        <v>60306</v>
      </c>
      <c r="P125" s="27" t="s">
        <v>2004</v>
      </c>
      <c r="Q125">
        <f t="shared" si="9"/>
        <v>401</v>
      </c>
      <c r="R125">
        <f t="shared" si="10"/>
        <v>105</v>
      </c>
      <c r="S125">
        <f t="shared" si="11"/>
        <v>77</v>
      </c>
      <c r="T125">
        <f t="shared" si="12"/>
        <v>0</v>
      </c>
      <c r="U125">
        <f t="shared" si="13"/>
        <v>183</v>
      </c>
      <c r="V125">
        <f t="shared" si="14"/>
        <v>10</v>
      </c>
      <c r="W125">
        <f t="shared" si="15"/>
        <v>7</v>
      </c>
      <c r="X125">
        <f t="shared" si="16"/>
        <v>6</v>
      </c>
      <c r="Y125">
        <f t="shared" si="17"/>
        <v>8</v>
      </c>
    </row>
    <row r="126" spans="1:25" ht="16.399999999999999" customHeight="1" thickBot="1" x14ac:dyDescent="0.4">
      <c r="A126" s="1"/>
      <c r="B126" s="5">
        <v>20511</v>
      </c>
      <c r="C126" s="5" t="s">
        <v>134</v>
      </c>
      <c r="D126" s="6">
        <v>0</v>
      </c>
      <c r="E126" s="6">
        <v>0</v>
      </c>
      <c r="F126" s="6">
        <v>0</v>
      </c>
      <c r="G126" s="12">
        <v>0</v>
      </c>
      <c r="H126" s="6">
        <v>29</v>
      </c>
      <c r="I126" s="6">
        <v>8</v>
      </c>
      <c r="J126" s="6">
        <v>128</v>
      </c>
      <c r="K126" s="6">
        <v>0</v>
      </c>
      <c r="L126" s="6">
        <v>0</v>
      </c>
      <c r="M126" s="4"/>
      <c r="O126" s="25">
        <v>60312</v>
      </c>
      <c r="P126" s="27" t="s">
        <v>2005</v>
      </c>
      <c r="Q126">
        <f t="shared" si="9"/>
        <v>556</v>
      </c>
      <c r="R126">
        <f t="shared" si="10"/>
        <v>487</v>
      </c>
      <c r="S126">
        <f t="shared" si="11"/>
        <v>280</v>
      </c>
      <c r="T126">
        <f t="shared" si="12"/>
        <v>0</v>
      </c>
      <c r="U126">
        <f t="shared" si="13"/>
        <v>412</v>
      </c>
      <c r="V126">
        <f t="shared" si="14"/>
        <v>47</v>
      </c>
      <c r="W126">
        <f t="shared" si="15"/>
        <v>144</v>
      </c>
      <c r="X126">
        <f t="shared" si="16"/>
        <v>7</v>
      </c>
      <c r="Y126">
        <f t="shared" si="17"/>
        <v>2</v>
      </c>
    </row>
    <row r="127" spans="1:25" ht="16.399999999999999" customHeight="1" thickBot="1" x14ac:dyDescent="0.4">
      <c r="A127" s="1"/>
      <c r="B127" s="5">
        <v>20512</v>
      </c>
      <c r="C127" s="5" t="s">
        <v>135</v>
      </c>
      <c r="D127" s="6">
        <v>134</v>
      </c>
      <c r="E127" s="6">
        <v>7</v>
      </c>
      <c r="F127" s="6">
        <v>11</v>
      </c>
      <c r="G127" s="12">
        <v>0</v>
      </c>
      <c r="H127" s="6">
        <v>10</v>
      </c>
      <c r="I127" s="6">
        <v>9</v>
      </c>
      <c r="J127" s="6">
        <v>1</v>
      </c>
      <c r="K127" s="6">
        <v>0</v>
      </c>
      <c r="L127" s="6">
        <v>0</v>
      </c>
      <c r="M127" s="4"/>
      <c r="O127" s="25">
        <v>60307</v>
      </c>
      <c r="P127" s="27" t="s">
        <v>2006</v>
      </c>
      <c r="Q127">
        <f t="shared" si="9"/>
        <v>706</v>
      </c>
      <c r="R127">
        <f t="shared" si="10"/>
        <v>57</v>
      </c>
      <c r="S127">
        <f t="shared" si="11"/>
        <v>17</v>
      </c>
      <c r="T127">
        <f t="shared" si="12"/>
        <v>0</v>
      </c>
      <c r="U127">
        <f t="shared" si="13"/>
        <v>303</v>
      </c>
      <c r="V127">
        <f t="shared" si="14"/>
        <v>12</v>
      </c>
      <c r="W127">
        <f t="shared" si="15"/>
        <v>8</v>
      </c>
      <c r="X127">
        <f t="shared" si="16"/>
        <v>0</v>
      </c>
      <c r="Y127">
        <f t="shared" si="17"/>
        <v>1</v>
      </c>
    </row>
    <row r="128" spans="1:25" ht="16.399999999999999" customHeight="1" thickBot="1" x14ac:dyDescent="0.4">
      <c r="A128" s="1"/>
      <c r="B128" s="5">
        <v>20513</v>
      </c>
      <c r="C128" s="5" t="s">
        <v>136</v>
      </c>
      <c r="D128" s="6">
        <v>281</v>
      </c>
      <c r="E128" s="6">
        <v>7</v>
      </c>
      <c r="F128" s="6">
        <v>3</v>
      </c>
      <c r="G128" s="12">
        <v>0</v>
      </c>
      <c r="H128" s="6">
        <v>13</v>
      </c>
      <c r="I128" s="6">
        <v>8</v>
      </c>
      <c r="J128" s="6">
        <v>2</v>
      </c>
      <c r="K128" s="6">
        <v>0</v>
      </c>
      <c r="L128" s="6">
        <v>0</v>
      </c>
      <c r="M128" s="4"/>
      <c r="O128" s="25">
        <v>60308</v>
      </c>
      <c r="P128" s="27" t="s">
        <v>2007</v>
      </c>
      <c r="Q128">
        <f t="shared" si="9"/>
        <v>121</v>
      </c>
      <c r="R128">
        <f t="shared" si="10"/>
        <v>576</v>
      </c>
      <c r="S128">
        <f t="shared" si="11"/>
        <v>117</v>
      </c>
      <c r="T128">
        <f t="shared" si="12"/>
        <v>0</v>
      </c>
      <c r="U128">
        <f t="shared" si="13"/>
        <v>715</v>
      </c>
      <c r="V128">
        <f t="shared" si="14"/>
        <v>49</v>
      </c>
      <c r="W128">
        <f t="shared" si="15"/>
        <v>20</v>
      </c>
      <c r="X128">
        <f t="shared" si="16"/>
        <v>4</v>
      </c>
      <c r="Y128">
        <f t="shared" si="17"/>
        <v>1</v>
      </c>
    </row>
    <row r="129" spans="1:25" ht="16.399999999999999" customHeight="1" thickBot="1" x14ac:dyDescent="0.4">
      <c r="A129" s="1"/>
      <c r="B129" s="5">
        <v>20514</v>
      </c>
      <c r="C129" s="5" t="s">
        <v>137</v>
      </c>
      <c r="D129" s="6">
        <v>106</v>
      </c>
      <c r="E129" s="6">
        <v>8</v>
      </c>
      <c r="F129" s="6">
        <v>5</v>
      </c>
      <c r="G129" s="12">
        <v>0</v>
      </c>
      <c r="H129" s="6">
        <v>8</v>
      </c>
      <c r="I129" s="6">
        <v>5</v>
      </c>
      <c r="J129" s="6">
        <v>11</v>
      </c>
      <c r="K129" s="6">
        <v>2</v>
      </c>
      <c r="L129" s="6">
        <v>1</v>
      </c>
      <c r="M129" s="4"/>
      <c r="O129" s="25">
        <v>60309</v>
      </c>
      <c r="P129" s="27" t="s">
        <v>2008</v>
      </c>
      <c r="Q129">
        <f t="shared" si="9"/>
        <v>997</v>
      </c>
      <c r="R129">
        <f t="shared" si="10"/>
        <v>590</v>
      </c>
      <c r="S129">
        <f t="shared" si="11"/>
        <v>124</v>
      </c>
      <c r="T129">
        <f t="shared" si="12"/>
        <v>0</v>
      </c>
      <c r="U129">
        <f t="shared" si="13"/>
        <v>482</v>
      </c>
      <c r="V129">
        <f t="shared" si="14"/>
        <v>219</v>
      </c>
      <c r="W129">
        <f t="shared" si="15"/>
        <v>98</v>
      </c>
      <c r="X129">
        <f t="shared" si="16"/>
        <v>3</v>
      </c>
      <c r="Y129">
        <f t="shared" si="17"/>
        <v>13</v>
      </c>
    </row>
    <row r="130" spans="1:25" ht="16.399999999999999" customHeight="1" thickBot="1" x14ac:dyDescent="0.4">
      <c r="A130" s="1"/>
      <c r="B130" s="5">
        <v>20515</v>
      </c>
      <c r="C130" s="5" t="s">
        <v>138</v>
      </c>
      <c r="D130" s="6">
        <v>223</v>
      </c>
      <c r="E130" s="6">
        <v>2</v>
      </c>
      <c r="F130" s="6">
        <v>0</v>
      </c>
      <c r="G130" s="12">
        <v>0</v>
      </c>
      <c r="H130" s="6">
        <v>8</v>
      </c>
      <c r="I130" s="6">
        <v>11</v>
      </c>
      <c r="J130" s="6">
        <v>5</v>
      </c>
      <c r="K130" s="6">
        <v>0</v>
      </c>
      <c r="L130" s="6">
        <v>0</v>
      </c>
      <c r="M130" s="4"/>
      <c r="O130" s="25">
        <v>60310</v>
      </c>
      <c r="P130" s="27" t="s">
        <v>2009</v>
      </c>
      <c r="Q130">
        <f t="shared" si="9"/>
        <v>979</v>
      </c>
      <c r="R130">
        <f t="shared" si="10"/>
        <v>180</v>
      </c>
      <c r="S130">
        <f t="shared" si="11"/>
        <v>35</v>
      </c>
      <c r="T130">
        <f t="shared" si="12"/>
        <v>0</v>
      </c>
      <c r="U130">
        <f t="shared" si="13"/>
        <v>249</v>
      </c>
      <c r="V130">
        <f t="shared" si="14"/>
        <v>30</v>
      </c>
      <c r="W130">
        <f t="shared" si="15"/>
        <v>20</v>
      </c>
      <c r="X130">
        <f t="shared" si="16"/>
        <v>9</v>
      </c>
      <c r="Y130">
        <f t="shared" si="17"/>
        <v>3</v>
      </c>
    </row>
    <row r="131" spans="1:25" ht="16.399999999999999" customHeight="1" thickBot="1" x14ac:dyDescent="0.4">
      <c r="A131" s="1"/>
      <c r="B131" s="5">
        <v>20601</v>
      </c>
      <c r="C131" s="5" t="s">
        <v>139</v>
      </c>
      <c r="D131" s="6">
        <v>3265</v>
      </c>
      <c r="E131" s="6">
        <v>495</v>
      </c>
      <c r="F131" s="6">
        <v>30</v>
      </c>
      <c r="G131" s="12">
        <v>4</v>
      </c>
      <c r="H131" s="6">
        <v>219</v>
      </c>
      <c r="I131" s="6">
        <v>66</v>
      </c>
      <c r="J131" s="6">
        <v>57</v>
      </c>
      <c r="K131" s="6">
        <v>13</v>
      </c>
      <c r="L131" s="6">
        <v>34</v>
      </c>
      <c r="M131" s="4"/>
      <c r="O131" s="25">
        <v>60311</v>
      </c>
      <c r="P131" s="27" t="s">
        <v>2010</v>
      </c>
      <c r="Q131">
        <f t="shared" si="9"/>
        <v>179</v>
      </c>
      <c r="R131">
        <f t="shared" si="10"/>
        <v>45</v>
      </c>
      <c r="S131">
        <f t="shared" si="11"/>
        <v>8</v>
      </c>
      <c r="T131">
        <f t="shared" si="12"/>
        <v>0</v>
      </c>
      <c r="U131">
        <f t="shared" si="13"/>
        <v>46</v>
      </c>
      <c r="V131">
        <f t="shared" si="14"/>
        <v>3</v>
      </c>
      <c r="W131">
        <f t="shared" si="15"/>
        <v>27</v>
      </c>
      <c r="X131">
        <f t="shared" si="16"/>
        <v>2</v>
      </c>
      <c r="Y131">
        <f t="shared" si="17"/>
        <v>13</v>
      </c>
    </row>
    <row r="132" spans="1:25" ht="16.399999999999999" customHeight="1" thickBot="1" x14ac:dyDescent="0.4">
      <c r="A132" s="1"/>
      <c r="B132" s="5">
        <v>20602</v>
      </c>
      <c r="C132" s="5" t="s">
        <v>140</v>
      </c>
      <c r="D132" s="6">
        <v>666</v>
      </c>
      <c r="E132" s="6">
        <v>14</v>
      </c>
      <c r="F132" s="6">
        <v>0</v>
      </c>
      <c r="G132" s="12">
        <v>0</v>
      </c>
      <c r="H132" s="6">
        <v>12</v>
      </c>
      <c r="I132" s="6">
        <v>2</v>
      </c>
      <c r="J132" s="6">
        <v>15</v>
      </c>
      <c r="K132" s="6">
        <v>4</v>
      </c>
      <c r="L132" s="6">
        <v>10</v>
      </c>
      <c r="M132" s="4"/>
      <c r="O132" s="25">
        <v>60400</v>
      </c>
      <c r="P132" s="26" t="s">
        <v>2011</v>
      </c>
      <c r="Q132" t="e">
        <f t="shared" si="9"/>
        <v>#N/A</v>
      </c>
      <c r="R132" t="e">
        <f t="shared" si="10"/>
        <v>#N/A</v>
      </c>
      <c r="S132" t="e">
        <f t="shared" si="11"/>
        <v>#N/A</v>
      </c>
      <c r="T132" t="e">
        <f t="shared" si="12"/>
        <v>#N/A</v>
      </c>
      <c r="U132" t="e">
        <f t="shared" si="13"/>
        <v>#N/A</v>
      </c>
      <c r="V132" t="e">
        <f t="shared" si="14"/>
        <v>#N/A</v>
      </c>
      <c r="W132" t="e">
        <f t="shared" si="15"/>
        <v>#N/A</v>
      </c>
      <c r="X132" t="e">
        <f t="shared" si="16"/>
        <v>#N/A</v>
      </c>
      <c r="Y132" t="e">
        <f t="shared" si="17"/>
        <v>#N/A</v>
      </c>
    </row>
    <row r="133" spans="1:25" ht="16.399999999999999" customHeight="1" thickBot="1" x14ac:dyDescent="0.4">
      <c r="A133" s="1"/>
      <c r="B133" s="5">
        <v>20603</v>
      </c>
      <c r="C133" s="5" t="s">
        <v>141</v>
      </c>
      <c r="D133" s="6">
        <v>298</v>
      </c>
      <c r="E133" s="6">
        <v>141</v>
      </c>
      <c r="F133" s="6">
        <v>0</v>
      </c>
      <c r="G133" s="12">
        <v>0</v>
      </c>
      <c r="H133" s="6">
        <v>16</v>
      </c>
      <c r="I133" s="6">
        <v>2</v>
      </c>
      <c r="J133" s="6">
        <v>19</v>
      </c>
      <c r="K133" s="6">
        <v>1</v>
      </c>
      <c r="L133" s="6">
        <v>2</v>
      </c>
      <c r="M133" s="4"/>
      <c r="O133" s="25">
        <v>60402</v>
      </c>
      <c r="P133" s="27" t="s">
        <v>2012</v>
      </c>
      <c r="Q133">
        <f t="shared" si="9"/>
        <v>415</v>
      </c>
      <c r="R133">
        <f t="shared" si="10"/>
        <v>25</v>
      </c>
      <c r="S133">
        <f t="shared" si="11"/>
        <v>12</v>
      </c>
      <c r="T133">
        <f t="shared" si="12"/>
        <v>0</v>
      </c>
      <c r="U133">
        <f t="shared" si="13"/>
        <v>461</v>
      </c>
      <c r="V133">
        <f t="shared" si="14"/>
        <v>9</v>
      </c>
      <c r="W133">
        <f t="shared" si="15"/>
        <v>5</v>
      </c>
      <c r="X133">
        <f t="shared" si="16"/>
        <v>0</v>
      </c>
      <c r="Y133">
        <f t="shared" si="17"/>
        <v>0</v>
      </c>
    </row>
    <row r="134" spans="1:25" ht="16.399999999999999" customHeight="1" thickBot="1" x14ac:dyDescent="0.4">
      <c r="A134" s="1"/>
      <c r="B134" s="5">
        <v>20604</v>
      </c>
      <c r="C134" s="5" t="s">
        <v>142</v>
      </c>
      <c r="D134" s="6">
        <v>338</v>
      </c>
      <c r="E134" s="6">
        <v>275</v>
      </c>
      <c r="F134" s="6">
        <v>5</v>
      </c>
      <c r="G134" s="12">
        <v>0</v>
      </c>
      <c r="H134" s="6">
        <v>87</v>
      </c>
      <c r="I134" s="6">
        <v>15</v>
      </c>
      <c r="J134" s="6">
        <v>7</v>
      </c>
      <c r="K134" s="6">
        <v>0</v>
      </c>
      <c r="L134" s="6">
        <v>1</v>
      </c>
      <c r="M134" s="4"/>
      <c r="O134" s="25">
        <v>60403</v>
      </c>
      <c r="P134" s="27" t="s">
        <v>2013</v>
      </c>
      <c r="Q134">
        <f t="shared" si="9"/>
        <v>224</v>
      </c>
      <c r="R134">
        <f t="shared" si="10"/>
        <v>703</v>
      </c>
      <c r="S134">
        <f t="shared" si="11"/>
        <v>15</v>
      </c>
      <c r="T134">
        <f t="shared" si="12"/>
        <v>0</v>
      </c>
      <c r="U134">
        <f t="shared" si="13"/>
        <v>98</v>
      </c>
      <c r="V134">
        <f t="shared" si="14"/>
        <v>3</v>
      </c>
      <c r="W134">
        <f t="shared" si="15"/>
        <v>6</v>
      </c>
      <c r="X134">
        <f t="shared" si="16"/>
        <v>3</v>
      </c>
      <c r="Y134">
        <f t="shared" si="17"/>
        <v>0</v>
      </c>
    </row>
    <row r="135" spans="1:25" ht="16.399999999999999" customHeight="1" thickBot="1" x14ac:dyDescent="0.4">
      <c r="A135" s="1"/>
      <c r="B135" s="5">
        <v>20605</v>
      </c>
      <c r="C135" s="5" t="s">
        <v>143</v>
      </c>
      <c r="D135" s="6">
        <v>340</v>
      </c>
      <c r="E135" s="6">
        <v>38</v>
      </c>
      <c r="F135" s="6">
        <v>2</v>
      </c>
      <c r="G135" s="12">
        <v>0</v>
      </c>
      <c r="H135" s="6">
        <v>51</v>
      </c>
      <c r="I135" s="6">
        <v>9</v>
      </c>
      <c r="J135" s="6">
        <v>9</v>
      </c>
      <c r="K135" s="6">
        <v>0</v>
      </c>
      <c r="L135" s="6">
        <v>16</v>
      </c>
      <c r="M135" s="4"/>
      <c r="O135" s="25">
        <v>60419</v>
      </c>
      <c r="P135" s="27" t="s">
        <v>2014</v>
      </c>
      <c r="Q135">
        <f t="shared" si="9"/>
        <v>1615</v>
      </c>
      <c r="R135">
        <f t="shared" si="10"/>
        <v>338</v>
      </c>
      <c r="S135">
        <f t="shared" si="11"/>
        <v>110</v>
      </c>
      <c r="T135">
        <f t="shared" si="12"/>
        <v>0</v>
      </c>
      <c r="U135">
        <f t="shared" si="13"/>
        <v>753</v>
      </c>
      <c r="V135">
        <f t="shared" si="14"/>
        <v>122</v>
      </c>
      <c r="W135">
        <f t="shared" si="15"/>
        <v>28</v>
      </c>
      <c r="X135">
        <f t="shared" si="16"/>
        <v>10</v>
      </c>
      <c r="Y135">
        <f t="shared" si="17"/>
        <v>17</v>
      </c>
    </row>
    <row r="136" spans="1:25" ht="16.399999999999999" customHeight="1" thickBot="1" x14ac:dyDescent="0.4">
      <c r="A136" s="1"/>
      <c r="B136" s="5">
        <v>20606</v>
      </c>
      <c r="C136" s="5" t="s">
        <v>144</v>
      </c>
      <c r="D136" s="6">
        <v>1904</v>
      </c>
      <c r="E136" s="6">
        <v>260</v>
      </c>
      <c r="F136" s="6">
        <v>112</v>
      </c>
      <c r="G136" s="12">
        <v>0</v>
      </c>
      <c r="H136" s="6">
        <v>190</v>
      </c>
      <c r="I136" s="6">
        <v>79</v>
      </c>
      <c r="J136" s="6">
        <v>90</v>
      </c>
      <c r="K136" s="6">
        <v>2</v>
      </c>
      <c r="L136" s="6">
        <v>14</v>
      </c>
      <c r="M136" s="4"/>
      <c r="O136" s="25">
        <v>60404</v>
      </c>
      <c r="P136" s="27" t="s">
        <v>2015</v>
      </c>
      <c r="Q136">
        <f t="shared" si="9"/>
        <v>836</v>
      </c>
      <c r="R136">
        <f t="shared" si="10"/>
        <v>133</v>
      </c>
      <c r="S136">
        <f t="shared" si="11"/>
        <v>18</v>
      </c>
      <c r="T136">
        <f t="shared" si="12"/>
        <v>0</v>
      </c>
      <c r="U136">
        <f t="shared" si="13"/>
        <v>158</v>
      </c>
      <c r="V136">
        <f t="shared" si="14"/>
        <v>7</v>
      </c>
      <c r="W136">
        <f t="shared" si="15"/>
        <v>4</v>
      </c>
      <c r="X136">
        <f t="shared" si="16"/>
        <v>0</v>
      </c>
      <c r="Y136">
        <f t="shared" si="17"/>
        <v>2</v>
      </c>
    </row>
    <row r="137" spans="1:25" ht="16.399999999999999" customHeight="1" thickBot="1" x14ac:dyDescent="0.4">
      <c r="A137" s="1"/>
      <c r="B137" s="5">
        <v>20607</v>
      </c>
      <c r="C137" s="5" t="s">
        <v>145</v>
      </c>
      <c r="D137" s="6">
        <v>313</v>
      </c>
      <c r="E137" s="6">
        <v>25</v>
      </c>
      <c r="F137" s="6">
        <v>7</v>
      </c>
      <c r="G137" s="12">
        <v>0</v>
      </c>
      <c r="H137" s="6">
        <v>43</v>
      </c>
      <c r="I137" s="6">
        <v>8</v>
      </c>
      <c r="J137" s="6">
        <v>19</v>
      </c>
      <c r="K137" s="6">
        <v>4</v>
      </c>
      <c r="L137" s="6">
        <v>4</v>
      </c>
      <c r="M137" s="4"/>
      <c r="O137" s="25">
        <v>60405</v>
      </c>
      <c r="P137" s="27" t="s">
        <v>2016</v>
      </c>
      <c r="Q137">
        <f t="shared" ref="Q137:Q200" si="18">+VLOOKUP(O137,$B$6:$L$1881,3,FALSE)</f>
        <v>236</v>
      </c>
      <c r="R137">
        <f t="shared" ref="R137:R200" si="19">+VLOOKUP(O137,$B$6:$L$1881,4,FALSE)</f>
        <v>247</v>
      </c>
      <c r="S137">
        <f t="shared" ref="S137:S200" si="20">+VLOOKUP(O137,$B$6:$L$1881,5,FALSE)</f>
        <v>40</v>
      </c>
      <c r="T137">
        <f t="shared" ref="T137:T200" si="21">+VLOOKUP(O137,$B$6:$L$1881,6,FALSE)</f>
        <v>0</v>
      </c>
      <c r="U137">
        <f t="shared" ref="U137:U200" si="22">+VLOOKUP(O137,$B$6:$L$1881,7,FALSE)</f>
        <v>62</v>
      </c>
      <c r="V137">
        <f t="shared" ref="V137:V200" si="23">+VLOOKUP(O137,$B$6:$L$1881,8,FALSE)</f>
        <v>16</v>
      </c>
      <c r="W137">
        <f t="shared" ref="W137:W200" si="24">+VLOOKUP(O137,$B$6:$L$1881,9,FALSE)</f>
        <v>9</v>
      </c>
      <c r="X137">
        <f t="shared" ref="X137:X200" si="25">+VLOOKUP(O137,$B$6:$L$1881,10,FALSE)</f>
        <v>0</v>
      </c>
      <c r="Y137">
        <f t="shared" ref="Y137:Y200" si="26">+VLOOKUP(O137,$B$6:$L$1881,11,FALSE)</f>
        <v>1</v>
      </c>
    </row>
    <row r="138" spans="1:25" ht="16.399999999999999" customHeight="1" thickBot="1" x14ac:dyDescent="0.4">
      <c r="A138" s="1"/>
      <c r="B138" s="5">
        <v>20608</v>
      </c>
      <c r="C138" s="5" t="s">
        <v>146</v>
      </c>
      <c r="D138" s="6">
        <v>279</v>
      </c>
      <c r="E138" s="6">
        <v>339</v>
      </c>
      <c r="F138" s="6">
        <v>9</v>
      </c>
      <c r="G138" s="12">
        <v>0</v>
      </c>
      <c r="H138" s="6">
        <v>12</v>
      </c>
      <c r="I138" s="6">
        <v>8</v>
      </c>
      <c r="J138" s="6">
        <v>37</v>
      </c>
      <c r="K138" s="6">
        <v>2</v>
      </c>
      <c r="L138" s="6">
        <v>9</v>
      </c>
      <c r="M138" s="4"/>
      <c r="O138" s="25">
        <v>60406</v>
      </c>
      <c r="P138" s="27" t="s">
        <v>2017</v>
      </c>
      <c r="Q138">
        <f t="shared" si="18"/>
        <v>169</v>
      </c>
      <c r="R138">
        <f t="shared" si="19"/>
        <v>239</v>
      </c>
      <c r="S138">
        <f t="shared" si="20"/>
        <v>4</v>
      </c>
      <c r="T138">
        <f t="shared" si="21"/>
        <v>0</v>
      </c>
      <c r="U138">
        <f t="shared" si="22"/>
        <v>189</v>
      </c>
      <c r="V138">
        <f t="shared" si="23"/>
        <v>22</v>
      </c>
      <c r="W138">
        <f t="shared" si="24"/>
        <v>12</v>
      </c>
      <c r="X138">
        <f t="shared" si="25"/>
        <v>3</v>
      </c>
      <c r="Y138">
        <f t="shared" si="26"/>
        <v>2</v>
      </c>
    </row>
    <row r="139" spans="1:25" ht="16.399999999999999" customHeight="1" thickBot="1" x14ac:dyDescent="0.4">
      <c r="A139" s="1"/>
      <c r="B139" s="5">
        <v>20609</v>
      </c>
      <c r="C139" s="5" t="s">
        <v>147</v>
      </c>
      <c r="D139" s="6">
        <v>808</v>
      </c>
      <c r="E139" s="6">
        <v>69</v>
      </c>
      <c r="F139" s="6">
        <v>0</v>
      </c>
      <c r="G139" s="12">
        <v>0</v>
      </c>
      <c r="H139" s="6">
        <v>7</v>
      </c>
      <c r="I139" s="6">
        <v>2</v>
      </c>
      <c r="J139" s="6">
        <v>6</v>
      </c>
      <c r="K139" s="6">
        <v>0</v>
      </c>
      <c r="L139" s="6">
        <v>12</v>
      </c>
      <c r="M139" s="4"/>
      <c r="O139" s="25">
        <v>60401</v>
      </c>
      <c r="P139" s="27" t="s">
        <v>2011</v>
      </c>
      <c r="Q139">
        <f t="shared" si="18"/>
        <v>6486</v>
      </c>
      <c r="R139">
        <f t="shared" si="19"/>
        <v>3957</v>
      </c>
      <c r="S139">
        <f t="shared" si="20"/>
        <v>236</v>
      </c>
      <c r="T139">
        <f t="shared" si="21"/>
        <v>11</v>
      </c>
      <c r="U139">
        <f t="shared" si="22"/>
        <v>2116</v>
      </c>
      <c r="V139">
        <f t="shared" si="23"/>
        <v>295</v>
      </c>
      <c r="W139">
        <f t="shared" si="24"/>
        <v>163</v>
      </c>
      <c r="X139">
        <f t="shared" si="25"/>
        <v>60</v>
      </c>
      <c r="Y139">
        <f t="shared" si="26"/>
        <v>100</v>
      </c>
    </row>
    <row r="140" spans="1:25" ht="16.399999999999999" customHeight="1" thickBot="1" x14ac:dyDescent="0.4">
      <c r="A140" s="1"/>
      <c r="B140" s="5">
        <v>20610</v>
      </c>
      <c r="C140" s="5" t="s">
        <v>148</v>
      </c>
      <c r="D140" s="6">
        <v>841</v>
      </c>
      <c r="E140" s="6">
        <v>34</v>
      </c>
      <c r="F140" s="6">
        <v>17</v>
      </c>
      <c r="G140" s="12">
        <v>0</v>
      </c>
      <c r="H140" s="6">
        <v>7</v>
      </c>
      <c r="I140" s="6">
        <v>6</v>
      </c>
      <c r="J140" s="6">
        <v>20</v>
      </c>
      <c r="K140" s="6">
        <v>0</v>
      </c>
      <c r="L140" s="6">
        <v>0</v>
      </c>
      <c r="M140" s="4"/>
      <c r="O140" s="25">
        <v>60407</v>
      </c>
      <c r="P140" s="27" t="s">
        <v>2018</v>
      </c>
      <c r="Q140">
        <f t="shared" si="18"/>
        <v>532</v>
      </c>
      <c r="R140">
        <f t="shared" si="19"/>
        <v>231</v>
      </c>
      <c r="S140">
        <f t="shared" si="20"/>
        <v>122</v>
      </c>
      <c r="T140">
        <f t="shared" si="21"/>
        <v>0</v>
      </c>
      <c r="U140">
        <f t="shared" si="22"/>
        <v>654</v>
      </c>
      <c r="V140">
        <f t="shared" si="23"/>
        <v>142</v>
      </c>
      <c r="W140">
        <f t="shared" si="24"/>
        <v>50</v>
      </c>
      <c r="X140">
        <f t="shared" si="25"/>
        <v>4</v>
      </c>
      <c r="Y140">
        <f t="shared" si="26"/>
        <v>0</v>
      </c>
    </row>
    <row r="141" spans="1:25" ht="16.399999999999999" customHeight="1" thickBot="1" x14ac:dyDescent="0.4">
      <c r="A141" s="1"/>
      <c r="B141" s="5">
        <v>20611</v>
      </c>
      <c r="C141" s="5" t="s">
        <v>149</v>
      </c>
      <c r="D141" s="6">
        <v>450</v>
      </c>
      <c r="E141" s="6">
        <v>45</v>
      </c>
      <c r="F141" s="6">
        <v>8</v>
      </c>
      <c r="G141" s="12">
        <v>0</v>
      </c>
      <c r="H141" s="6">
        <v>221</v>
      </c>
      <c r="I141" s="6">
        <v>99</v>
      </c>
      <c r="J141" s="6">
        <v>4</v>
      </c>
      <c r="K141" s="6">
        <v>0</v>
      </c>
      <c r="L141" s="6">
        <v>0</v>
      </c>
      <c r="M141" s="4"/>
      <c r="O141" s="25">
        <v>60408</v>
      </c>
      <c r="P141" s="27" t="s">
        <v>2019</v>
      </c>
      <c r="Q141">
        <f t="shared" si="18"/>
        <v>372</v>
      </c>
      <c r="R141">
        <f t="shared" si="19"/>
        <v>847</v>
      </c>
      <c r="S141">
        <f t="shared" si="20"/>
        <v>99</v>
      </c>
      <c r="T141">
        <f t="shared" si="21"/>
        <v>0</v>
      </c>
      <c r="U141">
        <f t="shared" si="22"/>
        <v>355</v>
      </c>
      <c r="V141">
        <f t="shared" si="23"/>
        <v>18</v>
      </c>
      <c r="W141">
        <f t="shared" si="24"/>
        <v>25</v>
      </c>
      <c r="X141">
        <f t="shared" si="25"/>
        <v>8</v>
      </c>
      <c r="Y141">
        <f t="shared" si="26"/>
        <v>6</v>
      </c>
    </row>
    <row r="142" spans="1:25" ht="16.399999999999999" customHeight="1" thickBot="1" x14ac:dyDescent="0.4">
      <c r="A142" s="1"/>
      <c r="B142" s="5">
        <v>20701</v>
      </c>
      <c r="C142" s="5" t="s">
        <v>150</v>
      </c>
      <c r="D142" s="6">
        <v>2037</v>
      </c>
      <c r="E142" s="6">
        <v>672</v>
      </c>
      <c r="F142" s="6">
        <v>14</v>
      </c>
      <c r="G142" s="12">
        <v>0</v>
      </c>
      <c r="H142" s="6">
        <v>156</v>
      </c>
      <c r="I142" s="6">
        <v>39</v>
      </c>
      <c r="J142" s="6">
        <v>111</v>
      </c>
      <c r="K142" s="6">
        <v>4</v>
      </c>
      <c r="L142" s="6">
        <v>33</v>
      </c>
      <c r="M142" s="4"/>
      <c r="O142" s="25">
        <v>60409</v>
      </c>
      <c r="P142" s="27" t="s">
        <v>2020</v>
      </c>
      <c r="Q142">
        <f t="shared" si="18"/>
        <v>903</v>
      </c>
      <c r="R142">
        <f t="shared" si="19"/>
        <v>638</v>
      </c>
      <c r="S142">
        <f t="shared" si="20"/>
        <v>180</v>
      </c>
      <c r="T142">
        <f t="shared" si="21"/>
        <v>0</v>
      </c>
      <c r="U142">
        <f t="shared" si="22"/>
        <v>515</v>
      </c>
      <c r="V142">
        <f t="shared" si="23"/>
        <v>111</v>
      </c>
      <c r="W142">
        <f t="shared" si="24"/>
        <v>118</v>
      </c>
      <c r="X142">
        <f t="shared" si="25"/>
        <v>1</v>
      </c>
      <c r="Y142">
        <f t="shared" si="26"/>
        <v>2</v>
      </c>
    </row>
    <row r="143" spans="1:25" ht="16.399999999999999" customHeight="1" thickBot="1" x14ac:dyDescent="0.4">
      <c r="A143" s="1"/>
      <c r="B143" s="5">
        <v>20702</v>
      </c>
      <c r="C143" s="5" t="s">
        <v>151</v>
      </c>
      <c r="D143" s="6">
        <v>692</v>
      </c>
      <c r="E143" s="6">
        <v>10</v>
      </c>
      <c r="F143" s="6">
        <v>71</v>
      </c>
      <c r="G143" s="12">
        <v>0</v>
      </c>
      <c r="H143" s="6">
        <v>48</v>
      </c>
      <c r="I143" s="6">
        <v>17</v>
      </c>
      <c r="J143" s="6">
        <v>32</v>
      </c>
      <c r="K143" s="6">
        <v>0</v>
      </c>
      <c r="L143" s="6">
        <v>2</v>
      </c>
      <c r="M143" s="4"/>
      <c r="O143" s="25">
        <v>60410</v>
      </c>
      <c r="P143" s="27" t="s">
        <v>2021</v>
      </c>
      <c r="Q143">
        <f t="shared" si="18"/>
        <v>1194</v>
      </c>
      <c r="R143">
        <f t="shared" si="19"/>
        <v>1075</v>
      </c>
      <c r="S143">
        <f t="shared" si="20"/>
        <v>167</v>
      </c>
      <c r="T143">
        <f t="shared" si="21"/>
        <v>0</v>
      </c>
      <c r="U143">
        <f t="shared" si="22"/>
        <v>863</v>
      </c>
      <c r="V143">
        <f t="shared" si="23"/>
        <v>113</v>
      </c>
      <c r="W143">
        <f t="shared" si="24"/>
        <v>67</v>
      </c>
      <c r="X143">
        <f t="shared" si="25"/>
        <v>40</v>
      </c>
      <c r="Y143">
        <f t="shared" si="26"/>
        <v>25</v>
      </c>
    </row>
    <row r="144" spans="1:25" ht="16.399999999999999" customHeight="1" thickBot="1" x14ac:dyDescent="0.4">
      <c r="A144" s="1"/>
      <c r="B144" s="5">
        <v>20703</v>
      </c>
      <c r="C144" s="5" t="s">
        <v>152</v>
      </c>
      <c r="D144" s="6">
        <v>708</v>
      </c>
      <c r="E144" s="6">
        <v>332</v>
      </c>
      <c r="F144" s="6">
        <v>0</v>
      </c>
      <c r="G144" s="12">
        <v>0</v>
      </c>
      <c r="H144" s="6">
        <v>70</v>
      </c>
      <c r="I144" s="6">
        <v>20</v>
      </c>
      <c r="J144" s="6">
        <v>73</v>
      </c>
      <c r="K144" s="6">
        <v>24</v>
      </c>
      <c r="L144" s="6">
        <v>23</v>
      </c>
      <c r="M144" s="4"/>
      <c r="O144" s="25">
        <v>60411</v>
      </c>
      <c r="P144" s="27" t="s">
        <v>2022</v>
      </c>
      <c r="Q144">
        <f t="shared" si="18"/>
        <v>741</v>
      </c>
      <c r="R144">
        <f t="shared" si="19"/>
        <v>592</v>
      </c>
      <c r="S144">
        <f t="shared" si="20"/>
        <v>101</v>
      </c>
      <c r="T144">
        <f t="shared" si="21"/>
        <v>0</v>
      </c>
      <c r="U144">
        <f t="shared" si="22"/>
        <v>207</v>
      </c>
      <c r="V144">
        <f t="shared" si="23"/>
        <v>35</v>
      </c>
      <c r="W144">
        <f t="shared" si="24"/>
        <v>577</v>
      </c>
      <c r="X144">
        <f t="shared" si="25"/>
        <v>8</v>
      </c>
      <c r="Y144">
        <f t="shared" si="26"/>
        <v>3</v>
      </c>
    </row>
    <row r="145" spans="1:25" ht="16.399999999999999" customHeight="1" thickBot="1" x14ac:dyDescent="0.4">
      <c r="A145" s="1"/>
      <c r="B145" s="5">
        <v>20801</v>
      </c>
      <c r="C145" s="5" t="s">
        <v>153</v>
      </c>
      <c r="D145" s="6">
        <v>5857</v>
      </c>
      <c r="E145" s="6">
        <v>216</v>
      </c>
      <c r="F145" s="6">
        <v>1468</v>
      </c>
      <c r="G145" s="12">
        <v>1457</v>
      </c>
      <c r="H145" s="6">
        <v>1021</v>
      </c>
      <c r="I145" s="6">
        <v>9</v>
      </c>
      <c r="J145" s="6">
        <v>35</v>
      </c>
      <c r="K145" s="6">
        <v>20</v>
      </c>
      <c r="L145" s="6">
        <v>40</v>
      </c>
      <c r="M145" s="4"/>
      <c r="O145" s="25">
        <v>60412</v>
      </c>
      <c r="P145" s="27" t="s">
        <v>2023</v>
      </c>
      <c r="Q145">
        <f t="shared" si="18"/>
        <v>57</v>
      </c>
      <c r="R145">
        <f t="shared" si="19"/>
        <v>0</v>
      </c>
      <c r="S145">
        <f t="shared" si="20"/>
        <v>3</v>
      </c>
      <c r="T145">
        <f t="shared" si="21"/>
        <v>0</v>
      </c>
      <c r="U145">
        <f t="shared" si="22"/>
        <v>429</v>
      </c>
      <c r="V145">
        <f t="shared" si="23"/>
        <v>117</v>
      </c>
      <c r="W145">
        <f t="shared" si="24"/>
        <v>293</v>
      </c>
      <c r="X145">
        <f t="shared" si="25"/>
        <v>0</v>
      </c>
      <c r="Y145">
        <f t="shared" si="26"/>
        <v>1</v>
      </c>
    </row>
    <row r="146" spans="1:25" ht="16.399999999999999" customHeight="1" thickBot="1" x14ac:dyDescent="0.4">
      <c r="A146" s="1"/>
      <c r="B146" s="5">
        <v>20802</v>
      </c>
      <c r="C146" s="5" t="s">
        <v>154</v>
      </c>
      <c r="D146" s="6">
        <v>729</v>
      </c>
      <c r="E146" s="6">
        <v>144</v>
      </c>
      <c r="F146" s="6">
        <v>34</v>
      </c>
      <c r="G146" s="12">
        <v>9</v>
      </c>
      <c r="H146" s="6">
        <v>293</v>
      </c>
      <c r="I146" s="6">
        <v>104</v>
      </c>
      <c r="J146" s="6">
        <v>141</v>
      </c>
      <c r="K146" s="6">
        <v>2</v>
      </c>
      <c r="L146" s="6">
        <v>16</v>
      </c>
      <c r="M146" s="4"/>
      <c r="O146" s="25">
        <v>60413</v>
      </c>
      <c r="P146" s="27" t="s">
        <v>2024</v>
      </c>
      <c r="Q146">
        <f t="shared" si="18"/>
        <v>475</v>
      </c>
      <c r="R146">
        <f t="shared" si="19"/>
        <v>612</v>
      </c>
      <c r="S146">
        <f t="shared" si="20"/>
        <v>62</v>
      </c>
      <c r="T146">
        <f t="shared" si="21"/>
        <v>0</v>
      </c>
      <c r="U146">
        <f t="shared" si="22"/>
        <v>111</v>
      </c>
      <c r="V146">
        <f t="shared" si="23"/>
        <v>47</v>
      </c>
      <c r="W146">
        <f t="shared" si="24"/>
        <v>18</v>
      </c>
      <c r="X146">
        <f t="shared" si="25"/>
        <v>4</v>
      </c>
      <c r="Y146">
        <f t="shared" si="26"/>
        <v>10</v>
      </c>
    </row>
    <row r="147" spans="1:25" ht="16.399999999999999" customHeight="1" thickBot="1" x14ac:dyDescent="0.4">
      <c r="A147" s="1"/>
      <c r="B147" s="5">
        <v>20803</v>
      </c>
      <c r="C147" s="5" t="s">
        <v>155</v>
      </c>
      <c r="D147" s="6">
        <v>474</v>
      </c>
      <c r="E147" s="6">
        <v>25</v>
      </c>
      <c r="F147" s="6">
        <v>14</v>
      </c>
      <c r="G147" s="12">
        <v>72</v>
      </c>
      <c r="H147" s="6">
        <v>38</v>
      </c>
      <c r="I147" s="6">
        <v>0</v>
      </c>
      <c r="J147" s="6">
        <v>4</v>
      </c>
      <c r="K147" s="6">
        <v>1</v>
      </c>
      <c r="L147" s="6">
        <v>0</v>
      </c>
      <c r="M147" s="4"/>
      <c r="O147" s="25">
        <v>60414</v>
      </c>
      <c r="P147" s="27" t="s">
        <v>2025</v>
      </c>
      <c r="Q147">
        <f t="shared" si="18"/>
        <v>161</v>
      </c>
      <c r="R147">
        <f t="shared" si="19"/>
        <v>206</v>
      </c>
      <c r="S147">
        <f t="shared" si="20"/>
        <v>16</v>
      </c>
      <c r="T147">
        <f t="shared" si="21"/>
        <v>0</v>
      </c>
      <c r="U147">
        <f t="shared" si="22"/>
        <v>16</v>
      </c>
      <c r="V147">
        <f t="shared" si="23"/>
        <v>0</v>
      </c>
      <c r="W147">
        <f t="shared" si="24"/>
        <v>5</v>
      </c>
      <c r="X147">
        <f t="shared" si="25"/>
        <v>0</v>
      </c>
      <c r="Y147">
        <f t="shared" si="26"/>
        <v>0</v>
      </c>
    </row>
    <row r="148" spans="1:25" ht="16.399999999999999" customHeight="1" thickBot="1" x14ac:dyDescent="0.4">
      <c r="A148" s="1"/>
      <c r="B148" s="5">
        <v>20804</v>
      </c>
      <c r="C148" s="5" t="s">
        <v>156</v>
      </c>
      <c r="D148" s="6">
        <v>1740</v>
      </c>
      <c r="E148" s="6">
        <v>254</v>
      </c>
      <c r="F148" s="6">
        <v>92</v>
      </c>
      <c r="G148" s="12">
        <v>0</v>
      </c>
      <c r="H148" s="6">
        <v>69</v>
      </c>
      <c r="I148" s="6">
        <v>37</v>
      </c>
      <c r="J148" s="6">
        <v>95</v>
      </c>
      <c r="K148" s="6">
        <v>6</v>
      </c>
      <c r="L148" s="6">
        <v>45</v>
      </c>
      <c r="M148" s="4"/>
      <c r="O148" s="25">
        <v>60415</v>
      </c>
      <c r="P148" s="27" t="s">
        <v>2026</v>
      </c>
      <c r="Q148">
        <f t="shared" si="18"/>
        <v>1056</v>
      </c>
      <c r="R148">
        <f t="shared" si="19"/>
        <v>520</v>
      </c>
      <c r="S148">
        <f t="shared" si="20"/>
        <v>144</v>
      </c>
      <c r="T148">
        <f t="shared" si="21"/>
        <v>0</v>
      </c>
      <c r="U148">
        <f t="shared" si="22"/>
        <v>299</v>
      </c>
      <c r="V148">
        <f t="shared" si="23"/>
        <v>115</v>
      </c>
      <c r="W148">
        <f t="shared" si="24"/>
        <v>160</v>
      </c>
      <c r="X148">
        <f t="shared" si="25"/>
        <v>4</v>
      </c>
      <c r="Y148">
        <f t="shared" si="26"/>
        <v>2</v>
      </c>
    </row>
    <row r="149" spans="1:25" ht="16.399999999999999" customHeight="1" thickBot="1" x14ac:dyDescent="0.4">
      <c r="A149" s="1"/>
      <c r="B149" s="5">
        <v>20901</v>
      </c>
      <c r="C149" s="5" t="s">
        <v>157</v>
      </c>
      <c r="D149" s="6">
        <v>409</v>
      </c>
      <c r="E149" s="6">
        <v>6</v>
      </c>
      <c r="F149" s="6">
        <v>2</v>
      </c>
      <c r="G149" s="12">
        <v>0</v>
      </c>
      <c r="H149" s="6">
        <v>14</v>
      </c>
      <c r="I149" s="6">
        <v>3</v>
      </c>
      <c r="J149" s="6">
        <v>31</v>
      </c>
      <c r="K149" s="6">
        <v>1</v>
      </c>
      <c r="L149" s="6">
        <v>5</v>
      </c>
      <c r="M149" s="4"/>
      <c r="O149" s="25">
        <v>60416</v>
      </c>
      <c r="P149" s="27" t="s">
        <v>2027</v>
      </c>
      <c r="Q149">
        <f t="shared" si="18"/>
        <v>41</v>
      </c>
      <c r="R149">
        <f t="shared" si="19"/>
        <v>172</v>
      </c>
      <c r="S149">
        <f t="shared" si="20"/>
        <v>17</v>
      </c>
      <c r="T149">
        <f t="shared" si="21"/>
        <v>0</v>
      </c>
      <c r="U149">
        <f t="shared" si="22"/>
        <v>38</v>
      </c>
      <c r="V149">
        <f t="shared" si="23"/>
        <v>9</v>
      </c>
      <c r="W149">
        <f t="shared" si="24"/>
        <v>37</v>
      </c>
      <c r="X149">
        <f t="shared" si="25"/>
        <v>2</v>
      </c>
      <c r="Y149">
        <f t="shared" si="26"/>
        <v>0</v>
      </c>
    </row>
    <row r="150" spans="1:25" ht="16.399999999999999" customHeight="1" thickBot="1" x14ac:dyDescent="0.4">
      <c r="A150" s="1"/>
      <c r="B150" s="5">
        <v>20902</v>
      </c>
      <c r="C150" s="5" t="s">
        <v>158</v>
      </c>
      <c r="D150" s="6">
        <v>6</v>
      </c>
      <c r="E150" s="6">
        <v>0</v>
      </c>
      <c r="F150" s="6">
        <v>0</v>
      </c>
      <c r="G150" s="12">
        <v>0</v>
      </c>
      <c r="H150" s="6">
        <v>87</v>
      </c>
      <c r="I150" s="6">
        <v>24</v>
      </c>
      <c r="J150" s="6">
        <v>5</v>
      </c>
      <c r="K150" s="6">
        <v>1</v>
      </c>
      <c r="L150" s="6">
        <v>0</v>
      </c>
      <c r="M150" s="4"/>
      <c r="O150" s="25">
        <v>60417</v>
      </c>
      <c r="P150" s="27" t="s">
        <v>2028</v>
      </c>
      <c r="Q150">
        <f t="shared" si="18"/>
        <v>1589</v>
      </c>
      <c r="R150">
        <f t="shared" si="19"/>
        <v>1055</v>
      </c>
      <c r="S150">
        <f t="shared" si="20"/>
        <v>430</v>
      </c>
      <c r="T150">
        <f t="shared" si="21"/>
        <v>0</v>
      </c>
      <c r="U150">
        <f t="shared" si="22"/>
        <v>1131</v>
      </c>
      <c r="V150">
        <f t="shared" si="23"/>
        <v>160</v>
      </c>
      <c r="W150">
        <f t="shared" si="24"/>
        <v>180</v>
      </c>
      <c r="X150">
        <f t="shared" si="25"/>
        <v>36</v>
      </c>
      <c r="Y150">
        <f t="shared" si="26"/>
        <v>31</v>
      </c>
    </row>
    <row r="151" spans="1:25" ht="16.399999999999999" customHeight="1" thickBot="1" x14ac:dyDescent="0.4">
      <c r="A151" s="1"/>
      <c r="B151" s="5">
        <v>20903</v>
      </c>
      <c r="C151" s="5" t="s">
        <v>159</v>
      </c>
      <c r="D151" s="6">
        <v>98</v>
      </c>
      <c r="E151" s="6">
        <v>12</v>
      </c>
      <c r="F151" s="6">
        <v>0</v>
      </c>
      <c r="G151" s="12">
        <v>0</v>
      </c>
      <c r="H151" s="6">
        <v>4</v>
      </c>
      <c r="I151" s="6">
        <v>1</v>
      </c>
      <c r="J151" s="6">
        <v>7</v>
      </c>
      <c r="K151" s="6">
        <v>0</v>
      </c>
      <c r="L151" s="6">
        <v>0</v>
      </c>
      <c r="M151" s="4"/>
      <c r="O151" s="25">
        <v>60418</v>
      </c>
      <c r="P151" s="27" t="s">
        <v>2029</v>
      </c>
      <c r="Q151">
        <f t="shared" si="18"/>
        <v>35</v>
      </c>
      <c r="R151">
        <f t="shared" si="19"/>
        <v>4</v>
      </c>
      <c r="S151">
        <f t="shared" si="20"/>
        <v>3</v>
      </c>
      <c r="T151">
        <f t="shared" si="21"/>
        <v>0</v>
      </c>
      <c r="U151">
        <f t="shared" si="22"/>
        <v>154</v>
      </c>
      <c r="V151">
        <f t="shared" si="23"/>
        <v>87</v>
      </c>
      <c r="W151">
        <f t="shared" si="24"/>
        <v>29</v>
      </c>
      <c r="X151">
        <f t="shared" si="25"/>
        <v>0</v>
      </c>
      <c r="Y151">
        <f t="shared" si="26"/>
        <v>0</v>
      </c>
    </row>
    <row r="152" spans="1:25" ht="16.399999999999999" customHeight="1" thickBot="1" x14ac:dyDescent="0.4">
      <c r="A152" s="1"/>
      <c r="B152" s="5">
        <v>20904</v>
      </c>
      <c r="C152" s="5" t="s">
        <v>160</v>
      </c>
      <c r="D152" s="6">
        <v>506</v>
      </c>
      <c r="E152" s="6">
        <v>20</v>
      </c>
      <c r="F152" s="6">
        <v>0</v>
      </c>
      <c r="G152" s="12">
        <v>0</v>
      </c>
      <c r="H152" s="6">
        <v>61</v>
      </c>
      <c r="I152" s="6">
        <v>61</v>
      </c>
      <c r="J152" s="6">
        <v>4</v>
      </c>
      <c r="K152" s="6">
        <v>0</v>
      </c>
      <c r="L152" s="6">
        <v>0</v>
      </c>
      <c r="M152" s="4"/>
      <c r="O152" s="25">
        <v>60500</v>
      </c>
      <c r="P152" s="26" t="s">
        <v>2030</v>
      </c>
      <c r="Q152" t="e">
        <f t="shared" si="18"/>
        <v>#N/A</v>
      </c>
      <c r="R152" t="e">
        <f t="shared" si="19"/>
        <v>#N/A</v>
      </c>
      <c r="S152" t="e">
        <f t="shared" si="20"/>
        <v>#N/A</v>
      </c>
      <c r="T152" t="e">
        <f t="shared" si="21"/>
        <v>#N/A</v>
      </c>
      <c r="U152" t="e">
        <f t="shared" si="22"/>
        <v>#N/A</v>
      </c>
      <c r="V152" t="e">
        <f t="shared" si="23"/>
        <v>#N/A</v>
      </c>
      <c r="W152" t="e">
        <f t="shared" si="24"/>
        <v>#N/A</v>
      </c>
      <c r="X152" t="e">
        <f t="shared" si="25"/>
        <v>#N/A</v>
      </c>
      <c r="Y152" t="e">
        <f t="shared" si="26"/>
        <v>#N/A</v>
      </c>
    </row>
    <row r="153" spans="1:25" ht="16.399999999999999" customHeight="1" thickBot="1" x14ac:dyDescent="0.4">
      <c r="A153" s="1"/>
      <c r="B153" s="5">
        <v>20905</v>
      </c>
      <c r="C153" s="5" t="s">
        <v>161</v>
      </c>
      <c r="D153" s="6">
        <v>193</v>
      </c>
      <c r="E153" s="6">
        <v>25</v>
      </c>
      <c r="F153" s="6">
        <v>8</v>
      </c>
      <c r="G153" s="12">
        <v>0</v>
      </c>
      <c r="H153" s="6">
        <v>18</v>
      </c>
      <c r="I153" s="6">
        <v>11</v>
      </c>
      <c r="J153" s="6">
        <v>49</v>
      </c>
      <c r="K153" s="6">
        <v>1</v>
      </c>
      <c r="L153" s="6">
        <v>1</v>
      </c>
      <c r="M153" s="4"/>
      <c r="O153" s="25">
        <v>60502</v>
      </c>
      <c r="P153" s="27" t="s">
        <v>2031</v>
      </c>
      <c r="Q153">
        <f t="shared" si="18"/>
        <v>620</v>
      </c>
      <c r="R153">
        <f t="shared" si="19"/>
        <v>50</v>
      </c>
      <c r="S153">
        <f t="shared" si="20"/>
        <v>0</v>
      </c>
      <c r="T153">
        <f t="shared" si="21"/>
        <v>0</v>
      </c>
      <c r="U153">
        <f t="shared" si="22"/>
        <v>71</v>
      </c>
      <c r="V153">
        <f t="shared" si="23"/>
        <v>26</v>
      </c>
      <c r="W153">
        <f t="shared" si="24"/>
        <v>27</v>
      </c>
      <c r="X153">
        <f t="shared" si="25"/>
        <v>1</v>
      </c>
      <c r="Y153">
        <f t="shared" si="26"/>
        <v>3</v>
      </c>
    </row>
    <row r="154" spans="1:25" ht="16.399999999999999" customHeight="1" thickBot="1" x14ac:dyDescent="0.4">
      <c r="A154" s="1"/>
      <c r="B154" s="5">
        <v>20906</v>
      </c>
      <c r="C154" s="5" t="s">
        <v>162</v>
      </c>
      <c r="D154" s="6">
        <v>184</v>
      </c>
      <c r="E154" s="6">
        <v>27</v>
      </c>
      <c r="F154" s="6">
        <v>0</v>
      </c>
      <c r="G154" s="12">
        <v>0</v>
      </c>
      <c r="H154" s="6">
        <v>1</v>
      </c>
      <c r="I154" s="6">
        <v>0</v>
      </c>
      <c r="J154" s="6">
        <v>4</v>
      </c>
      <c r="K154" s="6">
        <v>0</v>
      </c>
      <c r="L154" s="6">
        <v>0</v>
      </c>
      <c r="M154" s="4"/>
      <c r="O154" s="25">
        <v>60501</v>
      </c>
      <c r="P154" s="27" t="s">
        <v>2030</v>
      </c>
      <c r="Q154">
        <f t="shared" si="18"/>
        <v>1234</v>
      </c>
      <c r="R154">
        <f t="shared" si="19"/>
        <v>230</v>
      </c>
      <c r="S154">
        <f t="shared" si="20"/>
        <v>33</v>
      </c>
      <c r="T154">
        <f t="shared" si="21"/>
        <v>5</v>
      </c>
      <c r="U154">
        <f t="shared" si="22"/>
        <v>397</v>
      </c>
      <c r="V154">
        <f t="shared" si="23"/>
        <v>104</v>
      </c>
      <c r="W154">
        <f t="shared" si="24"/>
        <v>164</v>
      </c>
      <c r="X154">
        <f t="shared" si="25"/>
        <v>3</v>
      </c>
      <c r="Y154">
        <f t="shared" si="26"/>
        <v>11</v>
      </c>
    </row>
    <row r="155" spans="1:25" ht="16.399999999999999" customHeight="1" thickBot="1" x14ac:dyDescent="0.4">
      <c r="A155" s="1"/>
      <c r="B155" s="5">
        <v>20907</v>
      </c>
      <c r="C155" s="5" t="s">
        <v>163</v>
      </c>
      <c r="D155" s="6">
        <v>126</v>
      </c>
      <c r="E155" s="6">
        <v>0</v>
      </c>
      <c r="F155" s="6">
        <v>0</v>
      </c>
      <c r="G155" s="12">
        <v>0</v>
      </c>
      <c r="H155" s="6">
        <v>9</v>
      </c>
      <c r="I155" s="6">
        <v>0</v>
      </c>
      <c r="J155" s="6">
        <v>0</v>
      </c>
      <c r="K155" s="6">
        <v>0</v>
      </c>
      <c r="L155" s="6">
        <v>0</v>
      </c>
      <c r="M155" s="4"/>
      <c r="O155" s="25">
        <v>60503</v>
      </c>
      <c r="P155" s="27" t="s">
        <v>2032</v>
      </c>
      <c r="Q155">
        <f t="shared" si="18"/>
        <v>274</v>
      </c>
      <c r="R155">
        <f t="shared" si="19"/>
        <v>62</v>
      </c>
      <c r="S155">
        <f t="shared" si="20"/>
        <v>17</v>
      </c>
      <c r="T155">
        <f t="shared" si="21"/>
        <v>0</v>
      </c>
      <c r="U155">
        <f t="shared" si="22"/>
        <v>56</v>
      </c>
      <c r="V155">
        <f t="shared" si="23"/>
        <v>17</v>
      </c>
      <c r="W155">
        <f t="shared" si="24"/>
        <v>14</v>
      </c>
      <c r="X155">
        <f t="shared" si="25"/>
        <v>0</v>
      </c>
      <c r="Y155">
        <f t="shared" si="26"/>
        <v>0</v>
      </c>
    </row>
    <row r="156" spans="1:25" ht="16.399999999999999" customHeight="1" thickBot="1" x14ac:dyDescent="0.4">
      <c r="A156" s="1"/>
      <c r="B156" s="5">
        <v>21001</v>
      </c>
      <c r="C156" s="5" t="s">
        <v>164</v>
      </c>
      <c r="D156" s="6">
        <v>2124</v>
      </c>
      <c r="E156" s="6">
        <v>95</v>
      </c>
      <c r="F156" s="6">
        <v>93</v>
      </c>
      <c r="G156" s="12">
        <v>0</v>
      </c>
      <c r="H156" s="6">
        <v>73</v>
      </c>
      <c r="I156" s="6">
        <v>19</v>
      </c>
      <c r="J156" s="6">
        <v>19</v>
      </c>
      <c r="K156" s="6">
        <v>3</v>
      </c>
      <c r="L156" s="6">
        <v>4</v>
      </c>
      <c r="M156" s="4"/>
      <c r="O156" s="25">
        <v>60504</v>
      </c>
      <c r="P156" s="27" t="s">
        <v>2033</v>
      </c>
      <c r="Q156">
        <f t="shared" si="18"/>
        <v>397</v>
      </c>
      <c r="R156">
        <f t="shared" si="19"/>
        <v>90</v>
      </c>
      <c r="S156">
        <f t="shared" si="20"/>
        <v>146</v>
      </c>
      <c r="T156">
        <f t="shared" si="21"/>
        <v>0</v>
      </c>
      <c r="U156">
        <f t="shared" si="22"/>
        <v>165</v>
      </c>
      <c r="V156">
        <f t="shared" si="23"/>
        <v>39</v>
      </c>
      <c r="W156">
        <f t="shared" si="24"/>
        <v>26</v>
      </c>
      <c r="X156">
        <f t="shared" si="25"/>
        <v>1</v>
      </c>
      <c r="Y156">
        <f t="shared" si="26"/>
        <v>5</v>
      </c>
    </row>
    <row r="157" spans="1:25" ht="16.399999999999999" customHeight="1" thickBot="1" x14ac:dyDescent="0.4">
      <c r="A157" s="1"/>
      <c r="B157" s="5">
        <v>21002</v>
      </c>
      <c r="C157" s="5" t="s">
        <v>165</v>
      </c>
      <c r="D157" s="6">
        <v>267</v>
      </c>
      <c r="E157" s="6">
        <v>54</v>
      </c>
      <c r="F157" s="6">
        <v>15</v>
      </c>
      <c r="G157" s="12">
        <v>2</v>
      </c>
      <c r="H157" s="6">
        <v>59</v>
      </c>
      <c r="I157" s="6">
        <v>18</v>
      </c>
      <c r="J157" s="6">
        <v>4</v>
      </c>
      <c r="K157" s="6">
        <v>0</v>
      </c>
      <c r="L157" s="6">
        <v>1</v>
      </c>
      <c r="M157" s="4"/>
      <c r="O157" s="25">
        <v>60505</v>
      </c>
      <c r="P157" s="27" t="s">
        <v>2034</v>
      </c>
      <c r="Q157">
        <f t="shared" si="18"/>
        <v>343</v>
      </c>
      <c r="R157">
        <f t="shared" si="19"/>
        <v>55</v>
      </c>
      <c r="S157">
        <f t="shared" si="20"/>
        <v>2</v>
      </c>
      <c r="T157">
        <f t="shared" si="21"/>
        <v>0</v>
      </c>
      <c r="U157">
        <f t="shared" si="22"/>
        <v>406</v>
      </c>
      <c r="V157">
        <f t="shared" si="23"/>
        <v>93</v>
      </c>
      <c r="W157">
        <f t="shared" si="24"/>
        <v>128</v>
      </c>
      <c r="X157">
        <f t="shared" si="25"/>
        <v>1</v>
      </c>
      <c r="Y157">
        <f t="shared" si="26"/>
        <v>9</v>
      </c>
    </row>
    <row r="158" spans="1:25" ht="16.399999999999999" customHeight="1" thickBot="1" x14ac:dyDescent="0.4">
      <c r="A158" s="1"/>
      <c r="B158" s="5">
        <v>21003</v>
      </c>
      <c r="C158" s="5" t="s">
        <v>166</v>
      </c>
      <c r="D158" s="6">
        <v>570</v>
      </c>
      <c r="E158" s="6">
        <v>85</v>
      </c>
      <c r="F158" s="6">
        <v>14</v>
      </c>
      <c r="G158" s="12">
        <v>0</v>
      </c>
      <c r="H158" s="6">
        <v>36</v>
      </c>
      <c r="I158" s="6">
        <v>3</v>
      </c>
      <c r="J158" s="6">
        <v>10</v>
      </c>
      <c r="K158" s="6">
        <v>3</v>
      </c>
      <c r="L158" s="6">
        <v>2</v>
      </c>
      <c r="M158" s="4"/>
      <c r="O158" s="25">
        <v>60506</v>
      </c>
      <c r="P158" s="27" t="s">
        <v>2035</v>
      </c>
      <c r="Q158">
        <f t="shared" si="18"/>
        <v>109</v>
      </c>
      <c r="R158">
        <f t="shared" si="19"/>
        <v>46</v>
      </c>
      <c r="S158">
        <f t="shared" si="20"/>
        <v>24</v>
      </c>
      <c r="T158">
        <f t="shared" si="21"/>
        <v>0</v>
      </c>
      <c r="U158">
        <f t="shared" si="22"/>
        <v>93</v>
      </c>
      <c r="V158">
        <f t="shared" si="23"/>
        <v>21</v>
      </c>
      <c r="W158">
        <f t="shared" si="24"/>
        <v>16</v>
      </c>
      <c r="X158">
        <f t="shared" si="25"/>
        <v>0</v>
      </c>
      <c r="Y158">
        <f t="shared" si="26"/>
        <v>0</v>
      </c>
    </row>
    <row r="159" spans="1:25" ht="16.399999999999999" customHeight="1" thickBot="1" x14ac:dyDescent="0.4">
      <c r="A159" s="1"/>
      <c r="B159" s="5">
        <v>21004</v>
      </c>
      <c r="C159" s="5" t="s">
        <v>167</v>
      </c>
      <c r="D159" s="6">
        <v>1680</v>
      </c>
      <c r="E159" s="6">
        <v>492</v>
      </c>
      <c r="F159" s="6">
        <v>45</v>
      </c>
      <c r="G159" s="12">
        <v>0</v>
      </c>
      <c r="H159" s="6">
        <v>66</v>
      </c>
      <c r="I159" s="6">
        <v>22</v>
      </c>
      <c r="J159" s="6">
        <v>35</v>
      </c>
      <c r="K159" s="6">
        <v>1</v>
      </c>
      <c r="L159" s="6">
        <v>3</v>
      </c>
      <c r="M159" s="4"/>
      <c r="O159" s="25">
        <v>60507</v>
      </c>
      <c r="P159" s="27" t="s">
        <v>2036</v>
      </c>
      <c r="Q159">
        <f t="shared" si="18"/>
        <v>581</v>
      </c>
      <c r="R159">
        <f t="shared" si="19"/>
        <v>54</v>
      </c>
      <c r="S159">
        <f t="shared" si="20"/>
        <v>75</v>
      </c>
      <c r="T159">
        <f t="shared" si="21"/>
        <v>0</v>
      </c>
      <c r="U159">
        <f t="shared" si="22"/>
        <v>104</v>
      </c>
      <c r="V159">
        <f t="shared" si="23"/>
        <v>31</v>
      </c>
      <c r="W159">
        <f t="shared" si="24"/>
        <v>26</v>
      </c>
      <c r="X159">
        <f t="shared" si="25"/>
        <v>3</v>
      </c>
      <c r="Y159">
        <f t="shared" si="26"/>
        <v>0</v>
      </c>
    </row>
    <row r="160" spans="1:25" ht="16.399999999999999" customHeight="1" thickBot="1" x14ac:dyDescent="0.4">
      <c r="A160" s="1"/>
      <c r="B160" s="5">
        <v>21005</v>
      </c>
      <c r="C160" s="5" t="s">
        <v>168</v>
      </c>
      <c r="D160" s="6">
        <v>387</v>
      </c>
      <c r="E160" s="6">
        <v>16</v>
      </c>
      <c r="F160" s="6">
        <v>44</v>
      </c>
      <c r="G160" s="12">
        <v>0</v>
      </c>
      <c r="H160" s="6">
        <v>20</v>
      </c>
      <c r="I160" s="6">
        <v>13</v>
      </c>
      <c r="J160" s="6">
        <v>1</v>
      </c>
      <c r="K160" s="6">
        <v>2</v>
      </c>
      <c r="L160" s="6">
        <v>9</v>
      </c>
      <c r="M160" s="4"/>
      <c r="O160" s="25">
        <v>60508</v>
      </c>
      <c r="P160" s="27" t="s">
        <v>2037</v>
      </c>
      <c r="Q160">
        <f t="shared" si="18"/>
        <v>1671</v>
      </c>
      <c r="R160">
        <f t="shared" si="19"/>
        <v>275</v>
      </c>
      <c r="S160">
        <f t="shared" si="20"/>
        <v>102</v>
      </c>
      <c r="T160">
        <f t="shared" si="21"/>
        <v>3</v>
      </c>
      <c r="U160">
        <f t="shared" si="22"/>
        <v>53</v>
      </c>
      <c r="V160">
        <f t="shared" si="23"/>
        <v>30</v>
      </c>
      <c r="W160">
        <f t="shared" si="24"/>
        <v>67</v>
      </c>
      <c r="X160">
        <f t="shared" si="25"/>
        <v>8</v>
      </c>
      <c r="Y160">
        <f t="shared" si="26"/>
        <v>22</v>
      </c>
    </row>
    <row r="161" spans="1:25" ht="16.399999999999999" customHeight="1" thickBot="1" x14ac:dyDescent="0.4">
      <c r="A161" s="1"/>
      <c r="B161" s="5">
        <v>21006</v>
      </c>
      <c r="C161" s="5" t="s">
        <v>169</v>
      </c>
      <c r="D161" s="6">
        <v>238</v>
      </c>
      <c r="E161" s="6">
        <v>187</v>
      </c>
      <c r="F161" s="6">
        <v>2</v>
      </c>
      <c r="G161" s="12">
        <v>0</v>
      </c>
      <c r="H161" s="6">
        <v>7</v>
      </c>
      <c r="I161" s="6">
        <v>1</v>
      </c>
      <c r="J161" s="6">
        <v>2</v>
      </c>
      <c r="K161" s="6">
        <v>0</v>
      </c>
      <c r="L161" s="6">
        <v>13</v>
      </c>
      <c r="M161" s="4"/>
      <c r="O161" s="25">
        <v>60600</v>
      </c>
      <c r="P161" s="26" t="s">
        <v>2038</v>
      </c>
      <c r="Q161" t="e">
        <f t="shared" si="18"/>
        <v>#N/A</v>
      </c>
      <c r="R161" t="e">
        <f t="shared" si="19"/>
        <v>#N/A</v>
      </c>
      <c r="S161" t="e">
        <f t="shared" si="20"/>
        <v>#N/A</v>
      </c>
      <c r="T161" t="e">
        <f t="shared" si="21"/>
        <v>#N/A</v>
      </c>
      <c r="U161" t="e">
        <f t="shared" si="22"/>
        <v>#N/A</v>
      </c>
      <c r="V161" t="e">
        <f t="shared" si="23"/>
        <v>#N/A</v>
      </c>
      <c r="W161" t="e">
        <f t="shared" si="24"/>
        <v>#N/A</v>
      </c>
      <c r="X161" t="e">
        <f t="shared" si="25"/>
        <v>#N/A</v>
      </c>
      <c r="Y161" t="e">
        <f t="shared" si="26"/>
        <v>#N/A</v>
      </c>
    </row>
    <row r="162" spans="1:25" ht="16.399999999999999" customHeight="1" thickBot="1" x14ac:dyDescent="0.4">
      <c r="A162" s="1"/>
      <c r="B162" s="5">
        <v>21007</v>
      </c>
      <c r="C162" s="5" t="s">
        <v>170</v>
      </c>
      <c r="D162" s="6">
        <v>800</v>
      </c>
      <c r="E162" s="6">
        <v>58</v>
      </c>
      <c r="F162" s="6">
        <v>76</v>
      </c>
      <c r="G162" s="12">
        <v>0</v>
      </c>
      <c r="H162" s="6">
        <v>22</v>
      </c>
      <c r="I162" s="6">
        <v>8</v>
      </c>
      <c r="J162" s="6">
        <v>7</v>
      </c>
      <c r="K162" s="6">
        <v>1</v>
      </c>
      <c r="L162" s="6">
        <v>2</v>
      </c>
      <c r="M162" s="4"/>
      <c r="O162" s="25">
        <v>60602</v>
      </c>
      <c r="P162" s="27" t="s">
        <v>2039</v>
      </c>
      <c r="Q162">
        <f t="shared" si="18"/>
        <v>769</v>
      </c>
      <c r="R162">
        <f t="shared" si="19"/>
        <v>355</v>
      </c>
      <c r="S162">
        <f t="shared" si="20"/>
        <v>309</v>
      </c>
      <c r="T162">
        <f t="shared" si="21"/>
        <v>2</v>
      </c>
      <c r="U162">
        <f t="shared" si="22"/>
        <v>704</v>
      </c>
      <c r="V162">
        <f t="shared" si="23"/>
        <v>210</v>
      </c>
      <c r="W162">
        <f t="shared" si="24"/>
        <v>359</v>
      </c>
      <c r="X162">
        <f t="shared" si="25"/>
        <v>11</v>
      </c>
      <c r="Y162">
        <f t="shared" si="26"/>
        <v>6</v>
      </c>
    </row>
    <row r="163" spans="1:25" ht="16.399999999999999" customHeight="1" thickBot="1" x14ac:dyDescent="0.4">
      <c r="A163" s="1"/>
      <c r="B163" s="5">
        <v>21008</v>
      </c>
      <c r="C163" s="5" t="s">
        <v>171</v>
      </c>
      <c r="D163" s="6">
        <v>713</v>
      </c>
      <c r="E163" s="6">
        <v>27</v>
      </c>
      <c r="F163" s="6">
        <v>23</v>
      </c>
      <c r="G163" s="12">
        <v>0</v>
      </c>
      <c r="H163" s="6">
        <v>30</v>
      </c>
      <c r="I163" s="6">
        <v>18</v>
      </c>
      <c r="J163" s="6">
        <v>30</v>
      </c>
      <c r="K163" s="6">
        <v>0</v>
      </c>
      <c r="L163" s="6">
        <v>2</v>
      </c>
      <c r="M163" s="4"/>
      <c r="O163" s="25">
        <v>60603</v>
      </c>
      <c r="P163" s="27" t="s">
        <v>2040</v>
      </c>
      <c r="Q163">
        <f t="shared" si="18"/>
        <v>347</v>
      </c>
      <c r="R163">
        <f t="shared" si="19"/>
        <v>278</v>
      </c>
      <c r="S163">
        <f t="shared" si="20"/>
        <v>25</v>
      </c>
      <c r="T163">
        <f t="shared" si="21"/>
        <v>0</v>
      </c>
      <c r="U163">
        <f t="shared" si="22"/>
        <v>67</v>
      </c>
      <c r="V163">
        <f t="shared" si="23"/>
        <v>15</v>
      </c>
      <c r="W163">
        <f t="shared" si="24"/>
        <v>116</v>
      </c>
      <c r="X163">
        <f t="shared" si="25"/>
        <v>1</v>
      </c>
      <c r="Y163">
        <f t="shared" si="26"/>
        <v>8</v>
      </c>
    </row>
    <row r="164" spans="1:25" ht="16.399999999999999" customHeight="1" thickBot="1" x14ac:dyDescent="0.4">
      <c r="A164" s="1"/>
      <c r="B164" s="5">
        <v>21009</v>
      </c>
      <c r="C164" s="5" t="s">
        <v>172</v>
      </c>
      <c r="D164" s="6">
        <v>431</v>
      </c>
      <c r="E164" s="6">
        <v>15</v>
      </c>
      <c r="F164" s="6">
        <v>5</v>
      </c>
      <c r="G164" s="12">
        <v>0</v>
      </c>
      <c r="H164" s="6">
        <v>6</v>
      </c>
      <c r="I164" s="6">
        <v>0</v>
      </c>
      <c r="J164" s="6">
        <v>5</v>
      </c>
      <c r="K164" s="6">
        <v>4</v>
      </c>
      <c r="L164" s="6">
        <v>1</v>
      </c>
      <c r="M164" s="4"/>
      <c r="O164" s="25">
        <v>60604</v>
      </c>
      <c r="P164" s="27" t="s">
        <v>2041</v>
      </c>
      <c r="Q164">
        <f t="shared" si="18"/>
        <v>264</v>
      </c>
      <c r="R164">
        <f t="shared" si="19"/>
        <v>208</v>
      </c>
      <c r="S164">
        <f t="shared" si="20"/>
        <v>26</v>
      </c>
      <c r="T164">
        <f t="shared" si="21"/>
        <v>0</v>
      </c>
      <c r="U164">
        <f t="shared" si="22"/>
        <v>152</v>
      </c>
      <c r="V164">
        <f t="shared" si="23"/>
        <v>11</v>
      </c>
      <c r="W164">
        <f t="shared" si="24"/>
        <v>13</v>
      </c>
      <c r="X164">
        <f t="shared" si="25"/>
        <v>2</v>
      </c>
      <c r="Y164">
        <f t="shared" si="26"/>
        <v>0</v>
      </c>
    </row>
    <row r="165" spans="1:25" ht="16.399999999999999" customHeight="1" thickBot="1" x14ac:dyDescent="0.4">
      <c r="A165" s="1"/>
      <c r="B165" s="5">
        <v>21010</v>
      </c>
      <c r="C165" s="5" t="s">
        <v>173</v>
      </c>
      <c r="D165" s="6">
        <v>438</v>
      </c>
      <c r="E165" s="6">
        <v>3</v>
      </c>
      <c r="F165" s="6">
        <v>0</v>
      </c>
      <c r="G165" s="12">
        <v>0</v>
      </c>
      <c r="H165" s="6">
        <v>15</v>
      </c>
      <c r="I165" s="6">
        <v>3</v>
      </c>
      <c r="J165" s="6">
        <v>8</v>
      </c>
      <c r="K165" s="6">
        <v>0</v>
      </c>
      <c r="L165" s="6">
        <v>0</v>
      </c>
      <c r="M165" s="4"/>
      <c r="O165" s="25">
        <v>60601</v>
      </c>
      <c r="P165" s="27" t="s">
        <v>2038</v>
      </c>
      <c r="Q165">
        <f t="shared" si="18"/>
        <v>8120</v>
      </c>
      <c r="R165">
        <f t="shared" si="19"/>
        <v>3135</v>
      </c>
      <c r="S165">
        <f t="shared" si="20"/>
        <v>1114</v>
      </c>
      <c r="T165">
        <f t="shared" si="21"/>
        <v>6</v>
      </c>
      <c r="U165">
        <f t="shared" si="22"/>
        <v>2226</v>
      </c>
      <c r="V165">
        <f t="shared" si="23"/>
        <v>280</v>
      </c>
      <c r="W165">
        <f t="shared" si="24"/>
        <v>330</v>
      </c>
      <c r="X165">
        <f t="shared" si="25"/>
        <v>65</v>
      </c>
      <c r="Y165">
        <f t="shared" si="26"/>
        <v>154</v>
      </c>
    </row>
    <row r="166" spans="1:25" ht="16.399999999999999" customHeight="1" thickBot="1" x14ac:dyDescent="0.4">
      <c r="A166" s="1"/>
      <c r="B166" s="5">
        <v>21011</v>
      </c>
      <c r="C166" s="5" t="s">
        <v>174</v>
      </c>
      <c r="D166" s="6">
        <v>527</v>
      </c>
      <c r="E166" s="6">
        <v>63</v>
      </c>
      <c r="F166" s="6">
        <v>92</v>
      </c>
      <c r="G166" s="12">
        <v>0</v>
      </c>
      <c r="H166" s="6">
        <v>58</v>
      </c>
      <c r="I166" s="6">
        <v>9</v>
      </c>
      <c r="J166" s="6">
        <v>0</v>
      </c>
      <c r="K166" s="6">
        <v>3</v>
      </c>
      <c r="L166" s="6">
        <v>1</v>
      </c>
      <c r="M166" s="4"/>
      <c r="O166" s="25">
        <v>60605</v>
      </c>
      <c r="P166" s="27" t="s">
        <v>2042</v>
      </c>
      <c r="Q166">
        <f t="shared" si="18"/>
        <v>284</v>
      </c>
      <c r="R166">
        <f t="shared" si="19"/>
        <v>197</v>
      </c>
      <c r="S166">
        <f t="shared" si="20"/>
        <v>36</v>
      </c>
      <c r="T166">
        <f t="shared" si="21"/>
        <v>0</v>
      </c>
      <c r="U166">
        <f t="shared" si="22"/>
        <v>426</v>
      </c>
      <c r="V166">
        <f t="shared" si="23"/>
        <v>83</v>
      </c>
      <c r="W166">
        <f t="shared" si="24"/>
        <v>6</v>
      </c>
      <c r="X166">
        <f t="shared" si="25"/>
        <v>9</v>
      </c>
      <c r="Y166">
        <f t="shared" si="26"/>
        <v>1</v>
      </c>
    </row>
    <row r="167" spans="1:25" ht="16.399999999999999" customHeight="1" thickBot="1" x14ac:dyDescent="0.4">
      <c r="A167" s="1"/>
      <c r="B167" s="5">
        <v>21012</v>
      </c>
      <c r="C167" s="5" t="s">
        <v>175</v>
      </c>
      <c r="D167" s="6">
        <v>173</v>
      </c>
      <c r="E167" s="6">
        <v>3</v>
      </c>
      <c r="F167" s="6">
        <v>0</v>
      </c>
      <c r="G167" s="12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4"/>
      <c r="O167" s="25">
        <v>60606</v>
      </c>
      <c r="P167" s="27" t="s">
        <v>2043</v>
      </c>
      <c r="Q167">
        <f t="shared" si="18"/>
        <v>281</v>
      </c>
      <c r="R167">
        <f t="shared" si="19"/>
        <v>651</v>
      </c>
      <c r="S167">
        <f t="shared" si="20"/>
        <v>34</v>
      </c>
      <c r="T167">
        <f t="shared" si="21"/>
        <v>0</v>
      </c>
      <c r="U167">
        <f t="shared" si="22"/>
        <v>313</v>
      </c>
      <c r="V167">
        <f t="shared" si="23"/>
        <v>108</v>
      </c>
      <c r="W167">
        <f t="shared" si="24"/>
        <v>114</v>
      </c>
      <c r="X167">
        <f t="shared" si="25"/>
        <v>3</v>
      </c>
      <c r="Y167">
        <f t="shared" si="26"/>
        <v>0</v>
      </c>
    </row>
    <row r="168" spans="1:25" ht="16.399999999999999" customHeight="1" thickBot="1" x14ac:dyDescent="0.4">
      <c r="A168" s="1"/>
      <c r="B168" s="5">
        <v>21013</v>
      </c>
      <c r="C168" s="5" t="s">
        <v>176</v>
      </c>
      <c r="D168" s="6">
        <v>357</v>
      </c>
      <c r="E168" s="6">
        <v>8</v>
      </c>
      <c r="F168" s="6">
        <v>0</v>
      </c>
      <c r="G168" s="12">
        <v>0</v>
      </c>
      <c r="H168" s="6">
        <v>22</v>
      </c>
      <c r="I168" s="6">
        <v>6</v>
      </c>
      <c r="J168" s="6">
        <v>5</v>
      </c>
      <c r="K168" s="6">
        <v>1</v>
      </c>
      <c r="L168" s="6">
        <v>2</v>
      </c>
      <c r="M168" s="4"/>
      <c r="O168" s="25">
        <v>60607</v>
      </c>
      <c r="P168" s="27" t="s">
        <v>2044</v>
      </c>
      <c r="Q168">
        <f t="shared" si="18"/>
        <v>980</v>
      </c>
      <c r="R168">
        <f t="shared" si="19"/>
        <v>971</v>
      </c>
      <c r="S168">
        <f t="shared" si="20"/>
        <v>279</v>
      </c>
      <c r="T168">
        <f t="shared" si="21"/>
        <v>0</v>
      </c>
      <c r="U168">
        <f t="shared" si="22"/>
        <v>721</v>
      </c>
      <c r="V168">
        <f t="shared" si="23"/>
        <v>264</v>
      </c>
      <c r="W168">
        <f t="shared" si="24"/>
        <v>515</v>
      </c>
      <c r="X168">
        <f t="shared" si="25"/>
        <v>11</v>
      </c>
      <c r="Y168">
        <f t="shared" si="26"/>
        <v>8</v>
      </c>
    </row>
    <row r="169" spans="1:25" ht="16.399999999999999" customHeight="1" thickBot="1" x14ac:dyDescent="0.4">
      <c r="A169" s="1"/>
      <c r="B169" s="5">
        <v>21014</v>
      </c>
      <c r="C169" s="5" t="s">
        <v>177</v>
      </c>
      <c r="D169" s="6">
        <v>2811</v>
      </c>
      <c r="E169" s="6">
        <v>270</v>
      </c>
      <c r="F169" s="6">
        <v>99</v>
      </c>
      <c r="G169" s="12">
        <v>2</v>
      </c>
      <c r="H169" s="6">
        <v>125</v>
      </c>
      <c r="I169" s="6">
        <v>44</v>
      </c>
      <c r="J169" s="6">
        <v>23</v>
      </c>
      <c r="K169" s="6">
        <v>5</v>
      </c>
      <c r="L169" s="6">
        <v>7</v>
      </c>
      <c r="M169" s="4"/>
      <c r="O169" s="25">
        <v>60608</v>
      </c>
      <c r="P169" s="27" t="s">
        <v>2045</v>
      </c>
      <c r="Q169">
        <f t="shared" si="18"/>
        <v>808</v>
      </c>
      <c r="R169">
        <f t="shared" si="19"/>
        <v>264</v>
      </c>
      <c r="S169">
        <f t="shared" si="20"/>
        <v>28</v>
      </c>
      <c r="T169">
        <f t="shared" si="21"/>
        <v>0</v>
      </c>
      <c r="U169">
        <f t="shared" si="22"/>
        <v>68</v>
      </c>
      <c r="V169">
        <f t="shared" si="23"/>
        <v>3</v>
      </c>
      <c r="W169">
        <f t="shared" si="24"/>
        <v>18</v>
      </c>
      <c r="X169">
        <f t="shared" si="25"/>
        <v>7</v>
      </c>
      <c r="Y169">
        <f t="shared" si="26"/>
        <v>0</v>
      </c>
    </row>
    <row r="170" spans="1:25" ht="16.399999999999999" customHeight="1" thickBot="1" x14ac:dyDescent="0.4">
      <c r="A170" s="1"/>
      <c r="B170" s="5">
        <v>21015</v>
      </c>
      <c r="C170" s="5" t="s">
        <v>178</v>
      </c>
      <c r="D170" s="6">
        <v>573</v>
      </c>
      <c r="E170" s="6">
        <v>55</v>
      </c>
      <c r="F170" s="6">
        <v>10</v>
      </c>
      <c r="G170" s="12">
        <v>0</v>
      </c>
      <c r="H170" s="6">
        <v>18</v>
      </c>
      <c r="I170" s="6">
        <v>5</v>
      </c>
      <c r="J170" s="6">
        <v>1</v>
      </c>
      <c r="K170" s="6">
        <v>0</v>
      </c>
      <c r="L170" s="6">
        <v>0</v>
      </c>
      <c r="M170" s="4"/>
      <c r="O170" s="25">
        <v>60609</v>
      </c>
      <c r="P170" s="27" t="s">
        <v>2046</v>
      </c>
      <c r="Q170">
        <f t="shared" si="18"/>
        <v>126</v>
      </c>
      <c r="R170">
        <f t="shared" si="19"/>
        <v>132</v>
      </c>
      <c r="S170">
        <f t="shared" si="20"/>
        <v>74</v>
      </c>
      <c r="T170">
        <f t="shared" si="21"/>
        <v>0</v>
      </c>
      <c r="U170">
        <f t="shared" si="22"/>
        <v>116</v>
      </c>
      <c r="V170">
        <f t="shared" si="23"/>
        <v>31</v>
      </c>
      <c r="W170">
        <f t="shared" si="24"/>
        <v>28</v>
      </c>
      <c r="X170">
        <f t="shared" si="25"/>
        <v>0</v>
      </c>
      <c r="Y170">
        <f t="shared" si="26"/>
        <v>1</v>
      </c>
    </row>
    <row r="171" spans="1:25" ht="16.399999999999999" customHeight="1" thickBot="1" x14ac:dyDescent="0.4">
      <c r="A171" s="1"/>
      <c r="B171" s="5">
        <v>21016</v>
      </c>
      <c r="C171" s="5" t="s">
        <v>179</v>
      </c>
      <c r="D171" s="6">
        <v>341</v>
      </c>
      <c r="E171" s="6">
        <v>20</v>
      </c>
      <c r="F171" s="6">
        <v>0</v>
      </c>
      <c r="G171" s="12">
        <v>0</v>
      </c>
      <c r="H171" s="6">
        <v>18</v>
      </c>
      <c r="I171" s="6">
        <v>6</v>
      </c>
      <c r="J171" s="6">
        <v>0</v>
      </c>
      <c r="K171" s="6">
        <v>0</v>
      </c>
      <c r="L171" s="6">
        <v>0</v>
      </c>
      <c r="M171" s="4"/>
      <c r="O171" s="25">
        <v>60610</v>
      </c>
      <c r="P171" s="27" t="s">
        <v>2047</v>
      </c>
      <c r="Q171">
        <f t="shared" si="18"/>
        <v>529</v>
      </c>
      <c r="R171">
        <f t="shared" si="19"/>
        <v>290</v>
      </c>
      <c r="S171">
        <f t="shared" si="20"/>
        <v>5</v>
      </c>
      <c r="T171">
        <f t="shared" si="21"/>
        <v>0</v>
      </c>
      <c r="U171">
        <f t="shared" si="22"/>
        <v>142</v>
      </c>
      <c r="V171">
        <f t="shared" si="23"/>
        <v>0</v>
      </c>
      <c r="W171">
        <f t="shared" si="24"/>
        <v>4</v>
      </c>
      <c r="X171">
        <f t="shared" si="25"/>
        <v>1</v>
      </c>
      <c r="Y171">
        <f t="shared" si="26"/>
        <v>0</v>
      </c>
    </row>
    <row r="172" spans="1:25" ht="16.399999999999999" customHeight="1" thickBot="1" x14ac:dyDescent="0.4">
      <c r="A172" s="1"/>
      <c r="B172" s="5">
        <v>21101</v>
      </c>
      <c r="C172" s="5" t="s">
        <v>180</v>
      </c>
      <c r="D172" s="6">
        <v>4669</v>
      </c>
      <c r="E172" s="6">
        <v>354</v>
      </c>
      <c r="F172" s="6">
        <v>440</v>
      </c>
      <c r="G172" s="12">
        <v>1476</v>
      </c>
      <c r="H172" s="6">
        <v>349</v>
      </c>
      <c r="I172" s="6">
        <v>2</v>
      </c>
      <c r="J172" s="6">
        <v>42</v>
      </c>
      <c r="K172" s="6">
        <v>40</v>
      </c>
      <c r="L172" s="6">
        <v>40</v>
      </c>
      <c r="M172" s="4"/>
      <c r="O172" s="25">
        <v>60611</v>
      </c>
      <c r="P172" s="27" t="s">
        <v>2048</v>
      </c>
      <c r="Q172">
        <f t="shared" si="18"/>
        <v>176</v>
      </c>
      <c r="R172">
        <f t="shared" si="19"/>
        <v>351</v>
      </c>
      <c r="S172">
        <f t="shared" si="20"/>
        <v>17</v>
      </c>
      <c r="T172">
        <f t="shared" si="21"/>
        <v>0</v>
      </c>
      <c r="U172">
        <f t="shared" si="22"/>
        <v>148</v>
      </c>
      <c r="V172">
        <f t="shared" si="23"/>
        <v>13</v>
      </c>
      <c r="W172">
        <f t="shared" si="24"/>
        <v>50</v>
      </c>
      <c r="X172">
        <f t="shared" si="25"/>
        <v>0</v>
      </c>
      <c r="Y172">
        <f t="shared" si="26"/>
        <v>0</v>
      </c>
    </row>
    <row r="173" spans="1:25" ht="16.399999999999999" customHeight="1" thickBot="1" x14ac:dyDescent="0.4">
      <c r="A173" s="1"/>
      <c r="B173" s="5">
        <v>21102</v>
      </c>
      <c r="C173" s="5" t="s">
        <v>181</v>
      </c>
      <c r="D173" s="6">
        <v>166</v>
      </c>
      <c r="E173" s="6">
        <v>58</v>
      </c>
      <c r="F173" s="6">
        <v>3</v>
      </c>
      <c r="G173" s="12">
        <v>0</v>
      </c>
      <c r="H173" s="6">
        <v>21</v>
      </c>
      <c r="I173" s="6">
        <v>3</v>
      </c>
      <c r="J173" s="6">
        <v>44</v>
      </c>
      <c r="K173" s="6">
        <v>1</v>
      </c>
      <c r="L173" s="6">
        <v>0</v>
      </c>
      <c r="M173" s="4"/>
      <c r="O173" s="25">
        <v>60612</v>
      </c>
      <c r="P173" s="27" t="s">
        <v>2049</v>
      </c>
      <c r="Q173">
        <f t="shared" si="18"/>
        <v>120</v>
      </c>
      <c r="R173">
        <f t="shared" si="19"/>
        <v>123</v>
      </c>
      <c r="S173">
        <f t="shared" si="20"/>
        <v>7</v>
      </c>
      <c r="T173">
        <f t="shared" si="21"/>
        <v>0</v>
      </c>
      <c r="U173">
        <f t="shared" si="22"/>
        <v>775</v>
      </c>
      <c r="V173">
        <f t="shared" si="23"/>
        <v>245</v>
      </c>
      <c r="W173">
        <f t="shared" si="24"/>
        <v>77</v>
      </c>
      <c r="X173">
        <f t="shared" si="25"/>
        <v>7</v>
      </c>
      <c r="Y173">
        <f t="shared" si="26"/>
        <v>1</v>
      </c>
    </row>
    <row r="174" spans="1:25" ht="16.399999999999999" customHeight="1" thickBot="1" x14ac:dyDescent="0.4">
      <c r="A174" s="1"/>
      <c r="B174" s="5">
        <v>21103</v>
      </c>
      <c r="C174" s="5" t="s">
        <v>182</v>
      </c>
      <c r="D174" s="6">
        <v>682</v>
      </c>
      <c r="E174" s="6">
        <v>35</v>
      </c>
      <c r="F174" s="6">
        <v>89</v>
      </c>
      <c r="G174" s="12">
        <v>10</v>
      </c>
      <c r="H174" s="6">
        <v>92</v>
      </c>
      <c r="I174" s="6">
        <v>3</v>
      </c>
      <c r="J174" s="6">
        <v>35</v>
      </c>
      <c r="K174" s="6">
        <v>1</v>
      </c>
      <c r="L174" s="6">
        <v>7</v>
      </c>
      <c r="M174" s="4"/>
      <c r="O174" s="25">
        <v>60613</v>
      </c>
      <c r="P174" s="27" t="s">
        <v>1961</v>
      </c>
      <c r="Q174">
        <f t="shared" si="18"/>
        <v>1132</v>
      </c>
      <c r="R174">
        <f t="shared" si="19"/>
        <v>507</v>
      </c>
      <c r="S174">
        <f t="shared" si="20"/>
        <v>95</v>
      </c>
      <c r="T174">
        <f t="shared" si="21"/>
        <v>0</v>
      </c>
      <c r="U174">
        <f t="shared" si="22"/>
        <v>217</v>
      </c>
      <c r="V174">
        <f t="shared" si="23"/>
        <v>15</v>
      </c>
      <c r="W174">
        <f t="shared" si="24"/>
        <v>31</v>
      </c>
      <c r="X174">
        <f t="shared" si="25"/>
        <v>2</v>
      </c>
      <c r="Y174">
        <f t="shared" si="26"/>
        <v>2</v>
      </c>
    </row>
    <row r="175" spans="1:25" ht="16.399999999999999" customHeight="1" thickBot="1" x14ac:dyDescent="0.4">
      <c r="A175" s="1"/>
      <c r="B175" s="5">
        <v>21104</v>
      </c>
      <c r="C175" s="5" t="s">
        <v>183</v>
      </c>
      <c r="D175" s="6">
        <v>240</v>
      </c>
      <c r="E175" s="6">
        <v>32</v>
      </c>
      <c r="F175" s="6">
        <v>7</v>
      </c>
      <c r="G175" s="12">
        <v>0</v>
      </c>
      <c r="H175" s="6">
        <v>4</v>
      </c>
      <c r="I175" s="6">
        <v>1</v>
      </c>
      <c r="J175" s="6">
        <v>10</v>
      </c>
      <c r="K175" s="6">
        <v>1</v>
      </c>
      <c r="L175" s="6">
        <v>0</v>
      </c>
      <c r="M175" s="4"/>
      <c r="O175" s="25">
        <v>60614</v>
      </c>
      <c r="P175" s="27" t="s">
        <v>2050</v>
      </c>
      <c r="Q175">
        <f t="shared" si="18"/>
        <v>865</v>
      </c>
      <c r="R175">
        <f t="shared" si="19"/>
        <v>942</v>
      </c>
      <c r="S175">
        <f t="shared" si="20"/>
        <v>31</v>
      </c>
      <c r="T175">
        <f t="shared" si="21"/>
        <v>0</v>
      </c>
      <c r="U175">
        <f t="shared" si="22"/>
        <v>549</v>
      </c>
      <c r="V175">
        <f t="shared" si="23"/>
        <v>197</v>
      </c>
      <c r="W175">
        <f t="shared" si="24"/>
        <v>23</v>
      </c>
      <c r="X175">
        <f t="shared" si="25"/>
        <v>5</v>
      </c>
      <c r="Y175">
        <f t="shared" si="26"/>
        <v>6</v>
      </c>
    </row>
    <row r="176" spans="1:25" ht="16.399999999999999" customHeight="1" thickBot="1" x14ac:dyDescent="0.4">
      <c r="A176" s="1"/>
      <c r="B176" s="5">
        <v>21105</v>
      </c>
      <c r="C176" s="5" t="s">
        <v>184</v>
      </c>
      <c r="D176" s="6">
        <v>220</v>
      </c>
      <c r="E176" s="6">
        <v>23</v>
      </c>
      <c r="F176" s="6">
        <v>2</v>
      </c>
      <c r="G176" s="12">
        <v>0</v>
      </c>
      <c r="H176" s="6">
        <v>4</v>
      </c>
      <c r="I176" s="6">
        <v>2</v>
      </c>
      <c r="J176" s="6">
        <v>17</v>
      </c>
      <c r="K176" s="6">
        <v>5</v>
      </c>
      <c r="L176" s="6">
        <v>0</v>
      </c>
      <c r="M176" s="4"/>
      <c r="O176" s="25">
        <v>60615</v>
      </c>
      <c r="P176" s="27" t="s">
        <v>2051</v>
      </c>
      <c r="Q176">
        <f t="shared" si="18"/>
        <v>301</v>
      </c>
      <c r="R176">
        <f t="shared" si="19"/>
        <v>18</v>
      </c>
      <c r="S176">
        <f t="shared" si="20"/>
        <v>3</v>
      </c>
      <c r="T176">
        <f t="shared" si="21"/>
        <v>0</v>
      </c>
      <c r="U176">
        <f t="shared" si="22"/>
        <v>21</v>
      </c>
      <c r="V176">
        <f t="shared" si="23"/>
        <v>3</v>
      </c>
      <c r="W176">
        <f t="shared" si="24"/>
        <v>4</v>
      </c>
      <c r="X176">
        <f t="shared" si="25"/>
        <v>0</v>
      </c>
      <c r="Y176">
        <f t="shared" si="26"/>
        <v>4</v>
      </c>
    </row>
    <row r="177" spans="1:25" ht="16.399999999999999" customHeight="1" thickBot="1" x14ac:dyDescent="0.4">
      <c r="A177" s="1"/>
      <c r="B177" s="5">
        <v>21201</v>
      </c>
      <c r="C177" s="5" t="s">
        <v>185</v>
      </c>
      <c r="D177" s="6">
        <v>5312</v>
      </c>
      <c r="E177" s="6">
        <v>407</v>
      </c>
      <c r="F177" s="6">
        <v>45</v>
      </c>
      <c r="G177" s="12">
        <v>2</v>
      </c>
      <c r="H177" s="6">
        <v>260</v>
      </c>
      <c r="I177" s="6">
        <v>160</v>
      </c>
      <c r="J177" s="6">
        <v>221</v>
      </c>
      <c r="K177" s="6">
        <v>7</v>
      </c>
      <c r="L177" s="6">
        <v>35</v>
      </c>
      <c r="M177" s="4"/>
      <c r="O177" s="25">
        <v>60700</v>
      </c>
      <c r="P177" s="26" t="s">
        <v>2052</v>
      </c>
      <c r="Q177" t="e">
        <f t="shared" si="18"/>
        <v>#N/A</v>
      </c>
      <c r="R177" t="e">
        <f t="shared" si="19"/>
        <v>#N/A</v>
      </c>
      <c r="S177" t="e">
        <f t="shared" si="20"/>
        <v>#N/A</v>
      </c>
      <c r="T177" t="e">
        <f t="shared" si="21"/>
        <v>#N/A</v>
      </c>
      <c r="U177" t="e">
        <f t="shared" si="22"/>
        <v>#N/A</v>
      </c>
      <c r="V177" t="e">
        <f t="shared" si="23"/>
        <v>#N/A</v>
      </c>
      <c r="W177" t="e">
        <f t="shared" si="24"/>
        <v>#N/A</v>
      </c>
      <c r="X177" t="e">
        <f t="shared" si="25"/>
        <v>#N/A</v>
      </c>
      <c r="Y177" t="e">
        <f t="shared" si="26"/>
        <v>#N/A</v>
      </c>
    </row>
    <row r="178" spans="1:25" ht="16.399999999999999" customHeight="1" thickBot="1" x14ac:dyDescent="0.4">
      <c r="A178" s="1"/>
      <c r="B178" s="5">
        <v>21202</v>
      </c>
      <c r="C178" s="5" t="s">
        <v>186</v>
      </c>
      <c r="D178" s="6">
        <v>226</v>
      </c>
      <c r="E178" s="6">
        <v>74</v>
      </c>
      <c r="F178" s="6">
        <v>4</v>
      </c>
      <c r="G178" s="12">
        <v>0</v>
      </c>
      <c r="H178" s="6">
        <v>2</v>
      </c>
      <c r="I178" s="6">
        <v>1</v>
      </c>
      <c r="J178" s="6">
        <v>19</v>
      </c>
      <c r="K178" s="6">
        <v>0</v>
      </c>
      <c r="L178" s="6">
        <v>2</v>
      </c>
      <c r="M178" s="4"/>
      <c r="O178" s="25">
        <v>60701</v>
      </c>
      <c r="P178" s="27" t="s">
        <v>2053</v>
      </c>
      <c r="Q178">
        <f t="shared" si="18"/>
        <v>7398</v>
      </c>
      <c r="R178">
        <f t="shared" si="19"/>
        <v>5064</v>
      </c>
      <c r="S178">
        <f t="shared" si="20"/>
        <v>2762</v>
      </c>
      <c r="T178">
        <f t="shared" si="21"/>
        <v>45</v>
      </c>
      <c r="U178">
        <f t="shared" si="22"/>
        <v>3854</v>
      </c>
      <c r="V178">
        <f t="shared" si="23"/>
        <v>388</v>
      </c>
      <c r="W178">
        <f t="shared" si="24"/>
        <v>227</v>
      </c>
      <c r="X178">
        <f t="shared" si="25"/>
        <v>109</v>
      </c>
      <c r="Y178">
        <f t="shared" si="26"/>
        <v>135</v>
      </c>
    </row>
    <row r="179" spans="1:25" ht="16.399999999999999" customHeight="1" thickBot="1" x14ac:dyDescent="0.4">
      <c r="A179" s="1"/>
      <c r="B179" s="5">
        <v>21203</v>
      </c>
      <c r="C179" s="5" t="s">
        <v>187</v>
      </c>
      <c r="D179" s="6">
        <v>333</v>
      </c>
      <c r="E179" s="6">
        <v>5</v>
      </c>
      <c r="F179" s="6">
        <v>0</v>
      </c>
      <c r="G179" s="12">
        <v>0</v>
      </c>
      <c r="H179" s="6">
        <v>10</v>
      </c>
      <c r="I179" s="6">
        <v>6</v>
      </c>
      <c r="J179" s="6">
        <v>10</v>
      </c>
      <c r="K179" s="6">
        <v>0</v>
      </c>
      <c r="L179" s="6">
        <v>0</v>
      </c>
      <c r="M179" s="4"/>
      <c r="O179" s="25">
        <v>60702</v>
      </c>
      <c r="P179" s="27" t="s">
        <v>2054</v>
      </c>
      <c r="Q179">
        <f t="shared" si="18"/>
        <v>347</v>
      </c>
      <c r="R179">
        <f t="shared" si="19"/>
        <v>63</v>
      </c>
      <c r="S179">
        <f t="shared" si="20"/>
        <v>0</v>
      </c>
      <c r="T179">
        <f t="shared" si="21"/>
        <v>0</v>
      </c>
      <c r="U179">
        <f t="shared" si="22"/>
        <v>300</v>
      </c>
      <c r="V179">
        <f t="shared" si="23"/>
        <v>129</v>
      </c>
      <c r="W179">
        <f t="shared" si="24"/>
        <v>8</v>
      </c>
      <c r="X179">
        <f t="shared" si="25"/>
        <v>1</v>
      </c>
      <c r="Y179">
        <f t="shared" si="26"/>
        <v>0</v>
      </c>
    </row>
    <row r="180" spans="1:25" ht="16.399999999999999" customHeight="1" thickBot="1" x14ac:dyDescent="0.4">
      <c r="A180" s="1"/>
      <c r="B180" s="5">
        <v>21204</v>
      </c>
      <c r="C180" s="5" t="s">
        <v>188</v>
      </c>
      <c r="D180" s="6">
        <v>475</v>
      </c>
      <c r="E180" s="6">
        <v>0</v>
      </c>
      <c r="F180" s="6">
        <v>0</v>
      </c>
      <c r="G180" s="12">
        <v>0</v>
      </c>
      <c r="H180" s="6">
        <v>57</v>
      </c>
      <c r="I180" s="6">
        <v>16</v>
      </c>
      <c r="J180" s="6">
        <v>84</v>
      </c>
      <c r="K180" s="6">
        <v>0</v>
      </c>
      <c r="L180" s="6">
        <v>3</v>
      </c>
      <c r="M180" s="4"/>
      <c r="O180" s="25">
        <v>60703</v>
      </c>
      <c r="P180" s="27" t="s">
        <v>2052</v>
      </c>
      <c r="Q180">
        <f t="shared" si="18"/>
        <v>1001</v>
      </c>
      <c r="R180">
        <f t="shared" si="19"/>
        <v>1107</v>
      </c>
      <c r="S180">
        <f t="shared" si="20"/>
        <v>449</v>
      </c>
      <c r="T180">
        <f t="shared" si="21"/>
        <v>40</v>
      </c>
      <c r="U180">
        <f t="shared" si="22"/>
        <v>1293</v>
      </c>
      <c r="V180">
        <f t="shared" si="23"/>
        <v>182</v>
      </c>
      <c r="W180">
        <f t="shared" si="24"/>
        <v>77</v>
      </c>
      <c r="X180">
        <f t="shared" si="25"/>
        <v>53</v>
      </c>
      <c r="Y180">
        <f t="shared" si="26"/>
        <v>21</v>
      </c>
    </row>
    <row r="181" spans="1:25" ht="16.399999999999999" customHeight="1" thickBot="1" x14ac:dyDescent="0.4">
      <c r="A181" s="1"/>
      <c r="B181" s="5">
        <v>21205</v>
      </c>
      <c r="C181" s="5" t="s">
        <v>189</v>
      </c>
      <c r="D181" s="6">
        <v>441</v>
      </c>
      <c r="E181" s="6">
        <v>88</v>
      </c>
      <c r="F181" s="6">
        <v>0</v>
      </c>
      <c r="G181" s="12">
        <v>0</v>
      </c>
      <c r="H181" s="6">
        <v>1</v>
      </c>
      <c r="I181" s="6">
        <v>8</v>
      </c>
      <c r="J181" s="6">
        <v>4</v>
      </c>
      <c r="K181" s="6">
        <v>3</v>
      </c>
      <c r="L181" s="6">
        <v>8</v>
      </c>
      <c r="M181" s="4"/>
      <c r="O181" s="25">
        <v>60800</v>
      </c>
      <c r="P181" s="26" t="s">
        <v>2055</v>
      </c>
      <c r="Q181" t="e">
        <f t="shared" si="18"/>
        <v>#N/A</v>
      </c>
      <c r="R181" t="e">
        <f t="shared" si="19"/>
        <v>#N/A</v>
      </c>
      <c r="S181" t="e">
        <f t="shared" si="20"/>
        <v>#N/A</v>
      </c>
      <c r="T181" t="e">
        <f t="shared" si="21"/>
        <v>#N/A</v>
      </c>
      <c r="U181" t="e">
        <f t="shared" si="22"/>
        <v>#N/A</v>
      </c>
      <c r="V181" t="e">
        <f t="shared" si="23"/>
        <v>#N/A</v>
      </c>
      <c r="W181" t="e">
        <f t="shared" si="24"/>
        <v>#N/A</v>
      </c>
      <c r="X181" t="e">
        <f t="shared" si="25"/>
        <v>#N/A</v>
      </c>
      <c r="Y181" t="e">
        <f t="shared" si="26"/>
        <v>#N/A</v>
      </c>
    </row>
    <row r="182" spans="1:25" ht="16.399999999999999" customHeight="1" thickBot="1" x14ac:dyDescent="0.4">
      <c r="A182" s="1"/>
      <c r="B182" s="5">
        <v>21206</v>
      </c>
      <c r="C182" s="5" t="s">
        <v>190</v>
      </c>
      <c r="D182" s="6">
        <v>617</v>
      </c>
      <c r="E182" s="6">
        <v>213</v>
      </c>
      <c r="F182" s="6">
        <v>27</v>
      </c>
      <c r="G182" s="12">
        <v>0</v>
      </c>
      <c r="H182" s="6">
        <v>718</v>
      </c>
      <c r="I182" s="6">
        <v>267</v>
      </c>
      <c r="J182" s="6">
        <v>202</v>
      </c>
      <c r="K182" s="6">
        <v>3</v>
      </c>
      <c r="L182" s="6">
        <v>0</v>
      </c>
      <c r="M182" s="4"/>
      <c r="O182" s="25">
        <v>60802</v>
      </c>
      <c r="P182" s="27" t="s">
        <v>2056</v>
      </c>
      <c r="Q182">
        <f t="shared" si="18"/>
        <v>2401</v>
      </c>
      <c r="R182">
        <f t="shared" si="19"/>
        <v>1057</v>
      </c>
      <c r="S182">
        <f t="shared" si="20"/>
        <v>39</v>
      </c>
      <c r="T182">
        <f t="shared" si="21"/>
        <v>26</v>
      </c>
      <c r="U182">
        <f t="shared" si="22"/>
        <v>329</v>
      </c>
      <c r="V182">
        <f t="shared" si="23"/>
        <v>99</v>
      </c>
      <c r="W182">
        <f t="shared" si="24"/>
        <v>472</v>
      </c>
      <c r="X182">
        <f t="shared" si="25"/>
        <v>26</v>
      </c>
      <c r="Y182">
        <f t="shared" si="26"/>
        <v>45</v>
      </c>
    </row>
    <row r="183" spans="1:25" ht="16.399999999999999" customHeight="1" thickBot="1" x14ac:dyDescent="0.4">
      <c r="A183" s="1"/>
      <c r="B183" s="5">
        <v>21207</v>
      </c>
      <c r="C183" s="5" t="s">
        <v>191</v>
      </c>
      <c r="D183" s="6">
        <v>497</v>
      </c>
      <c r="E183" s="6">
        <v>1118</v>
      </c>
      <c r="F183" s="6">
        <v>6</v>
      </c>
      <c r="G183" s="12">
        <v>0</v>
      </c>
      <c r="H183" s="6">
        <v>36</v>
      </c>
      <c r="I183" s="6">
        <v>7</v>
      </c>
      <c r="J183" s="6">
        <v>72</v>
      </c>
      <c r="K183" s="6">
        <v>1</v>
      </c>
      <c r="L183" s="6">
        <v>71</v>
      </c>
      <c r="M183" s="4"/>
      <c r="O183" s="25">
        <v>60803</v>
      </c>
      <c r="P183" s="27" t="s">
        <v>2057</v>
      </c>
      <c r="Q183">
        <f t="shared" si="18"/>
        <v>1237</v>
      </c>
      <c r="R183">
        <f t="shared" si="19"/>
        <v>443</v>
      </c>
      <c r="S183">
        <f t="shared" si="20"/>
        <v>49</v>
      </c>
      <c r="T183">
        <f t="shared" si="21"/>
        <v>2</v>
      </c>
      <c r="U183">
        <f t="shared" si="22"/>
        <v>552</v>
      </c>
      <c r="V183">
        <f t="shared" si="23"/>
        <v>130</v>
      </c>
      <c r="W183">
        <f t="shared" si="24"/>
        <v>351</v>
      </c>
      <c r="X183">
        <f t="shared" si="25"/>
        <v>5</v>
      </c>
      <c r="Y183">
        <f t="shared" si="26"/>
        <v>0</v>
      </c>
    </row>
    <row r="184" spans="1:25" ht="16.399999999999999" customHeight="1" thickBot="1" x14ac:dyDescent="0.4">
      <c r="A184" s="1"/>
      <c r="B184" s="5">
        <v>21208</v>
      </c>
      <c r="C184" s="5" t="s">
        <v>192</v>
      </c>
      <c r="D184" s="6">
        <v>978</v>
      </c>
      <c r="E184" s="6">
        <v>12</v>
      </c>
      <c r="F184" s="6">
        <v>0</v>
      </c>
      <c r="G184" s="12">
        <v>0</v>
      </c>
      <c r="H184" s="6">
        <v>22</v>
      </c>
      <c r="I184" s="6">
        <v>6</v>
      </c>
      <c r="J184" s="6">
        <v>201</v>
      </c>
      <c r="K184" s="6">
        <v>0</v>
      </c>
      <c r="L184" s="6">
        <v>3</v>
      </c>
      <c r="M184" s="4"/>
      <c r="O184" s="25">
        <v>60804</v>
      </c>
      <c r="P184" s="27" t="s">
        <v>2058</v>
      </c>
      <c r="Q184">
        <f t="shared" si="18"/>
        <v>800</v>
      </c>
      <c r="R184">
        <f t="shared" si="19"/>
        <v>307</v>
      </c>
      <c r="S184">
        <f t="shared" si="20"/>
        <v>58</v>
      </c>
      <c r="T184">
        <f t="shared" si="21"/>
        <v>0</v>
      </c>
      <c r="U184">
        <f t="shared" si="22"/>
        <v>1100</v>
      </c>
      <c r="V184">
        <f t="shared" si="23"/>
        <v>350</v>
      </c>
      <c r="W184">
        <f t="shared" si="24"/>
        <v>405</v>
      </c>
      <c r="X184">
        <f t="shared" si="25"/>
        <v>5</v>
      </c>
      <c r="Y184">
        <f t="shared" si="26"/>
        <v>3</v>
      </c>
    </row>
    <row r="185" spans="1:25" ht="16.399999999999999" customHeight="1" thickBot="1" x14ac:dyDescent="0.4">
      <c r="A185" s="1"/>
      <c r="B185" s="5">
        <v>21209</v>
      </c>
      <c r="C185" s="5" t="s">
        <v>193</v>
      </c>
      <c r="D185" s="6">
        <v>311</v>
      </c>
      <c r="E185" s="6">
        <v>6</v>
      </c>
      <c r="F185" s="6">
        <v>0</v>
      </c>
      <c r="G185" s="12">
        <v>0</v>
      </c>
      <c r="H185" s="6">
        <v>11</v>
      </c>
      <c r="I185" s="6">
        <v>6</v>
      </c>
      <c r="J185" s="6">
        <v>22</v>
      </c>
      <c r="K185" s="6">
        <v>2</v>
      </c>
      <c r="L185" s="6">
        <v>1</v>
      </c>
      <c r="M185" s="4"/>
      <c r="O185" s="25">
        <v>60805</v>
      </c>
      <c r="P185" s="27" t="s">
        <v>2059</v>
      </c>
      <c r="Q185">
        <f t="shared" si="18"/>
        <v>538</v>
      </c>
      <c r="R185">
        <f t="shared" si="19"/>
        <v>744</v>
      </c>
      <c r="S185">
        <f t="shared" si="20"/>
        <v>58</v>
      </c>
      <c r="T185">
        <f t="shared" si="21"/>
        <v>2</v>
      </c>
      <c r="U185">
        <f t="shared" si="22"/>
        <v>445</v>
      </c>
      <c r="V185">
        <f t="shared" si="23"/>
        <v>74</v>
      </c>
      <c r="W185">
        <f t="shared" si="24"/>
        <v>253</v>
      </c>
      <c r="X185">
        <f t="shared" si="25"/>
        <v>13</v>
      </c>
      <c r="Y185">
        <f t="shared" si="26"/>
        <v>2</v>
      </c>
    </row>
    <row r="186" spans="1:25" ht="16.399999999999999" customHeight="1" thickBot="1" x14ac:dyDescent="0.4">
      <c r="A186" s="1"/>
      <c r="B186" s="5">
        <v>21210</v>
      </c>
      <c r="C186" s="5" t="s">
        <v>194</v>
      </c>
      <c r="D186" s="6">
        <v>324</v>
      </c>
      <c r="E186" s="6">
        <v>169</v>
      </c>
      <c r="F186" s="6">
        <v>2</v>
      </c>
      <c r="G186" s="12">
        <v>0</v>
      </c>
      <c r="H186" s="6">
        <v>4</v>
      </c>
      <c r="I186" s="6">
        <v>30</v>
      </c>
      <c r="J186" s="6">
        <v>28</v>
      </c>
      <c r="K186" s="6">
        <v>6</v>
      </c>
      <c r="L186" s="6">
        <v>1</v>
      </c>
      <c r="M186" s="4"/>
      <c r="O186" s="25">
        <v>60801</v>
      </c>
      <c r="P186" s="27" t="s">
        <v>2055</v>
      </c>
      <c r="Q186">
        <f t="shared" si="18"/>
        <v>18590</v>
      </c>
      <c r="R186">
        <f t="shared" si="19"/>
        <v>2402</v>
      </c>
      <c r="S186">
        <f t="shared" si="20"/>
        <v>535</v>
      </c>
      <c r="T186">
        <f t="shared" si="21"/>
        <v>70</v>
      </c>
      <c r="U186">
        <f t="shared" si="22"/>
        <v>990</v>
      </c>
      <c r="V186">
        <f t="shared" si="23"/>
        <v>195</v>
      </c>
      <c r="W186">
        <f t="shared" si="24"/>
        <v>672</v>
      </c>
      <c r="X186">
        <f t="shared" si="25"/>
        <v>71</v>
      </c>
      <c r="Y186">
        <f t="shared" si="26"/>
        <v>57</v>
      </c>
    </row>
    <row r="187" spans="1:25" ht="16.399999999999999" customHeight="1" thickBot="1" x14ac:dyDescent="0.4">
      <c r="A187" s="1"/>
      <c r="B187" s="5">
        <v>21301</v>
      </c>
      <c r="C187" s="5" t="s">
        <v>195</v>
      </c>
      <c r="D187" s="6">
        <v>12</v>
      </c>
      <c r="E187" s="6">
        <v>4</v>
      </c>
      <c r="F187" s="6">
        <v>0</v>
      </c>
      <c r="G187" s="12">
        <v>0</v>
      </c>
      <c r="H187" s="6">
        <v>514</v>
      </c>
      <c r="I187" s="6">
        <v>250</v>
      </c>
      <c r="J187" s="6">
        <v>63</v>
      </c>
      <c r="K187" s="6">
        <v>0</v>
      </c>
      <c r="L187" s="6">
        <v>0</v>
      </c>
      <c r="M187" s="4"/>
      <c r="O187" s="25">
        <v>60806</v>
      </c>
      <c r="P187" s="27" t="s">
        <v>2060</v>
      </c>
      <c r="Q187">
        <f t="shared" si="18"/>
        <v>321</v>
      </c>
      <c r="R187">
        <f t="shared" si="19"/>
        <v>623</v>
      </c>
      <c r="S187">
        <f t="shared" si="20"/>
        <v>6</v>
      </c>
      <c r="T187">
        <f t="shared" si="21"/>
        <v>0</v>
      </c>
      <c r="U187">
        <f t="shared" si="22"/>
        <v>245</v>
      </c>
      <c r="V187">
        <f t="shared" si="23"/>
        <v>34</v>
      </c>
      <c r="W187">
        <f t="shared" si="24"/>
        <v>81</v>
      </c>
      <c r="X187">
        <f t="shared" si="25"/>
        <v>7</v>
      </c>
      <c r="Y187">
        <f t="shared" si="26"/>
        <v>21</v>
      </c>
    </row>
    <row r="188" spans="1:25" ht="16.399999999999999" customHeight="1" thickBot="1" x14ac:dyDescent="0.4">
      <c r="A188" s="1"/>
      <c r="B188" s="5">
        <v>21302</v>
      </c>
      <c r="C188" s="5" t="s">
        <v>196</v>
      </c>
      <c r="D188" s="6">
        <v>41</v>
      </c>
      <c r="E188" s="6">
        <v>105</v>
      </c>
      <c r="F188" s="6">
        <v>6</v>
      </c>
      <c r="G188" s="12">
        <v>0</v>
      </c>
      <c r="H188" s="6">
        <v>447</v>
      </c>
      <c r="I188" s="6">
        <v>120</v>
      </c>
      <c r="J188" s="6">
        <v>382</v>
      </c>
      <c r="K188" s="6">
        <v>1</v>
      </c>
      <c r="L188" s="6">
        <v>51</v>
      </c>
      <c r="M188" s="4"/>
      <c r="O188" s="25">
        <v>60807</v>
      </c>
      <c r="P188" s="27" t="s">
        <v>2061</v>
      </c>
      <c r="Q188">
        <f t="shared" si="18"/>
        <v>1726</v>
      </c>
      <c r="R188">
        <f t="shared" si="19"/>
        <v>150</v>
      </c>
      <c r="S188">
        <f t="shared" si="20"/>
        <v>169</v>
      </c>
      <c r="T188">
        <f t="shared" si="21"/>
        <v>0</v>
      </c>
      <c r="U188">
        <f t="shared" si="22"/>
        <v>167</v>
      </c>
      <c r="V188">
        <f t="shared" si="23"/>
        <v>62</v>
      </c>
      <c r="W188">
        <f t="shared" si="24"/>
        <v>142</v>
      </c>
      <c r="X188">
        <f t="shared" si="25"/>
        <v>5</v>
      </c>
      <c r="Y188">
        <f t="shared" si="26"/>
        <v>3</v>
      </c>
    </row>
    <row r="189" spans="1:25" ht="16.399999999999999" customHeight="1" thickBot="1" x14ac:dyDescent="0.4">
      <c r="A189" s="1"/>
      <c r="B189" s="5">
        <v>21303</v>
      </c>
      <c r="C189" s="5" t="s">
        <v>197</v>
      </c>
      <c r="D189" s="6">
        <v>243</v>
      </c>
      <c r="E189" s="6">
        <v>82</v>
      </c>
      <c r="F189" s="6">
        <v>3</v>
      </c>
      <c r="G189" s="12">
        <v>0</v>
      </c>
      <c r="H189" s="6">
        <v>2</v>
      </c>
      <c r="I189" s="6">
        <v>2</v>
      </c>
      <c r="J189" s="6">
        <v>0</v>
      </c>
      <c r="K189" s="6">
        <v>0</v>
      </c>
      <c r="L189" s="6">
        <v>3</v>
      </c>
      <c r="M189" s="4"/>
      <c r="O189" s="25">
        <v>60808</v>
      </c>
      <c r="P189" s="27" t="s">
        <v>2062</v>
      </c>
      <c r="Q189">
        <f t="shared" si="18"/>
        <v>1302</v>
      </c>
      <c r="R189">
        <f t="shared" si="19"/>
        <v>293</v>
      </c>
      <c r="S189">
        <f t="shared" si="20"/>
        <v>110</v>
      </c>
      <c r="T189">
        <f t="shared" si="21"/>
        <v>0</v>
      </c>
      <c r="U189">
        <f t="shared" si="22"/>
        <v>193</v>
      </c>
      <c r="V189">
        <f t="shared" si="23"/>
        <v>12</v>
      </c>
      <c r="W189">
        <f t="shared" si="24"/>
        <v>46</v>
      </c>
      <c r="X189">
        <f t="shared" si="25"/>
        <v>7</v>
      </c>
      <c r="Y189">
        <f t="shared" si="26"/>
        <v>7</v>
      </c>
    </row>
    <row r="190" spans="1:25" ht="16.399999999999999" customHeight="1" thickBot="1" x14ac:dyDescent="0.4">
      <c r="A190" s="1"/>
      <c r="B190" s="5">
        <v>21304</v>
      </c>
      <c r="C190" s="5" t="s">
        <v>198</v>
      </c>
      <c r="D190" s="6">
        <v>99</v>
      </c>
      <c r="E190" s="6">
        <v>359</v>
      </c>
      <c r="F190" s="6">
        <v>0</v>
      </c>
      <c r="G190" s="12">
        <v>0</v>
      </c>
      <c r="H190" s="6">
        <v>42</v>
      </c>
      <c r="I190" s="6">
        <v>6</v>
      </c>
      <c r="J190" s="6">
        <v>38</v>
      </c>
      <c r="K190" s="6">
        <v>3</v>
      </c>
      <c r="L190" s="6">
        <v>0</v>
      </c>
      <c r="M190" s="4"/>
      <c r="O190" s="25">
        <v>60809</v>
      </c>
      <c r="P190" s="27" t="s">
        <v>2063</v>
      </c>
      <c r="Q190">
        <f t="shared" si="18"/>
        <v>350</v>
      </c>
      <c r="R190">
        <f t="shared" si="19"/>
        <v>420</v>
      </c>
      <c r="S190">
        <f t="shared" si="20"/>
        <v>374</v>
      </c>
      <c r="T190">
        <f t="shared" si="21"/>
        <v>0</v>
      </c>
      <c r="U190">
        <f t="shared" si="22"/>
        <v>235</v>
      </c>
      <c r="V190">
        <f t="shared" si="23"/>
        <v>34</v>
      </c>
      <c r="W190">
        <f t="shared" si="24"/>
        <v>386</v>
      </c>
      <c r="X190">
        <f t="shared" si="25"/>
        <v>2</v>
      </c>
      <c r="Y190">
        <f t="shared" si="26"/>
        <v>4</v>
      </c>
    </row>
    <row r="191" spans="1:25" ht="16.399999999999999" customHeight="1" thickBot="1" x14ac:dyDescent="0.4">
      <c r="A191" s="1"/>
      <c r="B191" s="5">
        <v>21305</v>
      </c>
      <c r="C191" s="5" t="s">
        <v>199</v>
      </c>
      <c r="D191" s="6">
        <v>43</v>
      </c>
      <c r="E191" s="6">
        <v>251</v>
      </c>
      <c r="F191" s="6">
        <v>0</v>
      </c>
      <c r="G191" s="12">
        <v>0</v>
      </c>
      <c r="H191" s="6">
        <v>7</v>
      </c>
      <c r="I191" s="6">
        <v>4</v>
      </c>
      <c r="J191" s="6">
        <v>21</v>
      </c>
      <c r="K191" s="6">
        <v>1</v>
      </c>
      <c r="L191" s="6">
        <v>0</v>
      </c>
      <c r="M191" s="4"/>
      <c r="O191" s="25">
        <v>60810</v>
      </c>
      <c r="P191" s="27" t="s">
        <v>2064</v>
      </c>
      <c r="Q191">
        <f t="shared" si="18"/>
        <v>569</v>
      </c>
      <c r="R191">
        <f t="shared" si="19"/>
        <v>327</v>
      </c>
      <c r="S191">
        <f t="shared" si="20"/>
        <v>178</v>
      </c>
      <c r="T191">
        <f t="shared" si="21"/>
        <v>0</v>
      </c>
      <c r="U191">
        <f t="shared" si="22"/>
        <v>190</v>
      </c>
      <c r="V191">
        <f t="shared" si="23"/>
        <v>38</v>
      </c>
      <c r="W191">
        <f t="shared" si="24"/>
        <v>120</v>
      </c>
      <c r="X191">
        <f t="shared" si="25"/>
        <v>1</v>
      </c>
      <c r="Y191">
        <f t="shared" si="26"/>
        <v>2</v>
      </c>
    </row>
    <row r="192" spans="1:25" ht="16.399999999999999" customHeight="1" thickBot="1" x14ac:dyDescent="0.4">
      <c r="A192" s="1"/>
      <c r="B192" s="5">
        <v>21306</v>
      </c>
      <c r="C192" s="5" t="s">
        <v>200</v>
      </c>
      <c r="D192" s="6">
        <v>1352</v>
      </c>
      <c r="E192" s="6">
        <v>133</v>
      </c>
      <c r="F192" s="6">
        <v>5</v>
      </c>
      <c r="G192" s="12">
        <v>0</v>
      </c>
      <c r="H192" s="6">
        <v>32</v>
      </c>
      <c r="I192" s="6">
        <v>11</v>
      </c>
      <c r="J192" s="6">
        <v>29</v>
      </c>
      <c r="K192" s="6">
        <v>4</v>
      </c>
      <c r="L192" s="6">
        <v>15</v>
      </c>
      <c r="M192" s="4"/>
      <c r="O192" s="25">
        <v>60811</v>
      </c>
      <c r="P192" s="27" t="s">
        <v>2065</v>
      </c>
      <c r="Q192">
        <f t="shared" si="18"/>
        <v>497</v>
      </c>
      <c r="R192">
        <f t="shared" si="19"/>
        <v>521</v>
      </c>
      <c r="S192">
        <f t="shared" si="20"/>
        <v>53</v>
      </c>
      <c r="T192">
        <f t="shared" si="21"/>
        <v>0</v>
      </c>
      <c r="U192">
        <f t="shared" si="22"/>
        <v>551</v>
      </c>
      <c r="V192">
        <f t="shared" si="23"/>
        <v>246</v>
      </c>
      <c r="W192">
        <f t="shared" si="24"/>
        <v>90</v>
      </c>
      <c r="X192">
        <f t="shared" si="25"/>
        <v>5</v>
      </c>
      <c r="Y192">
        <f t="shared" si="26"/>
        <v>1</v>
      </c>
    </row>
    <row r="193" spans="1:25" ht="16.399999999999999" customHeight="1" thickBot="1" x14ac:dyDescent="0.4">
      <c r="A193" s="1"/>
      <c r="B193" s="5">
        <v>21307</v>
      </c>
      <c r="C193" s="5" t="s">
        <v>201</v>
      </c>
      <c r="D193" s="6">
        <v>426</v>
      </c>
      <c r="E193" s="6">
        <v>272</v>
      </c>
      <c r="F193" s="6">
        <v>0</v>
      </c>
      <c r="G193" s="12">
        <v>0</v>
      </c>
      <c r="H193" s="6">
        <v>35</v>
      </c>
      <c r="I193" s="6">
        <v>2</v>
      </c>
      <c r="J193" s="6">
        <v>59</v>
      </c>
      <c r="K193" s="6">
        <v>4</v>
      </c>
      <c r="L193" s="6">
        <v>22</v>
      </c>
      <c r="M193" s="4"/>
      <c r="O193" s="25">
        <v>60812</v>
      </c>
      <c r="P193" s="27" t="s">
        <v>1974</v>
      </c>
      <c r="Q193">
        <f t="shared" si="18"/>
        <v>1605</v>
      </c>
      <c r="R193">
        <f t="shared" si="19"/>
        <v>611</v>
      </c>
      <c r="S193">
        <f t="shared" si="20"/>
        <v>48</v>
      </c>
      <c r="T193">
        <f t="shared" si="21"/>
        <v>2</v>
      </c>
      <c r="U193">
        <f t="shared" si="22"/>
        <v>389</v>
      </c>
      <c r="V193">
        <f t="shared" si="23"/>
        <v>44</v>
      </c>
      <c r="W193">
        <f t="shared" si="24"/>
        <v>254</v>
      </c>
      <c r="X193">
        <f t="shared" si="25"/>
        <v>0</v>
      </c>
      <c r="Y193">
        <f t="shared" si="26"/>
        <v>0</v>
      </c>
    </row>
    <row r="194" spans="1:25" ht="16.399999999999999" customHeight="1" thickBot="1" x14ac:dyDescent="0.4">
      <c r="A194" s="1"/>
      <c r="B194" s="5">
        <v>21308</v>
      </c>
      <c r="C194" s="5" t="s">
        <v>202</v>
      </c>
      <c r="D194" s="6">
        <v>2</v>
      </c>
      <c r="E194" s="6">
        <v>0</v>
      </c>
      <c r="F194" s="6">
        <v>0</v>
      </c>
      <c r="G194" s="12">
        <v>0</v>
      </c>
      <c r="H194" s="6">
        <v>188</v>
      </c>
      <c r="I194" s="6">
        <v>61</v>
      </c>
      <c r="J194" s="6">
        <v>28</v>
      </c>
      <c r="K194" s="6">
        <v>0</v>
      </c>
      <c r="L194" s="6">
        <v>0</v>
      </c>
      <c r="M194" s="4"/>
      <c r="O194" s="25">
        <v>60900</v>
      </c>
      <c r="P194" s="26" t="s">
        <v>2066</v>
      </c>
      <c r="Q194" t="e">
        <f t="shared" si="18"/>
        <v>#N/A</v>
      </c>
      <c r="R194" t="e">
        <f t="shared" si="19"/>
        <v>#N/A</v>
      </c>
      <c r="S194" t="e">
        <f t="shared" si="20"/>
        <v>#N/A</v>
      </c>
      <c r="T194" t="e">
        <f t="shared" si="21"/>
        <v>#N/A</v>
      </c>
      <c r="U194" t="e">
        <f t="shared" si="22"/>
        <v>#N/A</v>
      </c>
      <c r="V194" t="e">
        <f t="shared" si="23"/>
        <v>#N/A</v>
      </c>
      <c r="W194" t="e">
        <f t="shared" si="24"/>
        <v>#N/A</v>
      </c>
      <c r="X194" t="e">
        <f t="shared" si="25"/>
        <v>#N/A</v>
      </c>
      <c r="Y194" t="e">
        <f t="shared" si="26"/>
        <v>#N/A</v>
      </c>
    </row>
    <row r="195" spans="1:25" ht="16.399999999999999" customHeight="1" thickBot="1" x14ac:dyDescent="0.4">
      <c r="A195" s="1"/>
      <c r="B195" s="5">
        <v>21401</v>
      </c>
      <c r="C195" s="5" t="s">
        <v>203</v>
      </c>
      <c r="D195" s="6">
        <v>318</v>
      </c>
      <c r="E195" s="6">
        <v>26</v>
      </c>
      <c r="F195" s="6">
        <v>3</v>
      </c>
      <c r="G195" s="12">
        <v>0</v>
      </c>
      <c r="H195" s="6">
        <v>7</v>
      </c>
      <c r="I195" s="6">
        <v>3</v>
      </c>
      <c r="J195" s="6">
        <v>56</v>
      </c>
      <c r="K195" s="6">
        <v>0</v>
      </c>
      <c r="L195" s="6">
        <v>2</v>
      </c>
      <c r="M195" s="4"/>
      <c r="O195" s="25">
        <v>60902</v>
      </c>
      <c r="P195" s="27" t="s">
        <v>2067</v>
      </c>
      <c r="Q195">
        <f t="shared" si="18"/>
        <v>1559</v>
      </c>
      <c r="R195">
        <f t="shared" si="19"/>
        <v>1519</v>
      </c>
      <c r="S195">
        <f t="shared" si="20"/>
        <v>111</v>
      </c>
      <c r="T195">
        <f t="shared" si="21"/>
        <v>3</v>
      </c>
      <c r="U195">
        <f t="shared" si="22"/>
        <v>458</v>
      </c>
      <c r="V195">
        <f t="shared" si="23"/>
        <v>194</v>
      </c>
      <c r="W195">
        <f t="shared" si="24"/>
        <v>146</v>
      </c>
      <c r="X195">
        <f t="shared" si="25"/>
        <v>22</v>
      </c>
      <c r="Y195">
        <f t="shared" si="26"/>
        <v>6</v>
      </c>
    </row>
    <row r="196" spans="1:25" ht="16.399999999999999" customHeight="1" thickBot="1" x14ac:dyDescent="0.4">
      <c r="A196" s="1"/>
      <c r="B196" s="5">
        <v>21402</v>
      </c>
      <c r="C196" s="5" t="s">
        <v>204</v>
      </c>
      <c r="D196" s="6">
        <v>3</v>
      </c>
      <c r="E196" s="6">
        <v>0</v>
      </c>
      <c r="F196" s="6">
        <v>0</v>
      </c>
      <c r="G196" s="12">
        <v>0</v>
      </c>
      <c r="H196" s="6">
        <v>122</v>
      </c>
      <c r="I196" s="6">
        <v>54</v>
      </c>
      <c r="J196" s="6">
        <v>39</v>
      </c>
      <c r="K196" s="6">
        <v>3</v>
      </c>
      <c r="L196" s="6">
        <v>0</v>
      </c>
      <c r="M196" s="4"/>
      <c r="O196" s="25">
        <v>60903</v>
      </c>
      <c r="P196" s="27" t="s">
        <v>2068</v>
      </c>
      <c r="Q196">
        <f t="shared" si="18"/>
        <v>2658</v>
      </c>
      <c r="R196">
        <f t="shared" si="19"/>
        <v>1046</v>
      </c>
      <c r="S196">
        <f t="shared" si="20"/>
        <v>142</v>
      </c>
      <c r="T196">
        <f t="shared" si="21"/>
        <v>3</v>
      </c>
      <c r="U196">
        <f t="shared" si="22"/>
        <v>558</v>
      </c>
      <c r="V196">
        <f t="shared" si="23"/>
        <v>126</v>
      </c>
      <c r="W196">
        <f t="shared" si="24"/>
        <v>629</v>
      </c>
      <c r="X196">
        <f t="shared" si="25"/>
        <v>12</v>
      </c>
      <c r="Y196">
        <f t="shared" si="26"/>
        <v>23</v>
      </c>
    </row>
    <row r="197" spans="1:25" ht="16.399999999999999" customHeight="1" thickBot="1" x14ac:dyDescent="0.4">
      <c r="A197" s="1"/>
      <c r="B197" s="5">
        <v>21403</v>
      </c>
      <c r="C197" s="5" t="s">
        <v>205</v>
      </c>
      <c r="D197" s="6">
        <v>92</v>
      </c>
      <c r="E197" s="6">
        <v>1</v>
      </c>
      <c r="F197" s="6">
        <v>2</v>
      </c>
      <c r="G197" s="12">
        <v>0</v>
      </c>
      <c r="H197" s="6">
        <v>3</v>
      </c>
      <c r="I197" s="6">
        <v>3</v>
      </c>
      <c r="J197" s="6">
        <v>1</v>
      </c>
      <c r="K197" s="6">
        <v>11</v>
      </c>
      <c r="L197" s="6">
        <v>0</v>
      </c>
      <c r="M197" s="4"/>
      <c r="O197" s="25">
        <v>60904</v>
      </c>
      <c r="P197" s="27" t="s">
        <v>2069</v>
      </c>
      <c r="Q197">
        <f t="shared" si="18"/>
        <v>1203</v>
      </c>
      <c r="R197">
        <f t="shared" si="19"/>
        <v>3043</v>
      </c>
      <c r="S197">
        <f t="shared" si="20"/>
        <v>300</v>
      </c>
      <c r="T197">
        <f t="shared" si="21"/>
        <v>0</v>
      </c>
      <c r="U197">
        <f t="shared" si="22"/>
        <v>499</v>
      </c>
      <c r="V197">
        <f t="shared" si="23"/>
        <v>273</v>
      </c>
      <c r="W197">
        <f t="shared" si="24"/>
        <v>48</v>
      </c>
      <c r="X197">
        <f t="shared" si="25"/>
        <v>36</v>
      </c>
      <c r="Y197">
        <f t="shared" si="26"/>
        <v>22</v>
      </c>
    </row>
    <row r="198" spans="1:25" ht="16.399999999999999" customHeight="1" thickBot="1" x14ac:dyDescent="0.4">
      <c r="A198" s="1"/>
      <c r="B198" s="5">
        <v>21404</v>
      </c>
      <c r="C198" s="5" t="s">
        <v>206</v>
      </c>
      <c r="D198" s="6">
        <v>165</v>
      </c>
      <c r="E198" s="6">
        <v>5</v>
      </c>
      <c r="F198" s="6">
        <v>10</v>
      </c>
      <c r="G198" s="12">
        <v>0</v>
      </c>
      <c r="H198" s="6">
        <v>2</v>
      </c>
      <c r="I198" s="6">
        <v>0</v>
      </c>
      <c r="J198" s="6">
        <v>16</v>
      </c>
      <c r="K198" s="6">
        <v>4</v>
      </c>
      <c r="L198" s="6">
        <v>0</v>
      </c>
      <c r="M198" s="4"/>
      <c r="O198" s="25">
        <v>60905</v>
      </c>
      <c r="P198" s="27" t="s">
        <v>2070</v>
      </c>
      <c r="Q198">
        <f t="shared" si="18"/>
        <v>1054</v>
      </c>
      <c r="R198">
        <f t="shared" si="19"/>
        <v>880</v>
      </c>
      <c r="S198">
        <f t="shared" si="20"/>
        <v>133</v>
      </c>
      <c r="T198">
        <f t="shared" si="21"/>
        <v>3</v>
      </c>
      <c r="U198">
        <f t="shared" si="22"/>
        <v>247</v>
      </c>
      <c r="V198">
        <f t="shared" si="23"/>
        <v>23</v>
      </c>
      <c r="W198">
        <f t="shared" si="24"/>
        <v>60</v>
      </c>
      <c r="X198">
        <f t="shared" si="25"/>
        <v>2</v>
      </c>
      <c r="Y198">
        <f t="shared" si="26"/>
        <v>15</v>
      </c>
    </row>
    <row r="199" spans="1:25" ht="16.399999999999999" customHeight="1" thickBot="1" x14ac:dyDescent="0.4">
      <c r="A199" s="1"/>
      <c r="B199" s="5">
        <v>21405</v>
      </c>
      <c r="C199" s="5" t="s">
        <v>207</v>
      </c>
      <c r="D199" s="6">
        <v>273</v>
      </c>
      <c r="E199" s="6">
        <v>23</v>
      </c>
      <c r="F199" s="6">
        <v>0</v>
      </c>
      <c r="G199" s="12">
        <v>14</v>
      </c>
      <c r="H199" s="6">
        <v>3</v>
      </c>
      <c r="I199" s="6">
        <v>0</v>
      </c>
      <c r="J199" s="6">
        <v>146</v>
      </c>
      <c r="K199" s="6">
        <v>0</v>
      </c>
      <c r="L199" s="6">
        <v>7</v>
      </c>
      <c r="M199" s="4"/>
      <c r="O199" s="25">
        <v>60901</v>
      </c>
      <c r="P199" s="27" t="s">
        <v>2066</v>
      </c>
      <c r="Q199">
        <f t="shared" si="18"/>
        <v>3978</v>
      </c>
      <c r="R199">
        <f t="shared" si="19"/>
        <v>3106</v>
      </c>
      <c r="S199">
        <f t="shared" si="20"/>
        <v>299</v>
      </c>
      <c r="T199">
        <f t="shared" si="21"/>
        <v>26</v>
      </c>
      <c r="U199">
        <f t="shared" si="22"/>
        <v>1267</v>
      </c>
      <c r="V199">
        <f t="shared" si="23"/>
        <v>400</v>
      </c>
      <c r="W199">
        <f t="shared" si="24"/>
        <v>232</v>
      </c>
      <c r="X199">
        <f t="shared" si="25"/>
        <v>77</v>
      </c>
      <c r="Y199">
        <f t="shared" si="26"/>
        <v>41</v>
      </c>
    </row>
    <row r="200" spans="1:25" ht="16.399999999999999" customHeight="1" thickBot="1" x14ac:dyDescent="0.4">
      <c r="A200" s="1"/>
      <c r="B200" s="5">
        <v>21406</v>
      </c>
      <c r="C200" s="5" t="s">
        <v>208</v>
      </c>
      <c r="D200" s="6">
        <v>253</v>
      </c>
      <c r="E200" s="6">
        <v>52</v>
      </c>
      <c r="F200" s="6">
        <v>14</v>
      </c>
      <c r="G200" s="12">
        <v>0</v>
      </c>
      <c r="H200" s="6">
        <v>34</v>
      </c>
      <c r="I200" s="6">
        <v>14</v>
      </c>
      <c r="J200" s="6">
        <v>57</v>
      </c>
      <c r="K200" s="6">
        <v>0</v>
      </c>
      <c r="L200" s="6">
        <v>7</v>
      </c>
      <c r="M200" s="4"/>
      <c r="O200" s="25">
        <v>60906</v>
      </c>
      <c r="P200" s="27" t="s">
        <v>2071</v>
      </c>
      <c r="Q200">
        <f t="shared" si="18"/>
        <v>1295</v>
      </c>
      <c r="R200">
        <f t="shared" si="19"/>
        <v>2179</v>
      </c>
      <c r="S200">
        <f t="shared" si="20"/>
        <v>66</v>
      </c>
      <c r="T200">
        <f t="shared" si="21"/>
        <v>0</v>
      </c>
      <c r="U200">
        <f t="shared" si="22"/>
        <v>577</v>
      </c>
      <c r="V200">
        <f t="shared" si="23"/>
        <v>259</v>
      </c>
      <c r="W200">
        <f t="shared" si="24"/>
        <v>224</v>
      </c>
      <c r="X200">
        <f t="shared" si="25"/>
        <v>18</v>
      </c>
      <c r="Y200">
        <f t="shared" si="26"/>
        <v>27</v>
      </c>
    </row>
    <row r="201" spans="1:25" ht="16.399999999999999" customHeight="1" thickBot="1" x14ac:dyDescent="0.4">
      <c r="A201" s="1"/>
      <c r="B201" s="5">
        <v>21407</v>
      </c>
      <c r="C201" s="5" t="s">
        <v>209</v>
      </c>
      <c r="D201" s="6">
        <v>69</v>
      </c>
      <c r="E201" s="6">
        <v>2</v>
      </c>
      <c r="F201" s="6">
        <v>5</v>
      </c>
      <c r="G201" s="12">
        <v>0</v>
      </c>
      <c r="H201" s="6">
        <v>12</v>
      </c>
      <c r="I201" s="6">
        <v>5</v>
      </c>
      <c r="J201" s="6">
        <v>10</v>
      </c>
      <c r="K201" s="6">
        <v>0</v>
      </c>
      <c r="L201" s="6">
        <v>10</v>
      </c>
      <c r="M201" s="4"/>
      <c r="O201" s="25">
        <v>60907</v>
      </c>
      <c r="P201" s="27" t="s">
        <v>2072</v>
      </c>
      <c r="Q201">
        <f t="shared" ref="Q201:Q264" si="27">+VLOOKUP(O201,$B$6:$L$1881,3,FALSE)</f>
        <v>1352</v>
      </c>
      <c r="R201">
        <f t="shared" ref="R201:R264" si="28">+VLOOKUP(O201,$B$6:$L$1881,4,FALSE)</f>
        <v>1609</v>
      </c>
      <c r="S201">
        <f t="shared" ref="S201:S264" si="29">+VLOOKUP(O201,$B$6:$L$1881,5,FALSE)</f>
        <v>668</v>
      </c>
      <c r="T201">
        <f t="shared" ref="T201:T264" si="30">+VLOOKUP(O201,$B$6:$L$1881,6,FALSE)</f>
        <v>2</v>
      </c>
      <c r="U201">
        <f t="shared" ref="U201:U264" si="31">+VLOOKUP(O201,$B$6:$L$1881,7,FALSE)</f>
        <v>606</v>
      </c>
      <c r="V201">
        <f t="shared" ref="V201:V264" si="32">+VLOOKUP(O201,$B$6:$L$1881,8,FALSE)</f>
        <v>298</v>
      </c>
      <c r="W201">
        <f t="shared" ref="W201:W264" si="33">+VLOOKUP(O201,$B$6:$L$1881,9,FALSE)</f>
        <v>335</v>
      </c>
      <c r="X201">
        <f t="shared" ref="X201:X264" si="34">+VLOOKUP(O201,$B$6:$L$1881,10,FALSE)</f>
        <v>7</v>
      </c>
      <c r="Y201">
        <f t="shared" ref="Y201:Y264" si="35">+VLOOKUP(O201,$B$6:$L$1881,11,FALSE)</f>
        <v>0</v>
      </c>
    </row>
    <row r="202" spans="1:25" ht="16.399999999999999" customHeight="1" thickBot="1" x14ac:dyDescent="0.4">
      <c r="A202" s="1"/>
      <c r="B202" s="5">
        <v>21408</v>
      </c>
      <c r="C202" s="5" t="s">
        <v>210</v>
      </c>
      <c r="D202" s="6">
        <v>96</v>
      </c>
      <c r="E202" s="6">
        <v>35</v>
      </c>
      <c r="F202" s="6">
        <v>11</v>
      </c>
      <c r="G202" s="12">
        <v>0</v>
      </c>
      <c r="H202" s="6">
        <v>2</v>
      </c>
      <c r="I202" s="6">
        <v>0</v>
      </c>
      <c r="J202" s="6">
        <v>35</v>
      </c>
      <c r="K202" s="6">
        <v>0</v>
      </c>
      <c r="L202" s="6">
        <v>8</v>
      </c>
      <c r="M202" s="4"/>
      <c r="O202" s="25">
        <v>61000</v>
      </c>
      <c r="P202" s="26" t="s">
        <v>2073</v>
      </c>
      <c r="Q202" t="e">
        <f t="shared" si="27"/>
        <v>#N/A</v>
      </c>
      <c r="R202" t="e">
        <f t="shared" si="28"/>
        <v>#N/A</v>
      </c>
      <c r="S202" t="e">
        <f t="shared" si="29"/>
        <v>#N/A</v>
      </c>
      <c r="T202" t="e">
        <f t="shared" si="30"/>
        <v>#N/A</v>
      </c>
      <c r="U202" t="e">
        <f t="shared" si="31"/>
        <v>#N/A</v>
      </c>
      <c r="V202" t="e">
        <f t="shared" si="32"/>
        <v>#N/A</v>
      </c>
      <c r="W202" t="e">
        <f t="shared" si="33"/>
        <v>#N/A</v>
      </c>
      <c r="X202" t="e">
        <f t="shared" si="34"/>
        <v>#N/A</v>
      </c>
      <c r="Y202" t="e">
        <f t="shared" si="35"/>
        <v>#N/A</v>
      </c>
    </row>
    <row r="203" spans="1:25" ht="16.399999999999999" customHeight="1" thickBot="1" x14ac:dyDescent="0.4">
      <c r="A203" s="1"/>
      <c r="B203" s="5">
        <v>21409</v>
      </c>
      <c r="C203" s="5" t="s">
        <v>211</v>
      </c>
      <c r="D203" s="6">
        <v>110</v>
      </c>
      <c r="E203" s="6">
        <v>6</v>
      </c>
      <c r="F203" s="6">
        <v>17</v>
      </c>
      <c r="G203" s="12">
        <v>0</v>
      </c>
      <c r="H203" s="6">
        <v>26</v>
      </c>
      <c r="I203" s="6">
        <v>2</v>
      </c>
      <c r="J203" s="6">
        <v>94</v>
      </c>
      <c r="K203" s="6">
        <v>2</v>
      </c>
      <c r="L203" s="6">
        <v>2</v>
      </c>
      <c r="M203" s="4"/>
      <c r="O203" s="25">
        <v>61002</v>
      </c>
      <c r="P203" s="27" t="s">
        <v>2074</v>
      </c>
      <c r="Q203">
        <f t="shared" si="27"/>
        <v>725</v>
      </c>
      <c r="R203">
        <f t="shared" si="28"/>
        <v>14</v>
      </c>
      <c r="S203">
        <f t="shared" si="29"/>
        <v>6</v>
      </c>
      <c r="T203">
        <f t="shared" si="30"/>
        <v>0</v>
      </c>
      <c r="U203">
        <f t="shared" si="31"/>
        <v>157</v>
      </c>
      <c r="V203">
        <f t="shared" si="32"/>
        <v>47</v>
      </c>
      <c r="W203">
        <f t="shared" si="33"/>
        <v>3</v>
      </c>
      <c r="X203">
        <f t="shared" si="34"/>
        <v>2</v>
      </c>
      <c r="Y203">
        <f t="shared" si="35"/>
        <v>0</v>
      </c>
    </row>
    <row r="204" spans="1:25" ht="16.399999999999999" customHeight="1" thickBot="1" x14ac:dyDescent="0.4">
      <c r="A204" s="1"/>
      <c r="B204" s="5">
        <v>21410</v>
      </c>
      <c r="C204" s="5" t="s">
        <v>212</v>
      </c>
      <c r="D204" s="6">
        <v>95</v>
      </c>
      <c r="E204" s="6">
        <v>12</v>
      </c>
      <c r="F204" s="6">
        <v>0</v>
      </c>
      <c r="G204" s="12">
        <v>0</v>
      </c>
      <c r="H204" s="6">
        <v>13</v>
      </c>
      <c r="I204" s="6">
        <v>4</v>
      </c>
      <c r="J204" s="6">
        <v>14</v>
      </c>
      <c r="K204" s="6">
        <v>1</v>
      </c>
      <c r="L204" s="6">
        <v>3</v>
      </c>
      <c r="M204" s="4"/>
      <c r="O204" s="25">
        <v>61003</v>
      </c>
      <c r="P204" s="27" t="s">
        <v>2075</v>
      </c>
      <c r="Q204">
        <f t="shared" si="27"/>
        <v>644</v>
      </c>
      <c r="R204">
        <f t="shared" si="28"/>
        <v>80</v>
      </c>
      <c r="S204">
        <f t="shared" si="29"/>
        <v>0</v>
      </c>
      <c r="T204">
        <f t="shared" si="30"/>
        <v>0</v>
      </c>
      <c r="U204">
        <f t="shared" si="31"/>
        <v>49</v>
      </c>
      <c r="V204">
        <f t="shared" si="32"/>
        <v>16</v>
      </c>
      <c r="W204">
        <f t="shared" si="33"/>
        <v>7</v>
      </c>
      <c r="X204">
        <f t="shared" si="34"/>
        <v>4</v>
      </c>
      <c r="Y204">
        <f t="shared" si="35"/>
        <v>5</v>
      </c>
    </row>
    <row r="205" spans="1:25" ht="16.399999999999999" customHeight="1" thickBot="1" x14ac:dyDescent="0.4">
      <c r="A205" s="1"/>
      <c r="B205" s="5">
        <v>21501</v>
      </c>
      <c r="C205" s="5" t="s">
        <v>213</v>
      </c>
      <c r="D205" s="6">
        <v>487</v>
      </c>
      <c r="E205" s="6">
        <v>36</v>
      </c>
      <c r="F205" s="6">
        <v>0</v>
      </c>
      <c r="G205" s="12">
        <v>0</v>
      </c>
      <c r="H205" s="6">
        <v>40</v>
      </c>
      <c r="I205" s="6">
        <v>8</v>
      </c>
      <c r="J205" s="6">
        <v>84</v>
      </c>
      <c r="K205" s="6">
        <v>1</v>
      </c>
      <c r="L205" s="6">
        <v>2</v>
      </c>
      <c r="M205" s="4"/>
      <c r="O205" s="25">
        <v>61004</v>
      </c>
      <c r="P205" s="27" t="s">
        <v>2076</v>
      </c>
      <c r="Q205">
        <f t="shared" si="27"/>
        <v>735</v>
      </c>
      <c r="R205">
        <f t="shared" si="28"/>
        <v>493</v>
      </c>
      <c r="S205">
        <f t="shared" si="29"/>
        <v>51</v>
      </c>
      <c r="T205">
        <f t="shared" si="30"/>
        <v>0</v>
      </c>
      <c r="U205">
        <f t="shared" si="31"/>
        <v>336</v>
      </c>
      <c r="V205">
        <f t="shared" si="32"/>
        <v>80</v>
      </c>
      <c r="W205">
        <f t="shared" si="33"/>
        <v>22</v>
      </c>
      <c r="X205">
        <f t="shared" si="34"/>
        <v>6</v>
      </c>
      <c r="Y205">
        <f t="shared" si="35"/>
        <v>5</v>
      </c>
    </row>
    <row r="206" spans="1:25" ht="16.399999999999999" customHeight="1" thickBot="1" x14ac:dyDescent="0.4">
      <c r="A206" s="1"/>
      <c r="B206" s="5">
        <v>21502</v>
      </c>
      <c r="C206" s="5" t="s">
        <v>214</v>
      </c>
      <c r="D206" s="6">
        <v>175</v>
      </c>
      <c r="E206" s="6">
        <v>28</v>
      </c>
      <c r="F206" s="6">
        <v>2</v>
      </c>
      <c r="G206" s="12">
        <v>0</v>
      </c>
      <c r="H206" s="6">
        <v>24</v>
      </c>
      <c r="I206" s="6">
        <v>4</v>
      </c>
      <c r="J206" s="6">
        <v>39</v>
      </c>
      <c r="K206" s="6">
        <v>0</v>
      </c>
      <c r="L206" s="6">
        <v>0</v>
      </c>
      <c r="M206" s="4"/>
      <c r="O206" s="25">
        <v>61005</v>
      </c>
      <c r="P206" s="27" t="s">
        <v>2077</v>
      </c>
      <c r="Q206">
        <f t="shared" si="27"/>
        <v>505</v>
      </c>
      <c r="R206">
        <f t="shared" si="28"/>
        <v>28</v>
      </c>
      <c r="S206">
        <f t="shared" si="29"/>
        <v>0</v>
      </c>
      <c r="T206">
        <f t="shared" si="30"/>
        <v>0</v>
      </c>
      <c r="U206">
        <f t="shared" si="31"/>
        <v>61</v>
      </c>
      <c r="V206">
        <f t="shared" si="32"/>
        <v>19</v>
      </c>
      <c r="W206">
        <f t="shared" si="33"/>
        <v>7</v>
      </c>
      <c r="X206">
        <f t="shared" si="34"/>
        <v>4</v>
      </c>
      <c r="Y206">
        <f t="shared" si="35"/>
        <v>7</v>
      </c>
    </row>
    <row r="207" spans="1:25" ht="16.399999999999999" customHeight="1" thickBot="1" x14ac:dyDescent="0.4">
      <c r="A207" s="1"/>
      <c r="B207" s="5">
        <v>21503</v>
      </c>
      <c r="C207" s="5" t="s">
        <v>215</v>
      </c>
      <c r="D207" s="6">
        <v>1263</v>
      </c>
      <c r="E207" s="6">
        <v>142</v>
      </c>
      <c r="F207" s="6">
        <v>9</v>
      </c>
      <c r="G207" s="12">
        <v>0</v>
      </c>
      <c r="H207" s="6">
        <v>183</v>
      </c>
      <c r="I207" s="6">
        <v>74</v>
      </c>
      <c r="J207" s="6">
        <v>104</v>
      </c>
      <c r="K207" s="6">
        <v>1</v>
      </c>
      <c r="L207" s="6">
        <v>6</v>
      </c>
      <c r="M207" s="4"/>
      <c r="O207" s="25">
        <v>61006</v>
      </c>
      <c r="P207" s="27" t="s">
        <v>2078</v>
      </c>
      <c r="Q207">
        <f t="shared" si="27"/>
        <v>849</v>
      </c>
      <c r="R207">
        <f t="shared" si="28"/>
        <v>110</v>
      </c>
      <c r="S207">
        <f t="shared" si="29"/>
        <v>39</v>
      </c>
      <c r="T207">
        <f t="shared" si="30"/>
        <v>0</v>
      </c>
      <c r="U207">
        <f t="shared" si="31"/>
        <v>89</v>
      </c>
      <c r="V207">
        <f t="shared" si="32"/>
        <v>30</v>
      </c>
      <c r="W207">
        <f t="shared" si="33"/>
        <v>35</v>
      </c>
      <c r="X207">
        <f t="shared" si="34"/>
        <v>8</v>
      </c>
      <c r="Y207">
        <f t="shared" si="35"/>
        <v>4</v>
      </c>
    </row>
    <row r="208" spans="1:25" ht="16.399999999999999" customHeight="1" thickBot="1" x14ac:dyDescent="0.4">
      <c r="A208" s="1"/>
      <c r="B208" s="5">
        <v>21504</v>
      </c>
      <c r="C208" s="5" t="s">
        <v>216</v>
      </c>
      <c r="D208" s="6">
        <v>25</v>
      </c>
      <c r="E208" s="6">
        <v>93</v>
      </c>
      <c r="F208" s="6">
        <v>0</v>
      </c>
      <c r="G208" s="12">
        <v>0</v>
      </c>
      <c r="H208" s="6">
        <v>11</v>
      </c>
      <c r="I208" s="6">
        <v>13</v>
      </c>
      <c r="J208" s="6">
        <v>5</v>
      </c>
      <c r="K208" s="6">
        <v>0</v>
      </c>
      <c r="L208" s="6">
        <v>0</v>
      </c>
      <c r="M208" s="4"/>
      <c r="O208" s="25">
        <v>61007</v>
      </c>
      <c r="P208" s="27" t="s">
        <v>2079</v>
      </c>
      <c r="Q208">
        <f t="shared" si="27"/>
        <v>907</v>
      </c>
      <c r="R208">
        <f t="shared" si="28"/>
        <v>1466</v>
      </c>
      <c r="S208">
        <f t="shared" si="29"/>
        <v>37</v>
      </c>
      <c r="T208">
        <f t="shared" si="30"/>
        <v>2</v>
      </c>
      <c r="U208">
        <f t="shared" si="31"/>
        <v>759</v>
      </c>
      <c r="V208">
        <f t="shared" si="32"/>
        <v>169</v>
      </c>
      <c r="W208">
        <f t="shared" si="33"/>
        <v>112</v>
      </c>
      <c r="X208">
        <f t="shared" si="34"/>
        <v>16</v>
      </c>
      <c r="Y208">
        <f t="shared" si="35"/>
        <v>4</v>
      </c>
    </row>
    <row r="209" spans="1:25" ht="16.399999999999999" customHeight="1" thickBot="1" x14ac:dyDescent="0.4">
      <c r="A209" s="1"/>
      <c r="B209" s="5">
        <v>21505</v>
      </c>
      <c r="C209" s="5" t="s">
        <v>217</v>
      </c>
      <c r="D209" s="6">
        <v>215</v>
      </c>
      <c r="E209" s="6">
        <v>14</v>
      </c>
      <c r="F209" s="6">
        <v>0</v>
      </c>
      <c r="G209" s="12">
        <v>0</v>
      </c>
      <c r="H209" s="6">
        <v>17</v>
      </c>
      <c r="I209" s="6">
        <v>11</v>
      </c>
      <c r="J209" s="6">
        <v>27</v>
      </c>
      <c r="K209" s="6">
        <v>1</v>
      </c>
      <c r="L209" s="6">
        <v>0</v>
      </c>
      <c r="M209" s="4"/>
      <c r="O209" s="25">
        <v>61001</v>
      </c>
      <c r="P209" s="27" t="s">
        <v>2080</v>
      </c>
      <c r="Q209">
        <f t="shared" si="27"/>
        <v>3948</v>
      </c>
      <c r="R209">
        <f t="shared" si="28"/>
        <v>735</v>
      </c>
      <c r="S209">
        <f t="shared" si="29"/>
        <v>109</v>
      </c>
      <c r="T209">
        <f t="shared" si="30"/>
        <v>2</v>
      </c>
      <c r="U209">
        <f t="shared" si="31"/>
        <v>568</v>
      </c>
      <c r="V209">
        <f t="shared" si="32"/>
        <v>197</v>
      </c>
      <c r="W209">
        <f t="shared" si="33"/>
        <v>176</v>
      </c>
      <c r="X209">
        <f t="shared" si="34"/>
        <v>24</v>
      </c>
      <c r="Y209">
        <f t="shared" si="35"/>
        <v>71</v>
      </c>
    </row>
    <row r="210" spans="1:25" ht="16.399999999999999" customHeight="1" thickBot="1" x14ac:dyDescent="0.4">
      <c r="A210" s="1"/>
      <c r="B210" s="5">
        <v>21506</v>
      </c>
      <c r="C210" s="5" t="s">
        <v>218</v>
      </c>
      <c r="D210" s="6">
        <v>139</v>
      </c>
      <c r="E210" s="6">
        <v>5</v>
      </c>
      <c r="F210" s="6">
        <v>0</v>
      </c>
      <c r="G210" s="12">
        <v>0</v>
      </c>
      <c r="H210" s="6">
        <v>3</v>
      </c>
      <c r="I210" s="6">
        <v>0</v>
      </c>
      <c r="J210" s="6">
        <v>8</v>
      </c>
      <c r="K210" s="6">
        <v>0</v>
      </c>
      <c r="L210" s="6">
        <v>0</v>
      </c>
      <c r="M210" s="4"/>
      <c r="O210" s="25">
        <v>61100</v>
      </c>
      <c r="P210" s="26" t="s">
        <v>2081</v>
      </c>
      <c r="Q210" t="e">
        <f t="shared" si="27"/>
        <v>#N/A</v>
      </c>
      <c r="R210" t="e">
        <f t="shared" si="28"/>
        <v>#N/A</v>
      </c>
      <c r="S210" t="e">
        <f t="shared" si="29"/>
        <v>#N/A</v>
      </c>
      <c r="T210" t="e">
        <f t="shared" si="30"/>
        <v>#N/A</v>
      </c>
      <c r="U210" t="e">
        <f t="shared" si="31"/>
        <v>#N/A</v>
      </c>
      <c r="V210" t="e">
        <f t="shared" si="32"/>
        <v>#N/A</v>
      </c>
      <c r="W210" t="e">
        <f t="shared" si="33"/>
        <v>#N/A</v>
      </c>
      <c r="X210" t="e">
        <f t="shared" si="34"/>
        <v>#N/A</v>
      </c>
      <c r="Y210" t="e">
        <f t="shared" si="35"/>
        <v>#N/A</v>
      </c>
    </row>
    <row r="211" spans="1:25" ht="16.399999999999999" customHeight="1" thickBot="1" x14ac:dyDescent="0.4">
      <c r="A211" s="1"/>
      <c r="B211" s="5">
        <v>21507</v>
      </c>
      <c r="C211" s="5" t="s">
        <v>219</v>
      </c>
      <c r="D211" s="6">
        <v>154</v>
      </c>
      <c r="E211" s="6">
        <v>0</v>
      </c>
      <c r="F211" s="6">
        <v>0</v>
      </c>
      <c r="G211" s="12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4"/>
      <c r="O211" s="25">
        <v>61102</v>
      </c>
      <c r="P211" s="27" t="s">
        <v>2082</v>
      </c>
      <c r="Q211">
        <f t="shared" si="27"/>
        <v>192</v>
      </c>
      <c r="R211">
        <f t="shared" si="28"/>
        <v>135</v>
      </c>
      <c r="S211">
        <f t="shared" si="29"/>
        <v>77</v>
      </c>
      <c r="T211">
        <f t="shared" si="30"/>
        <v>0</v>
      </c>
      <c r="U211">
        <f t="shared" si="31"/>
        <v>19</v>
      </c>
      <c r="V211">
        <f t="shared" si="32"/>
        <v>3</v>
      </c>
      <c r="W211">
        <f t="shared" si="33"/>
        <v>34</v>
      </c>
      <c r="X211">
        <f t="shared" si="34"/>
        <v>0</v>
      </c>
      <c r="Y211">
        <f t="shared" si="35"/>
        <v>2</v>
      </c>
    </row>
    <row r="212" spans="1:25" ht="16.399999999999999" customHeight="1" thickBot="1" x14ac:dyDescent="0.4">
      <c r="A212" s="1"/>
      <c r="B212" s="5">
        <v>21508</v>
      </c>
      <c r="C212" s="5" t="s">
        <v>220</v>
      </c>
      <c r="D212" s="6">
        <v>492</v>
      </c>
      <c r="E212" s="6">
        <v>99</v>
      </c>
      <c r="F212" s="6">
        <v>0</v>
      </c>
      <c r="G212" s="12">
        <v>0</v>
      </c>
      <c r="H212" s="6">
        <v>47</v>
      </c>
      <c r="I212" s="6">
        <v>12</v>
      </c>
      <c r="J212" s="6">
        <v>21</v>
      </c>
      <c r="K212" s="6">
        <v>4</v>
      </c>
      <c r="L212" s="6">
        <v>1</v>
      </c>
      <c r="M212" s="4"/>
      <c r="O212" s="25">
        <v>61103</v>
      </c>
      <c r="P212" s="27" t="s">
        <v>2083</v>
      </c>
      <c r="Q212">
        <f t="shared" si="27"/>
        <v>312</v>
      </c>
      <c r="R212">
        <f t="shared" si="28"/>
        <v>186</v>
      </c>
      <c r="S212">
        <f t="shared" si="29"/>
        <v>2</v>
      </c>
      <c r="T212">
        <f t="shared" si="30"/>
        <v>0</v>
      </c>
      <c r="U212">
        <f t="shared" si="31"/>
        <v>155</v>
      </c>
      <c r="V212">
        <f t="shared" si="32"/>
        <v>54</v>
      </c>
      <c r="W212">
        <f t="shared" si="33"/>
        <v>595</v>
      </c>
      <c r="X212">
        <f t="shared" si="34"/>
        <v>2</v>
      </c>
      <c r="Y212">
        <f t="shared" si="35"/>
        <v>0</v>
      </c>
    </row>
    <row r="213" spans="1:25" ht="16.399999999999999" customHeight="1" thickBot="1" x14ac:dyDescent="0.4">
      <c r="A213" s="1"/>
      <c r="B213" s="5">
        <v>21509</v>
      </c>
      <c r="C213" s="5" t="s">
        <v>221</v>
      </c>
      <c r="D213" s="6">
        <v>801</v>
      </c>
      <c r="E213" s="6">
        <v>242</v>
      </c>
      <c r="F213" s="6">
        <v>12</v>
      </c>
      <c r="G213" s="12">
        <v>0</v>
      </c>
      <c r="H213" s="6">
        <v>62</v>
      </c>
      <c r="I213" s="6">
        <v>26</v>
      </c>
      <c r="J213" s="6">
        <v>46</v>
      </c>
      <c r="K213" s="6">
        <v>1</v>
      </c>
      <c r="L213" s="6">
        <v>6</v>
      </c>
      <c r="M213" s="4"/>
      <c r="O213" s="25">
        <v>61104</v>
      </c>
      <c r="P213" s="27" t="s">
        <v>2084</v>
      </c>
      <c r="Q213">
        <f t="shared" si="27"/>
        <v>416</v>
      </c>
      <c r="R213">
        <f t="shared" si="28"/>
        <v>167</v>
      </c>
      <c r="S213">
        <f t="shared" si="29"/>
        <v>11</v>
      </c>
      <c r="T213">
        <f t="shared" si="30"/>
        <v>0</v>
      </c>
      <c r="U213">
        <f t="shared" si="31"/>
        <v>168</v>
      </c>
      <c r="V213">
        <f t="shared" si="32"/>
        <v>44</v>
      </c>
      <c r="W213">
        <f t="shared" si="33"/>
        <v>49</v>
      </c>
      <c r="X213">
        <f t="shared" si="34"/>
        <v>1</v>
      </c>
      <c r="Y213">
        <f t="shared" si="35"/>
        <v>1</v>
      </c>
    </row>
    <row r="214" spans="1:25" ht="16.399999999999999" customHeight="1" thickBot="1" x14ac:dyDescent="0.4">
      <c r="A214" s="1"/>
      <c r="B214" s="5">
        <v>21510</v>
      </c>
      <c r="C214" s="5" t="s">
        <v>222</v>
      </c>
      <c r="D214" s="6">
        <v>272</v>
      </c>
      <c r="E214" s="6">
        <v>0</v>
      </c>
      <c r="F214" s="6">
        <v>0</v>
      </c>
      <c r="G214" s="12">
        <v>0</v>
      </c>
      <c r="H214" s="6">
        <v>1</v>
      </c>
      <c r="I214" s="6">
        <v>1</v>
      </c>
      <c r="J214" s="6">
        <v>31</v>
      </c>
      <c r="K214" s="6">
        <v>0</v>
      </c>
      <c r="L214" s="6">
        <v>0</v>
      </c>
      <c r="M214" s="4"/>
      <c r="O214" s="25">
        <v>61105</v>
      </c>
      <c r="P214" s="27" t="s">
        <v>2085</v>
      </c>
      <c r="Q214">
        <f t="shared" si="27"/>
        <v>377</v>
      </c>
      <c r="R214">
        <f t="shared" si="28"/>
        <v>40</v>
      </c>
      <c r="S214">
        <f t="shared" si="29"/>
        <v>2</v>
      </c>
      <c r="T214">
        <f t="shared" si="30"/>
        <v>0</v>
      </c>
      <c r="U214">
        <f t="shared" si="31"/>
        <v>21</v>
      </c>
      <c r="V214">
        <f t="shared" si="32"/>
        <v>7</v>
      </c>
      <c r="W214">
        <f t="shared" si="33"/>
        <v>91</v>
      </c>
      <c r="X214">
        <f t="shared" si="34"/>
        <v>0</v>
      </c>
      <c r="Y214">
        <f t="shared" si="35"/>
        <v>5</v>
      </c>
    </row>
    <row r="215" spans="1:25" ht="16.399999999999999" customHeight="1" thickBot="1" x14ac:dyDescent="0.4">
      <c r="A215" s="1"/>
      <c r="B215" s="5">
        <v>21511</v>
      </c>
      <c r="C215" s="5" t="s">
        <v>223</v>
      </c>
      <c r="D215" s="6">
        <v>682</v>
      </c>
      <c r="E215" s="6">
        <v>17</v>
      </c>
      <c r="F215" s="6">
        <v>2</v>
      </c>
      <c r="G215" s="12">
        <v>0</v>
      </c>
      <c r="H215" s="6">
        <v>23</v>
      </c>
      <c r="I215" s="6">
        <v>4</v>
      </c>
      <c r="J215" s="6">
        <v>45</v>
      </c>
      <c r="K215" s="6">
        <v>1</v>
      </c>
      <c r="L215" s="6">
        <v>0</v>
      </c>
      <c r="M215" s="4"/>
      <c r="O215" s="25">
        <v>61106</v>
      </c>
      <c r="P215" s="27" t="s">
        <v>2086</v>
      </c>
      <c r="Q215">
        <f t="shared" si="27"/>
        <v>198</v>
      </c>
      <c r="R215">
        <f t="shared" si="28"/>
        <v>437</v>
      </c>
      <c r="S215">
        <f t="shared" si="29"/>
        <v>10</v>
      </c>
      <c r="T215">
        <f t="shared" si="30"/>
        <v>0</v>
      </c>
      <c r="U215">
        <f t="shared" si="31"/>
        <v>22</v>
      </c>
      <c r="V215">
        <f t="shared" si="32"/>
        <v>9</v>
      </c>
      <c r="W215">
        <f t="shared" si="33"/>
        <v>90</v>
      </c>
      <c r="X215">
        <f t="shared" si="34"/>
        <v>0</v>
      </c>
      <c r="Y215">
        <f t="shared" si="35"/>
        <v>0</v>
      </c>
    </row>
    <row r="216" spans="1:25" ht="16.399999999999999" customHeight="1" thickBot="1" x14ac:dyDescent="0.4">
      <c r="A216" s="1"/>
      <c r="B216" s="5">
        <v>21601</v>
      </c>
      <c r="C216" s="5" t="s">
        <v>224</v>
      </c>
      <c r="D216" s="6">
        <v>2678</v>
      </c>
      <c r="E216" s="6">
        <v>627</v>
      </c>
      <c r="F216" s="6">
        <v>39</v>
      </c>
      <c r="G216" s="12">
        <v>2</v>
      </c>
      <c r="H216" s="6">
        <v>223</v>
      </c>
      <c r="I216" s="6">
        <v>57</v>
      </c>
      <c r="J216" s="6">
        <v>97</v>
      </c>
      <c r="K216" s="6">
        <v>11</v>
      </c>
      <c r="L216" s="6">
        <v>37</v>
      </c>
      <c r="M216" s="4"/>
      <c r="O216" s="25">
        <v>61107</v>
      </c>
      <c r="P216" s="27" t="s">
        <v>2087</v>
      </c>
      <c r="Q216">
        <f t="shared" si="27"/>
        <v>987</v>
      </c>
      <c r="R216">
        <f t="shared" si="28"/>
        <v>184</v>
      </c>
      <c r="S216">
        <f t="shared" si="29"/>
        <v>12</v>
      </c>
      <c r="T216">
        <f t="shared" si="30"/>
        <v>0</v>
      </c>
      <c r="U216">
        <f t="shared" si="31"/>
        <v>163</v>
      </c>
      <c r="V216">
        <f t="shared" si="32"/>
        <v>25</v>
      </c>
      <c r="W216">
        <f t="shared" si="33"/>
        <v>90</v>
      </c>
      <c r="X216">
        <f t="shared" si="34"/>
        <v>4</v>
      </c>
      <c r="Y216">
        <f t="shared" si="35"/>
        <v>5</v>
      </c>
    </row>
    <row r="217" spans="1:25" ht="16.399999999999999" customHeight="1" thickBot="1" x14ac:dyDescent="0.4">
      <c r="A217" s="1"/>
      <c r="B217" s="5">
        <v>21602</v>
      </c>
      <c r="C217" s="5" t="s">
        <v>225</v>
      </c>
      <c r="D217" s="6">
        <v>498</v>
      </c>
      <c r="E217" s="6">
        <v>337</v>
      </c>
      <c r="F217" s="6">
        <v>0</v>
      </c>
      <c r="G217" s="12">
        <v>0</v>
      </c>
      <c r="H217" s="6">
        <v>26</v>
      </c>
      <c r="I217" s="6">
        <v>8</v>
      </c>
      <c r="J217" s="6">
        <v>14</v>
      </c>
      <c r="K217" s="6">
        <v>1</v>
      </c>
      <c r="L217" s="6">
        <v>11</v>
      </c>
      <c r="M217" s="4"/>
      <c r="O217" s="25">
        <v>61108</v>
      </c>
      <c r="P217" s="27" t="s">
        <v>2088</v>
      </c>
      <c r="Q217">
        <f t="shared" si="27"/>
        <v>185</v>
      </c>
      <c r="R217">
        <f t="shared" si="28"/>
        <v>140</v>
      </c>
      <c r="S217">
        <f t="shared" si="29"/>
        <v>0</v>
      </c>
      <c r="T217">
        <f t="shared" si="30"/>
        <v>0</v>
      </c>
      <c r="U217">
        <f t="shared" si="31"/>
        <v>38</v>
      </c>
      <c r="V217">
        <f t="shared" si="32"/>
        <v>0</v>
      </c>
      <c r="W217">
        <f t="shared" si="33"/>
        <v>93</v>
      </c>
      <c r="X217">
        <f t="shared" si="34"/>
        <v>2</v>
      </c>
      <c r="Y217">
        <f t="shared" si="35"/>
        <v>3</v>
      </c>
    </row>
    <row r="218" spans="1:25" ht="16.399999999999999" customHeight="1" thickBot="1" x14ac:dyDescent="0.4">
      <c r="A218" s="1"/>
      <c r="B218" s="5">
        <v>21603</v>
      </c>
      <c r="C218" s="5" t="s">
        <v>226</v>
      </c>
      <c r="D218" s="6">
        <v>986</v>
      </c>
      <c r="E218" s="6">
        <v>173</v>
      </c>
      <c r="F218" s="6">
        <v>5</v>
      </c>
      <c r="G218" s="12">
        <v>0</v>
      </c>
      <c r="H218" s="6">
        <v>333</v>
      </c>
      <c r="I218" s="6">
        <v>86</v>
      </c>
      <c r="J218" s="6">
        <v>43</v>
      </c>
      <c r="K218" s="6">
        <v>2</v>
      </c>
      <c r="L218" s="6">
        <v>13</v>
      </c>
      <c r="M218" s="4"/>
      <c r="O218" s="25">
        <v>61109</v>
      </c>
      <c r="P218" s="27" t="s">
        <v>2089</v>
      </c>
      <c r="Q218">
        <f t="shared" si="27"/>
        <v>359</v>
      </c>
      <c r="R218">
        <f t="shared" si="28"/>
        <v>257</v>
      </c>
      <c r="S218">
        <f t="shared" si="29"/>
        <v>175</v>
      </c>
      <c r="T218">
        <f t="shared" si="30"/>
        <v>0</v>
      </c>
      <c r="U218">
        <f t="shared" si="31"/>
        <v>53</v>
      </c>
      <c r="V218">
        <f t="shared" si="32"/>
        <v>20</v>
      </c>
      <c r="W218">
        <f t="shared" si="33"/>
        <v>230</v>
      </c>
      <c r="X218">
        <f t="shared" si="34"/>
        <v>0</v>
      </c>
      <c r="Y218">
        <f t="shared" si="35"/>
        <v>0</v>
      </c>
    </row>
    <row r="219" spans="1:25" ht="16.399999999999999" customHeight="1" thickBot="1" x14ac:dyDescent="0.4">
      <c r="A219" s="1"/>
      <c r="B219" s="5">
        <v>21604</v>
      </c>
      <c r="C219" s="5" t="s">
        <v>227</v>
      </c>
      <c r="D219" s="6">
        <v>100</v>
      </c>
      <c r="E219" s="6">
        <v>504</v>
      </c>
      <c r="F219" s="6">
        <v>9</v>
      </c>
      <c r="G219" s="12">
        <v>0</v>
      </c>
      <c r="H219" s="6">
        <v>9</v>
      </c>
      <c r="I219" s="6">
        <v>3</v>
      </c>
      <c r="J219" s="6">
        <v>9</v>
      </c>
      <c r="K219" s="6">
        <v>2</v>
      </c>
      <c r="L219" s="6">
        <v>1</v>
      </c>
      <c r="M219" s="4"/>
      <c r="O219" s="25">
        <v>61110</v>
      </c>
      <c r="P219" s="27" t="s">
        <v>2090</v>
      </c>
      <c r="Q219">
        <f t="shared" si="27"/>
        <v>161</v>
      </c>
      <c r="R219">
        <f t="shared" si="28"/>
        <v>35</v>
      </c>
      <c r="S219">
        <f t="shared" si="29"/>
        <v>29</v>
      </c>
      <c r="T219">
        <f t="shared" si="30"/>
        <v>0</v>
      </c>
      <c r="U219">
        <f t="shared" si="31"/>
        <v>233</v>
      </c>
      <c r="V219">
        <f t="shared" si="32"/>
        <v>138</v>
      </c>
      <c r="W219">
        <f t="shared" si="33"/>
        <v>163</v>
      </c>
      <c r="X219">
        <f t="shared" si="34"/>
        <v>0</v>
      </c>
      <c r="Y219">
        <f t="shared" si="35"/>
        <v>1</v>
      </c>
    </row>
    <row r="220" spans="1:25" ht="16.399999999999999" customHeight="1" thickBot="1" x14ac:dyDescent="0.4">
      <c r="A220" s="1"/>
      <c r="B220" s="5">
        <v>21701</v>
      </c>
      <c r="C220" s="5" t="s">
        <v>228</v>
      </c>
      <c r="D220" s="6">
        <v>1120</v>
      </c>
      <c r="E220" s="6">
        <v>67</v>
      </c>
      <c r="F220" s="6">
        <v>18</v>
      </c>
      <c r="G220" s="12">
        <v>0</v>
      </c>
      <c r="H220" s="6">
        <v>59</v>
      </c>
      <c r="I220" s="6">
        <v>19</v>
      </c>
      <c r="J220" s="6">
        <v>13</v>
      </c>
      <c r="K220" s="6">
        <v>3</v>
      </c>
      <c r="L220" s="6">
        <v>0</v>
      </c>
      <c r="M220" s="4"/>
      <c r="O220" s="25">
        <v>61101</v>
      </c>
      <c r="P220" s="27" t="s">
        <v>2081</v>
      </c>
      <c r="Q220">
        <f t="shared" si="27"/>
        <v>2548</v>
      </c>
      <c r="R220">
        <f t="shared" si="28"/>
        <v>541</v>
      </c>
      <c r="S220">
        <f t="shared" si="29"/>
        <v>260</v>
      </c>
      <c r="T220">
        <f t="shared" si="30"/>
        <v>8</v>
      </c>
      <c r="U220">
        <f t="shared" si="31"/>
        <v>407</v>
      </c>
      <c r="V220">
        <f t="shared" si="32"/>
        <v>128</v>
      </c>
      <c r="W220">
        <f t="shared" si="33"/>
        <v>479</v>
      </c>
      <c r="X220">
        <f t="shared" si="34"/>
        <v>3</v>
      </c>
      <c r="Y220">
        <f t="shared" si="35"/>
        <v>20</v>
      </c>
    </row>
    <row r="221" spans="1:25" ht="16.399999999999999" customHeight="1" thickBot="1" x14ac:dyDescent="0.4">
      <c r="A221" s="1"/>
      <c r="B221" s="5">
        <v>21702</v>
      </c>
      <c r="C221" s="5" t="s">
        <v>229</v>
      </c>
      <c r="D221" s="6">
        <v>783</v>
      </c>
      <c r="E221" s="6">
        <v>46</v>
      </c>
      <c r="F221" s="6">
        <v>11</v>
      </c>
      <c r="G221" s="12">
        <v>0</v>
      </c>
      <c r="H221" s="6">
        <v>35</v>
      </c>
      <c r="I221" s="6">
        <v>6</v>
      </c>
      <c r="J221" s="6">
        <v>58</v>
      </c>
      <c r="K221" s="6">
        <v>7</v>
      </c>
      <c r="L221" s="6">
        <v>4</v>
      </c>
      <c r="M221" s="4"/>
      <c r="O221" s="25">
        <v>61111</v>
      </c>
      <c r="P221" s="27" t="s">
        <v>2091</v>
      </c>
      <c r="Q221">
        <f t="shared" si="27"/>
        <v>616</v>
      </c>
      <c r="R221">
        <f t="shared" si="28"/>
        <v>294</v>
      </c>
      <c r="S221">
        <f t="shared" si="29"/>
        <v>43</v>
      </c>
      <c r="T221">
        <f t="shared" si="30"/>
        <v>0</v>
      </c>
      <c r="U221">
        <f t="shared" si="31"/>
        <v>168</v>
      </c>
      <c r="V221">
        <f t="shared" si="32"/>
        <v>19</v>
      </c>
      <c r="W221">
        <f t="shared" si="33"/>
        <v>40</v>
      </c>
      <c r="X221">
        <f t="shared" si="34"/>
        <v>1</v>
      </c>
      <c r="Y221">
        <f t="shared" si="35"/>
        <v>2</v>
      </c>
    </row>
    <row r="222" spans="1:25" ht="16.399999999999999" customHeight="1" thickBot="1" x14ac:dyDescent="0.4">
      <c r="A222" s="1"/>
      <c r="B222" s="5">
        <v>21703</v>
      </c>
      <c r="C222" s="5" t="s">
        <v>230</v>
      </c>
      <c r="D222" s="6">
        <v>80</v>
      </c>
      <c r="E222" s="6">
        <v>1</v>
      </c>
      <c r="F222" s="6">
        <v>0</v>
      </c>
      <c r="G222" s="12">
        <v>0</v>
      </c>
      <c r="H222" s="6">
        <v>6</v>
      </c>
      <c r="I222" s="6">
        <v>8</v>
      </c>
      <c r="J222" s="6">
        <v>23</v>
      </c>
      <c r="K222" s="6">
        <v>0</v>
      </c>
      <c r="L222" s="6">
        <v>0</v>
      </c>
      <c r="M222" s="4"/>
      <c r="O222" s="25">
        <v>61112</v>
      </c>
      <c r="P222" s="27" t="s">
        <v>2092</v>
      </c>
      <c r="Q222">
        <f t="shared" si="27"/>
        <v>564</v>
      </c>
      <c r="R222">
        <f t="shared" si="28"/>
        <v>159</v>
      </c>
      <c r="S222">
        <f t="shared" si="29"/>
        <v>7</v>
      </c>
      <c r="T222">
        <f t="shared" si="30"/>
        <v>0</v>
      </c>
      <c r="U222">
        <f t="shared" si="31"/>
        <v>48</v>
      </c>
      <c r="V222">
        <f t="shared" si="32"/>
        <v>14</v>
      </c>
      <c r="W222">
        <f t="shared" si="33"/>
        <v>62</v>
      </c>
      <c r="X222">
        <f t="shared" si="34"/>
        <v>0</v>
      </c>
      <c r="Y222">
        <f t="shared" si="35"/>
        <v>0</v>
      </c>
    </row>
    <row r="223" spans="1:25" ht="16.399999999999999" customHeight="1" thickBot="1" x14ac:dyDescent="0.4">
      <c r="A223" s="1"/>
      <c r="B223" s="5">
        <v>21704</v>
      </c>
      <c r="C223" s="5" t="s">
        <v>231</v>
      </c>
      <c r="D223" s="6">
        <v>99</v>
      </c>
      <c r="E223" s="6">
        <v>45</v>
      </c>
      <c r="F223" s="6">
        <v>12</v>
      </c>
      <c r="G223" s="12">
        <v>0</v>
      </c>
      <c r="H223" s="6">
        <v>17</v>
      </c>
      <c r="I223" s="6">
        <v>13</v>
      </c>
      <c r="J223" s="6">
        <v>63</v>
      </c>
      <c r="K223" s="6">
        <v>11</v>
      </c>
      <c r="L223" s="6">
        <v>0</v>
      </c>
      <c r="M223" s="4"/>
      <c r="O223" s="25">
        <v>61113</v>
      </c>
      <c r="P223" s="27" t="s">
        <v>2093</v>
      </c>
      <c r="Q223">
        <f t="shared" si="27"/>
        <v>371</v>
      </c>
      <c r="R223">
        <f t="shared" si="28"/>
        <v>423</v>
      </c>
      <c r="S223">
        <f t="shared" si="29"/>
        <v>17</v>
      </c>
      <c r="T223">
        <f t="shared" si="30"/>
        <v>0</v>
      </c>
      <c r="U223">
        <f t="shared" si="31"/>
        <v>30</v>
      </c>
      <c r="V223">
        <f t="shared" si="32"/>
        <v>6</v>
      </c>
      <c r="W223">
        <f t="shared" si="33"/>
        <v>106</v>
      </c>
      <c r="X223">
        <f t="shared" si="34"/>
        <v>0</v>
      </c>
      <c r="Y223">
        <f t="shared" si="35"/>
        <v>1</v>
      </c>
    </row>
    <row r="224" spans="1:25" ht="16.399999999999999" customHeight="1" thickBot="1" x14ac:dyDescent="0.4">
      <c r="A224" s="1"/>
      <c r="B224" s="5">
        <v>21705</v>
      </c>
      <c r="C224" s="5" t="s">
        <v>232</v>
      </c>
      <c r="D224" s="6">
        <v>218</v>
      </c>
      <c r="E224" s="6">
        <v>50</v>
      </c>
      <c r="F224" s="6">
        <v>18</v>
      </c>
      <c r="G224" s="12">
        <v>0</v>
      </c>
      <c r="H224" s="6">
        <v>7</v>
      </c>
      <c r="I224" s="6">
        <v>3</v>
      </c>
      <c r="J224" s="6">
        <v>8</v>
      </c>
      <c r="K224" s="6">
        <v>0</v>
      </c>
      <c r="L224" s="6">
        <v>0</v>
      </c>
      <c r="M224" s="4"/>
      <c r="O224" s="25">
        <v>61200</v>
      </c>
      <c r="P224" s="26" t="s">
        <v>2094</v>
      </c>
      <c r="Q224" t="e">
        <f t="shared" si="27"/>
        <v>#N/A</v>
      </c>
      <c r="R224" t="e">
        <f t="shared" si="28"/>
        <v>#N/A</v>
      </c>
      <c r="S224" t="e">
        <f t="shared" si="29"/>
        <v>#N/A</v>
      </c>
      <c r="T224" t="e">
        <f t="shared" si="30"/>
        <v>#N/A</v>
      </c>
      <c r="U224" t="e">
        <f t="shared" si="31"/>
        <v>#N/A</v>
      </c>
      <c r="V224" t="e">
        <f t="shared" si="32"/>
        <v>#N/A</v>
      </c>
      <c r="W224" t="e">
        <f t="shared" si="33"/>
        <v>#N/A</v>
      </c>
      <c r="X224" t="e">
        <f t="shared" si="34"/>
        <v>#N/A</v>
      </c>
      <c r="Y224" t="e">
        <f t="shared" si="35"/>
        <v>#N/A</v>
      </c>
    </row>
    <row r="225" spans="1:25" ht="16.399999999999999" customHeight="1" thickBot="1" x14ac:dyDescent="0.4">
      <c r="A225" s="1"/>
      <c r="B225" s="5">
        <v>21706</v>
      </c>
      <c r="C225" s="5" t="s">
        <v>233</v>
      </c>
      <c r="D225" s="6">
        <v>36</v>
      </c>
      <c r="E225" s="6">
        <v>3</v>
      </c>
      <c r="F225" s="6">
        <v>3</v>
      </c>
      <c r="G225" s="12">
        <v>0</v>
      </c>
      <c r="H225" s="6">
        <v>224</v>
      </c>
      <c r="I225" s="6">
        <v>89</v>
      </c>
      <c r="J225" s="6">
        <v>72</v>
      </c>
      <c r="K225" s="6">
        <v>0</v>
      </c>
      <c r="L225" s="6">
        <v>0</v>
      </c>
      <c r="M225" s="4"/>
      <c r="O225" s="25">
        <v>61202</v>
      </c>
      <c r="P225" s="27" t="s">
        <v>2095</v>
      </c>
      <c r="Q225">
        <f t="shared" si="27"/>
        <v>816</v>
      </c>
      <c r="R225">
        <f t="shared" si="28"/>
        <v>144</v>
      </c>
      <c r="S225">
        <f t="shared" si="29"/>
        <v>13</v>
      </c>
      <c r="T225">
        <f t="shared" si="30"/>
        <v>0</v>
      </c>
      <c r="U225">
        <f t="shared" si="31"/>
        <v>160</v>
      </c>
      <c r="V225">
        <f t="shared" si="32"/>
        <v>61</v>
      </c>
      <c r="W225">
        <f t="shared" si="33"/>
        <v>104</v>
      </c>
      <c r="X225">
        <f t="shared" si="34"/>
        <v>5</v>
      </c>
      <c r="Y225">
        <f t="shared" si="35"/>
        <v>3</v>
      </c>
    </row>
    <row r="226" spans="1:25" ht="16.399999999999999" customHeight="1" thickBot="1" x14ac:dyDescent="0.4">
      <c r="A226" s="1"/>
      <c r="B226" s="5">
        <v>21707</v>
      </c>
      <c r="C226" s="5" t="s">
        <v>234</v>
      </c>
      <c r="D226" s="6">
        <v>238</v>
      </c>
      <c r="E226" s="6">
        <v>40</v>
      </c>
      <c r="F226" s="6">
        <v>0</v>
      </c>
      <c r="G226" s="12">
        <v>0</v>
      </c>
      <c r="H226" s="6">
        <v>33</v>
      </c>
      <c r="I226" s="6">
        <v>17</v>
      </c>
      <c r="J226" s="6">
        <v>13</v>
      </c>
      <c r="K226" s="6">
        <v>2</v>
      </c>
      <c r="L226" s="6">
        <v>6</v>
      </c>
      <c r="M226" s="4"/>
      <c r="O226" s="25">
        <v>61203</v>
      </c>
      <c r="P226" s="27" t="s">
        <v>2096</v>
      </c>
      <c r="Q226">
        <f t="shared" si="27"/>
        <v>277</v>
      </c>
      <c r="R226">
        <f t="shared" si="28"/>
        <v>24</v>
      </c>
      <c r="S226">
        <f t="shared" si="29"/>
        <v>4</v>
      </c>
      <c r="T226">
        <f t="shared" si="30"/>
        <v>0</v>
      </c>
      <c r="U226">
        <f t="shared" si="31"/>
        <v>13</v>
      </c>
      <c r="V226">
        <f t="shared" si="32"/>
        <v>3</v>
      </c>
      <c r="W226">
        <f t="shared" si="33"/>
        <v>6</v>
      </c>
      <c r="X226">
        <f t="shared" si="34"/>
        <v>0</v>
      </c>
      <c r="Y226">
        <f t="shared" si="35"/>
        <v>0</v>
      </c>
    </row>
    <row r="227" spans="1:25" ht="16.399999999999999" customHeight="1" thickBot="1" x14ac:dyDescent="0.4">
      <c r="A227" s="1"/>
      <c r="B227" s="5">
        <v>21708</v>
      </c>
      <c r="C227" s="5" t="s">
        <v>235</v>
      </c>
      <c r="D227" s="6">
        <v>50</v>
      </c>
      <c r="E227" s="6">
        <v>2</v>
      </c>
      <c r="F227" s="6">
        <v>139</v>
      </c>
      <c r="G227" s="12">
        <v>0</v>
      </c>
      <c r="H227" s="6">
        <v>18</v>
      </c>
      <c r="I227" s="6">
        <v>11</v>
      </c>
      <c r="J227" s="6">
        <v>288</v>
      </c>
      <c r="K227" s="6">
        <v>0</v>
      </c>
      <c r="L227" s="6">
        <v>0</v>
      </c>
      <c r="M227" s="4"/>
      <c r="O227" s="25">
        <v>61201</v>
      </c>
      <c r="P227" s="27" t="s">
        <v>2094</v>
      </c>
      <c r="Q227">
        <f t="shared" si="27"/>
        <v>3004</v>
      </c>
      <c r="R227">
        <f t="shared" si="28"/>
        <v>168</v>
      </c>
      <c r="S227">
        <f t="shared" si="29"/>
        <v>95</v>
      </c>
      <c r="T227">
        <f t="shared" si="30"/>
        <v>0</v>
      </c>
      <c r="U227">
        <f t="shared" si="31"/>
        <v>319</v>
      </c>
      <c r="V227">
        <f t="shared" si="32"/>
        <v>113</v>
      </c>
      <c r="W227">
        <f t="shared" si="33"/>
        <v>115</v>
      </c>
      <c r="X227">
        <f t="shared" si="34"/>
        <v>5</v>
      </c>
      <c r="Y227">
        <f t="shared" si="35"/>
        <v>23</v>
      </c>
    </row>
    <row r="228" spans="1:25" ht="16.399999999999999" customHeight="1" thickBot="1" x14ac:dyDescent="0.4">
      <c r="A228" s="1"/>
      <c r="B228" s="5">
        <v>21709</v>
      </c>
      <c r="C228" s="5" t="s">
        <v>236</v>
      </c>
      <c r="D228" s="6">
        <v>105</v>
      </c>
      <c r="E228" s="6">
        <v>10</v>
      </c>
      <c r="F228" s="6">
        <v>0</v>
      </c>
      <c r="G228" s="12">
        <v>0</v>
      </c>
      <c r="H228" s="6">
        <v>15</v>
      </c>
      <c r="I228" s="6">
        <v>10</v>
      </c>
      <c r="J228" s="6">
        <v>1</v>
      </c>
      <c r="K228" s="6">
        <v>0</v>
      </c>
      <c r="L228" s="6">
        <v>0</v>
      </c>
      <c r="M228" s="4"/>
      <c r="O228" s="25">
        <v>61204</v>
      </c>
      <c r="P228" s="27" t="s">
        <v>2097</v>
      </c>
      <c r="Q228">
        <f t="shared" si="27"/>
        <v>405</v>
      </c>
      <c r="R228">
        <f t="shared" si="28"/>
        <v>213</v>
      </c>
      <c r="S228">
        <f t="shared" si="29"/>
        <v>21</v>
      </c>
      <c r="T228">
        <f t="shared" si="30"/>
        <v>0</v>
      </c>
      <c r="U228">
        <f t="shared" si="31"/>
        <v>188</v>
      </c>
      <c r="V228">
        <f t="shared" si="32"/>
        <v>47</v>
      </c>
      <c r="W228">
        <f t="shared" si="33"/>
        <v>54</v>
      </c>
      <c r="X228">
        <f t="shared" si="34"/>
        <v>2</v>
      </c>
      <c r="Y228">
        <f t="shared" si="35"/>
        <v>3</v>
      </c>
    </row>
    <row r="229" spans="1:25" ht="16.399999999999999" customHeight="1" thickBot="1" x14ac:dyDescent="0.4">
      <c r="A229" s="1"/>
      <c r="B229" s="5">
        <v>21710</v>
      </c>
      <c r="C229" s="5" t="s">
        <v>237</v>
      </c>
      <c r="D229" s="6">
        <v>650</v>
      </c>
      <c r="E229" s="6">
        <v>16</v>
      </c>
      <c r="F229" s="6">
        <v>14</v>
      </c>
      <c r="G229" s="12">
        <v>0</v>
      </c>
      <c r="H229" s="6">
        <v>16</v>
      </c>
      <c r="I229" s="6">
        <v>3</v>
      </c>
      <c r="J229" s="6">
        <v>26</v>
      </c>
      <c r="K229" s="6">
        <v>0</v>
      </c>
      <c r="L229" s="6">
        <v>3</v>
      </c>
      <c r="M229" s="4"/>
      <c r="O229" s="25">
        <v>61300</v>
      </c>
      <c r="P229" s="26" t="s">
        <v>2048</v>
      </c>
      <c r="Q229" t="e">
        <f t="shared" si="27"/>
        <v>#N/A</v>
      </c>
      <c r="R229" t="e">
        <f t="shared" si="28"/>
        <v>#N/A</v>
      </c>
      <c r="S229" t="e">
        <f t="shared" si="29"/>
        <v>#N/A</v>
      </c>
      <c r="T229" t="e">
        <f t="shared" si="30"/>
        <v>#N/A</v>
      </c>
      <c r="U229" t="e">
        <f t="shared" si="31"/>
        <v>#N/A</v>
      </c>
      <c r="V229" t="e">
        <f t="shared" si="32"/>
        <v>#N/A</v>
      </c>
      <c r="W229" t="e">
        <f t="shared" si="33"/>
        <v>#N/A</v>
      </c>
      <c r="X229" t="e">
        <f t="shared" si="34"/>
        <v>#N/A</v>
      </c>
      <c r="Y229" t="e">
        <f t="shared" si="35"/>
        <v>#N/A</v>
      </c>
    </row>
    <row r="230" spans="1:25" ht="16.399999999999999" customHeight="1" thickBot="1" x14ac:dyDescent="0.4">
      <c r="A230" s="1"/>
      <c r="B230" s="5">
        <v>21801</v>
      </c>
      <c r="C230" s="5" t="s">
        <v>238</v>
      </c>
      <c r="D230" s="6">
        <v>40921</v>
      </c>
      <c r="E230" s="6">
        <v>2254</v>
      </c>
      <c r="F230" s="6">
        <v>1889</v>
      </c>
      <c r="G230" s="12">
        <v>2349</v>
      </c>
      <c r="H230" s="6">
        <v>404</v>
      </c>
      <c r="I230" s="6">
        <v>27</v>
      </c>
      <c r="J230" s="6">
        <v>1601</v>
      </c>
      <c r="K230" s="6">
        <v>64</v>
      </c>
      <c r="L230" s="6">
        <v>224</v>
      </c>
      <c r="M230" s="4"/>
      <c r="O230" s="25">
        <v>61302</v>
      </c>
      <c r="P230" s="27" t="s">
        <v>2098</v>
      </c>
      <c r="Q230">
        <f t="shared" si="27"/>
        <v>231</v>
      </c>
      <c r="R230">
        <f t="shared" si="28"/>
        <v>3</v>
      </c>
      <c r="S230">
        <f t="shared" si="29"/>
        <v>139</v>
      </c>
      <c r="T230">
        <f t="shared" si="30"/>
        <v>0</v>
      </c>
      <c r="U230">
        <f t="shared" si="31"/>
        <v>16</v>
      </c>
      <c r="V230">
        <f t="shared" si="32"/>
        <v>1</v>
      </c>
      <c r="W230">
        <f t="shared" si="33"/>
        <v>47</v>
      </c>
      <c r="X230">
        <f t="shared" si="34"/>
        <v>1</v>
      </c>
      <c r="Y230">
        <f t="shared" si="35"/>
        <v>0</v>
      </c>
    </row>
    <row r="231" spans="1:25" ht="16.399999999999999" customHeight="1" thickBot="1" x14ac:dyDescent="0.4">
      <c r="A231" s="1"/>
      <c r="B231" s="5">
        <v>21802</v>
      </c>
      <c r="C231" s="5" t="s">
        <v>239</v>
      </c>
      <c r="D231" s="6">
        <v>738</v>
      </c>
      <c r="E231" s="6">
        <v>189</v>
      </c>
      <c r="F231" s="6">
        <v>77</v>
      </c>
      <c r="G231" s="12">
        <v>0</v>
      </c>
      <c r="H231" s="6">
        <v>64</v>
      </c>
      <c r="I231" s="6">
        <v>35</v>
      </c>
      <c r="J231" s="6">
        <v>297</v>
      </c>
      <c r="K231" s="6">
        <v>1</v>
      </c>
      <c r="L231" s="6">
        <v>0</v>
      </c>
      <c r="M231" s="4"/>
      <c r="O231" s="25">
        <v>61303</v>
      </c>
      <c r="P231" s="27" t="s">
        <v>2099</v>
      </c>
      <c r="Q231">
        <f t="shared" si="27"/>
        <v>839</v>
      </c>
      <c r="R231">
        <f t="shared" si="28"/>
        <v>442</v>
      </c>
      <c r="S231">
        <f t="shared" si="29"/>
        <v>98</v>
      </c>
      <c r="T231">
        <f t="shared" si="30"/>
        <v>0</v>
      </c>
      <c r="U231">
        <f t="shared" si="31"/>
        <v>528</v>
      </c>
      <c r="V231">
        <f t="shared" si="32"/>
        <v>183</v>
      </c>
      <c r="W231">
        <f t="shared" si="33"/>
        <v>303</v>
      </c>
      <c r="X231">
        <f t="shared" si="34"/>
        <v>12</v>
      </c>
      <c r="Y231">
        <f t="shared" si="35"/>
        <v>3</v>
      </c>
    </row>
    <row r="232" spans="1:25" ht="16.399999999999999" customHeight="1" thickBot="1" x14ac:dyDescent="0.4">
      <c r="A232" s="1"/>
      <c r="B232" s="5">
        <v>21803</v>
      </c>
      <c r="C232" s="5" t="s">
        <v>240</v>
      </c>
      <c r="D232" s="6">
        <v>3583</v>
      </c>
      <c r="E232" s="6">
        <v>311</v>
      </c>
      <c r="F232" s="6">
        <v>57</v>
      </c>
      <c r="G232" s="12">
        <v>54</v>
      </c>
      <c r="H232" s="6">
        <v>17</v>
      </c>
      <c r="I232" s="6">
        <v>0</v>
      </c>
      <c r="J232" s="6">
        <v>2</v>
      </c>
      <c r="K232" s="6">
        <v>26</v>
      </c>
      <c r="L232" s="6">
        <v>39</v>
      </c>
      <c r="M232" s="4"/>
      <c r="O232" s="25">
        <v>61304</v>
      </c>
      <c r="P232" s="27" t="s">
        <v>2100</v>
      </c>
      <c r="Q232">
        <f t="shared" si="27"/>
        <v>388</v>
      </c>
      <c r="R232">
        <f t="shared" si="28"/>
        <v>451</v>
      </c>
      <c r="S232">
        <f t="shared" si="29"/>
        <v>58</v>
      </c>
      <c r="T232">
        <f t="shared" si="30"/>
        <v>0</v>
      </c>
      <c r="U232">
        <f t="shared" si="31"/>
        <v>65</v>
      </c>
      <c r="V232">
        <f t="shared" si="32"/>
        <v>20</v>
      </c>
      <c r="W232">
        <f t="shared" si="33"/>
        <v>14</v>
      </c>
      <c r="X232">
        <f t="shared" si="34"/>
        <v>5</v>
      </c>
      <c r="Y232">
        <f t="shared" si="35"/>
        <v>0</v>
      </c>
    </row>
    <row r="233" spans="1:25" ht="16.399999999999999" customHeight="1" thickBot="1" x14ac:dyDescent="0.4">
      <c r="A233" s="1"/>
      <c r="B233" s="5">
        <v>21804</v>
      </c>
      <c r="C233" s="5" t="s">
        <v>241</v>
      </c>
      <c r="D233" s="6">
        <v>733</v>
      </c>
      <c r="E233" s="6">
        <v>26</v>
      </c>
      <c r="F233" s="6">
        <v>0</v>
      </c>
      <c r="G233" s="12">
        <v>0</v>
      </c>
      <c r="H233" s="6">
        <v>66</v>
      </c>
      <c r="I233" s="6">
        <v>10</v>
      </c>
      <c r="J233" s="6">
        <v>137</v>
      </c>
      <c r="K233" s="6">
        <v>2</v>
      </c>
      <c r="L233" s="6">
        <v>1</v>
      </c>
      <c r="M233" s="4"/>
      <c r="O233" s="25">
        <v>61305</v>
      </c>
      <c r="P233" s="27" t="s">
        <v>2101</v>
      </c>
      <c r="Q233">
        <f t="shared" si="27"/>
        <v>106</v>
      </c>
      <c r="R233">
        <f t="shared" si="28"/>
        <v>286</v>
      </c>
      <c r="S233">
        <f t="shared" si="29"/>
        <v>143</v>
      </c>
      <c r="T233">
        <f t="shared" si="30"/>
        <v>0</v>
      </c>
      <c r="U233">
        <f t="shared" si="31"/>
        <v>121</v>
      </c>
      <c r="V233">
        <f t="shared" si="32"/>
        <v>69</v>
      </c>
      <c r="W233">
        <f t="shared" si="33"/>
        <v>66</v>
      </c>
      <c r="X233">
        <f t="shared" si="34"/>
        <v>0</v>
      </c>
      <c r="Y233">
        <f t="shared" si="35"/>
        <v>5</v>
      </c>
    </row>
    <row r="234" spans="1:25" ht="16.399999999999999" customHeight="1" thickBot="1" x14ac:dyDescent="0.4">
      <c r="A234" s="1"/>
      <c r="B234" s="5">
        <v>21805</v>
      </c>
      <c r="C234" s="5" t="s">
        <v>242</v>
      </c>
      <c r="D234" s="6">
        <v>1458</v>
      </c>
      <c r="E234" s="6">
        <v>186</v>
      </c>
      <c r="F234" s="6">
        <v>42</v>
      </c>
      <c r="G234" s="12">
        <v>11</v>
      </c>
      <c r="H234" s="6">
        <v>433</v>
      </c>
      <c r="I234" s="6">
        <v>195</v>
      </c>
      <c r="J234" s="6">
        <v>102</v>
      </c>
      <c r="K234" s="6">
        <v>6</v>
      </c>
      <c r="L234" s="6">
        <v>23</v>
      </c>
      <c r="M234" s="4"/>
      <c r="O234" s="25">
        <v>61306</v>
      </c>
      <c r="P234" s="27" t="s">
        <v>2102</v>
      </c>
      <c r="Q234">
        <f t="shared" si="27"/>
        <v>468</v>
      </c>
      <c r="R234">
        <f t="shared" si="28"/>
        <v>83</v>
      </c>
      <c r="S234">
        <f t="shared" si="29"/>
        <v>0</v>
      </c>
      <c r="T234">
        <f t="shared" si="30"/>
        <v>0</v>
      </c>
      <c r="U234">
        <f t="shared" si="31"/>
        <v>56</v>
      </c>
      <c r="V234">
        <f t="shared" si="32"/>
        <v>11</v>
      </c>
      <c r="W234">
        <f t="shared" si="33"/>
        <v>38</v>
      </c>
      <c r="X234">
        <f t="shared" si="34"/>
        <v>0</v>
      </c>
      <c r="Y234">
        <f t="shared" si="35"/>
        <v>0</v>
      </c>
    </row>
    <row r="235" spans="1:25" ht="16.399999999999999" customHeight="1" thickBot="1" x14ac:dyDescent="0.4">
      <c r="A235" s="1"/>
      <c r="B235" s="5">
        <v>21806</v>
      </c>
      <c r="C235" s="5" t="s">
        <v>243</v>
      </c>
      <c r="D235" s="6">
        <v>3650</v>
      </c>
      <c r="E235" s="6">
        <v>76</v>
      </c>
      <c r="F235" s="6">
        <v>88</v>
      </c>
      <c r="G235" s="12">
        <v>27</v>
      </c>
      <c r="H235" s="6">
        <v>113</v>
      </c>
      <c r="I235" s="6">
        <v>8</v>
      </c>
      <c r="J235" s="6">
        <v>32</v>
      </c>
      <c r="K235" s="6">
        <v>0</v>
      </c>
      <c r="L235" s="6">
        <v>30</v>
      </c>
      <c r="M235" s="4"/>
      <c r="O235" s="25">
        <v>61307</v>
      </c>
      <c r="P235" s="27" t="s">
        <v>2103</v>
      </c>
      <c r="Q235">
        <f t="shared" si="27"/>
        <v>545</v>
      </c>
      <c r="R235">
        <f t="shared" si="28"/>
        <v>172</v>
      </c>
      <c r="S235">
        <f t="shared" si="29"/>
        <v>33</v>
      </c>
      <c r="T235">
        <f t="shared" si="30"/>
        <v>0</v>
      </c>
      <c r="U235">
        <f t="shared" si="31"/>
        <v>281</v>
      </c>
      <c r="V235">
        <f t="shared" si="32"/>
        <v>78</v>
      </c>
      <c r="W235">
        <f t="shared" si="33"/>
        <v>171</v>
      </c>
      <c r="X235">
        <f t="shared" si="34"/>
        <v>1</v>
      </c>
      <c r="Y235">
        <f t="shared" si="35"/>
        <v>0</v>
      </c>
    </row>
    <row r="236" spans="1:25" ht="16.399999999999999" customHeight="1" thickBot="1" x14ac:dyDescent="0.4">
      <c r="A236" s="1"/>
      <c r="B236" s="5">
        <v>21807</v>
      </c>
      <c r="C236" s="5" t="s">
        <v>244</v>
      </c>
      <c r="D236" s="6">
        <v>1207</v>
      </c>
      <c r="E236" s="6">
        <v>49</v>
      </c>
      <c r="F236" s="6">
        <v>16</v>
      </c>
      <c r="G236" s="12">
        <v>39</v>
      </c>
      <c r="H236" s="6">
        <v>67</v>
      </c>
      <c r="I236" s="6">
        <v>0</v>
      </c>
      <c r="J236" s="6">
        <v>17</v>
      </c>
      <c r="K236" s="6">
        <v>6</v>
      </c>
      <c r="L236" s="6">
        <v>42</v>
      </c>
      <c r="M236" s="4"/>
      <c r="O236" s="25">
        <v>61301</v>
      </c>
      <c r="P236" s="27" t="s">
        <v>2048</v>
      </c>
      <c r="Q236">
        <f t="shared" si="27"/>
        <v>1945</v>
      </c>
      <c r="R236">
        <f t="shared" si="28"/>
        <v>464</v>
      </c>
      <c r="S236">
        <f t="shared" si="29"/>
        <v>64</v>
      </c>
      <c r="T236">
        <f t="shared" si="30"/>
        <v>2</v>
      </c>
      <c r="U236">
        <f t="shared" si="31"/>
        <v>200</v>
      </c>
      <c r="V236">
        <f t="shared" si="32"/>
        <v>64</v>
      </c>
      <c r="W236">
        <f t="shared" si="33"/>
        <v>94</v>
      </c>
      <c r="X236">
        <f t="shared" si="34"/>
        <v>14</v>
      </c>
      <c r="Y236">
        <f t="shared" si="35"/>
        <v>55</v>
      </c>
    </row>
    <row r="237" spans="1:25" ht="16.399999999999999" customHeight="1" thickBot="1" x14ac:dyDescent="0.4">
      <c r="A237" s="1"/>
      <c r="B237" s="5">
        <v>21808</v>
      </c>
      <c r="C237" s="5" t="s">
        <v>245</v>
      </c>
      <c r="D237" s="6">
        <v>3926</v>
      </c>
      <c r="E237" s="6">
        <v>277</v>
      </c>
      <c r="F237" s="6">
        <v>209</v>
      </c>
      <c r="G237" s="12">
        <v>8</v>
      </c>
      <c r="H237" s="6">
        <v>306</v>
      </c>
      <c r="I237" s="6">
        <v>0</v>
      </c>
      <c r="J237" s="6">
        <v>5</v>
      </c>
      <c r="K237" s="6">
        <v>13</v>
      </c>
      <c r="L237" s="6">
        <v>8</v>
      </c>
      <c r="M237" s="4"/>
      <c r="O237" s="25">
        <v>61308</v>
      </c>
      <c r="P237" s="27" t="s">
        <v>2104</v>
      </c>
      <c r="Q237">
        <f t="shared" si="27"/>
        <v>69</v>
      </c>
      <c r="R237">
        <f t="shared" si="28"/>
        <v>295</v>
      </c>
      <c r="S237">
        <f t="shared" si="29"/>
        <v>15</v>
      </c>
      <c r="T237">
        <f t="shared" si="30"/>
        <v>0</v>
      </c>
      <c r="U237">
        <f t="shared" si="31"/>
        <v>65</v>
      </c>
      <c r="V237">
        <f t="shared" si="32"/>
        <v>26</v>
      </c>
      <c r="W237">
        <f t="shared" si="33"/>
        <v>24</v>
      </c>
      <c r="X237">
        <f t="shared" si="34"/>
        <v>0</v>
      </c>
      <c r="Y237">
        <f t="shared" si="35"/>
        <v>0</v>
      </c>
    </row>
    <row r="238" spans="1:25" ht="16.399999999999999" customHeight="1" thickBot="1" x14ac:dyDescent="0.4">
      <c r="A238" s="1"/>
      <c r="B238" s="5">
        <v>21809</v>
      </c>
      <c r="C238" s="5" t="s">
        <v>246</v>
      </c>
      <c r="D238" s="6">
        <v>28933</v>
      </c>
      <c r="E238" s="6">
        <v>1368</v>
      </c>
      <c r="F238" s="6">
        <v>2040</v>
      </c>
      <c r="G238" s="12">
        <v>14899</v>
      </c>
      <c r="H238" s="6">
        <v>137</v>
      </c>
      <c r="I238" s="6">
        <v>1</v>
      </c>
      <c r="J238" s="6">
        <v>325</v>
      </c>
      <c r="K238" s="6">
        <v>53</v>
      </c>
      <c r="L238" s="6">
        <v>128</v>
      </c>
      <c r="M238" s="4"/>
      <c r="O238" s="25">
        <v>61309</v>
      </c>
      <c r="P238" s="27" t="s">
        <v>2105</v>
      </c>
      <c r="Q238">
        <f t="shared" si="27"/>
        <v>68</v>
      </c>
      <c r="R238">
        <f t="shared" si="28"/>
        <v>13</v>
      </c>
      <c r="S238">
        <f t="shared" si="29"/>
        <v>2</v>
      </c>
      <c r="T238">
        <f t="shared" si="30"/>
        <v>0</v>
      </c>
      <c r="U238">
        <f t="shared" si="31"/>
        <v>15</v>
      </c>
      <c r="V238">
        <f t="shared" si="32"/>
        <v>4</v>
      </c>
      <c r="W238">
        <f t="shared" si="33"/>
        <v>7</v>
      </c>
      <c r="X238">
        <f t="shared" si="34"/>
        <v>0</v>
      </c>
      <c r="Y238">
        <f t="shared" si="35"/>
        <v>0</v>
      </c>
    </row>
    <row r="239" spans="1:25" ht="16.399999999999999" customHeight="1" thickBot="1" x14ac:dyDescent="0.4">
      <c r="A239" s="1"/>
      <c r="B239" s="5">
        <v>21901</v>
      </c>
      <c r="C239" s="5" t="s">
        <v>247</v>
      </c>
      <c r="D239" s="6">
        <v>1281</v>
      </c>
      <c r="E239" s="6">
        <v>75</v>
      </c>
      <c r="F239" s="6">
        <v>0</v>
      </c>
      <c r="G239" s="12">
        <v>0</v>
      </c>
      <c r="H239" s="6">
        <v>36</v>
      </c>
      <c r="I239" s="6">
        <v>4</v>
      </c>
      <c r="J239" s="6">
        <v>55</v>
      </c>
      <c r="K239" s="6">
        <v>0</v>
      </c>
      <c r="L239" s="6">
        <v>5</v>
      </c>
      <c r="M239" s="4"/>
      <c r="O239" s="25">
        <v>61310</v>
      </c>
      <c r="P239" s="27" t="s">
        <v>2106</v>
      </c>
      <c r="Q239">
        <f t="shared" si="27"/>
        <v>243</v>
      </c>
      <c r="R239">
        <f t="shared" si="28"/>
        <v>58</v>
      </c>
      <c r="S239">
        <f t="shared" si="29"/>
        <v>0</v>
      </c>
      <c r="T239">
        <f t="shared" si="30"/>
        <v>0</v>
      </c>
      <c r="U239">
        <f t="shared" si="31"/>
        <v>27</v>
      </c>
      <c r="V239">
        <f t="shared" si="32"/>
        <v>39</v>
      </c>
      <c r="W239">
        <f t="shared" si="33"/>
        <v>5</v>
      </c>
      <c r="X239">
        <f t="shared" si="34"/>
        <v>0</v>
      </c>
      <c r="Y239">
        <f t="shared" si="35"/>
        <v>0</v>
      </c>
    </row>
    <row r="240" spans="1:25" ht="16.399999999999999" customHeight="1" thickBot="1" x14ac:dyDescent="0.4">
      <c r="A240" s="1"/>
      <c r="B240" s="5">
        <v>21902</v>
      </c>
      <c r="C240" s="5" t="s">
        <v>248</v>
      </c>
      <c r="D240" s="6">
        <v>78</v>
      </c>
      <c r="E240" s="6">
        <v>238</v>
      </c>
      <c r="F240" s="6">
        <v>2</v>
      </c>
      <c r="G240" s="12">
        <v>0</v>
      </c>
      <c r="H240" s="6">
        <v>54</v>
      </c>
      <c r="I240" s="6">
        <v>8</v>
      </c>
      <c r="J240" s="6">
        <v>5</v>
      </c>
      <c r="K240" s="6">
        <v>2</v>
      </c>
      <c r="L240" s="6">
        <v>0</v>
      </c>
      <c r="M240" s="4"/>
      <c r="O240" s="25">
        <v>61311</v>
      </c>
      <c r="P240" s="27" t="s">
        <v>2107</v>
      </c>
      <c r="Q240">
        <f t="shared" si="27"/>
        <v>690</v>
      </c>
      <c r="R240">
        <f t="shared" si="28"/>
        <v>44</v>
      </c>
      <c r="S240">
        <f t="shared" si="29"/>
        <v>0</v>
      </c>
      <c r="T240">
        <f t="shared" si="30"/>
        <v>0</v>
      </c>
      <c r="U240">
        <f t="shared" si="31"/>
        <v>20</v>
      </c>
      <c r="V240">
        <f t="shared" si="32"/>
        <v>1</v>
      </c>
      <c r="W240">
        <f t="shared" si="33"/>
        <v>46</v>
      </c>
      <c r="X240">
        <f t="shared" si="34"/>
        <v>3</v>
      </c>
      <c r="Y240">
        <f t="shared" si="35"/>
        <v>4</v>
      </c>
    </row>
    <row r="241" spans="1:25" ht="16.399999999999999" customHeight="1" thickBot="1" x14ac:dyDescent="0.4">
      <c r="A241" s="1"/>
      <c r="B241" s="5">
        <v>21903</v>
      </c>
      <c r="C241" s="5" t="s">
        <v>249</v>
      </c>
      <c r="D241" s="6">
        <v>18</v>
      </c>
      <c r="E241" s="6">
        <v>114</v>
      </c>
      <c r="F241" s="6">
        <v>3</v>
      </c>
      <c r="G241" s="12">
        <v>0</v>
      </c>
      <c r="H241" s="6">
        <v>25</v>
      </c>
      <c r="I241" s="6">
        <v>0</v>
      </c>
      <c r="J241" s="6">
        <v>0</v>
      </c>
      <c r="K241" s="6">
        <v>0</v>
      </c>
      <c r="L241" s="6">
        <v>3</v>
      </c>
      <c r="M241" s="4"/>
      <c r="O241" s="23">
        <v>130000</v>
      </c>
      <c r="P241" s="24" t="s">
        <v>2108</v>
      </c>
      <c r="Q241" t="e">
        <f t="shared" si="27"/>
        <v>#N/A</v>
      </c>
      <c r="R241" t="e">
        <f t="shared" si="28"/>
        <v>#N/A</v>
      </c>
      <c r="S241" t="e">
        <f t="shared" si="29"/>
        <v>#N/A</v>
      </c>
      <c r="T241" t="e">
        <f t="shared" si="30"/>
        <v>#N/A</v>
      </c>
      <c r="U241" t="e">
        <f t="shared" si="31"/>
        <v>#N/A</v>
      </c>
      <c r="V241" t="e">
        <f t="shared" si="32"/>
        <v>#N/A</v>
      </c>
      <c r="W241" t="e">
        <f t="shared" si="33"/>
        <v>#N/A</v>
      </c>
      <c r="X241" t="e">
        <f t="shared" si="34"/>
        <v>#N/A</v>
      </c>
      <c r="Y241" t="e">
        <f t="shared" si="35"/>
        <v>#N/A</v>
      </c>
    </row>
    <row r="242" spans="1:25" ht="16.399999999999999" customHeight="1" thickBot="1" x14ac:dyDescent="0.4">
      <c r="A242" s="1"/>
      <c r="B242" s="5">
        <v>21904</v>
      </c>
      <c r="C242" s="5" t="s">
        <v>250</v>
      </c>
      <c r="D242" s="6">
        <v>576</v>
      </c>
      <c r="E242" s="6">
        <v>110</v>
      </c>
      <c r="F242" s="6">
        <v>0</v>
      </c>
      <c r="G242" s="12">
        <v>0</v>
      </c>
      <c r="H242" s="6">
        <v>69</v>
      </c>
      <c r="I242" s="6">
        <v>36</v>
      </c>
      <c r="J242" s="6">
        <v>13</v>
      </c>
      <c r="K242" s="6">
        <v>7</v>
      </c>
      <c r="L242" s="6">
        <v>1</v>
      </c>
      <c r="M242" s="4"/>
      <c r="O242" s="25">
        <v>130200</v>
      </c>
      <c r="P242" s="26" t="s">
        <v>2109</v>
      </c>
      <c r="Q242" t="e">
        <f t="shared" si="27"/>
        <v>#N/A</v>
      </c>
      <c r="R242" t="e">
        <f t="shared" si="28"/>
        <v>#N/A</v>
      </c>
      <c r="S242" t="e">
        <f t="shared" si="29"/>
        <v>#N/A</v>
      </c>
      <c r="T242" t="e">
        <f t="shared" si="30"/>
        <v>#N/A</v>
      </c>
      <c r="U242" t="e">
        <f t="shared" si="31"/>
        <v>#N/A</v>
      </c>
      <c r="V242" t="e">
        <f t="shared" si="32"/>
        <v>#N/A</v>
      </c>
      <c r="W242" t="e">
        <f t="shared" si="33"/>
        <v>#N/A</v>
      </c>
      <c r="X242" t="e">
        <f t="shared" si="34"/>
        <v>#N/A</v>
      </c>
      <c r="Y242" t="e">
        <f t="shared" si="35"/>
        <v>#N/A</v>
      </c>
    </row>
    <row r="243" spans="1:25" ht="16.399999999999999" customHeight="1" thickBot="1" x14ac:dyDescent="0.4">
      <c r="A243" s="1"/>
      <c r="B243" s="5">
        <v>21905</v>
      </c>
      <c r="C243" s="5" t="s">
        <v>251</v>
      </c>
      <c r="D243" s="6">
        <v>218</v>
      </c>
      <c r="E243" s="6">
        <v>31</v>
      </c>
      <c r="F243" s="6">
        <v>0</v>
      </c>
      <c r="G243" s="12">
        <v>0</v>
      </c>
      <c r="H243" s="6">
        <v>5</v>
      </c>
      <c r="I243" s="6">
        <v>2</v>
      </c>
      <c r="J243" s="6">
        <v>2</v>
      </c>
      <c r="K243" s="6">
        <v>2</v>
      </c>
      <c r="L243" s="6">
        <v>0</v>
      </c>
      <c r="M243" s="4"/>
      <c r="O243" s="25">
        <v>130201</v>
      </c>
      <c r="P243" s="27" t="s">
        <v>2109</v>
      </c>
      <c r="Q243">
        <f t="shared" si="27"/>
        <v>1540</v>
      </c>
      <c r="R243">
        <f t="shared" si="28"/>
        <v>80</v>
      </c>
      <c r="S243">
        <f t="shared" si="29"/>
        <v>31</v>
      </c>
      <c r="T243">
        <f t="shared" si="30"/>
        <v>6</v>
      </c>
      <c r="U243">
        <f t="shared" si="31"/>
        <v>22</v>
      </c>
      <c r="V243">
        <f t="shared" si="32"/>
        <v>1</v>
      </c>
      <c r="W243">
        <f t="shared" si="33"/>
        <v>59</v>
      </c>
      <c r="X243">
        <f t="shared" si="34"/>
        <v>15</v>
      </c>
      <c r="Y243">
        <f t="shared" si="35"/>
        <v>22</v>
      </c>
    </row>
    <row r="244" spans="1:25" ht="16.399999999999999" customHeight="1" thickBot="1" x14ac:dyDescent="0.4">
      <c r="A244" s="1"/>
      <c r="B244" s="5">
        <v>21906</v>
      </c>
      <c r="C244" s="5" t="s">
        <v>252</v>
      </c>
      <c r="D244" s="6">
        <v>724</v>
      </c>
      <c r="E244" s="6">
        <v>18</v>
      </c>
      <c r="F244" s="6">
        <v>13</v>
      </c>
      <c r="G244" s="12">
        <v>0</v>
      </c>
      <c r="H244" s="6">
        <v>159</v>
      </c>
      <c r="I244" s="6">
        <v>53</v>
      </c>
      <c r="J244" s="6">
        <v>29</v>
      </c>
      <c r="K244" s="6">
        <v>2</v>
      </c>
      <c r="L244" s="6">
        <v>1</v>
      </c>
      <c r="M244" s="4"/>
      <c r="O244" s="25">
        <v>130208</v>
      </c>
      <c r="P244" s="27" t="s">
        <v>2110</v>
      </c>
      <c r="Q244">
        <f t="shared" si="27"/>
        <v>5749</v>
      </c>
      <c r="R244">
        <f t="shared" si="28"/>
        <v>606</v>
      </c>
      <c r="S244">
        <f t="shared" si="29"/>
        <v>245</v>
      </c>
      <c r="T244">
        <f t="shared" si="30"/>
        <v>142</v>
      </c>
      <c r="U244">
        <f t="shared" si="31"/>
        <v>337</v>
      </c>
      <c r="V244">
        <f t="shared" si="32"/>
        <v>0</v>
      </c>
      <c r="W244">
        <f t="shared" si="33"/>
        <v>14</v>
      </c>
      <c r="X244">
        <f t="shared" si="34"/>
        <v>64</v>
      </c>
      <c r="Y244">
        <f t="shared" si="35"/>
        <v>29</v>
      </c>
    </row>
    <row r="245" spans="1:25" ht="16.399999999999999" customHeight="1" thickBot="1" x14ac:dyDescent="0.4">
      <c r="A245" s="1"/>
      <c r="B245" s="5">
        <v>21907</v>
      </c>
      <c r="C245" s="5" t="s">
        <v>253</v>
      </c>
      <c r="D245" s="6">
        <v>493</v>
      </c>
      <c r="E245" s="6">
        <v>3</v>
      </c>
      <c r="F245" s="6">
        <v>0</v>
      </c>
      <c r="G245" s="12">
        <v>0</v>
      </c>
      <c r="H245" s="6">
        <v>138</v>
      </c>
      <c r="I245" s="6">
        <v>31</v>
      </c>
      <c r="J245" s="6">
        <v>9</v>
      </c>
      <c r="K245" s="6">
        <v>0</v>
      </c>
      <c r="L245" s="6">
        <v>2</v>
      </c>
      <c r="M245" s="4"/>
      <c r="O245" s="25">
        <v>130202</v>
      </c>
      <c r="P245" s="27" t="s">
        <v>2111</v>
      </c>
      <c r="Q245">
        <f t="shared" si="27"/>
        <v>3303</v>
      </c>
      <c r="R245">
        <f t="shared" si="28"/>
        <v>313</v>
      </c>
      <c r="S245">
        <f t="shared" si="29"/>
        <v>86</v>
      </c>
      <c r="T245">
        <f t="shared" si="30"/>
        <v>90</v>
      </c>
      <c r="U245">
        <f t="shared" si="31"/>
        <v>44</v>
      </c>
      <c r="V245">
        <f t="shared" si="32"/>
        <v>6</v>
      </c>
      <c r="W245">
        <f t="shared" si="33"/>
        <v>111</v>
      </c>
      <c r="X245">
        <f t="shared" si="34"/>
        <v>19</v>
      </c>
      <c r="Y245">
        <f t="shared" si="35"/>
        <v>33</v>
      </c>
    </row>
    <row r="246" spans="1:25" ht="16.399999999999999" customHeight="1" thickBot="1" x14ac:dyDescent="0.4">
      <c r="A246" s="1"/>
      <c r="B246" s="5">
        <v>21908</v>
      </c>
      <c r="C246" s="5" t="s">
        <v>254</v>
      </c>
      <c r="D246" s="6">
        <v>258</v>
      </c>
      <c r="E246" s="6">
        <v>107</v>
      </c>
      <c r="F246" s="6">
        <v>25</v>
      </c>
      <c r="G246" s="12">
        <v>2</v>
      </c>
      <c r="H246" s="6">
        <v>132</v>
      </c>
      <c r="I246" s="6">
        <v>41</v>
      </c>
      <c r="J246" s="6">
        <v>94</v>
      </c>
      <c r="K246" s="6">
        <v>3</v>
      </c>
      <c r="L246" s="6">
        <v>1</v>
      </c>
      <c r="M246" s="4"/>
      <c r="O246" s="25">
        <v>130203</v>
      </c>
      <c r="P246" s="27" t="s">
        <v>2112</v>
      </c>
      <c r="Q246">
        <f t="shared" si="27"/>
        <v>1865</v>
      </c>
      <c r="R246">
        <f t="shared" si="28"/>
        <v>224</v>
      </c>
      <c r="S246">
        <f t="shared" si="29"/>
        <v>46</v>
      </c>
      <c r="T246">
        <f t="shared" si="30"/>
        <v>3</v>
      </c>
      <c r="U246">
        <f t="shared" si="31"/>
        <v>259</v>
      </c>
      <c r="V246">
        <f t="shared" si="32"/>
        <v>0</v>
      </c>
      <c r="W246">
        <f t="shared" si="33"/>
        <v>4</v>
      </c>
      <c r="X246">
        <f t="shared" si="34"/>
        <v>6</v>
      </c>
      <c r="Y246">
        <f t="shared" si="35"/>
        <v>7</v>
      </c>
    </row>
    <row r="247" spans="1:25" ht="16.399999999999999" customHeight="1" thickBot="1" x14ac:dyDescent="0.4">
      <c r="A247" s="1"/>
      <c r="B247" s="5">
        <v>21909</v>
      </c>
      <c r="C247" s="5" t="s">
        <v>255</v>
      </c>
      <c r="D247" s="6">
        <v>824</v>
      </c>
      <c r="E247" s="6">
        <v>486</v>
      </c>
      <c r="F247" s="6">
        <v>0</v>
      </c>
      <c r="G247" s="12">
        <v>0</v>
      </c>
      <c r="H247" s="6">
        <v>280</v>
      </c>
      <c r="I247" s="6">
        <v>73</v>
      </c>
      <c r="J247" s="6">
        <v>64</v>
      </c>
      <c r="K247" s="6">
        <v>2</v>
      </c>
      <c r="L247" s="6">
        <v>4</v>
      </c>
      <c r="M247" s="4"/>
      <c r="O247" s="25">
        <v>130204</v>
      </c>
      <c r="P247" s="27" t="s">
        <v>2113</v>
      </c>
      <c r="Q247">
        <f t="shared" si="27"/>
        <v>593</v>
      </c>
      <c r="R247">
        <f t="shared" si="28"/>
        <v>38</v>
      </c>
      <c r="S247">
        <f t="shared" si="29"/>
        <v>5</v>
      </c>
      <c r="T247">
        <f t="shared" si="30"/>
        <v>0</v>
      </c>
      <c r="U247">
        <f t="shared" si="31"/>
        <v>13</v>
      </c>
      <c r="V247">
        <f t="shared" si="32"/>
        <v>1</v>
      </c>
      <c r="W247">
        <f t="shared" si="33"/>
        <v>3</v>
      </c>
      <c r="X247">
        <f t="shared" si="34"/>
        <v>0</v>
      </c>
      <c r="Y247">
        <f t="shared" si="35"/>
        <v>0</v>
      </c>
    </row>
    <row r="248" spans="1:25" ht="16.399999999999999" customHeight="1" thickBot="1" x14ac:dyDescent="0.4">
      <c r="A248" s="1"/>
      <c r="B248" s="5">
        <v>21910</v>
      </c>
      <c r="C248" s="5" t="s">
        <v>256</v>
      </c>
      <c r="D248" s="6">
        <v>319</v>
      </c>
      <c r="E248" s="6">
        <v>140</v>
      </c>
      <c r="F248" s="6">
        <v>0</v>
      </c>
      <c r="G248" s="12">
        <v>0</v>
      </c>
      <c r="H248" s="6">
        <v>14</v>
      </c>
      <c r="I248" s="6">
        <v>2</v>
      </c>
      <c r="J248" s="6">
        <v>6</v>
      </c>
      <c r="K248" s="6">
        <v>0</v>
      </c>
      <c r="L248" s="6">
        <v>1</v>
      </c>
      <c r="M248" s="4"/>
      <c r="O248" s="25">
        <v>130205</v>
      </c>
      <c r="P248" s="27" t="s">
        <v>2114</v>
      </c>
      <c r="Q248">
        <f t="shared" si="27"/>
        <v>5281</v>
      </c>
      <c r="R248">
        <f t="shared" si="28"/>
        <v>350</v>
      </c>
      <c r="S248">
        <f t="shared" si="29"/>
        <v>47</v>
      </c>
      <c r="T248">
        <f t="shared" si="30"/>
        <v>139</v>
      </c>
      <c r="U248">
        <f t="shared" si="31"/>
        <v>659</v>
      </c>
      <c r="V248">
        <f t="shared" si="32"/>
        <v>0</v>
      </c>
      <c r="W248">
        <f t="shared" si="33"/>
        <v>3</v>
      </c>
      <c r="X248">
        <f t="shared" si="34"/>
        <v>52</v>
      </c>
      <c r="Y248">
        <f t="shared" si="35"/>
        <v>160</v>
      </c>
    </row>
    <row r="249" spans="1:25" ht="16.399999999999999" customHeight="1" thickBot="1" x14ac:dyDescent="0.4">
      <c r="A249" s="1"/>
      <c r="B249" s="5">
        <v>22001</v>
      </c>
      <c r="C249" s="5" t="s">
        <v>257</v>
      </c>
      <c r="D249" s="6">
        <v>3676</v>
      </c>
      <c r="E249" s="6">
        <v>1112</v>
      </c>
      <c r="F249" s="6">
        <v>75</v>
      </c>
      <c r="G249" s="12">
        <v>5</v>
      </c>
      <c r="H249" s="6">
        <v>160</v>
      </c>
      <c r="I249" s="6">
        <v>54</v>
      </c>
      <c r="J249" s="6">
        <v>386</v>
      </c>
      <c r="K249" s="6">
        <v>7</v>
      </c>
      <c r="L249" s="6">
        <v>20</v>
      </c>
      <c r="M249" s="4"/>
      <c r="O249" s="25">
        <v>130206</v>
      </c>
      <c r="P249" s="27" t="s">
        <v>2115</v>
      </c>
      <c r="Q249">
        <f t="shared" si="27"/>
        <v>1705</v>
      </c>
      <c r="R249">
        <f t="shared" si="28"/>
        <v>135</v>
      </c>
      <c r="S249">
        <f t="shared" si="29"/>
        <v>3</v>
      </c>
      <c r="T249">
        <f t="shared" si="30"/>
        <v>8</v>
      </c>
      <c r="U249">
        <f t="shared" si="31"/>
        <v>502</v>
      </c>
      <c r="V249">
        <f t="shared" si="32"/>
        <v>1</v>
      </c>
      <c r="W249">
        <f t="shared" si="33"/>
        <v>1</v>
      </c>
      <c r="X249">
        <f t="shared" si="34"/>
        <v>2</v>
      </c>
      <c r="Y249">
        <f t="shared" si="35"/>
        <v>37</v>
      </c>
    </row>
    <row r="250" spans="1:25" ht="16.399999999999999" customHeight="1" thickBot="1" x14ac:dyDescent="0.4">
      <c r="A250" s="1"/>
      <c r="B250" s="5">
        <v>22002</v>
      </c>
      <c r="C250" s="5" t="s">
        <v>258</v>
      </c>
      <c r="D250" s="6">
        <v>328</v>
      </c>
      <c r="E250" s="6">
        <v>64</v>
      </c>
      <c r="F250" s="6">
        <v>4</v>
      </c>
      <c r="G250" s="12">
        <v>0</v>
      </c>
      <c r="H250" s="6">
        <v>38</v>
      </c>
      <c r="I250" s="6">
        <v>29</v>
      </c>
      <c r="J250" s="6">
        <v>7</v>
      </c>
      <c r="K250" s="6">
        <v>0</v>
      </c>
      <c r="L250" s="6">
        <v>0</v>
      </c>
      <c r="M250" s="4"/>
      <c r="O250" s="25">
        <v>130207</v>
      </c>
      <c r="P250" s="27" t="s">
        <v>2116</v>
      </c>
      <c r="Q250">
        <f t="shared" si="27"/>
        <v>4497</v>
      </c>
      <c r="R250">
        <f t="shared" si="28"/>
        <v>195</v>
      </c>
      <c r="S250">
        <f t="shared" si="29"/>
        <v>20</v>
      </c>
      <c r="T250">
        <f t="shared" si="30"/>
        <v>4</v>
      </c>
      <c r="U250">
        <f t="shared" si="31"/>
        <v>422</v>
      </c>
      <c r="V250">
        <f t="shared" si="32"/>
        <v>1</v>
      </c>
      <c r="W250">
        <f t="shared" si="33"/>
        <v>4</v>
      </c>
      <c r="X250">
        <f t="shared" si="34"/>
        <v>10</v>
      </c>
      <c r="Y250">
        <f t="shared" si="35"/>
        <v>7</v>
      </c>
    </row>
    <row r="251" spans="1:25" ht="16.399999999999999" customHeight="1" thickBot="1" x14ac:dyDescent="0.4">
      <c r="A251" s="1"/>
      <c r="B251" s="5">
        <v>22003</v>
      </c>
      <c r="C251" s="5" t="s">
        <v>259</v>
      </c>
      <c r="D251" s="6">
        <v>1572</v>
      </c>
      <c r="E251" s="6">
        <v>304</v>
      </c>
      <c r="F251" s="6">
        <v>8</v>
      </c>
      <c r="G251" s="12">
        <v>0</v>
      </c>
      <c r="H251" s="6">
        <v>18</v>
      </c>
      <c r="I251" s="6">
        <v>4</v>
      </c>
      <c r="J251" s="6">
        <v>56</v>
      </c>
      <c r="K251" s="6">
        <v>5</v>
      </c>
      <c r="L251" s="6">
        <v>9</v>
      </c>
      <c r="M251" s="4"/>
      <c r="O251" s="25">
        <v>130300</v>
      </c>
      <c r="P251" s="26" t="s">
        <v>2082</v>
      </c>
      <c r="Q251" t="e">
        <f t="shared" si="27"/>
        <v>#N/A</v>
      </c>
      <c r="R251" t="e">
        <f t="shared" si="28"/>
        <v>#N/A</v>
      </c>
      <c r="S251" t="e">
        <f t="shared" si="29"/>
        <v>#N/A</v>
      </c>
      <c r="T251" t="e">
        <f t="shared" si="30"/>
        <v>#N/A</v>
      </c>
      <c r="U251" t="e">
        <f t="shared" si="31"/>
        <v>#N/A</v>
      </c>
      <c r="V251" t="e">
        <f t="shared" si="32"/>
        <v>#N/A</v>
      </c>
      <c r="W251" t="e">
        <f t="shared" si="33"/>
        <v>#N/A</v>
      </c>
      <c r="X251" t="e">
        <f t="shared" si="34"/>
        <v>#N/A</v>
      </c>
      <c r="Y251" t="e">
        <f t="shared" si="35"/>
        <v>#N/A</v>
      </c>
    </row>
    <row r="252" spans="1:25" ht="16.399999999999999" customHeight="1" thickBot="1" x14ac:dyDescent="0.4">
      <c r="A252" s="1"/>
      <c r="B252" s="5">
        <v>22004</v>
      </c>
      <c r="C252" s="5" t="s">
        <v>260</v>
      </c>
      <c r="D252" s="6">
        <v>293</v>
      </c>
      <c r="E252" s="6">
        <v>43</v>
      </c>
      <c r="F252" s="6">
        <v>0</v>
      </c>
      <c r="G252" s="12">
        <v>0</v>
      </c>
      <c r="H252" s="6">
        <v>27</v>
      </c>
      <c r="I252" s="6">
        <v>7</v>
      </c>
      <c r="J252" s="6">
        <v>2</v>
      </c>
      <c r="K252" s="6">
        <v>0</v>
      </c>
      <c r="L252" s="6">
        <v>0</v>
      </c>
      <c r="M252" s="4"/>
      <c r="O252" s="25">
        <v>130302</v>
      </c>
      <c r="P252" s="27" t="s">
        <v>2053</v>
      </c>
      <c r="Q252">
        <f t="shared" si="27"/>
        <v>497</v>
      </c>
      <c r="R252">
        <f t="shared" si="28"/>
        <v>71</v>
      </c>
      <c r="S252">
        <f t="shared" si="29"/>
        <v>52</v>
      </c>
      <c r="T252">
        <f t="shared" si="30"/>
        <v>0</v>
      </c>
      <c r="U252">
        <f t="shared" si="31"/>
        <v>47</v>
      </c>
      <c r="V252">
        <f t="shared" si="32"/>
        <v>1</v>
      </c>
      <c r="W252">
        <f t="shared" si="33"/>
        <v>67</v>
      </c>
      <c r="X252">
        <f t="shared" si="34"/>
        <v>6</v>
      </c>
      <c r="Y252">
        <f t="shared" si="35"/>
        <v>6</v>
      </c>
    </row>
    <row r="253" spans="1:25" ht="16.399999999999999" customHeight="1" thickBot="1" x14ac:dyDescent="0.4">
      <c r="A253" s="1"/>
      <c r="B253" s="5">
        <v>22005</v>
      </c>
      <c r="C253" s="5" t="s">
        <v>261</v>
      </c>
      <c r="D253" s="6">
        <v>1472</v>
      </c>
      <c r="E253" s="6">
        <v>325</v>
      </c>
      <c r="F253" s="6">
        <v>300</v>
      </c>
      <c r="G253" s="12">
        <v>0</v>
      </c>
      <c r="H253" s="6">
        <v>369</v>
      </c>
      <c r="I253" s="6">
        <v>118</v>
      </c>
      <c r="J253" s="6">
        <v>551</v>
      </c>
      <c r="K253" s="6">
        <v>5</v>
      </c>
      <c r="L253" s="6">
        <v>27</v>
      </c>
      <c r="M253" s="4"/>
      <c r="O253" s="25">
        <v>130301</v>
      </c>
      <c r="P253" s="27" t="s">
        <v>2082</v>
      </c>
      <c r="Q253">
        <f t="shared" si="27"/>
        <v>781</v>
      </c>
      <c r="R253">
        <f t="shared" si="28"/>
        <v>12</v>
      </c>
      <c r="S253">
        <f t="shared" si="29"/>
        <v>27</v>
      </c>
      <c r="T253">
        <f t="shared" si="30"/>
        <v>0</v>
      </c>
      <c r="U253">
        <f t="shared" si="31"/>
        <v>44</v>
      </c>
      <c r="V253">
        <f t="shared" si="32"/>
        <v>1</v>
      </c>
      <c r="W253">
        <f t="shared" si="33"/>
        <v>214</v>
      </c>
      <c r="X253">
        <f t="shared" si="34"/>
        <v>1</v>
      </c>
      <c r="Y253">
        <f t="shared" si="35"/>
        <v>0</v>
      </c>
    </row>
    <row r="254" spans="1:25" ht="16.399999999999999" customHeight="1" thickBot="1" x14ac:dyDescent="0.4">
      <c r="A254" s="1"/>
      <c r="B254" s="5">
        <v>22006</v>
      </c>
      <c r="C254" s="5" t="s">
        <v>262</v>
      </c>
      <c r="D254" s="6">
        <v>615</v>
      </c>
      <c r="E254" s="6">
        <v>99</v>
      </c>
      <c r="F254" s="6">
        <v>4</v>
      </c>
      <c r="G254" s="12">
        <v>0</v>
      </c>
      <c r="H254" s="6">
        <v>9</v>
      </c>
      <c r="I254" s="6">
        <v>4</v>
      </c>
      <c r="J254" s="6">
        <v>28</v>
      </c>
      <c r="K254" s="6">
        <v>1</v>
      </c>
      <c r="L254" s="6">
        <v>1</v>
      </c>
      <c r="M254" s="4"/>
      <c r="O254" s="25">
        <v>130303</v>
      </c>
      <c r="P254" s="27" t="s">
        <v>2117</v>
      </c>
      <c r="Q254">
        <f t="shared" si="27"/>
        <v>122</v>
      </c>
      <c r="R254">
        <f t="shared" si="28"/>
        <v>174</v>
      </c>
      <c r="S254">
        <f t="shared" si="29"/>
        <v>2</v>
      </c>
      <c r="T254">
        <f t="shared" si="30"/>
        <v>0</v>
      </c>
      <c r="U254">
        <f t="shared" si="31"/>
        <v>80</v>
      </c>
      <c r="V254">
        <f t="shared" si="32"/>
        <v>25</v>
      </c>
      <c r="W254">
        <f t="shared" si="33"/>
        <v>83</v>
      </c>
      <c r="X254">
        <f t="shared" si="34"/>
        <v>0</v>
      </c>
      <c r="Y254">
        <f t="shared" si="35"/>
        <v>4</v>
      </c>
    </row>
    <row r="255" spans="1:25" ht="16.399999999999999" customHeight="1" thickBot="1" x14ac:dyDescent="0.4">
      <c r="A255" s="1"/>
      <c r="B255" s="5">
        <v>22007</v>
      </c>
      <c r="C255" s="5" t="s">
        <v>263</v>
      </c>
      <c r="D255" s="6">
        <v>456</v>
      </c>
      <c r="E255" s="6">
        <v>12</v>
      </c>
      <c r="F255" s="6">
        <v>3</v>
      </c>
      <c r="G255" s="12">
        <v>0</v>
      </c>
      <c r="H255" s="6">
        <v>14</v>
      </c>
      <c r="I255" s="6">
        <v>7</v>
      </c>
      <c r="J255" s="6">
        <v>0</v>
      </c>
      <c r="K255" s="6">
        <v>1</v>
      </c>
      <c r="L255" s="6">
        <v>0</v>
      </c>
      <c r="M255" s="4"/>
      <c r="O255" s="25">
        <v>130304</v>
      </c>
      <c r="P255" s="27" t="s">
        <v>2118</v>
      </c>
      <c r="Q255">
        <f t="shared" si="27"/>
        <v>343</v>
      </c>
      <c r="R255">
        <f t="shared" si="28"/>
        <v>196</v>
      </c>
      <c r="S255">
        <f t="shared" si="29"/>
        <v>16</v>
      </c>
      <c r="T255">
        <f t="shared" si="30"/>
        <v>0</v>
      </c>
      <c r="U255">
        <f t="shared" si="31"/>
        <v>21</v>
      </c>
      <c r="V255">
        <f t="shared" si="32"/>
        <v>9</v>
      </c>
      <c r="W255">
        <f t="shared" si="33"/>
        <v>50</v>
      </c>
      <c r="X255">
        <f t="shared" si="34"/>
        <v>0</v>
      </c>
      <c r="Y255">
        <f t="shared" si="35"/>
        <v>15</v>
      </c>
    </row>
    <row r="256" spans="1:25" ht="16.399999999999999" customHeight="1" thickBot="1" x14ac:dyDescent="0.4">
      <c r="A256" s="1"/>
      <c r="B256" s="5">
        <v>22008</v>
      </c>
      <c r="C256" s="5" t="s">
        <v>264</v>
      </c>
      <c r="D256" s="6">
        <v>984</v>
      </c>
      <c r="E256" s="6">
        <v>461</v>
      </c>
      <c r="F256" s="6">
        <v>15</v>
      </c>
      <c r="G256" s="12">
        <v>0</v>
      </c>
      <c r="H256" s="6">
        <v>42</v>
      </c>
      <c r="I256" s="6">
        <v>15</v>
      </c>
      <c r="J256" s="6">
        <v>16</v>
      </c>
      <c r="K256" s="6">
        <v>7</v>
      </c>
      <c r="L256" s="6">
        <v>4</v>
      </c>
      <c r="M256" s="4"/>
      <c r="O256" s="25">
        <v>130305</v>
      </c>
      <c r="P256" s="27" t="s">
        <v>2119</v>
      </c>
      <c r="Q256">
        <f t="shared" si="27"/>
        <v>414</v>
      </c>
      <c r="R256">
        <f t="shared" si="28"/>
        <v>98</v>
      </c>
      <c r="S256">
        <f t="shared" si="29"/>
        <v>20</v>
      </c>
      <c r="T256">
        <f t="shared" si="30"/>
        <v>0</v>
      </c>
      <c r="U256">
        <f t="shared" si="31"/>
        <v>21</v>
      </c>
      <c r="V256">
        <f t="shared" si="32"/>
        <v>4</v>
      </c>
      <c r="W256">
        <f t="shared" si="33"/>
        <v>90</v>
      </c>
      <c r="X256">
        <f t="shared" si="34"/>
        <v>0</v>
      </c>
      <c r="Y256">
        <f t="shared" si="35"/>
        <v>0</v>
      </c>
    </row>
    <row r="257" spans="1:25" ht="16.399999999999999" customHeight="1" thickBot="1" x14ac:dyDescent="0.4">
      <c r="A257" s="1"/>
      <c r="B257" s="5">
        <v>30101</v>
      </c>
      <c r="C257" s="5" t="s">
        <v>265</v>
      </c>
      <c r="D257" s="6">
        <v>14683</v>
      </c>
      <c r="E257" s="6">
        <v>4117</v>
      </c>
      <c r="F257" s="6">
        <v>248</v>
      </c>
      <c r="G257" s="12">
        <v>2</v>
      </c>
      <c r="H257" s="6">
        <v>204</v>
      </c>
      <c r="I257" s="6">
        <v>56</v>
      </c>
      <c r="J257" s="6">
        <v>80</v>
      </c>
      <c r="K257" s="6">
        <v>12</v>
      </c>
      <c r="L257" s="6">
        <v>44</v>
      </c>
      <c r="M257" s="4"/>
      <c r="O257" s="25">
        <v>130306</v>
      </c>
      <c r="P257" s="27" t="s">
        <v>2120</v>
      </c>
      <c r="Q257">
        <f t="shared" si="27"/>
        <v>12</v>
      </c>
      <c r="R257">
        <f t="shared" si="28"/>
        <v>5</v>
      </c>
      <c r="S257">
        <f t="shared" si="29"/>
        <v>0</v>
      </c>
      <c r="T257">
        <f t="shared" si="30"/>
        <v>0</v>
      </c>
      <c r="U257">
        <f t="shared" si="31"/>
        <v>161</v>
      </c>
      <c r="V257">
        <f t="shared" si="32"/>
        <v>47</v>
      </c>
      <c r="W257">
        <f t="shared" si="33"/>
        <v>14</v>
      </c>
      <c r="X257">
        <f t="shared" si="34"/>
        <v>0</v>
      </c>
      <c r="Y257">
        <f t="shared" si="35"/>
        <v>0</v>
      </c>
    </row>
    <row r="258" spans="1:25" ht="16.399999999999999" customHeight="1" thickBot="1" x14ac:dyDescent="0.4">
      <c r="A258" s="1"/>
      <c r="B258" s="5">
        <v>30102</v>
      </c>
      <c r="C258" s="5" t="s">
        <v>266</v>
      </c>
      <c r="D258" s="6">
        <v>308</v>
      </c>
      <c r="E258" s="6">
        <v>35</v>
      </c>
      <c r="F258" s="6">
        <v>93</v>
      </c>
      <c r="G258" s="12">
        <v>0</v>
      </c>
      <c r="H258" s="6">
        <v>11</v>
      </c>
      <c r="I258" s="6">
        <v>6</v>
      </c>
      <c r="J258" s="6">
        <v>10</v>
      </c>
      <c r="K258" s="6">
        <v>0</v>
      </c>
      <c r="L258" s="6">
        <v>0</v>
      </c>
      <c r="M258" s="4"/>
      <c r="O258" s="25">
        <v>130400</v>
      </c>
      <c r="P258" s="26" t="s">
        <v>2121</v>
      </c>
      <c r="Q258" t="e">
        <f t="shared" si="27"/>
        <v>#N/A</v>
      </c>
      <c r="R258" t="e">
        <f t="shared" si="28"/>
        <v>#N/A</v>
      </c>
      <c r="S258" t="e">
        <f t="shared" si="29"/>
        <v>#N/A</v>
      </c>
      <c r="T258" t="e">
        <f t="shared" si="30"/>
        <v>#N/A</v>
      </c>
      <c r="U258" t="e">
        <f t="shared" si="31"/>
        <v>#N/A</v>
      </c>
      <c r="V258" t="e">
        <f t="shared" si="32"/>
        <v>#N/A</v>
      </c>
      <c r="W258" t="e">
        <f t="shared" si="33"/>
        <v>#N/A</v>
      </c>
      <c r="X258" t="e">
        <f t="shared" si="34"/>
        <v>#N/A</v>
      </c>
      <c r="Y258" t="e">
        <f t="shared" si="35"/>
        <v>#N/A</v>
      </c>
    </row>
    <row r="259" spans="1:25" ht="16.399999999999999" customHeight="1" thickBot="1" x14ac:dyDescent="0.4">
      <c r="A259" s="1"/>
      <c r="B259" s="5">
        <v>30103</v>
      </c>
      <c r="C259" s="5" t="s">
        <v>267</v>
      </c>
      <c r="D259" s="6">
        <v>357</v>
      </c>
      <c r="E259" s="6">
        <v>225</v>
      </c>
      <c r="F259" s="6">
        <v>58</v>
      </c>
      <c r="G259" s="12">
        <v>0</v>
      </c>
      <c r="H259" s="6">
        <v>89</v>
      </c>
      <c r="I259" s="6">
        <v>26</v>
      </c>
      <c r="J259" s="6">
        <v>49</v>
      </c>
      <c r="K259" s="6">
        <v>0</v>
      </c>
      <c r="L259" s="6">
        <v>0</v>
      </c>
      <c r="M259" s="4"/>
      <c r="O259" s="25">
        <v>130401</v>
      </c>
      <c r="P259" s="27" t="s">
        <v>2121</v>
      </c>
      <c r="Q259">
        <f t="shared" si="27"/>
        <v>9556</v>
      </c>
      <c r="R259">
        <f t="shared" si="28"/>
        <v>777</v>
      </c>
      <c r="S259">
        <f t="shared" si="29"/>
        <v>65</v>
      </c>
      <c r="T259">
        <f t="shared" si="30"/>
        <v>74</v>
      </c>
      <c r="U259">
        <f t="shared" si="31"/>
        <v>1166</v>
      </c>
      <c r="V259">
        <f t="shared" si="32"/>
        <v>0</v>
      </c>
      <c r="W259">
        <f t="shared" si="33"/>
        <v>337</v>
      </c>
      <c r="X259">
        <f t="shared" si="34"/>
        <v>90</v>
      </c>
      <c r="Y259">
        <f t="shared" si="35"/>
        <v>202</v>
      </c>
    </row>
    <row r="260" spans="1:25" ht="16.399999999999999" customHeight="1" thickBot="1" x14ac:dyDescent="0.4">
      <c r="A260" s="1"/>
      <c r="B260" s="5">
        <v>30104</v>
      </c>
      <c r="C260" s="5" t="s">
        <v>268</v>
      </c>
      <c r="D260" s="6">
        <v>3106</v>
      </c>
      <c r="E260" s="6">
        <v>654</v>
      </c>
      <c r="F260" s="6">
        <v>503</v>
      </c>
      <c r="G260" s="12">
        <v>3</v>
      </c>
      <c r="H260" s="6">
        <v>220</v>
      </c>
      <c r="I260" s="6">
        <v>55</v>
      </c>
      <c r="J260" s="6">
        <v>125</v>
      </c>
      <c r="K260" s="6">
        <v>9</v>
      </c>
      <c r="L260" s="6">
        <v>6</v>
      </c>
      <c r="M260" s="4"/>
      <c r="O260" s="25">
        <v>130402</v>
      </c>
      <c r="P260" s="27" t="s">
        <v>2122</v>
      </c>
      <c r="Q260">
        <f t="shared" si="27"/>
        <v>3965</v>
      </c>
      <c r="R260">
        <f t="shared" si="28"/>
        <v>242</v>
      </c>
      <c r="S260">
        <f t="shared" si="29"/>
        <v>76</v>
      </c>
      <c r="T260">
        <f t="shared" si="30"/>
        <v>49</v>
      </c>
      <c r="U260">
        <f t="shared" si="31"/>
        <v>1472</v>
      </c>
      <c r="V260">
        <f t="shared" si="32"/>
        <v>0</v>
      </c>
      <c r="W260">
        <f t="shared" si="33"/>
        <v>16</v>
      </c>
      <c r="X260">
        <f t="shared" si="34"/>
        <v>31</v>
      </c>
      <c r="Y260">
        <f t="shared" si="35"/>
        <v>75</v>
      </c>
    </row>
    <row r="261" spans="1:25" ht="16.399999999999999" customHeight="1" thickBot="1" x14ac:dyDescent="0.4">
      <c r="A261" s="1"/>
      <c r="B261" s="5">
        <v>30105</v>
      </c>
      <c r="C261" s="5" t="s">
        <v>269</v>
      </c>
      <c r="D261" s="6">
        <v>78</v>
      </c>
      <c r="E261" s="6">
        <v>679</v>
      </c>
      <c r="F261" s="6">
        <v>93</v>
      </c>
      <c r="G261" s="12">
        <v>0</v>
      </c>
      <c r="H261" s="6">
        <v>98</v>
      </c>
      <c r="I261" s="6">
        <v>41</v>
      </c>
      <c r="J261" s="6">
        <v>87</v>
      </c>
      <c r="K261" s="6">
        <v>3</v>
      </c>
      <c r="L261" s="6">
        <v>0</v>
      </c>
      <c r="M261" s="4"/>
      <c r="O261" s="25">
        <v>130403</v>
      </c>
      <c r="P261" s="27" t="s">
        <v>2123</v>
      </c>
      <c r="Q261">
        <f t="shared" si="27"/>
        <v>2770</v>
      </c>
      <c r="R261">
        <f t="shared" si="28"/>
        <v>230</v>
      </c>
      <c r="S261">
        <f t="shared" si="29"/>
        <v>24</v>
      </c>
      <c r="T261">
        <f t="shared" si="30"/>
        <v>18</v>
      </c>
      <c r="U261">
        <f t="shared" si="31"/>
        <v>286</v>
      </c>
      <c r="V261">
        <f t="shared" si="32"/>
        <v>0</v>
      </c>
      <c r="W261">
        <f t="shared" si="33"/>
        <v>4</v>
      </c>
      <c r="X261">
        <f t="shared" si="34"/>
        <v>9</v>
      </c>
      <c r="Y261">
        <f t="shared" si="35"/>
        <v>37</v>
      </c>
    </row>
    <row r="262" spans="1:25" ht="16.399999999999999" customHeight="1" thickBot="1" x14ac:dyDescent="0.4">
      <c r="A262" s="1"/>
      <c r="B262" s="5">
        <v>30106</v>
      </c>
      <c r="C262" s="5" t="s">
        <v>270</v>
      </c>
      <c r="D262" s="6">
        <v>291</v>
      </c>
      <c r="E262" s="6">
        <v>554</v>
      </c>
      <c r="F262" s="6">
        <v>104</v>
      </c>
      <c r="G262" s="12">
        <v>0</v>
      </c>
      <c r="H262" s="6">
        <v>144</v>
      </c>
      <c r="I262" s="6">
        <v>55</v>
      </c>
      <c r="J262" s="6">
        <v>66</v>
      </c>
      <c r="K262" s="6">
        <v>3</v>
      </c>
      <c r="L262" s="6">
        <v>7</v>
      </c>
      <c r="M262" s="4"/>
      <c r="O262" s="25">
        <v>131100</v>
      </c>
      <c r="P262" s="26" t="s">
        <v>2124</v>
      </c>
      <c r="Q262" t="e">
        <f t="shared" si="27"/>
        <v>#N/A</v>
      </c>
      <c r="R262" t="e">
        <f t="shared" si="28"/>
        <v>#N/A</v>
      </c>
      <c r="S262" t="e">
        <f t="shared" si="29"/>
        <v>#N/A</v>
      </c>
      <c r="T262" t="e">
        <f t="shared" si="30"/>
        <v>#N/A</v>
      </c>
      <c r="U262" t="e">
        <f t="shared" si="31"/>
        <v>#N/A</v>
      </c>
      <c r="V262" t="e">
        <f t="shared" si="32"/>
        <v>#N/A</v>
      </c>
      <c r="W262" t="e">
        <f t="shared" si="33"/>
        <v>#N/A</v>
      </c>
      <c r="X262" t="e">
        <f t="shared" si="34"/>
        <v>#N/A</v>
      </c>
      <c r="Y262" t="e">
        <f t="shared" si="35"/>
        <v>#N/A</v>
      </c>
    </row>
    <row r="263" spans="1:25" ht="16.399999999999999" customHeight="1" thickBot="1" x14ac:dyDescent="0.4">
      <c r="A263" s="1"/>
      <c r="B263" s="5">
        <v>30107</v>
      </c>
      <c r="C263" s="5" t="s">
        <v>271</v>
      </c>
      <c r="D263" s="6">
        <v>587</v>
      </c>
      <c r="E263" s="6">
        <v>120</v>
      </c>
      <c r="F263" s="6">
        <v>26</v>
      </c>
      <c r="G263" s="12">
        <v>0</v>
      </c>
      <c r="H263" s="6">
        <v>154</v>
      </c>
      <c r="I263" s="6">
        <v>70</v>
      </c>
      <c r="J263" s="6">
        <v>62</v>
      </c>
      <c r="K263" s="6">
        <v>1</v>
      </c>
      <c r="L263" s="6">
        <v>3</v>
      </c>
      <c r="M263" s="4"/>
      <c r="O263" s="25">
        <v>131101</v>
      </c>
      <c r="P263" s="27" t="s">
        <v>2125</v>
      </c>
      <c r="Q263">
        <f t="shared" si="27"/>
        <v>1230</v>
      </c>
      <c r="R263">
        <f t="shared" si="28"/>
        <v>140</v>
      </c>
      <c r="S263">
        <f t="shared" si="29"/>
        <v>21</v>
      </c>
      <c r="T263">
        <f t="shared" si="30"/>
        <v>0</v>
      </c>
      <c r="U263">
        <f t="shared" si="31"/>
        <v>1708</v>
      </c>
      <c r="V263">
        <f t="shared" si="32"/>
        <v>520</v>
      </c>
      <c r="W263">
        <f t="shared" si="33"/>
        <v>319</v>
      </c>
      <c r="X263">
        <f t="shared" si="34"/>
        <v>2</v>
      </c>
      <c r="Y263">
        <f t="shared" si="35"/>
        <v>5</v>
      </c>
    </row>
    <row r="264" spans="1:25" ht="16.399999999999999" customHeight="1" thickBot="1" x14ac:dyDescent="0.4">
      <c r="A264" s="1"/>
      <c r="B264" s="5">
        <v>30108</v>
      </c>
      <c r="C264" s="5" t="s">
        <v>272</v>
      </c>
      <c r="D264" s="6">
        <v>649</v>
      </c>
      <c r="E264" s="6">
        <v>33</v>
      </c>
      <c r="F264" s="6">
        <v>2</v>
      </c>
      <c r="G264" s="12">
        <v>0</v>
      </c>
      <c r="H264" s="6">
        <v>93</v>
      </c>
      <c r="I264" s="6">
        <v>29</v>
      </c>
      <c r="J264" s="6">
        <v>22</v>
      </c>
      <c r="K264" s="6">
        <v>0</v>
      </c>
      <c r="L264" s="6">
        <v>10</v>
      </c>
      <c r="M264" s="4"/>
      <c r="O264" s="25">
        <v>131102</v>
      </c>
      <c r="P264" s="27" t="s">
        <v>2126</v>
      </c>
      <c r="Q264">
        <f t="shared" si="27"/>
        <v>659</v>
      </c>
      <c r="R264">
        <f t="shared" si="28"/>
        <v>143</v>
      </c>
      <c r="S264">
        <f t="shared" si="29"/>
        <v>6</v>
      </c>
      <c r="T264">
        <f t="shared" si="30"/>
        <v>0</v>
      </c>
      <c r="U264">
        <f t="shared" si="31"/>
        <v>353</v>
      </c>
      <c r="V264">
        <f t="shared" si="32"/>
        <v>93</v>
      </c>
      <c r="W264">
        <f t="shared" si="33"/>
        <v>181</v>
      </c>
      <c r="X264">
        <f t="shared" si="34"/>
        <v>5</v>
      </c>
      <c r="Y264">
        <f t="shared" si="35"/>
        <v>6</v>
      </c>
    </row>
    <row r="265" spans="1:25" ht="16.399999999999999" customHeight="1" thickBot="1" x14ac:dyDescent="0.4">
      <c r="A265" s="1"/>
      <c r="B265" s="5">
        <v>30109</v>
      </c>
      <c r="C265" s="5" t="s">
        <v>273</v>
      </c>
      <c r="D265" s="6">
        <v>2202</v>
      </c>
      <c r="E265" s="6">
        <v>772</v>
      </c>
      <c r="F265" s="6">
        <v>25</v>
      </c>
      <c r="G265" s="12">
        <v>0</v>
      </c>
      <c r="H265" s="6">
        <v>40</v>
      </c>
      <c r="I265" s="6">
        <v>10</v>
      </c>
      <c r="J265" s="6">
        <v>8</v>
      </c>
      <c r="K265" s="6">
        <v>1</v>
      </c>
      <c r="L265" s="6">
        <v>22</v>
      </c>
      <c r="M265" s="4"/>
      <c r="O265" s="25">
        <v>131103</v>
      </c>
      <c r="P265" s="27" t="s">
        <v>2127</v>
      </c>
      <c r="Q265">
        <f t="shared" ref="Q265:Q328" si="36">+VLOOKUP(O265,$B$6:$L$1881,3,FALSE)</f>
        <v>291</v>
      </c>
      <c r="R265">
        <f t="shared" ref="R265:R328" si="37">+VLOOKUP(O265,$B$6:$L$1881,4,FALSE)</f>
        <v>369</v>
      </c>
      <c r="S265">
        <f t="shared" ref="S265:S328" si="38">+VLOOKUP(O265,$B$6:$L$1881,5,FALSE)</f>
        <v>0</v>
      </c>
      <c r="T265">
        <f t="shared" ref="T265:T328" si="39">+VLOOKUP(O265,$B$6:$L$1881,6,FALSE)</f>
        <v>0</v>
      </c>
      <c r="U265">
        <f t="shared" ref="U265:U328" si="40">+VLOOKUP(O265,$B$6:$L$1881,7,FALSE)</f>
        <v>8</v>
      </c>
      <c r="V265">
        <f t="shared" ref="V265:V328" si="41">+VLOOKUP(O265,$B$6:$L$1881,8,FALSE)</f>
        <v>0</v>
      </c>
      <c r="W265">
        <f t="shared" ref="W265:W328" si="42">+VLOOKUP(O265,$B$6:$L$1881,9,FALSE)</f>
        <v>38</v>
      </c>
      <c r="X265">
        <f t="shared" ref="X265:X328" si="43">+VLOOKUP(O265,$B$6:$L$1881,10,FALSE)</f>
        <v>1</v>
      </c>
      <c r="Y265">
        <f t="shared" ref="Y265:Y328" si="44">+VLOOKUP(O265,$B$6:$L$1881,11,FALSE)</f>
        <v>2</v>
      </c>
    </row>
    <row r="266" spans="1:25" ht="16.399999999999999" customHeight="1" thickBot="1" x14ac:dyDescent="0.4">
      <c r="A266" s="1"/>
      <c r="B266" s="5">
        <v>30201</v>
      </c>
      <c r="C266" s="5" t="s">
        <v>274</v>
      </c>
      <c r="D266" s="6">
        <v>7623</v>
      </c>
      <c r="E266" s="6">
        <v>2548</v>
      </c>
      <c r="F266" s="6">
        <v>289</v>
      </c>
      <c r="G266" s="12">
        <v>10</v>
      </c>
      <c r="H266" s="6">
        <v>399</v>
      </c>
      <c r="I266" s="6">
        <v>72</v>
      </c>
      <c r="J266" s="6">
        <v>52</v>
      </c>
      <c r="K266" s="6">
        <v>25</v>
      </c>
      <c r="L266" s="6">
        <v>50</v>
      </c>
      <c r="M266" s="4"/>
      <c r="O266" s="25">
        <v>131104</v>
      </c>
      <c r="P266" s="27" t="s">
        <v>2128</v>
      </c>
      <c r="Q266">
        <f t="shared" si="36"/>
        <v>586</v>
      </c>
      <c r="R266">
        <f t="shared" si="37"/>
        <v>462</v>
      </c>
      <c r="S266">
        <f t="shared" si="38"/>
        <v>33</v>
      </c>
      <c r="T266">
        <f t="shared" si="39"/>
        <v>8</v>
      </c>
      <c r="U266">
        <f t="shared" si="40"/>
        <v>306</v>
      </c>
      <c r="V266">
        <f t="shared" si="41"/>
        <v>66</v>
      </c>
      <c r="W266">
        <f t="shared" si="42"/>
        <v>204</v>
      </c>
      <c r="X266">
        <f t="shared" si="43"/>
        <v>3</v>
      </c>
      <c r="Y266">
        <f t="shared" si="44"/>
        <v>9</v>
      </c>
    </row>
    <row r="267" spans="1:25" ht="16.399999999999999" customHeight="1" thickBot="1" x14ac:dyDescent="0.4">
      <c r="A267" s="1"/>
      <c r="B267" s="5">
        <v>30202</v>
      </c>
      <c r="C267" s="5" t="s">
        <v>275</v>
      </c>
      <c r="D267" s="6">
        <v>591</v>
      </c>
      <c r="E267" s="6">
        <v>816</v>
      </c>
      <c r="F267" s="6">
        <v>209</v>
      </c>
      <c r="G267" s="12">
        <v>0</v>
      </c>
      <c r="H267" s="6">
        <v>93</v>
      </c>
      <c r="I267" s="6">
        <v>31</v>
      </c>
      <c r="J267" s="6">
        <v>3</v>
      </c>
      <c r="K267" s="6">
        <v>2</v>
      </c>
      <c r="L267" s="6">
        <v>17</v>
      </c>
      <c r="M267" s="4"/>
      <c r="O267" s="25">
        <v>130500</v>
      </c>
      <c r="P267" s="26" t="s">
        <v>2129</v>
      </c>
      <c r="Q267" t="e">
        <f t="shared" si="36"/>
        <v>#N/A</v>
      </c>
      <c r="R267" t="e">
        <f t="shared" si="37"/>
        <v>#N/A</v>
      </c>
      <c r="S267" t="e">
        <f t="shared" si="38"/>
        <v>#N/A</v>
      </c>
      <c r="T267" t="e">
        <f t="shared" si="39"/>
        <v>#N/A</v>
      </c>
      <c r="U267" t="e">
        <f t="shared" si="40"/>
        <v>#N/A</v>
      </c>
      <c r="V267" t="e">
        <f t="shared" si="41"/>
        <v>#N/A</v>
      </c>
      <c r="W267" t="e">
        <f t="shared" si="42"/>
        <v>#N/A</v>
      </c>
      <c r="X267" t="e">
        <f t="shared" si="43"/>
        <v>#N/A</v>
      </c>
      <c r="Y267" t="e">
        <f t="shared" si="44"/>
        <v>#N/A</v>
      </c>
    </row>
    <row r="268" spans="1:25" ht="16.399999999999999" customHeight="1" thickBot="1" x14ac:dyDescent="0.4">
      <c r="A268" s="1"/>
      <c r="B268" s="5">
        <v>30203</v>
      </c>
      <c r="C268" s="5" t="s">
        <v>276</v>
      </c>
      <c r="D268" s="6">
        <v>103</v>
      </c>
      <c r="E268" s="6">
        <v>293</v>
      </c>
      <c r="F268" s="6">
        <v>11</v>
      </c>
      <c r="G268" s="12">
        <v>0</v>
      </c>
      <c r="H268" s="6">
        <v>7</v>
      </c>
      <c r="I268" s="6">
        <v>2</v>
      </c>
      <c r="J268" s="6">
        <v>13</v>
      </c>
      <c r="K268" s="6">
        <v>0</v>
      </c>
      <c r="L268" s="6">
        <v>0</v>
      </c>
      <c r="M268" s="4"/>
      <c r="O268" s="25">
        <v>130502</v>
      </c>
      <c r="P268" s="27" t="s">
        <v>2130</v>
      </c>
      <c r="Q268">
        <f t="shared" si="36"/>
        <v>568</v>
      </c>
      <c r="R268">
        <f t="shared" si="37"/>
        <v>116</v>
      </c>
      <c r="S268">
        <f t="shared" si="38"/>
        <v>313</v>
      </c>
      <c r="T268">
        <f t="shared" si="39"/>
        <v>0</v>
      </c>
      <c r="U268">
        <f t="shared" si="40"/>
        <v>424</v>
      </c>
      <c r="V268">
        <f t="shared" si="41"/>
        <v>123</v>
      </c>
      <c r="W268">
        <f t="shared" si="42"/>
        <v>36</v>
      </c>
      <c r="X268">
        <f t="shared" si="43"/>
        <v>1</v>
      </c>
      <c r="Y268">
        <f t="shared" si="44"/>
        <v>13</v>
      </c>
    </row>
    <row r="269" spans="1:25" ht="16.399999999999999" customHeight="1" thickBot="1" x14ac:dyDescent="0.4">
      <c r="A269" s="1"/>
      <c r="B269" s="5">
        <v>30204</v>
      </c>
      <c r="C269" s="5" t="s">
        <v>277</v>
      </c>
      <c r="D269" s="6">
        <v>428</v>
      </c>
      <c r="E269" s="6">
        <v>925</v>
      </c>
      <c r="F269" s="6">
        <v>118</v>
      </c>
      <c r="G269" s="12">
        <v>0</v>
      </c>
      <c r="H269" s="6">
        <v>58</v>
      </c>
      <c r="I269" s="6">
        <v>27</v>
      </c>
      <c r="J269" s="6">
        <v>19</v>
      </c>
      <c r="K269" s="6">
        <v>0</v>
      </c>
      <c r="L269" s="6">
        <v>8</v>
      </c>
      <c r="M269" s="4"/>
      <c r="O269" s="25">
        <v>130503</v>
      </c>
      <c r="P269" s="27" t="s">
        <v>2131</v>
      </c>
      <c r="Q269">
        <f t="shared" si="36"/>
        <v>664</v>
      </c>
      <c r="R269">
        <f t="shared" si="37"/>
        <v>591</v>
      </c>
      <c r="S269">
        <f t="shared" si="38"/>
        <v>85</v>
      </c>
      <c r="T269">
        <f t="shared" si="39"/>
        <v>0</v>
      </c>
      <c r="U269">
        <f t="shared" si="40"/>
        <v>429</v>
      </c>
      <c r="V269">
        <f t="shared" si="41"/>
        <v>94</v>
      </c>
      <c r="W269">
        <f t="shared" si="42"/>
        <v>14</v>
      </c>
      <c r="X269">
        <f t="shared" si="43"/>
        <v>0</v>
      </c>
      <c r="Y269">
        <f t="shared" si="44"/>
        <v>2</v>
      </c>
    </row>
    <row r="270" spans="1:25" ht="16.399999999999999" customHeight="1" thickBot="1" x14ac:dyDescent="0.4">
      <c r="A270" s="1"/>
      <c r="B270" s="5">
        <v>30205</v>
      </c>
      <c r="C270" s="5" t="s">
        <v>278</v>
      </c>
      <c r="D270" s="6">
        <v>292</v>
      </c>
      <c r="E270" s="6">
        <v>842</v>
      </c>
      <c r="F270" s="6">
        <v>29</v>
      </c>
      <c r="G270" s="12">
        <v>0</v>
      </c>
      <c r="H270" s="6">
        <v>39</v>
      </c>
      <c r="I270" s="6">
        <v>22</v>
      </c>
      <c r="J270" s="6">
        <v>28</v>
      </c>
      <c r="K270" s="6">
        <v>0</v>
      </c>
      <c r="L270" s="6">
        <v>14</v>
      </c>
      <c r="M270" s="4"/>
      <c r="O270" s="25">
        <v>130504</v>
      </c>
      <c r="P270" s="27" t="s">
        <v>2132</v>
      </c>
      <c r="Q270">
        <f t="shared" si="36"/>
        <v>193</v>
      </c>
      <c r="R270">
        <f t="shared" si="37"/>
        <v>520</v>
      </c>
      <c r="S270">
        <f t="shared" si="38"/>
        <v>9</v>
      </c>
      <c r="T270">
        <f t="shared" si="39"/>
        <v>0</v>
      </c>
      <c r="U270">
        <f t="shared" si="40"/>
        <v>666</v>
      </c>
      <c r="V270">
        <f t="shared" si="41"/>
        <v>133</v>
      </c>
      <c r="W270">
        <f t="shared" si="42"/>
        <v>36</v>
      </c>
      <c r="X270">
        <f t="shared" si="43"/>
        <v>0</v>
      </c>
      <c r="Y270">
        <f t="shared" si="44"/>
        <v>5</v>
      </c>
    </row>
    <row r="271" spans="1:25" ht="16.399999999999999" customHeight="1" thickBot="1" x14ac:dyDescent="0.4">
      <c r="A271" s="1"/>
      <c r="B271" s="5">
        <v>30206</v>
      </c>
      <c r="C271" s="5" t="s">
        <v>279</v>
      </c>
      <c r="D271" s="6">
        <v>175</v>
      </c>
      <c r="E271" s="6">
        <v>59</v>
      </c>
      <c r="F271" s="6">
        <v>10</v>
      </c>
      <c r="G271" s="12">
        <v>0</v>
      </c>
      <c r="H271" s="6">
        <v>2</v>
      </c>
      <c r="I271" s="6">
        <v>5</v>
      </c>
      <c r="J271" s="6">
        <v>2</v>
      </c>
      <c r="K271" s="6">
        <v>0</v>
      </c>
      <c r="L271" s="6">
        <v>3</v>
      </c>
      <c r="M271" s="4"/>
      <c r="O271" s="25">
        <v>130501</v>
      </c>
      <c r="P271" s="27" t="s">
        <v>2129</v>
      </c>
      <c r="Q271">
        <f t="shared" si="36"/>
        <v>1121</v>
      </c>
      <c r="R271">
        <f t="shared" si="37"/>
        <v>1179</v>
      </c>
      <c r="S271">
        <f t="shared" si="38"/>
        <v>87</v>
      </c>
      <c r="T271">
        <f t="shared" si="39"/>
        <v>0</v>
      </c>
      <c r="U271">
        <f t="shared" si="40"/>
        <v>1155</v>
      </c>
      <c r="V271">
        <f t="shared" si="41"/>
        <v>197</v>
      </c>
      <c r="W271">
        <f t="shared" si="42"/>
        <v>96</v>
      </c>
      <c r="X271">
        <f t="shared" si="43"/>
        <v>4</v>
      </c>
      <c r="Y271">
        <f t="shared" si="44"/>
        <v>0</v>
      </c>
    </row>
    <row r="272" spans="1:25" ht="16.399999999999999" customHeight="1" thickBot="1" x14ac:dyDescent="0.4">
      <c r="A272" s="1"/>
      <c r="B272" s="5">
        <v>30207</v>
      </c>
      <c r="C272" s="5" t="s">
        <v>280</v>
      </c>
      <c r="D272" s="6">
        <v>556</v>
      </c>
      <c r="E272" s="6">
        <v>876</v>
      </c>
      <c r="F272" s="6">
        <v>195</v>
      </c>
      <c r="G272" s="12">
        <v>0</v>
      </c>
      <c r="H272" s="6">
        <v>57</v>
      </c>
      <c r="I272" s="6">
        <v>26</v>
      </c>
      <c r="J272" s="6">
        <v>40</v>
      </c>
      <c r="K272" s="6">
        <v>1</v>
      </c>
      <c r="L272" s="6">
        <v>26</v>
      </c>
      <c r="M272" s="4"/>
      <c r="O272" s="25">
        <v>130600</v>
      </c>
      <c r="P272" s="26" t="s">
        <v>2133</v>
      </c>
      <c r="Q272" t="e">
        <f t="shared" si="36"/>
        <v>#N/A</v>
      </c>
      <c r="R272" t="e">
        <f t="shared" si="37"/>
        <v>#N/A</v>
      </c>
      <c r="S272" t="e">
        <f t="shared" si="38"/>
        <v>#N/A</v>
      </c>
      <c r="T272" t="e">
        <f t="shared" si="39"/>
        <v>#N/A</v>
      </c>
      <c r="U272" t="e">
        <f t="shared" si="40"/>
        <v>#N/A</v>
      </c>
      <c r="V272" t="e">
        <f t="shared" si="41"/>
        <v>#N/A</v>
      </c>
      <c r="W272" t="e">
        <f t="shared" si="42"/>
        <v>#N/A</v>
      </c>
      <c r="X272" t="e">
        <f t="shared" si="43"/>
        <v>#N/A</v>
      </c>
      <c r="Y272" t="e">
        <f t="shared" si="44"/>
        <v>#N/A</v>
      </c>
    </row>
    <row r="273" spans="1:25" ht="16.399999999999999" customHeight="1" thickBot="1" x14ac:dyDescent="0.4">
      <c r="A273" s="1"/>
      <c r="B273" s="5">
        <v>30208</v>
      </c>
      <c r="C273" s="5" t="s">
        <v>281</v>
      </c>
      <c r="D273" s="6">
        <v>940</v>
      </c>
      <c r="E273" s="6">
        <v>35</v>
      </c>
      <c r="F273" s="6">
        <v>8</v>
      </c>
      <c r="G273" s="12">
        <v>0</v>
      </c>
      <c r="H273" s="6">
        <v>81</v>
      </c>
      <c r="I273" s="6">
        <v>70</v>
      </c>
      <c r="J273" s="6">
        <v>8</v>
      </c>
      <c r="K273" s="6">
        <v>0</v>
      </c>
      <c r="L273" s="6">
        <v>5</v>
      </c>
      <c r="M273" s="4"/>
      <c r="O273" s="25">
        <v>130602</v>
      </c>
      <c r="P273" s="27" t="s">
        <v>2134</v>
      </c>
      <c r="Q273">
        <f t="shared" si="36"/>
        <v>848</v>
      </c>
      <c r="R273">
        <f t="shared" si="37"/>
        <v>534</v>
      </c>
      <c r="S273">
        <f t="shared" si="38"/>
        <v>87</v>
      </c>
      <c r="T273">
        <f t="shared" si="39"/>
        <v>0</v>
      </c>
      <c r="U273">
        <f t="shared" si="40"/>
        <v>906</v>
      </c>
      <c r="V273">
        <f t="shared" si="41"/>
        <v>137</v>
      </c>
      <c r="W273">
        <f t="shared" si="42"/>
        <v>103</v>
      </c>
      <c r="X273">
        <f t="shared" si="43"/>
        <v>6</v>
      </c>
      <c r="Y273">
        <f t="shared" si="44"/>
        <v>21</v>
      </c>
    </row>
    <row r="274" spans="1:25" ht="16.399999999999999" customHeight="1" thickBot="1" x14ac:dyDescent="0.4">
      <c r="A274" s="1"/>
      <c r="B274" s="5">
        <v>30209</v>
      </c>
      <c r="C274" s="5" t="s">
        <v>282</v>
      </c>
      <c r="D274" s="6">
        <v>1605</v>
      </c>
      <c r="E274" s="6">
        <v>586</v>
      </c>
      <c r="F274" s="6">
        <v>31</v>
      </c>
      <c r="G274" s="12">
        <v>0</v>
      </c>
      <c r="H274" s="6">
        <v>43</v>
      </c>
      <c r="I274" s="6">
        <v>9</v>
      </c>
      <c r="J274" s="6">
        <v>12</v>
      </c>
      <c r="K274" s="6">
        <v>4</v>
      </c>
      <c r="L274" s="6">
        <v>14</v>
      </c>
      <c r="M274" s="4"/>
      <c r="O274" s="25">
        <v>130604</v>
      </c>
      <c r="P274" s="27" t="s">
        <v>2135</v>
      </c>
      <c r="Q274">
        <f t="shared" si="36"/>
        <v>169</v>
      </c>
      <c r="R274">
        <f t="shared" si="37"/>
        <v>95</v>
      </c>
      <c r="S274">
        <f t="shared" si="38"/>
        <v>4</v>
      </c>
      <c r="T274">
        <f t="shared" si="39"/>
        <v>0</v>
      </c>
      <c r="U274">
        <f t="shared" si="40"/>
        <v>456</v>
      </c>
      <c r="V274">
        <f t="shared" si="41"/>
        <v>104</v>
      </c>
      <c r="W274">
        <f t="shared" si="42"/>
        <v>8</v>
      </c>
      <c r="X274">
        <f t="shared" si="43"/>
        <v>4</v>
      </c>
      <c r="Y274">
        <f t="shared" si="44"/>
        <v>6</v>
      </c>
    </row>
    <row r="275" spans="1:25" ht="16.399999999999999" customHeight="1" thickBot="1" x14ac:dyDescent="0.4">
      <c r="A275" s="1"/>
      <c r="B275" s="5">
        <v>30210</v>
      </c>
      <c r="C275" s="5" t="s">
        <v>283</v>
      </c>
      <c r="D275" s="6">
        <v>279</v>
      </c>
      <c r="E275" s="6">
        <v>246</v>
      </c>
      <c r="F275" s="6">
        <v>12</v>
      </c>
      <c r="G275" s="12">
        <v>0</v>
      </c>
      <c r="H275" s="6">
        <v>98</v>
      </c>
      <c r="I275" s="6">
        <v>23</v>
      </c>
      <c r="J275" s="6">
        <v>43</v>
      </c>
      <c r="K275" s="6">
        <v>0</v>
      </c>
      <c r="L275" s="6">
        <v>13</v>
      </c>
      <c r="M275" s="4"/>
      <c r="O275" s="25">
        <v>130605</v>
      </c>
      <c r="P275" s="27" t="s">
        <v>2136</v>
      </c>
      <c r="Q275">
        <f t="shared" si="36"/>
        <v>677</v>
      </c>
      <c r="R275">
        <f t="shared" si="37"/>
        <v>138</v>
      </c>
      <c r="S275">
        <f t="shared" si="38"/>
        <v>6</v>
      </c>
      <c r="T275">
        <f t="shared" si="39"/>
        <v>0</v>
      </c>
      <c r="U275">
        <f t="shared" si="40"/>
        <v>210</v>
      </c>
      <c r="V275">
        <f t="shared" si="41"/>
        <v>31</v>
      </c>
      <c r="W275">
        <f t="shared" si="42"/>
        <v>84</v>
      </c>
      <c r="X275">
        <f t="shared" si="43"/>
        <v>1</v>
      </c>
      <c r="Y275">
        <f t="shared" si="44"/>
        <v>6</v>
      </c>
    </row>
    <row r="276" spans="1:25" ht="16.399999999999999" customHeight="1" thickBot="1" x14ac:dyDescent="0.4">
      <c r="A276" s="1"/>
      <c r="B276" s="5">
        <v>30211</v>
      </c>
      <c r="C276" s="5" t="s">
        <v>284</v>
      </c>
      <c r="D276" s="6">
        <v>215</v>
      </c>
      <c r="E276" s="6">
        <v>33</v>
      </c>
      <c r="F276" s="6">
        <v>25</v>
      </c>
      <c r="G276" s="12">
        <v>0</v>
      </c>
      <c r="H276" s="6">
        <v>19</v>
      </c>
      <c r="I276" s="6">
        <v>5</v>
      </c>
      <c r="J276" s="6">
        <v>1</v>
      </c>
      <c r="K276" s="6">
        <v>1</v>
      </c>
      <c r="L276" s="6">
        <v>2</v>
      </c>
      <c r="M276" s="4"/>
      <c r="O276" s="25">
        <v>130606</v>
      </c>
      <c r="P276" s="27" t="s">
        <v>2137</v>
      </c>
      <c r="Q276">
        <f t="shared" si="36"/>
        <v>48</v>
      </c>
      <c r="R276">
        <f t="shared" si="37"/>
        <v>107</v>
      </c>
      <c r="S276">
        <f t="shared" si="38"/>
        <v>2</v>
      </c>
      <c r="T276">
        <f t="shared" si="39"/>
        <v>0</v>
      </c>
      <c r="U276">
        <f t="shared" si="40"/>
        <v>29</v>
      </c>
      <c r="V276">
        <f t="shared" si="41"/>
        <v>6</v>
      </c>
      <c r="W276">
        <f t="shared" si="42"/>
        <v>19</v>
      </c>
      <c r="X276">
        <f t="shared" si="43"/>
        <v>0</v>
      </c>
      <c r="Y276">
        <f t="shared" si="44"/>
        <v>3</v>
      </c>
    </row>
    <row r="277" spans="1:25" ht="16.399999999999999" customHeight="1" thickBot="1" x14ac:dyDescent="0.4">
      <c r="A277" s="1"/>
      <c r="B277" s="5">
        <v>30212</v>
      </c>
      <c r="C277" s="5" t="s">
        <v>285</v>
      </c>
      <c r="D277" s="6">
        <v>310</v>
      </c>
      <c r="E277" s="6">
        <v>521</v>
      </c>
      <c r="F277" s="6">
        <v>55</v>
      </c>
      <c r="G277" s="12">
        <v>0</v>
      </c>
      <c r="H277" s="6">
        <v>53</v>
      </c>
      <c r="I277" s="6">
        <v>13</v>
      </c>
      <c r="J277" s="6">
        <v>30</v>
      </c>
      <c r="K277" s="6">
        <v>25</v>
      </c>
      <c r="L277" s="6">
        <v>12</v>
      </c>
      <c r="M277" s="4"/>
      <c r="O277" s="25">
        <v>130608</v>
      </c>
      <c r="P277" s="27" t="s">
        <v>2138</v>
      </c>
      <c r="Q277">
        <f t="shared" si="36"/>
        <v>202</v>
      </c>
      <c r="R277">
        <f t="shared" si="37"/>
        <v>547</v>
      </c>
      <c r="S277">
        <f t="shared" si="38"/>
        <v>9</v>
      </c>
      <c r="T277">
        <f t="shared" si="39"/>
        <v>0</v>
      </c>
      <c r="U277">
        <f t="shared" si="40"/>
        <v>47</v>
      </c>
      <c r="V277">
        <f t="shared" si="41"/>
        <v>18</v>
      </c>
      <c r="W277">
        <f t="shared" si="42"/>
        <v>0</v>
      </c>
      <c r="X277">
        <f t="shared" si="43"/>
        <v>3</v>
      </c>
      <c r="Y277">
        <f t="shared" si="44"/>
        <v>0</v>
      </c>
    </row>
    <row r="278" spans="1:25" ht="16.399999999999999" customHeight="1" thickBot="1" x14ac:dyDescent="0.4">
      <c r="A278" s="1"/>
      <c r="B278" s="5">
        <v>30213</v>
      </c>
      <c r="C278" s="5" t="s">
        <v>286</v>
      </c>
      <c r="D278" s="6">
        <v>4075</v>
      </c>
      <c r="E278" s="6">
        <v>631</v>
      </c>
      <c r="F278" s="6">
        <v>133</v>
      </c>
      <c r="G278" s="12">
        <v>5</v>
      </c>
      <c r="H278" s="6">
        <v>151</v>
      </c>
      <c r="I278" s="6">
        <v>133</v>
      </c>
      <c r="J278" s="6">
        <v>35</v>
      </c>
      <c r="K278" s="6">
        <v>12</v>
      </c>
      <c r="L278" s="6">
        <v>41</v>
      </c>
      <c r="M278" s="4"/>
      <c r="O278" s="25">
        <v>130601</v>
      </c>
      <c r="P278" s="27" t="s">
        <v>2133</v>
      </c>
      <c r="Q278">
        <f t="shared" si="36"/>
        <v>4787</v>
      </c>
      <c r="R278">
        <f t="shared" si="37"/>
        <v>596</v>
      </c>
      <c r="S278">
        <f t="shared" si="38"/>
        <v>53</v>
      </c>
      <c r="T278">
        <f t="shared" si="39"/>
        <v>2</v>
      </c>
      <c r="U278">
        <f t="shared" si="40"/>
        <v>1073</v>
      </c>
      <c r="V278">
        <f t="shared" si="41"/>
        <v>139</v>
      </c>
      <c r="W278">
        <f t="shared" si="42"/>
        <v>253</v>
      </c>
      <c r="X278">
        <f t="shared" si="43"/>
        <v>6</v>
      </c>
      <c r="Y278">
        <f t="shared" si="44"/>
        <v>24</v>
      </c>
    </row>
    <row r="279" spans="1:25" ht="16.399999999999999" customHeight="1" thickBot="1" x14ac:dyDescent="0.4">
      <c r="A279" s="1"/>
      <c r="B279" s="5">
        <v>30214</v>
      </c>
      <c r="C279" s="5" t="s">
        <v>287</v>
      </c>
      <c r="D279" s="6">
        <v>235</v>
      </c>
      <c r="E279" s="6">
        <v>211</v>
      </c>
      <c r="F279" s="6">
        <v>8</v>
      </c>
      <c r="G279" s="12">
        <v>0</v>
      </c>
      <c r="H279" s="6">
        <v>30</v>
      </c>
      <c r="I279" s="6">
        <v>9</v>
      </c>
      <c r="J279" s="6">
        <v>1</v>
      </c>
      <c r="K279" s="6">
        <v>0</v>
      </c>
      <c r="L279" s="6">
        <v>8</v>
      </c>
      <c r="M279" s="4"/>
      <c r="O279" s="25">
        <v>130610</v>
      </c>
      <c r="P279" s="27" t="s">
        <v>2139</v>
      </c>
      <c r="Q279">
        <f t="shared" si="36"/>
        <v>59</v>
      </c>
      <c r="R279">
        <f t="shared" si="37"/>
        <v>44</v>
      </c>
      <c r="S279">
        <f t="shared" si="38"/>
        <v>0</v>
      </c>
      <c r="T279">
        <f t="shared" si="39"/>
        <v>0</v>
      </c>
      <c r="U279">
        <f t="shared" si="40"/>
        <v>25</v>
      </c>
      <c r="V279">
        <f t="shared" si="41"/>
        <v>7</v>
      </c>
      <c r="W279">
        <f t="shared" si="42"/>
        <v>11</v>
      </c>
      <c r="X279">
        <f t="shared" si="43"/>
        <v>0</v>
      </c>
      <c r="Y279">
        <f t="shared" si="44"/>
        <v>0</v>
      </c>
    </row>
    <row r="280" spans="1:25" ht="16.399999999999999" customHeight="1" thickBot="1" x14ac:dyDescent="0.4">
      <c r="A280" s="1"/>
      <c r="B280" s="5">
        <v>30215</v>
      </c>
      <c r="C280" s="5" t="s">
        <v>288</v>
      </c>
      <c r="D280" s="6">
        <v>1674</v>
      </c>
      <c r="E280" s="6">
        <v>506</v>
      </c>
      <c r="F280" s="6">
        <v>113</v>
      </c>
      <c r="G280" s="12">
        <v>0</v>
      </c>
      <c r="H280" s="6">
        <v>84</v>
      </c>
      <c r="I280" s="6">
        <v>19</v>
      </c>
      <c r="J280" s="6">
        <v>17</v>
      </c>
      <c r="K280" s="6">
        <v>7</v>
      </c>
      <c r="L280" s="6">
        <v>5</v>
      </c>
      <c r="M280" s="4"/>
      <c r="O280" s="25">
        <v>130611</v>
      </c>
      <c r="P280" s="27" t="s">
        <v>2140</v>
      </c>
      <c r="Q280">
        <f t="shared" si="36"/>
        <v>698</v>
      </c>
      <c r="R280">
        <f t="shared" si="37"/>
        <v>732</v>
      </c>
      <c r="S280">
        <f t="shared" si="38"/>
        <v>42</v>
      </c>
      <c r="T280">
        <f t="shared" si="39"/>
        <v>2</v>
      </c>
      <c r="U280">
        <f t="shared" si="40"/>
        <v>294</v>
      </c>
      <c r="V280">
        <f t="shared" si="41"/>
        <v>77</v>
      </c>
      <c r="W280">
        <f t="shared" si="42"/>
        <v>15</v>
      </c>
      <c r="X280">
        <f t="shared" si="43"/>
        <v>1</v>
      </c>
      <c r="Y280">
        <f t="shared" si="44"/>
        <v>4</v>
      </c>
    </row>
    <row r="281" spans="1:25" ht="16.399999999999999" customHeight="1" thickBot="1" x14ac:dyDescent="0.4">
      <c r="A281" s="1"/>
      <c r="B281" s="5">
        <v>30216</v>
      </c>
      <c r="C281" s="5" t="s">
        <v>289</v>
      </c>
      <c r="D281" s="6">
        <v>3926</v>
      </c>
      <c r="E281" s="6">
        <v>692</v>
      </c>
      <c r="F281" s="6">
        <v>83</v>
      </c>
      <c r="G281" s="12">
        <v>0</v>
      </c>
      <c r="H281" s="6">
        <v>239</v>
      </c>
      <c r="I281" s="6">
        <v>53</v>
      </c>
      <c r="J281" s="6">
        <v>22</v>
      </c>
      <c r="K281" s="6">
        <v>12</v>
      </c>
      <c r="L281" s="6">
        <v>28</v>
      </c>
      <c r="M281" s="4"/>
      <c r="O281" s="25">
        <v>130613</v>
      </c>
      <c r="P281" s="27" t="s">
        <v>2141</v>
      </c>
      <c r="Q281">
        <f t="shared" si="36"/>
        <v>752</v>
      </c>
      <c r="R281">
        <f t="shared" si="37"/>
        <v>918</v>
      </c>
      <c r="S281">
        <f t="shared" si="38"/>
        <v>18</v>
      </c>
      <c r="T281">
        <f t="shared" si="39"/>
        <v>0</v>
      </c>
      <c r="U281">
        <f t="shared" si="40"/>
        <v>130</v>
      </c>
      <c r="V281">
        <f t="shared" si="41"/>
        <v>30</v>
      </c>
      <c r="W281">
        <f t="shared" si="42"/>
        <v>225</v>
      </c>
      <c r="X281">
        <f t="shared" si="43"/>
        <v>10</v>
      </c>
      <c r="Y281">
        <f t="shared" si="44"/>
        <v>8</v>
      </c>
    </row>
    <row r="282" spans="1:25" ht="16.399999999999999" customHeight="1" thickBot="1" x14ac:dyDescent="0.4">
      <c r="A282" s="1"/>
      <c r="B282" s="5">
        <v>30217</v>
      </c>
      <c r="C282" s="5" t="s">
        <v>290</v>
      </c>
      <c r="D282" s="6">
        <v>153</v>
      </c>
      <c r="E282" s="6">
        <v>334</v>
      </c>
      <c r="F282" s="6">
        <v>31</v>
      </c>
      <c r="G282" s="12">
        <v>0</v>
      </c>
      <c r="H282" s="6">
        <v>83</v>
      </c>
      <c r="I282" s="6">
        <v>47</v>
      </c>
      <c r="J282" s="6">
        <v>3</v>
      </c>
      <c r="K282" s="6">
        <v>0</v>
      </c>
      <c r="L282" s="6">
        <v>0</v>
      </c>
      <c r="M282" s="4"/>
      <c r="O282" s="25">
        <v>130614</v>
      </c>
      <c r="P282" s="27" t="s">
        <v>2142</v>
      </c>
      <c r="Q282">
        <f t="shared" si="36"/>
        <v>3615</v>
      </c>
      <c r="R282">
        <f t="shared" si="37"/>
        <v>1013</v>
      </c>
      <c r="S282">
        <f t="shared" si="38"/>
        <v>40</v>
      </c>
      <c r="T282">
        <f t="shared" si="39"/>
        <v>0</v>
      </c>
      <c r="U282">
        <f t="shared" si="40"/>
        <v>1232</v>
      </c>
      <c r="V282">
        <f t="shared" si="41"/>
        <v>232</v>
      </c>
      <c r="W282">
        <f t="shared" si="42"/>
        <v>169</v>
      </c>
      <c r="X282">
        <f t="shared" si="43"/>
        <v>20</v>
      </c>
      <c r="Y282">
        <f t="shared" si="44"/>
        <v>28</v>
      </c>
    </row>
    <row r="283" spans="1:25" ht="16.399999999999999" customHeight="1" thickBot="1" x14ac:dyDescent="0.4">
      <c r="A283" s="1"/>
      <c r="B283" s="5">
        <v>30218</v>
      </c>
      <c r="C283" s="5" t="s">
        <v>291</v>
      </c>
      <c r="D283" s="6">
        <v>258</v>
      </c>
      <c r="E283" s="6">
        <v>843</v>
      </c>
      <c r="F283" s="6">
        <v>17</v>
      </c>
      <c r="G283" s="12">
        <v>0</v>
      </c>
      <c r="H283" s="6">
        <v>25</v>
      </c>
      <c r="I283" s="6">
        <v>15</v>
      </c>
      <c r="J283" s="6">
        <v>4</v>
      </c>
      <c r="K283" s="6">
        <v>0</v>
      </c>
      <c r="L283" s="6">
        <v>29</v>
      </c>
      <c r="M283" s="4"/>
      <c r="O283" s="25">
        <v>130700</v>
      </c>
      <c r="P283" s="26" t="s">
        <v>2143</v>
      </c>
      <c r="Q283" t="e">
        <f t="shared" si="36"/>
        <v>#N/A</v>
      </c>
      <c r="R283" t="e">
        <f t="shared" si="37"/>
        <v>#N/A</v>
      </c>
      <c r="S283" t="e">
        <f t="shared" si="38"/>
        <v>#N/A</v>
      </c>
      <c r="T283" t="e">
        <f t="shared" si="39"/>
        <v>#N/A</v>
      </c>
      <c r="U283" t="e">
        <f t="shared" si="40"/>
        <v>#N/A</v>
      </c>
      <c r="V283" t="e">
        <f t="shared" si="41"/>
        <v>#N/A</v>
      </c>
      <c r="W283" t="e">
        <f t="shared" si="42"/>
        <v>#N/A</v>
      </c>
      <c r="X283" t="e">
        <f t="shared" si="43"/>
        <v>#N/A</v>
      </c>
      <c r="Y283" t="e">
        <f t="shared" si="44"/>
        <v>#N/A</v>
      </c>
    </row>
    <row r="284" spans="1:25" ht="16.399999999999999" customHeight="1" thickBot="1" x14ac:dyDescent="0.4">
      <c r="A284" s="1"/>
      <c r="B284" s="5">
        <v>30219</v>
      </c>
      <c r="C284" s="5" t="s">
        <v>292</v>
      </c>
      <c r="D284" s="6">
        <v>74</v>
      </c>
      <c r="E284" s="6">
        <v>451</v>
      </c>
      <c r="F284" s="6">
        <v>46</v>
      </c>
      <c r="G284" s="12">
        <v>0</v>
      </c>
      <c r="H284" s="6">
        <v>11</v>
      </c>
      <c r="I284" s="6">
        <v>0</v>
      </c>
      <c r="J284" s="6">
        <v>2</v>
      </c>
      <c r="K284" s="6">
        <v>0</v>
      </c>
      <c r="L284" s="6">
        <v>2</v>
      </c>
      <c r="M284" s="4"/>
      <c r="O284" s="25">
        <v>130702</v>
      </c>
      <c r="P284" s="27" t="s">
        <v>2144</v>
      </c>
      <c r="Q284">
        <f t="shared" si="36"/>
        <v>8880</v>
      </c>
      <c r="R284">
        <f t="shared" si="37"/>
        <v>506</v>
      </c>
      <c r="S284">
        <f t="shared" si="38"/>
        <v>136</v>
      </c>
      <c r="T284">
        <f t="shared" si="39"/>
        <v>247</v>
      </c>
      <c r="U284">
        <f t="shared" si="40"/>
        <v>1250</v>
      </c>
      <c r="V284">
        <f t="shared" si="41"/>
        <v>1</v>
      </c>
      <c r="W284">
        <f t="shared" si="42"/>
        <v>34</v>
      </c>
      <c r="X284">
        <f t="shared" si="43"/>
        <v>26</v>
      </c>
      <c r="Y284">
        <f t="shared" si="44"/>
        <v>106</v>
      </c>
    </row>
    <row r="285" spans="1:25" ht="16.399999999999999" customHeight="1" thickBot="1" x14ac:dyDescent="0.4">
      <c r="A285" s="1"/>
      <c r="B285" s="5">
        <v>30220</v>
      </c>
      <c r="C285" s="5" t="s">
        <v>293</v>
      </c>
      <c r="D285" s="6">
        <v>346</v>
      </c>
      <c r="E285" s="6">
        <v>699</v>
      </c>
      <c r="F285" s="6">
        <v>12</v>
      </c>
      <c r="G285" s="12">
        <v>0</v>
      </c>
      <c r="H285" s="6">
        <v>30</v>
      </c>
      <c r="I285" s="6">
        <v>1</v>
      </c>
      <c r="J285" s="6">
        <v>0</v>
      </c>
      <c r="K285" s="6">
        <v>1</v>
      </c>
      <c r="L285" s="6">
        <v>13</v>
      </c>
      <c r="M285" s="4"/>
      <c r="O285" s="25">
        <v>130703</v>
      </c>
      <c r="P285" s="27" t="s">
        <v>2145</v>
      </c>
      <c r="Q285">
        <f t="shared" si="36"/>
        <v>720</v>
      </c>
      <c r="R285">
        <f t="shared" si="37"/>
        <v>245</v>
      </c>
      <c r="S285">
        <f t="shared" si="38"/>
        <v>15</v>
      </c>
      <c r="T285">
        <f t="shared" si="39"/>
        <v>94</v>
      </c>
      <c r="U285">
        <f t="shared" si="40"/>
        <v>79</v>
      </c>
      <c r="V285">
        <f t="shared" si="41"/>
        <v>0</v>
      </c>
      <c r="W285">
        <f t="shared" si="42"/>
        <v>2</v>
      </c>
      <c r="X285">
        <f t="shared" si="43"/>
        <v>2</v>
      </c>
      <c r="Y285">
        <f t="shared" si="44"/>
        <v>0</v>
      </c>
    </row>
    <row r="286" spans="1:25" ht="16.399999999999999" customHeight="1" thickBot="1" x14ac:dyDescent="0.4">
      <c r="A286" s="1"/>
      <c r="B286" s="5">
        <v>30301</v>
      </c>
      <c r="C286" s="5" t="s">
        <v>294</v>
      </c>
      <c r="D286" s="6">
        <v>276</v>
      </c>
      <c r="E286" s="6">
        <v>420</v>
      </c>
      <c r="F286" s="6">
        <v>53</v>
      </c>
      <c r="G286" s="12">
        <v>0</v>
      </c>
      <c r="H286" s="6">
        <v>181</v>
      </c>
      <c r="I286" s="6">
        <v>45</v>
      </c>
      <c r="J286" s="6">
        <v>16</v>
      </c>
      <c r="K286" s="6">
        <v>2</v>
      </c>
      <c r="L286" s="6">
        <v>1</v>
      </c>
      <c r="M286" s="4"/>
      <c r="O286" s="25">
        <v>130704</v>
      </c>
      <c r="P286" s="27" t="s">
        <v>2143</v>
      </c>
      <c r="Q286">
        <f t="shared" si="36"/>
        <v>6638</v>
      </c>
      <c r="R286">
        <f t="shared" si="37"/>
        <v>588</v>
      </c>
      <c r="S286">
        <f t="shared" si="38"/>
        <v>135</v>
      </c>
      <c r="T286">
        <f t="shared" si="39"/>
        <v>79</v>
      </c>
      <c r="U286">
        <f t="shared" si="40"/>
        <v>73</v>
      </c>
      <c r="V286">
        <f t="shared" si="41"/>
        <v>0</v>
      </c>
      <c r="W286">
        <f t="shared" si="42"/>
        <v>14</v>
      </c>
      <c r="X286">
        <f t="shared" si="43"/>
        <v>50</v>
      </c>
      <c r="Y286">
        <f t="shared" si="44"/>
        <v>63</v>
      </c>
    </row>
    <row r="287" spans="1:25" ht="16.399999999999999" customHeight="1" thickBot="1" x14ac:dyDescent="0.4">
      <c r="A287" s="1"/>
      <c r="B287" s="5">
        <v>30302</v>
      </c>
      <c r="C287" s="5" t="s">
        <v>295</v>
      </c>
      <c r="D287" s="6">
        <v>80</v>
      </c>
      <c r="E287" s="6">
        <v>134</v>
      </c>
      <c r="F287" s="6">
        <v>0</v>
      </c>
      <c r="G287" s="12">
        <v>0</v>
      </c>
      <c r="H287" s="6">
        <v>8</v>
      </c>
      <c r="I287" s="6">
        <v>2</v>
      </c>
      <c r="J287" s="6">
        <v>37</v>
      </c>
      <c r="K287" s="6">
        <v>0</v>
      </c>
      <c r="L287" s="6">
        <v>14</v>
      </c>
      <c r="M287" s="4"/>
      <c r="O287" s="25">
        <v>130705</v>
      </c>
      <c r="P287" s="27" t="s">
        <v>2146</v>
      </c>
      <c r="Q287">
        <f t="shared" si="36"/>
        <v>2656</v>
      </c>
      <c r="R287">
        <f t="shared" si="37"/>
        <v>145</v>
      </c>
      <c r="S287">
        <f t="shared" si="38"/>
        <v>41</v>
      </c>
      <c r="T287">
        <f t="shared" si="39"/>
        <v>341</v>
      </c>
      <c r="U287">
        <f t="shared" si="40"/>
        <v>274</v>
      </c>
      <c r="V287">
        <f t="shared" si="41"/>
        <v>0</v>
      </c>
      <c r="W287">
        <f t="shared" si="42"/>
        <v>48</v>
      </c>
      <c r="X287">
        <f t="shared" si="43"/>
        <v>14</v>
      </c>
      <c r="Y287">
        <f t="shared" si="44"/>
        <v>41</v>
      </c>
    </row>
    <row r="288" spans="1:25" ht="16.399999999999999" customHeight="1" thickBot="1" x14ac:dyDescent="0.4">
      <c r="A288" s="1"/>
      <c r="B288" s="5">
        <v>30303</v>
      </c>
      <c r="C288" s="5" t="s">
        <v>296</v>
      </c>
      <c r="D288" s="6">
        <v>155</v>
      </c>
      <c r="E288" s="6">
        <v>212</v>
      </c>
      <c r="F288" s="6">
        <v>8</v>
      </c>
      <c r="G288" s="12">
        <v>0</v>
      </c>
      <c r="H288" s="6">
        <v>80</v>
      </c>
      <c r="I288" s="6">
        <v>30</v>
      </c>
      <c r="J288" s="6">
        <v>4</v>
      </c>
      <c r="K288" s="6">
        <v>1</v>
      </c>
      <c r="L288" s="6">
        <v>2</v>
      </c>
      <c r="M288" s="4"/>
      <c r="O288" s="25">
        <v>130701</v>
      </c>
      <c r="P288" s="27" t="s">
        <v>2147</v>
      </c>
      <c r="Q288">
        <f t="shared" si="36"/>
        <v>3865</v>
      </c>
      <c r="R288">
        <f t="shared" si="37"/>
        <v>207</v>
      </c>
      <c r="S288">
        <f t="shared" si="38"/>
        <v>55</v>
      </c>
      <c r="T288">
        <f t="shared" si="39"/>
        <v>83</v>
      </c>
      <c r="U288">
        <f t="shared" si="40"/>
        <v>482</v>
      </c>
      <c r="V288">
        <f t="shared" si="41"/>
        <v>0</v>
      </c>
      <c r="W288">
        <f t="shared" si="42"/>
        <v>13</v>
      </c>
      <c r="X288">
        <f t="shared" si="43"/>
        <v>4</v>
      </c>
      <c r="Y288">
        <f t="shared" si="44"/>
        <v>21</v>
      </c>
    </row>
    <row r="289" spans="1:25" ht="16.399999999999999" customHeight="1" thickBot="1" x14ac:dyDescent="0.4">
      <c r="A289" s="1"/>
      <c r="B289" s="5">
        <v>30304</v>
      </c>
      <c r="C289" s="5" t="s">
        <v>297</v>
      </c>
      <c r="D289" s="6">
        <v>220</v>
      </c>
      <c r="E289" s="6">
        <v>330</v>
      </c>
      <c r="F289" s="6">
        <v>19</v>
      </c>
      <c r="G289" s="12">
        <v>0</v>
      </c>
      <c r="H289" s="6">
        <v>65</v>
      </c>
      <c r="I289" s="6">
        <v>17</v>
      </c>
      <c r="J289" s="6">
        <v>7</v>
      </c>
      <c r="K289" s="6">
        <v>2</v>
      </c>
      <c r="L289" s="6">
        <v>2</v>
      </c>
      <c r="M289" s="4"/>
      <c r="O289" s="25">
        <v>130800</v>
      </c>
      <c r="P289" s="26" t="s">
        <v>2148</v>
      </c>
      <c r="Q289" t="e">
        <f t="shared" si="36"/>
        <v>#N/A</v>
      </c>
      <c r="R289" t="e">
        <f t="shared" si="37"/>
        <v>#N/A</v>
      </c>
      <c r="S289" t="e">
        <f t="shared" si="38"/>
        <v>#N/A</v>
      </c>
      <c r="T289" t="e">
        <f t="shared" si="39"/>
        <v>#N/A</v>
      </c>
      <c r="U289" t="e">
        <f t="shared" si="40"/>
        <v>#N/A</v>
      </c>
      <c r="V289" t="e">
        <f t="shared" si="41"/>
        <v>#N/A</v>
      </c>
      <c r="W289" t="e">
        <f t="shared" si="42"/>
        <v>#N/A</v>
      </c>
      <c r="X289" t="e">
        <f t="shared" si="43"/>
        <v>#N/A</v>
      </c>
      <c r="Y289" t="e">
        <f t="shared" si="44"/>
        <v>#N/A</v>
      </c>
    </row>
    <row r="290" spans="1:25" ht="16.399999999999999" customHeight="1" thickBot="1" x14ac:dyDescent="0.4">
      <c r="A290" s="1"/>
      <c r="B290" s="5">
        <v>30305</v>
      </c>
      <c r="C290" s="5" t="s">
        <v>298</v>
      </c>
      <c r="D290" s="6">
        <v>64</v>
      </c>
      <c r="E290" s="6">
        <v>399</v>
      </c>
      <c r="F290" s="6">
        <v>29</v>
      </c>
      <c r="G290" s="12">
        <v>0</v>
      </c>
      <c r="H290" s="6">
        <v>164</v>
      </c>
      <c r="I290" s="6">
        <v>55</v>
      </c>
      <c r="J290" s="6">
        <v>28</v>
      </c>
      <c r="K290" s="6">
        <v>0</v>
      </c>
      <c r="L290" s="6">
        <v>1</v>
      </c>
      <c r="M290" s="4"/>
      <c r="O290" s="25">
        <v>130802</v>
      </c>
      <c r="P290" s="27" t="s">
        <v>2149</v>
      </c>
      <c r="Q290">
        <f t="shared" si="36"/>
        <v>343</v>
      </c>
      <c r="R290">
        <f t="shared" si="37"/>
        <v>348</v>
      </c>
      <c r="S290">
        <f t="shared" si="38"/>
        <v>17</v>
      </c>
      <c r="T290">
        <f t="shared" si="39"/>
        <v>0</v>
      </c>
      <c r="U290">
        <f t="shared" si="40"/>
        <v>168</v>
      </c>
      <c r="V290">
        <f t="shared" si="41"/>
        <v>27</v>
      </c>
      <c r="W290">
        <f t="shared" si="42"/>
        <v>45</v>
      </c>
      <c r="X290">
        <f t="shared" si="43"/>
        <v>0</v>
      </c>
      <c r="Y290">
        <f t="shared" si="44"/>
        <v>7</v>
      </c>
    </row>
    <row r="291" spans="1:25" ht="16.399999999999999" customHeight="1" thickBot="1" x14ac:dyDescent="0.4">
      <c r="A291" s="1"/>
      <c r="B291" s="5">
        <v>30306</v>
      </c>
      <c r="C291" s="5" t="s">
        <v>299</v>
      </c>
      <c r="D291" s="6">
        <v>301</v>
      </c>
      <c r="E291" s="6">
        <v>25</v>
      </c>
      <c r="F291" s="6">
        <v>11</v>
      </c>
      <c r="G291" s="12">
        <v>0</v>
      </c>
      <c r="H291" s="6">
        <v>21</v>
      </c>
      <c r="I291" s="6">
        <v>4</v>
      </c>
      <c r="J291" s="6">
        <v>19</v>
      </c>
      <c r="K291" s="6">
        <v>1</v>
      </c>
      <c r="L291" s="6">
        <v>3</v>
      </c>
      <c r="M291" s="4"/>
      <c r="O291" s="25">
        <v>130803</v>
      </c>
      <c r="P291" s="27" t="s">
        <v>2150</v>
      </c>
      <c r="Q291">
        <f t="shared" si="36"/>
        <v>1644</v>
      </c>
      <c r="R291">
        <f t="shared" si="37"/>
        <v>621</v>
      </c>
      <c r="S291">
        <f t="shared" si="38"/>
        <v>27</v>
      </c>
      <c r="T291">
        <f t="shared" si="39"/>
        <v>0</v>
      </c>
      <c r="U291">
        <f t="shared" si="40"/>
        <v>156</v>
      </c>
      <c r="V291">
        <f t="shared" si="41"/>
        <v>77</v>
      </c>
      <c r="W291">
        <f t="shared" si="42"/>
        <v>149</v>
      </c>
      <c r="X291">
        <f t="shared" si="43"/>
        <v>4</v>
      </c>
      <c r="Y291">
        <f t="shared" si="44"/>
        <v>1</v>
      </c>
    </row>
    <row r="292" spans="1:25" ht="16.399999999999999" customHeight="1" thickBot="1" x14ac:dyDescent="0.4">
      <c r="A292" s="1"/>
      <c r="B292" s="5">
        <v>30307</v>
      </c>
      <c r="C292" s="5" t="s">
        <v>300</v>
      </c>
      <c r="D292" s="6">
        <v>52</v>
      </c>
      <c r="E292" s="6">
        <v>277</v>
      </c>
      <c r="F292" s="6">
        <v>11</v>
      </c>
      <c r="G292" s="12">
        <v>0</v>
      </c>
      <c r="H292" s="6">
        <v>42</v>
      </c>
      <c r="I292" s="6">
        <v>17</v>
      </c>
      <c r="J292" s="6">
        <v>9</v>
      </c>
      <c r="K292" s="6">
        <v>4</v>
      </c>
      <c r="L292" s="6">
        <v>11</v>
      </c>
      <c r="M292" s="4"/>
      <c r="O292" s="25">
        <v>130804</v>
      </c>
      <c r="P292" s="27" t="s">
        <v>2151</v>
      </c>
      <c r="Q292">
        <f t="shared" si="36"/>
        <v>1112</v>
      </c>
      <c r="R292">
        <f t="shared" si="37"/>
        <v>122</v>
      </c>
      <c r="S292">
        <f t="shared" si="38"/>
        <v>175</v>
      </c>
      <c r="T292">
        <f t="shared" si="39"/>
        <v>0</v>
      </c>
      <c r="U292">
        <f t="shared" si="40"/>
        <v>114</v>
      </c>
      <c r="V292">
        <f t="shared" si="41"/>
        <v>18</v>
      </c>
      <c r="W292">
        <f t="shared" si="42"/>
        <v>67</v>
      </c>
      <c r="X292">
        <f t="shared" si="43"/>
        <v>1</v>
      </c>
      <c r="Y292">
        <f t="shared" si="44"/>
        <v>5</v>
      </c>
    </row>
    <row r="293" spans="1:25" ht="16.399999999999999" customHeight="1" thickBot="1" x14ac:dyDescent="0.4">
      <c r="A293" s="1"/>
      <c r="B293" s="5">
        <v>30401</v>
      </c>
      <c r="C293" s="5" t="s">
        <v>301</v>
      </c>
      <c r="D293" s="6">
        <v>969</v>
      </c>
      <c r="E293" s="6">
        <v>263</v>
      </c>
      <c r="F293" s="6">
        <v>56</v>
      </c>
      <c r="G293" s="12">
        <v>2</v>
      </c>
      <c r="H293" s="6">
        <v>66</v>
      </c>
      <c r="I293" s="6">
        <v>17</v>
      </c>
      <c r="J293" s="6">
        <v>24</v>
      </c>
      <c r="K293" s="6">
        <v>1</v>
      </c>
      <c r="L293" s="6">
        <v>1</v>
      </c>
      <c r="M293" s="4"/>
      <c r="O293" s="25">
        <v>130805</v>
      </c>
      <c r="P293" s="27" t="s">
        <v>2152</v>
      </c>
      <c r="Q293">
        <f t="shared" si="36"/>
        <v>207</v>
      </c>
      <c r="R293">
        <f t="shared" si="37"/>
        <v>41</v>
      </c>
      <c r="S293">
        <f t="shared" si="38"/>
        <v>0</v>
      </c>
      <c r="T293">
        <f t="shared" si="39"/>
        <v>0</v>
      </c>
      <c r="U293">
        <f t="shared" si="40"/>
        <v>13</v>
      </c>
      <c r="V293">
        <f t="shared" si="41"/>
        <v>1</v>
      </c>
      <c r="W293">
        <f t="shared" si="42"/>
        <v>48</v>
      </c>
      <c r="X293">
        <f t="shared" si="43"/>
        <v>1</v>
      </c>
      <c r="Y293">
        <f t="shared" si="44"/>
        <v>3</v>
      </c>
    </row>
    <row r="294" spans="1:25" ht="16.399999999999999" customHeight="1" thickBot="1" x14ac:dyDescent="0.4">
      <c r="A294" s="1"/>
      <c r="B294" s="5">
        <v>30402</v>
      </c>
      <c r="C294" s="5" t="s">
        <v>302</v>
      </c>
      <c r="D294" s="6">
        <v>173</v>
      </c>
      <c r="E294" s="6">
        <v>27</v>
      </c>
      <c r="F294" s="6">
        <v>4</v>
      </c>
      <c r="G294" s="12">
        <v>0</v>
      </c>
      <c r="H294" s="6">
        <v>2</v>
      </c>
      <c r="I294" s="6">
        <v>7</v>
      </c>
      <c r="J294" s="6">
        <v>23</v>
      </c>
      <c r="K294" s="6">
        <v>0</v>
      </c>
      <c r="L294" s="6">
        <v>0</v>
      </c>
      <c r="M294" s="4"/>
      <c r="O294" s="25">
        <v>130806</v>
      </c>
      <c r="P294" s="27" t="s">
        <v>2153</v>
      </c>
      <c r="Q294">
        <f t="shared" si="36"/>
        <v>131</v>
      </c>
      <c r="R294">
        <f t="shared" si="37"/>
        <v>610</v>
      </c>
      <c r="S294">
        <f t="shared" si="38"/>
        <v>13</v>
      </c>
      <c r="T294">
        <f t="shared" si="39"/>
        <v>0</v>
      </c>
      <c r="U294">
        <f t="shared" si="40"/>
        <v>50</v>
      </c>
      <c r="V294">
        <f t="shared" si="41"/>
        <v>12</v>
      </c>
      <c r="W294">
        <f t="shared" si="42"/>
        <v>49</v>
      </c>
      <c r="X294">
        <f t="shared" si="43"/>
        <v>4</v>
      </c>
      <c r="Y294">
        <f t="shared" si="44"/>
        <v>5</v>
      </c>
    </row>
    <row r="295" spans="1:25" ht="16.399999999999999" customHeight="1" thickBot="1" x14ac:dyDescent="0.4">
      <c r="A295" s="1"/>
      <c r="B295" s="5">
        <v>30403</v>
      </c>
      <c r="C295" s="5" t="s">
        <v>303</v>
      </c>
      <c r="D295" s="6">
        <v>187</v>
      </c>
      <c r="E295" s="6">
        <v>132</v>
      </c>
      <c r="F295" s="6">
        <v>4</v>
      </c>
      <c r="G295" s="12">
        <v>0</v>
      </c>
      <c r="H295" s="6">
        <v>21</v>
      </c>
      <c r="I295" s="6">
        <v>4</v>
      </c>
      <c r="J295" s="6">
        <v>5</v>
      </c>
      <c r="K295" s="6">
        <v>2</v>
      </c>
      <c r="L295" s="6">
        <v>2</v>
      </c>
      <c r="M295" s="4"/>
      <c r="O295" s="25">
        <v>130807</v>
      </c>
      <c r="P295" s="27" t="s">
        <v>2154</v>
      </c>
      <c r="Q295">
        <f t="shared" si="36"/>
        <v>0</v>
      </c>
      <c r="R295">
        <f t="shared" si="37"/>
        <v>0</v>
      </c>
      <c r="S295">
        <f t="shared" si="38"/>
        <v>63</v>
      </c>
      <c r="T295">
        <f t="shared" si="39"/>
        <v>0</v>
      </c>
      <c r="U295">
        <f t="shared" si="40"/>
        <v>87</v>
      </c>
      <c r="V295">
        <f t="shared" si="41"/>
        <v>25</v>
      </c>
      <c r="W295">
        <f t="shared" si="42"/>
        <v>181</v>
      </c>
      <c r="X295">
        <f t="shared" si="43"/>
        <v>0</v>
      </c>
      <c r="Y295">
        <f t="shared" si="44"/>
        <v>0</v>
      </c>
    </row>
    <row r="296" spans="1:25" ht="16.399999999999999" customHeight="1" thickBot="1" x14ac:dyDescent="0.4">
      <c r="A296" s="1"/>
      <c r="B296" s="5">
        <v>30404</v>
      </c>
      <c r="C296" s="5" t="s">
        <v>304</v>
      </c>
      <c r="D296" s="6">
        <v>352</v>
      </c>
      <c r="E296" s="6">
        <v>47</v>
      </c>
      <c r="F296" s="6">
        <v>42</v>
      </c>
      <c r="G296" s="12">
        <v>0</v>
      </c>
      <c r="H296" s="6">
        <v>185</v>
      </c>
      <c r="I296" s="6">
        <v>62</v>
      </c>
      <c r="J296" s="6">
        <v>32</v>
      </c>
      <c r="K296" s="6">
        <v>0</v>
      </c>
      <c r="L296" s="6">
        <v>1</v>
      </c>
      <c r="M296" s="4"/>
      <c r="O296" s="25">
        <v>130808</v>
      </c>
      <c r="P296" s="27" t="s">
        <v>2155</v>
      </c>
      <c r="Q296">
        <f t="shared" si="36"/>
        <v>1670</v>
      </c>
      <c r="R296">
        <f t="shared" si="37"/>
        <v>803</v>
      </c>
      <c r="S296">
        <f t="shared" si="38"/>
        <v>69</v>
      </c>
      <c r="T296">
        <f t="shared" si="39"/>
        <v>2</v>
      </c>
      <c r="U296">
        <f t="shared" si="40"/>
        <v>175</v>
      </c>
      <c r="V296">
        <f t="shared" si="41"/>
        <v>50</v>
      </c>
      <c r="W296">
        <f t="shared" si="42"/>
        <v>311</v>
      </c>
      <c r="X296">
        <f t="shared" si="43"/>
        <v>12</v>
      </c>
      <c r="Y296">
        <f t="shared" si="44"/>
        <v>28</v>
      </c>
    </row>
    <row r="297" spans="1:25" ht="16.399999999999999" customHeight="1" thickBot="1" x14ac:dyDescent="0.4">
      <c r="A297" s="1"/>
      <c r="B297" s="5">
        <v>30405</v>
      </c>
      <c r="C297" s="5" t="s">
        <v>305</v>
      </c>
      <c r="D297" s="6">
        <v>255</v>
      </c>
      <c r="E297" s="6">
        <v>0</v>
      </c>
      <c r="F297" s="6">
        <v>0</v>
      </c>
      <c r="G297" s="12">
        <v>0</v>
      </c>
      <c r="H297" s="6">
        <v>3</v>
      </c>
      <c r="I297" s="6">
        <v>0</v>
      </c>
      <c r="J297" s="6">
        <v>2</v>
      </c>
      <c r="K297" s="6">
        <v>0</v>
      </c>
      <c r="L297" s="6">
        <v>0</v>
      </c>
      <c r="M297" s="4"/>
      <c r="O297" s="25">
        <v>130809</v>
      </c>
      <c r="P297" s="27" t="s">
        <v>2148</v>
      </c>
      <c r="Q297">
        <f t="shared" si="36"/>
        <v>942</v>
      </c>
      <c r="R297">
        <f t="shared" si="37"/>
        <v>608</v>
      </c>
      <c r="S297">
        <f t="shared" si="38"/>
        <v>70</v>
      </c>
      <c r="T297">
        <f t="shared" si="39"/>
        <v>5</v>
      </c>
      <c r="U297">
        <f t="shared" si="40"/>
        <v>67</v>
      </c>
      <c r="V297">
        <f t="shared" si="41"/>
        <v>25</v>
      </c>
      <c r="W297">
        <f t="shared" si="42"/>
        <v>153</v>
      </c>
      <c r="X297">
        <f t="shared" si="43"/>
        <v>4</v>
      </c>
      <c r="Y297">
        <f t="shared" si="44"/>
        <v>11</v>
      </c>
    </row>
    <row r="298" spans="1:25" ht="16.399999999999999" customHeight="1" thickBot="1" x14ac:dyDescent="0.4">
      <c r="A298" s="1"/>
      <c r="B298" s="5">
        <v>30406</v>
      </c>
      <c r="C298" s="5" t="s">
        <v>306</v>
      </c>
      <c r="D298" s="6">
        <v>111</v>
      </c>
      <c r="E298" s="6">
        <v>549</v>
      </c>
      <c r="F298" s="6">
        <v>27</v>
      </c>
      <c r="G298" s="12">
        <v>0</v>
      </c>
      <c r="H298" s="6">
        <v>93</v>
      </c>
      <c r="I298" s="6">
        <v>16</v>
      </c>
      <c r="J298" s="6">
        <v>18</v>
      </c>
      <c r="K298" s="6">
        <v>3</v>
      </c>
      <c r="L298" s="6">
        <v>1</v>
      </c>
      <c r="M298" s="4"/>
      <c r="O298" s="25">
        <v>130810</v>
      </c>
      <c r="P298" s="27" t="s">
        <v>2156</v>
      </c>
      <c r="Q298">
        <f t="shared" si="36"/>
        <v>192</v>
      </c>
      <c r="R298">
        <f t="shared" si="37"/>
        <v>218</v>
      </c>
      <c r="S298">
        <f t="shared" si="38"/>
        <v>6</v>
      </c>
      <c r="T298">
        <f t="shared" si="39"/>
        <v>0</v>
      </c>
      <c r="U298">
        <f t="shared" si="40"/>
        <v>13</v>
      </c>
      <c r="V298">
        <f t="shared" si="41"/>
        <v>4</v>
      </c>
      <c r="W298">
        <f t="shared" si="42"/>
        <v>20</v>
      </c>
      <c r="X298">
        <f t="shared" si="43"/>
        <v>1</v>
      </c>
      <c r="Y298">
        <f t="shared" si="44"/>
        <v>2</v>
      </c>
    </row>
    <row r="299" spans="1:25" ht="16.399999999999999" customHeight="1" thickBot="1" x14ac:dyDescent="0.4">
      <c r="A299" s="1"/>
      <c r="B299" s="5">
        <v>30407</v>
      </c>
      <c r="C299" s="5" t="s">
        <v>307</v>
      </c>
      <c r="D299" s="6">
        <v>40</v>
      </c>
      <c r="E299" s="6">
        <v>146</v>
      </c>
      <c r="F299" s="6">
        <v>0</v>
      </c>
      <c r="G299" s="12">
        <v>0</v>
      </c>
      <c r="H299" s="6">
        <v>8</v>
      </c>
      <c r="I299" s="6">
        <v>1</v>
      </c>
      <c r="J299" s="6">
        <v>0</v>
      </c>
      <c r="K299" s="6">
        <v>0</v>
      </c>
      <c r="L299" s="6">
        <v>0</v>
      </c>
      <c r="M299" s="4"/>
      <c r="O299" s="25">
        <v>130811</v>
      </c>
      <c r="P299" s="27" t="s">
        <v>2157</v>
      </c>
      <c r="Q299">
        <f t="shared" si="36"/>
        <v>522</v>
      </c>
      <c r="R299">
        <f t="shared" si="37"/>
        <v>74</v>
      </c>
      <c r="S299">
        <f t="shared" si="38"/>
        <v>17</v>
      </c>
      <c r="T299">
        <f t="shared" si="39"/>
        <v>0</v>
      </c>
      <c r="U299">
        <f t="shared" si="40"/>
        <v>70</v>
      </c>
      <c r="V299">
        <f t="shared" si="41"/>
        <v>6</v>
      </c>
      <c r="W299">
        <f t="shared" si="42"/>
        <v>8</v>
      </c>
      <c r="X299">
        <f t="shared" si="43"/>
        <v>0</v>
      </c>
      <c r="Y299">
        <f t="shared" si="44"/>
        <v>1</v>
      </c>
    </row>
    <row r="300" spans="1:25" ht="16.399999999999999" customHeight="1" thickBot="1" x14ac:dyDescent="0.4">
      <c r="A300" s="1"/>
      <c r="B300" s="5">
        <v>30408</v>
      </c>
      <c r="C300" s="5" t="s">
        <v>308</v>
      </c>
      <c r="D300" s="6">
        <v>9</v>
      </c>
      <c r="E300" s="6">
        <v>211</v>
      </c>
      <c r="F300" s="6">
        <v>4</v>
      </c>
      <c r="G300" s="12">
        <v>0</v>
      </c>
      <c r="H300" s="6">
        <v>14</v>
      </c>
      <c r="I300" s="6">
        <v>10</v>
      </c>
      <c r="J300" s="6">
        <v>34</v>
      </c>
      <c r="K300" s="6">
        <v>1</v>
      </c>
      <c r="L300" s="6">
        <v>17</v>
      </c>
      <c r="M300" s="4"/>
      <c r="O300" s="25">
        <v>130812</v>
      </c>
      <c r="P300" s="27" t="s">
        <v>2158</v>
      </c>
      <c r="Q300">
        <f t="shared" si="36"/>
        <v>543</v>
      </c>
      <c r="R300">
        <f t="shared" si="37"/>
        <v>68</v>
      </c>
      <c r="S300">
        <f t="shared" si="38"/>
        <v>3</v>
      </c>
      <c r="T300">
        <f t="shared" si="39"/>
        <v>0</v>
      </c>
      <c r="U300">
        <f t="shared" si="40"/>
        <v>18</v>
      </c>
      <c r="V300">
        <f t="shared" si="41"/>
        <v>8</v>
      </c>
      <c r="W300">
        <f t="shared" si="42"/>
        <v>94</v>
      </c>
      <c r="X300">
        <f t="shared" si="43"/>
        <v>0</v>
      </c>
      <c r="Y300">
        <f t="shared" si="44"/>
        <v>4</v>
      </c>
    </row>
    <row r="301" spans="1:25" ht="16.399999999999999" customHeight="1" thickBot="1" x14ac:dyDescent="0.4">
      <c r="A301" s="1"/>
      <c r="B301" s="5">
        <v>30409</v>
      </c>
      <c r="C301" s="5" t="s">
        <v>309</v>
      </c>
      <c r="D301" s="6">
        <v>466</v>
      </c>
      <c r="E301" s="6">
        <v>12</v>
      </c>
      <c r="F301" s="6">
        <v>0</v>
      </c>
      <c r="G301" s="12">
        <v>0</v>
      </c>
      <c r="H301" s="6">
        <v>20</v>
      </c>
      <c r="I301" s="6">
        <v>9</v>
      </c>
      <c r="J301" s="6">
        <v>8</v>
      </c>
      <c r="K301" s="6">
        <v>0</v>
      </c>
      <c r="L301" s="6">
        <v>4</v>
      </c>
      <c r="M301" s="4"/>
      <c r="O301" s="25">
        <v>130801</v>
      </c>
      <c r="P301" s="27" t="s">
        <v>2159</v>
      </c>
      <c r="Q301">
        <f t="shared" si="36"/>
        <v>2168</v>
      </c>
      <c r="R301">
        <f t="shared" si="37"/>
        <v>240</v>
      </c>
      <c r="S301">
        <f t="shared" si="38"/>
        <v>171</v>
      </c>
      <c r="T301">
        <f t="shared" si="39"/>
        <v>2</v>
      </c>
      <c r="U301">
        <f t="shared" si="40"/>
        <v>382</v>
      </c>
      <c r="V301">
        <f t="shared" si="41"/>
        <v>58</v>
      </c>
      <c r="W301">
        <f t="shared" si="42"/>
        <v>262</v>
      </c>
      <c r="X301">
        <f t="shared" si="43"/>
        <v>18</v>
      </c>
      <c r="Y301">
        <f t="shared" si="44"/>
        <v>7</v>
      </c>
    </row>
    <row r="302" spans="1:25" ht="16.399999999999999" customHeight="1" thickBot="1" x14ac:dyDescent="0.4">
      <c r="A302" s="1"/>
      <c r="B302" s="5">
        <v>30410</v>
      </c>
      <c r="C302" s="5" t="s">
        <v>310</v>
      </c>
      <c r="D302" s="6">
        <v>350</v>
      </c>
      <c r="E302" s="6">
        <v>41</v>
      </c>
      <c r="F302" s="6">
        <v>0</v>
      </c>
      <c r="G302" s="12">
        <v>0</v>
      </c>
      <c r="H302" s="6">
        <v>9</v>
      </c>
      <c r="I302" s="6">
        <v>1</v>
      </c>
      <c r="J302" s="6">
        <v>12</v>
      </c>
      <c r="K302" s="6">
        <v>0</v>
      </c>
      <c r="L302" s="6">
        <v>3</v>
      </c>
      <c r="M302" s="4"/>
      <c r="O302" s="25">
        <v>130813</v>
      </c>
      <c r="P302" s="27" t="s">
        <v>2160</v>
      </c>
      <c r="Q302">
        <f t="shared" si="36"/>
        <v>493</v>
      </c>
      <c r="R302">
        <f t="shared" si="37"/>
        <v>8</v>
      </c>
      <c r="S302">
        <f t="shared" si="38"/>
        <v>5</v>
      </c>
      <c r="T302">
        <f t="shared" si="39"/>
        <v>0</v>
      </c>
      <c r="U302">
        <f t="shared" si="40"/>
        <v>92</v>
      </c>
      <c r="V302">
        <f t="shared" si="41"/>
        <v>13</v>
      </c>
      <c r="W302">
        <f t="shared" si="42"/>
        <v>17</v>
      </c>
      <c r="X302">
        <f t="shared" si="43"/>
        <v>0</v>
      </c>
      <c r="Y302">
        <f t="shared" si="44"/>
        <v>0</v>
      </c>
    </row>
    <row r="303" spans="1:25" ht="16.399999999999999" customHeight="1" thickBot="1" x14ac:dyDescent="0.4">
      <c r="A303" s="1"/>
      <c r="B303" s="5">
        <v>30411</v>
      </c>
      <c r="C303" s="5" t="s">
        <v>311</v>
      </c>
      <c r="D303" s="6">
        <v>248</v>
      </c>
      <c r="E303" s="6">
        <v>1</v>
      </c>
      <c r="F303" s="6">
        <v>0</v>
      </c>
      <c r="G303" s="12">
        <v>0</v>
      </c>
      <c r="H303" s="6">
        <v>2</v>
      </c>
      <c r="I303" s="6">
        <v>1</v>
      </c>
      <c r="J303" s="6">
        <v>9</v>
      </c>
      <c r="K303" s="6">
        <v>0</v>
      </c>
      <c r="L303" s="6">
        <v>0</v>
      </c>
      <c r="M303" s="4"/>
      <c r="O303" s="25">
        <v>130900</v>
      </c>
      <c r="P303" s="26" t="s">
        <v>2161</v>
      </c>
      <c r="Q303" t="e">
        <f t="shared" si="36"/>
        <v>#N/A</v>
      </c>
      <c r="R303" t="e">
        <f t="shared" si="37"/>
        <v>#N/A</v>
      </c>
      <c r="S303" t="e">
        <f t="shared" si="38"/>
        <v>#N/A</v>
      </c>
      <c r="T303" t="e">
        <f t="shared" si="39"/>
        <v>#N/A</v>
      </c>
      <c r="U303" t="e">
        <f t="shared" si="40"/>
        <v>#N/A</v>
      </c>
      <c r="V303" t="e">
        <f t="shared" si="41"/>
        <v>#N/A</v>
      </c>
      <c r="W303" t="e">
        <f t="shared" si="42"/>
        <v>#N/A</v>
      </c>
      <c r="X303" t="e">
        <f t="shared" si="43"/>
        <v>#N/A</v>
      </c>
      <c r="Y303" t="e">
        <f t="shared" si="44"/>
        <v>#N/A</v>
      </c>
    </row>
    <row r="304" spans="1:25" ht="16.399999999999999" customHeight="1" thickBot="1" x14ac:dyDescent="0.4">
      <c r="A304" s="1"/>
      <c r="B304" s="5">
        <v>30412</v>
      </c>
      <c r="C304" s="5" t="s">
        <v>312</v>
      </c>
      <c r="D304" s="6">
        <v>166</v>
      </c>
      <c r="E304" s="6">
        <v>151</v>
      </c>
      <c r="F304" s="6">
        <v>12</v>
      </c>
      <c r="G304" s="12">
        <v>0</v>
      </c>
      <c r="H304" s="6">
        <v>51</v>
      </c>
      <c r="I304" s="6">
        <v>12</v>
      </c>
      <c r="J304" s="6">
        <v>14</v>
      </c>
      <c r="K304" s="6">
        <v>0</v>
      </c>
      <c r="L304" s="6">
        <v>3</v>
      </c>
      <c r="M304" s="4"/>
      <c r="O304" s="25">
        <v>130902</v>
      </c>
      <c r="P304" s="27" t="s">
        <v>2162</v>
      </c>
      <c r="Q304">
        <f t="shared" si="36"/>
        <v>1334</v>
      </c>
      <c r="R304">
        <f t="shared" si="37"/>
        <v>472</v>
      </c>
      <c r="S304">
        <f t="shared" si="38"/>
        <v>423</v>
      </c>
      <c r="T304">
        <f t="shared" si="39"/>
        <v>38</v>
      </c>
      <c r="U304">
        <f t="shared" si="40"/>
        <v>1729</v>
      </c>
      <c r="V304">
        <f t="shared" si="41"/>
        <v>392</v>
      </c>
      <c r="W304">
        <f t="shared" si="42"/>
        <v>275</v>
      </c>
      <c r="X304">
        <f t="shared" si="43"/>
        <v>14</v>
      </c>
      <c r="Y304">
        <f t="shared" si="44"/>
        <v>36</v>
      </c>
    </row>
    <row r="305" spans="1:25" ht="16.399999999999999" customHeight="1" thickBot="1" x14ac:dyDescent="0.4">
      <c r="A305" s="1"/>
      <c r="B305" s="5">
        <v>30413</v>
      </c>
      <c r="C305" s="5" t="s">
        <v>313</v>
      </c>
      <c r="D305" s="6">
        <v>91</v>
      </c>
      <c r="E305" s="6">
        <v>109</v>
      </c>
      <c r="F305" s="6">
        <v>5</v>
      </c>
      <c r="G305" s="12">
        <v>0</v>
      </c>
      <c r="H305" s="6">
        <v>35</v>
      </c>
      <c r="I305" s="6">
        <v>5</v>
      </c>
      <c r="J305" s="6">
        <v>26</v>
      </c>
      <c r="K305" s="6">
        <v>0</v>
      </c>
      <c r="L305" s="6">
        <v>1</v>
      </c>
      <c r="M305" s="4"/>
      <c r="O305" s="25">
        <v>130903</v>
      </c>
      <c r="P305" s="27" t="s">
        <v>2163</v>
      </c>
      <c r="Q305">
        <f t="shared" si="36"/>
        <v>721</v>
      </c>
      <c r="R305">
        <f t="shared" si="37"/>
        <v>933</v>
      </c>
      <c r="S305">
        <f t="shared" si="38"/>
        <v>95</v>
      </c>
      <c r="T305">
        <f t="shared" si="39"/>
        <v>0</v>
      </c>
      <c r="U305">
        <f t="shared" si="40"/>
        <v>208</v>
      </c>
      <c r="V305">
        <f t="shared" si="41"/>
        <v>85</v>
      </c>
      <c r="W305">
        <f t="shared" si="42"/>
        <v>155</v>
      </c>
      <c r="X305">
        <f t="shared" si="43"/>
        <v>3</v>
      </c>
      <c r="Y305">
        <f t="shared" si="44"/>
        <v>9</v>
      </c>
    </row>
    <row r="306" spans="1:25" ht="16.399999999999999" customHeight="1" thickBot="1" x14ac:dyDescent="0.4">
      <c r="A306" s="1"/>
      <c r="B306" s="5">
        <v>30414</v>
      </c>
      <c r="C306" s="5" t="s">
        <v>314</v>
      </c>
      <c r="D306" s="6">
        <v>219</v>
      </c>
      <c r="E306" s="6">
        <v>394</v>
      </c>
      <c r="F306" s="6">
        <v>15</v>
      </c>
      <c r="G306" s="12">
        <v>0</v>
      </c>
      <c r="H306" s="6">
        <v>63</v>
      </c>
      <c r="I306" s="6">
        <v>14</v>
      </c>
      <c r="J306" s="6">
        <v>21</v>
      </c>
      <c r="K306" s="6">
        <v>0</v>
      </c>
      <c r="L306" s="6">
        <v>1</v>
      </c>
      <c r="M306" s="4"/>
      <c r="O306" s="25">
        <v>130904</v>
      </c>
      <c r="P306" s="27" t="s">
        <v>2164</v>
      </c>
      <c r="Q306">
        <f t="shared" si="36"/>
        <v>1174</v>
      </c>
      <c r="R306">
        <f t="shared" si="37"/>
        <v>367</v>
      </c>
      <c r="S306">
        <f t="shared" si="38"/>
        <v>177</v>
      </c>
      <c r="T306">
        <f t="shared" si="39"/>
        <v>4</v>
      </c>
      <c r="U306">
        <f t="shared" si="40"/>
        <v>315</v>
      </c>
      <c r="V306">
        <f t="shared" si="41"/>
        <v>75</v>
      </c>
      <c r="W306">
        <f t="shared" si="42"/>
        <v>36</v>
      </c>
      <c r="X306">
        <f t="shared" si="43"/>
        <v>2</v>
      </c>
      <c r="Y306">
        <f t="shared" si="44"/>
        <v>17</v>
      </c>
    </row>
    <row r="307" spans="1:25" ht="16.399999999999999" customHeight="1" thickBot="1" x14ac:dyDescent="0.4">
      <c r="A307" s="1"/>
      <c r="B307" s="5">
        <v>30415</v>
      </c>
      <c r="C307" s="5" t="s">
        <v>315</v>
      </c>
      <c r="D307" s="6">
        <v>700</v>
      </c>
      <c r="E307" s="6">
        <v>32</v>
      </c>
      <c r="F307" s="6">
        <v>3</v>
      </c>
      <c r="G307" s="12">
        <v>0</v>
      </c>
      <c r="H307" s="6">
        <v>38</v>
      </c>
      <c r="I307" s="6">
        <v>18</v>
      </c>
      <c r="J307" s="6">
        <v>35</v>
      </c>
      <c r="K307" s="6">
        <v>0</v>
      </c>
      <c r="L307" s="6">
        <v>6</v>
      </c>
      <c r="M307" s="4"/>
      <c r="O307" s="25">
        <v>130901</v>
      </c>
      <c r="P307" s="27" t="s">
        <v>2165</v>
      </c>
      <c r="Q307">
        <f t="shared" si="36"/>
        <v>10300</v>
      </c>
      <c r="R307">
        <f t="shared" si="37"/>
        <v>2236</v>
      </c>
      <c r="S307">
        <f t="shared" si="38"/>
        <v>860</v>
      </c>
      <c r="T307">
        <f t="shared" si="39"/>
        <v>124</v>
      </c>
      <c r="U307">
        <f t="shared" si="40"/>
        <v>1264</v>
      </c>
      <c r="V307">
        <f t="shared" si="41"/>
        <v>227</v>
      </c>
      <c r="W307">
        <f t="shared" si="42"/>
        <v>225</v>
      </c>
      <c r="X307">
        <f t="shared" si="43"/>
        <v>49</v>
      </c>
      <c r="Y307">
        <f t="shared" si="44"/>
        <v>114</v>
      </c>
    </row>
    <row r="308" spans="1:25" ht="16.399999999999999" customHeight="1" thickBot="1" x14ac:dyDescent="0.4">
      <c r="A308" s="1"/>
      <c r="B308" s="5">
        <v>30416</v>
      </c>
      <c r="C308" s="5" t="s">
        <v>316</v>
      </c>
      <c r="D308" s="6">
        <v>105</v>
      </c>
      <c r="E308" s="6">
        <v>376</v>
      </c>
      <c r="F308" s="6">
        <v>9</v>
      </c>
      <c r="G308" s="12">
        <v>0</v>
      </c>
      <c r="H308" s="6">
        <v>9</v>
      </c>
      <c r="I308" s="6">
        <v>3</v>
      </c>
      <c r="J308" s="6">
        <v>11</v>
      </c>
      <c r="K308" s="6">
        <v>0</v>
      </c>
      <c r="L308" s="6">
        <v>1</v>
      </c>
      <c r="M308" s="4"/>
      <c r="O308" s="25">
        <v>130905</v>
      </c>
      <c r="P308" s="27" t="s">
        <v>2166</v>
      </c>
      <c r="Q308">
        <f t="shared" si="36"/>
        <v>1287</v>
      </c>
      <c r="R308">
        <f t="shared" si="37"/>
        <v>530</v>
      </c>
      <c r="S308">
        <f t="shared" si="38"/>
        <v>120</v>
      </c>
      <c r="T308">
        <f t="shared" si="39"/>
        <v>0</v>
      </c>
      <c r="U308">
        <f t="shared" si="40"/>
        <v>639</v>
      </c>
      <c r="V308">
        <f t="shared" si="41"/>
        <v>128</v>
      </c>
      <c r="W308">
        <f t="shared" si="42"/>
        <v>116</v>
      </c>
      <c r="X308">
        <f t="shared" si="43"/>
        <v>31</v>
      </c>
      <c r="Y308">
        <f t="shared" si="44"/>
        <v>18</v>
      </c>
    </row>
    <row r="309" spans="1:25" ht="16.399999999999999" customHeight="1" thickBot="1" x14ac:dyDescent="0.4">
      <c r="A309" s="1"/>
      <c r="B309" s="5">
        <v>30417</v>
      </c>
      <c r="C309" s="5" t="s">
        <v>317</v>
      </c>
      <c r="D309" s="6">
        <v>182</v>
      </c>
      <c r="E309" s="6">
        <v>43</v>
      </c>
      <c r="F309" s="6">
        <v>4</v>
      </c>
      <c r="G309" s="12">
        <v>0</v>
      </c>
      <c r="H309" s="6">
        <v>59</v>
      </c>
      <c r="I309" s="6">
        <v>32</v>
      </c>
      <c r="J309" s="6">
        <v>32</v>
      </c>
      <c r="K309" s="6">
        <v>4</v>
      </c>
      <c r="L309" s="6">
        <v>1</v>
      </c>
      <c r="M309" s="4"/>
      <c r="O309" s="25">
        <v>130906</v>
      </c>
      <c r="P309" s="27" t="s">
        <v>2167</v>
      </c>
      <c r="Q309">
        <f t="shared" si="36"/>
        <v>172</v>
      </c>
      <c r="R309">
        <f t="shared" si="37"/>
        <v>324</v>
      </c>
      <c r="S309">
        <f t="shared" si="38"/>
        <v>916</v>
      </c>
      <c r="T309">
        <f t="shared" si="39"/>
        <v>6</v>
      </c>
      <c r="U309">
        <f t="shared" si="40"/>
        <v>1539</v>
      </c>
      <c r="V309">
        <f t="shared" si="41"/>
        <v>263</v>
      </c>
      <c r="W309">
        <f t="shared" si="42"/>
        <v>186</v>
      </c>
      <c r="X309">
        <f t="shared" si="43"/>
        <v>9</v>
      </c>
      <c r="Y309">
        <f t="shared" si="44"/>
        <v>9</v>
      </c>
    </row>
    <row r="310" spans="1:25" ht="16.399999999999999" customHeight="1" thickBot="1" x14ac:dyDescent="0.4">
      <c r="A310" s="1"/>
      <c r="B310" s="5">
        <v>30501</v>
      </c>
      <c r="C310" s="5" t="s">
        <v>318</v>
      </c>
      <c r="D310" s="6">
        <v>1344</v>
      </c>
      <c r="E310" s="6">
        <v>749</v>
      </c>
      <c r="F310" s="6">
        <v>386</v>
      </c>
      <c r="G310" s="12">
        <v>3</v>
      </c>
      <c r="H310" s="6">
        <v>272</v>
      </c>
      <c r="I310" s="6">
        <v>107</v>
      </c>
      <c r="J310" s="6">
        <v>56</v>
      </c>
      <c r="K310" s="6">
        <v>3</v>
      </c>
      <c r="L310" s="6">
        <v>33</v>
      </c>
      <c r="M310" s="4"/>
      <c r="O310" s="25">
        <v>130907</v>
      </c>
      <c r="P310" s="27" t="s">
        <v>2168</v>
      </c>
      <c r="Q310">
        <f t="shared" si="36"/>
        <v>1509</v>
      </c>
      <c r="R310">
        <f t="shared" si="37"/>
        <v>46</v>
      </c>
      <c r="S310">
        <f t="shared" si="38"/>
        <v>370</v>
      </c>
      <c r="T310">
        <f t="shared" si="39"/>
        <v>0</v>
      </c>
      <c r="U310">
        <f t="shared" si="40"/>
        <v>222</v>
      </c>
      <c r="V310">
        <f t="shared" si="41"/>
        <v>64</v>
      </c>
      <c r="W310">
        <f t="shared" si="42"/>
        <v>112</v>
      </c>
      <c r="X310">
        <f t="shared" si="43"/>
        <v>5</v>
      </c>
      <c r="Y310">
        <f t="shared" si="44"/>
        <v>20</v>
      </c>
    </row>
    <row r="311" spans="1:25" ht="16.399999999999999" customHeight="1" thickBot="1" x14ac:dyDescent="0.4">
      <c r="A311" s="1"/>
      <c r="B311" s="5">
        <v>30502</v>
      </c>
      <c r="C311" s="5" t="s">
        <v>319</v>
      </c>
      <c r="D311" s="6">
        <v>381</v>
      </c>
      <c r="E311" s="6">
        <v>594</v>
      </c>
      <c r="F311" s="6">
        <v>157</v>
      </c>
      <c r="G311" s="12">
        <v>0</v>
      </c>
      <c r="H311" s="6">
        <v>33</v>
      </c>
      <c r="I311" s="6">
        <v>18</v>
      </c>
      <c r="J311" s="6">
        <v>27</v>
      </c>
      <c r="K311" s="6">
        <v>4</v>
      </c>
      <c r="L311" s="6">
        <v>9</v>
      </c>
      <c r="M311" s="4"/>
      <c r="O311" s="25">
        <v>130908</v>
      </c>
      <c r="P311" s="27" t="s">
        <v>2169</v>
      </c>
      <c r="Q311">
        <f t="shared" si="36"/>
        <v>1398</v>
      </c>
      <c r="R311">
        <f t="shared" si="37"/>
        <v>844</v>
      </c>
      <c r="S311">
        <f t="shared" si="38"/>
        <v>86</v>
      </c>
      <c r="T311">
        <f t="shared" si="39"/>
        <v>2</v>
      </c>
      <c r="U311">
        <f t="shared" si="40"/>
        <v>403</v>
      </c>
      <c r="V311">
        <f t="shared" si="41"/>
        <v>144</v>
      </c>
      <c r="W311">
        <f t="shared" si="42"/>
        <v>360</v>
      </c>
      <c r="X311">
        <f t="shared" si="43"/>
        <v>2</v>
      </c>
      <c r="Y311">
        <f t="shared" si="44"/>
        <v>6</v>
      </c>
    </row>
    <row r="312" spans="1:25" ht="16.399999999999999" customHeight="1" thickBot="1" x14ac:dyDescent="0.4">
      <c r="A312" s="1"/>
      <c r="B312" s="5">
        <v>30503</v>
      </c>
      <c r="C312" s="5" t="s">
        <v>320</v>
      </c>
      <c r="D312" s="6">
        <v>1380</v>
      </c>
      <c r="E312" s="6">
        <v>237</v>
      </c>
      <c r="F312" s="6">
        <v>88</v>
      </c>
      <c r="G312" s="12">
        <v>2</v>
      </c>
      <c r="H312" s="6">
        <v>264</v>
      </c>
      <c r="I312" s="6">
        <v>117</v>
      </c>
      <c r="J312" s="6">
        <v>17</v>
      </c>
      <c r="K312" s="6">
        <v>5</v>
      </c>
      <c r="L312" s="6">
        <v>1</v>
      </c>
      <c r="M312" s="4"/>
      <c r="O312" s="25">
        <v>131000</v>
      </c>
      <c r="P312" s="26" t="s">
        <v>2170</v>
      </c>
      <c r="Q312" t="e">
        <f t="shared" si="36"/>
        <v>#N/A</v>
      </c>
      <c r="R312" t="e">
        <f t="shared" si="37"/>
        <v>#N/A</v>
      </c>
      <c r="S312" t="e">
        <f t="shared" si="38"/>
        <v>#N/A</v>
      </c>
      <c r="T312" t="e">
        <f t="shared" si="39"/>
        <v>#N/A</v>
      </c>
      <c r="U312" t="e">
        <f t="shared" si="40"/>
        <v>#N/A</v>
      </c>
      <c r="V312" t="e">
        <f t="shared" si="41"/>
        <v>#N/A</v>
      </c>
      <c r="W312" t="e">
        <f t="shared" si="42"/>
        <v>#N/A</v>
      </c>
      <c r="X312" t="e">
        <f t="shared" si="43"/>
        <v>#N/A</v>
      </c>
      <c r="Y312" t="e">
        <f t="shared" si="44"/>
        <v>#N/A</v>
      </c>
    </row>
    <row r="313" spans="1:25" ht="16.399999999999999" customHeight="1" thickBot="1" x14ac:dyDescent="0.4">
      <c r="A313" s="1"/>
      <c r="B313" s="5">
        <v>30504</v>
      </c>
      <c r="C313" s="5" t="s">
        <v>321</v>
      </c>
      <c r="D313" s="6">
        <v>1186</v>
      </c>
      <c r="E313" s="6">
        <v>550</v>
      </c>
      <c r="F313" s="6">
        <v>612</v>
      </c>
      <c r="G313" s="12">
        <v>3</v>
      </c>
      <c r="H313" s="6">
        <v>527</v>
      </c>
      <c r="I313" s="6">
        <v>230</v>
      </c>
      <c r="J313" s="6">
        <v>25</v>
      </c>
      <c r="K313" s="6">
        <v>7</v>
      </c>
      <c r="L313" s="6">
        <v>21</v>
      </c>
      <c r="M313" s="4"/>
      <c r="O313" s="25">
        <v>131002</v>
      </c>
      <c r="P313" s="27" t="s">
        <v>2171</v>
      </c>
      <c r="Q313">
        <f t="shared" si="36"/>
        <v>797</v>
      </c>
      <c r="R313">
        <f t="shared" si="37"/>
        <v>130</v>
      </c>
      <c r="S313">
        <f t="shared" si="38"/>
        <v>68</v>
      </c>
      <c r="T313">
        <f t="shared" si="39"/>
        <v>0</v>
      </c>
      <c r="U313">
        <f t="shared" si="40"/>
        <v>228</v>
      </c>
      <c r="V313">
        <f t="shared" si="41"/>
        <v>63</v>
      </c>
      <c r="W313">
        <f t="shared" si="42"/>
        <v>11</v>
      </c>
      <c r="X313">
        <f t="shared" si="43"/>
        <v>0</v>
      </c>
      <c r="Y313">
        <f t="shared" si="44"/>
        <v>3</v>
      </c>
    </row>
    <row r="314" spans="1:25" ht="16.399999999999999" customHeight="1" thickBot="1" x14ac:dyDescent="0.4">
      <c r="A314" s="1"/>
      <c r="B314" s="5">
        <v>30505</v>
      </c>
      <c r="C314" s="5" t="s">
        <v>322</v>
      </c>
      <c r="D314" s="6">
        <v>1073</v>
      </c>
      <c r="E314" s="6">
        <v>248</v>
      </c>
      <c r="F314" s="6">
        <v>200</v>
      </c>
      <c r="G314" s="12">
        <v>0</v>
      </c>
      <c r="H314" s="6">
        <v>166</v>
      </c>
      <c r="I314" s="6">
        <v>67</v>
      </c>
      <c r="J314" s="6">
        <v>19</v>
      </c>
      <c r="K314" s="6">
        <v>20</v>
      </c>
      <c r="L314" s="6">
        <v>3</v>
      </c>
      <c r="M314" s="4"/>
      <c r="O314" s="25">
        <v>131003</v>
      </c>
      <c r="P314" s="27" t="s">
        <v>2172</v>
      </c>
      <c r="Q314">
        <f t="shared" si="36"/>
        <v>710</v>
      </c>
      <c r="R314">
        <f t="shared" si="37"/>
        <v>76</v>
      </c>
      <c r="S314">
        <f t="shared" si="38"/>
        <v>103</v>
      </c>
      <c r="T314">
        <f t="shared" si="39"/>
        <v>0</v>
      </c>
      <c r="U314">
        <f t="shared" si="40"/>
        <v>260</v>
      </c>
      <c r="V314">
        <f t="shared" si="41"/>
        <v>116</v>
      </c>
      <c r="W314">
        <f t="shared" si="42"/>
        <v>123</v>
      </c>
      <c r="X314">
        <f t="shared" si="43"/>
        <v>2</v>
      </c>
      <c r="Y314">
        <f t="shared" si="44"/>
        <v>5</v>
      </c>
    </row>
    <row r="315" spans="1:25" ht="16.399999999999999" customHeight="1" thickBot="1" x14ac:dyDescent="0.4">
      <c r="A315" s="1"/>
      <c r="B315" s="5">
        <v>30506</v>
      </c>
      <c r="C315" s="5" t="s">
        <v>323</v>
      </c>
      <c r="D315" s="6">
        <v>1341</v>
      </c>
      <c r="E315" s="6">
        <v>153</v>
      </c>
      <c r="F315" s="6">
        <v>973</v>
      </c>
      <c r="G315" s="12">
        <v>6</v>
      </c>
      <c r="H315" s="6">
        <v>549</v>
      </c>
      <c r="I315" s="6">
        <v>184</v>
      </c>
      <c r="J315" s="6">
        <v>50</v>
      </c>
      <c r="K315" s="6">
        <v>3</v>
      </c>
      <c r="L315" s="6">
        <v>8</v>
      </c>
      <c r="M315" s="4"/>
      <c r="O315" s="25">
        <v>131004</v>
      </c>
      <c r="P315" s="27" t="s">
        <v>2173</v>
      </c>
      <c r="Q315">
        <f t="shared" si="36"/>
        <v>352</v>
      </c>
      <c r="R315">
        <f t="shared" si="37"/>
        <v>28</v>
      </c>
      <c r="S315">
        <f t="shared" si="38"/>
        <v>92</v>
      </c>
      <c r="T315">
        <f t="shared" si="39"/>
        <v>0</v>
      </c>
      <c r="U315">
        <f t="shared" si="40"/>
        <v>4</v>
      </c>
      <c r="V315">
        <f t="shared" si="41"/>
        <v>4</v>
      </c>
      <c r="W315">
        <f t="shared" si="42"/>
        <v>7</v>
      </c>
      <c r="X315">
        <f t="shared" si="43"/>
        <v>4</v>
      </c>
      <c r="Y315">
        <f t="shared" si="44"/>
        <v>5</v>
      </c>
    </row>
    <row r="316" spans="1:25" ht="16.399999999999999" customHeight="1" thickBot="1" x14ac:dyDescent="0.4">
      <c r="A316" s="1"/>
      <c r="B316" s="5">
        <v>30601</v>
      </c>
      <c r="C316" s="5" t="s">
        <v>324</v>
      </c>
      <c r="D316" s="6">
        <v>1242</v>
      </c>
      <c r="E316" s="6">
        <v>214</v>
      </c>
      <c r="F316" s="6">
        <v>11</v>
      </c>
      <c r="G316" s="12">
        <v>0</v>
      </c>
      <c r="H316" s="6">
        <v>25</v>
      </c>
      <c r="I316" s="6">
        <v>16</v>
      </c>
      <c r="J316" s="6">
        <v>19</v>
      </c>
      <c r="K316" s="6">
        <v>0</v>
      </c>
      <c r="L316" s="6">
        <v>1</v>
      </c>
      <c r="M316" s="4"/>
      <c r="O316" s="25">
        <v>131005</v>
      </c>
      <c r="P316" s="27" t="s">
        <v>2174</v>
      </c>
      <c r="Q316">
        <f t="shared" si="36"/>
        <v>541</v>
      </c>
      <c r="R316">
        <f t="shared" si="37"/>
        <v>115</v>
      </c>
      <c r="S316">
        <f t="shared" si="38"/>
        <v>22</v>
      </c>
      <c r="T316">
        <f t="shared" si="39"/>
        <v>0</v>
      </c>
      <c r="U316">
        <f t="shared" si="40"/>
        <v>16</v>
      </c>
      <c r="V316">
        <f t="shared" si="41"/>
        <v>1</v>
      </c>
      <c r="W316">
        <f t="shared" si="42"/>
        <v>19</v>
      </c>
      <c r="X316">
        <f t="shared" si="43"/>
        <v>0</v>
      </c>
      <c r="Y316">
        <f t="shared" si="44"/>
        <v>2</v>
      </c>
    </row>
    <row r="317" spans="1:25" ht="16.399999999999999" customHeight="1" thickBot="1" x14ac:dyDescent="0.4">
      <c r="A317" s="1"/>
      <c r="B317" s="5">
        <v>30602</v>
      </c>
      <c r="C317" s="5" t="s">
        <v>325</v>
      </c>
      <c r="D317" s="6">
        <v>1879</v>
      </c>
      <c r="E317" s="6">
        <v>921</v>
      </c>
      <c r="F317" s="6">
        <v>16</v>
      </c>
      <c r="G317" s="12">
        <v>0</v>
      </c>
      <c r="H317" s="6">
        <v>87</v>
      </c>
      <c r="I317" s="6">
        <v>32</v>
      </c>
      <c r="J317" s="6">
        <v>57</v>
      </c>
      <c r="K317" s="6">
        <v>1</v>
      </c>
      <c r="L317" s="6">
        <v>17</v>
      </c>
      <c r="M317" s="4"/>
      <c r="O317" s="25">
        <v>131006</v>
      </c>
      <c r="P317" s="27" t="s">
        <v>2175</v>
      </c>
      <c r="Q317">
        <f t="shared" si="36"/>
        <v>1340</v>
      </c>
      <c r="R317">
        <f t="shared" si="37"/>
        <v>189</v>
      </c>
      <c r="S317">
        <f t="shared" si="38"/>
        <v>332</v>
      </c>
      <c r="T317">
        <f t="shared" si="39"/>
        <v>3</v>
      </c>
      <c r="U317">
        <f t="shared" si="40"/>
        <v>743</v>
      </c>
      <c r="V317">
        <f t="shared" si="41"/>
        <v>208</v>
      </c>
      <c r="W317">
        <f t="shared" si="42"/>
        <v>146</v>
      </c>
      <c r="X317">
        <f t="shared" si="43"/>
        <v>4</v>
      </c>
      <c r="Y317">
        <f t="shared" si="44"/>
        <v>13</v>
      </c>
    </row>
    <row r="318" spans="1:25" ht="16.399999999999999" customHeight="1" thickBot="1" x14ac:dyDescent="0.4">
      <c r="A318" s="1"/>
      <c r="B318" s="5">
        <v>30603</v>
      </c>
      <c r="C318" s="5" t="s">
        <v>326</v>
      </c>
      <c r="D318" s="6">
        <v>350</v>
      </c>
      <c r="E318" s="6">
        <v>127</v>
      </c>
      <c r="F318" s="6">
        <v>3</v>
      </c>
      <c r="G318" s="12">
        <v>0</v>
      </c>
      <c r="H318" s="6">
        <v>26</v>
      </c>
      <c r="I318" s="6">
        <v>5</v>
      </c>
      <c r="J318" s="6">
        <v>46</v>
      </c>
      <c r="K318" s="6">
        <v>12</v>
      </c>
      <c r="L318" s="6">
        <v>9</v>
      </c>
      <c r="M318" s="4"/>
      <c r="O318" s="25">
        <v>131007</v>
      </c>
      <c r="P318" s="27" t="s">
        <v>2176</v>
      </c>
      <c r="Q318">
        <f t="shared" si="36"/>
        <v>418</v>
      </c>
      <c r="R318">
        <f t="shared" si="37"/>
        <v>68</v>
      </c>
      <c r="S318">
        <f t="shared" si="38"/>
        <v>62</v>
      </c>
      <c r="T318">
        <f t="shared" si="39"/>
        <v>0</v>
      </c>
      <c r="U318">
        <f t="shared" si="40"/>
        <v>238</v>
      </c>
      <c r="V318">
        <f t="shared" si="41"/>
        <v>22</v>
      </c>
      <c r="W318">
        <f t="shared" si="42"/>
        <v>18</v>
      </c>
      <c r="X318">
        <f t="shared" si="43"/>
        <v>1</v>
      </c>
      <c r="Y318">
        <f t="shared" si="44"/>
        <v>2</v>
      </c>
    </row>
    <row r="319" spans="1:25" ht="16.399999999999999" customHeight="1" thickBot="1" x14ac:dyDescent="0.4">
      <c r="A319" s="1"/>
      <c r="B319" s="5">
        <v>30604</v>
      </c>
      <c r="C319" s="5" t="s">
        <v>327</v>
      </c>
      <c r="D319" s="6">
        <v>1426</v>
      </c>
      <c r="E319" s="6">
        <v>362</v>
      </c>
      <c r="F319" s="6">
        <v>23</v>
      </c>
      <c r="G319" s="12">
        <v>0</v>
      </c>
      <c r="H319" s="6">
        <v>86</v>
      </c>
      <c r="I319" s="6">
        <v>21</v>
      </c>
      <c r="J319" s="6">
        <v>61</v>
      </c>
      <c r="K319" s="6">
        <v>13</v>
      </c>
      <c r="L319" s="6">
        <v>12</v>
      </c>
      <c r="M319" s="4"/>
      <c r="O319" s="25">
        <v>131001</v>
      </c>
      <c r="P319" s="27" t="s">
        <v>2170</v>
      </c>
      <c r="Q319">
        <f t="shared" si="36"/>
        <v>2307</v>
      </c>
      <c r="R319">
        <f t="shared" si="37"/>
        <v>951</v>
      </c>
      <c r="S319">
        <f t="shared" si="38"/>
        <v>695</v>
      </c>
      <c r="T319">
        <f t="shared" si="39"/>
        <v>4</v>
      </c>
      <c r="U319">
        <f t="shared" si="40"/>
        <v>716</v>
      </c>
      <c r="V319">
        <f t="shared" si="41"/>
        <v>119</v>
      </c>
      <c r="W319">
        <f t="shared" si="42"/>
        <v>214</v>
      </c>
      <c r="X319">
        <f t="shared" si="43"/>
        <v>10</v>
      </c>
      <c r="Y319">
        <f t="shared" si="44"/>
        <v>36</v>
      </c>
    </row>
    <row r="320" spans="1:25" ht="16.399999999999999" customHeight="1" thickBot="1" x14ac:dyDescent="0.4">
      <c r="A320" s="1"/>
      <c r="B320" s="5">
        <v>30605</v>
      </c>
      <c r="C320" s="5" t="s">
        <v>328</v>
      </c>
      <c r="D320" s="6">
        <v>1780</v>
      </c>
      <c r="E320" s="6">
        <v>135</v>
      </c>
      <c r="F320" s="6">
        <v>15</v>
      </c>
      <c r="G320" s="12">
        <v>0</v>
      </c>
      <c r="H320" s="6">
        <v>56</v>
      </c>
      <c r="I320" s="6">
        <v>37</v>
      </c>
      <c r="J320" s="6">
        <v>53</v>
      </c>
      <c r="K320" s="6">
        <v>1</v>
      </c>
      <c r="L320" s="6">
        <v>15</v>
      </c>
      <c r="M320" s="4"/>
      <c r="O320" s="25">
        <v>131008</v>
      </c>
      <c r="P320" s="27" t="s">
        <v>2177</v>
      </c>
      <c r="Q320">
        <f t="shared" si="36"/>
        <v>522</v>
      </c>
      <c r="R320">
        <f t="shared" si="37"/>
        <v>83</v>
      </c>
      <c r="S320">
        <f t="shared" si="38"/>
        <v>62</v>
      </c>
      <c r="T320">
        <f t="shared" si="39"/>
        <v>0</v>
      </c>
      <c r="U320">
        <f t="shared" si="40"/>
        <v>132</v>
      </c>
      <c r="V320">
        <f t="shared" si="41"/>
        <v>19</v>
      </c>
      <c r="W320">
        <f t="shared" si="42"/>
        <v>55</v>
      </c>
      <c r="X320">
        <f t="shared" si="43"/>
        <v>0</v>
      </c>
      <c r="Y320">
        <f t="shared" si="44"/>
        <v>0</v>
      </c>
    </row>
    <row r="321" spans="1:25" ht="16.399999999999999" customHeight="1" thickBot="1" x14ac:dyDescent="0.4">
      <c r="A321" s="1"/>
      <c r="B321" s="5">
        <v>30606</v>
      </c>
      <c r="C321" s="5" t="s">
        <v>329</v>
      </c>
      <c r="D321" s="6">
        <v>159</v>
      </c>
      <c r="E321" s="6">
        <v>526</v>
      </c>
      <c r="F321" s="6">
        <v>0</v>
      </c>
      <c r="G321" s="12">
        <v>0</v>
      </c>
      <c r="H321" s="6">
        <v>21</v>
      </c>
      <c r="I321" s="6">
        <v>2</v>
      </c>
      <c r="J321" s="6">
        <v>20</v>
      </c>
      <c r="K321" s="6">
        <v>3</v>
      </c>
      <c r="L321" s="6">
        <v>3</v>
      </c>
      <c r="M321" s="4"/>
      <c r="O321" s="25">
        <v>130100</v>
      </c>
      <c r="P321" s="26" t="s">
        <v>2178</v>
      </c>
      <c r="Q321" t="e">
        <f t="shared" si="36"/>
        <v>#N/A</v>
      </c>
      <c r="R321" t="e">
        <f t="shared" si="37"/>
        <v>#N/A</v>
      </c>
      <c r="S321" t="e">
        <f t="shared" si="38"/>
        <v>#N/A</v>
      </c>
      <c r="T321" t="e">
        <f t="shared" si="39"/>
        <v>#N/A</v>
      </c>
      <c r="U321" t="e">
        <f t="shared" si="40"/>
        <v>#N/A</v>
      </c>
      <c r="V321" t="e">
        <f t="shared" si="41"/>
        <v>#N/A</v>
      </c>
      <c r="W321" t="e">
        <f t="shared" si="42"/>
        <v>#N/A</v>
      </c>
      <c r="X321" t="e">
        <f t="shared" si="43"/>
        <v>#N/A</v>
      </c>
      <c r="Y321" t="e">
        <f t="shared" si="44"/>
        <v>#N/A</v>
      </c>
    </row>
    <row r="322" spans="1:25" ht="16.399999999999999" customHeight="1" thickBot="1" x14ac:dyDescent="0.4">
      <c r="A322" s="1"/>
      <c r="B322" s="5">
        <v>30607</v>
      </c>
      <c r="C322" s="5" t="s">
        <v>330</v>
      </c>
      <c r="D322" s="6">
        <v>214</v>
      </c>
      <c r="E322" s="6">
        <v>378</v>
      </c>
      <c r="F322" s="6">
        <v>175</v>
      </c>
      <c r="G322" s="12">
        <v>0</v>
      </c>
      <c r="H322" s="6">
        <v>30</v>
      </c>
      <c r="I322" s="6">
        <v>14</v>
      </c>
      <c r="J322" s="6">
        <v>19</v>
      </c>
      <c r="K322" s="6">
        <v>1</v>
      </c>
      <c r="L322" s="6">
        <v>0</v>
      </c>
      <c r="M322" s="4"/>
      <c r="O322" s="25">
        <v>130102</v>
      </c>
      <c r="P322" s="27" t="s">
        <v>2179</v>
      </c>
      <c r="Q322">
        <f t="shared" si="36"/>
        <v>32543</v>
      </c>
      <c r="R322">
        <f t="shared" si="37"/>
        <v>2543</v>
      </c>
      <c r="S322">
        <f t="shared" si="38"/>
        <v>1894</v>
      </c>
      <c r="T322">
        <f t="shared" si="39"/>
        <v>8027</v>
      </c>
      <c r="U322">
        <f t="shared" si="40"/>
        <v>626</v>
      </c>
      <c r="V322">
        <f t="shared" si="41"/>
        <v>0</v>
      </c>
      <c r="W322">
        <f t="shared" si="42"/>
        <v>2</v>
      </c>
      <c r="X322">
        <f t="shared" si="43"/>
        <v>265</v>
      </c>
      <c r="Y322">
        <f t="shared" si="44"/>
        <v>678</v>
      </c>
    </row>
    <row r="323" spans="1:25" ht="16.399999999999999" customHeight="1" thickBot="1" x14ac:dyDescent="0.4">
      <c r="A323" s="1"/>
      <c r="B323" s="5">
        <v>30608</v>
      </c>
      <c r="C323" s="5" t="s">
        <v>331</v>
      </c>
      <c r="D323" s="6">
        <v>694</v>
      </c>
      <c r="E323" s="6">
        <v>260</v>
      </c>
      <c r="F323" s="6">
        <v>51</v>
      </c>
      <c r="G323" s="12">
        <v>0</v>
      </c>
      <c r="H323" s="6">
        <v>77</v>
      </c>
      <c r="I323" s="6">
        <v>8</v>
      </c>
      <c r="J323" s="6">
        <v>28</v>
      </c>
      <c r="K323" s="6">
        <v>0</v>
      </c>
      <c r="L323" s="6">
        <v>4</v>
      </c>
      <c r="M323" s="4"/>
      <c r="O323" s="25">
        <v>130103</v>
      </c>
      <c r="P323" s="27" t="s">
        <v>2180</v>
      </c>
      <c r="Q323">
        <f t="shared" si="36"/>
        <v>6876</v>
      </c>
      <c r="R323">
        <f t="shared" si="37"/>
        <v>388</v>
      </c>
      <c r="S323">
        <f t="shared" si="38"/>
        <v>3</v>
      </c>
      <c r="T323">
        <f t="shared" si="39"/>
        <v>77</v>
      </c>
      <c r="U323">
        <f t="shared" si="40"/>
        <v>5</v>
      </c>
      <c r="V323">
        <f t="shared" si="41"/>
        <v>0</v>
      </c>
      <c r="W323">
        <f t="shared" si="42"/>
        <v>0</v>
      </c>
      <c r="X323">
        <f t="shared" si="43"/>
        <v>19</v>
      </c>
      <c r="Y323">
        <f t="shared" si="44"/>
        <v>8</v>
      </c>
    </row>
    <row r="324" spans="1:25" ht="16.399999999999999" customHeight="1" thickBot="1" x14ac:dyDescent="0.4">
      <c r="A324" s="1"/>
      <c r="B324" s="5">
        <v>30609</v>
      </c>
      <c r="C324" s="5" t="s">
        <v>332</v>
      </c>
      <c r="D324" s="6">
        <v>461</v>
      </c>
      <c r="E324" s="6">
        <v>152</v>
      </c>
      <c r="F324" s="6">
        <v>42</v>
      </c>
      <c r="G324" s="12">
        <v>0</v>
      </c>
      <c r="H324" s="6">
        <v>11</v>
      </c>
      <c r="I324" s="6">
        <v>42</v>
      </c>
      <c r="J324" s="6">
        <v>51</v>
      </c>
      <c r="K324" s="6">
        <v>0</v>
      </c>
      <c r="L324" s="6">
        <v>3</v>
      </c>
      <c r="M324" s="4"/>
      <c r="O324" s="25">
        <v>130104</v>
      </c>
      <c r="P324" s="27" t="s">
        <v>2181</v>
      </c>
      <c r="Q324">
        <f t="shared" si="36"/>
        <v>10641</v>
      </c>
      <c r="R324">
        <f t="shared" si="37"/>
        <v>1217</v>
      </c>
      <c r="S324">
        <f t="shared" si="38"/>
        <v>205</v>
      </c>
      <c r="T324">
        <f t="shared" si="39"/>
        <v>1867</v>
      </c>
      <c r="U324">
        <f t="shared" si="40"/>
        <v>1418</v>
      </c>
      <c r="V324">
        <f t="shared" si="41"/>
        <v>0</v>
      </c>
      <c r="W324">
        <f t="shared" si="42"/>
        <v>1</v>
      </c>
      <c r="X324">
        <f t="shared" si="43"/>
        <v>67</v>
      </c>
      <c r="Y324">
        <f t="shared" si="44"/>
        <v>107</v>
      </c>
    </row>
    <row r="325" spans="1:25" ht="16.399999999999999" customHeight="1" thickBot="1" x14ac:dyDescent="0.4">
      <c r="A325" s="1"/>
      <c r="B325" s="5">
        <v>30610</v>
      </c>
      <c r="C325" s="5" t="s">
        <v>333</v>
      </c>
      <c r="D325" s="6">
        <v>446</v>
      </c>
      <c r="E325" s="6">
        <v>50</v>
      </c>
      <c r="F325" s="6">
        <v>2</v>
      </c>
      <c r="G325" s="12">
        <v>0</v>
      </c>
      <c r="H325" s="6">
        <v>6</v>
      </c>
      <c r="I325" s="6">
        <v>4</v>
      </c>
      <c r="J325" s="6">
        <v>1</v>
      </c>
      <c r="K325" s="6">
        <v>0</v>
      </c>
      <c r="L325" s="6">
        <v>1</v>
      </c>
      <c r="M325" s="4"/>
      <c r="O325" s="25">
        <v>130105</v>
      </c>
      <c r="P325" s="27" t="s">
        <v>2101</v>
      </c>
      <c r="Q325">
        <f t="shared" si="36"/>
        <v>33992</v>
      </c>
      <c r="R325">
        <f t="shared" si="37"/>
        <v>2315</v>
      </c>
      <c r="S325">
        <f t="shared" si="38"/>
        <v>2958</v>
      </c>
      <c r="T325">
        <f t="shared" si="39"/>
        <v>3095</v>
      </c>
      <c r="U325">
        <f t="shared" si="40"/>
        <v>390</v>
      </c>
      <c r="V325">
        <f t="shared" si="41"/>
        <v>0</v>
      </c>
      <c r="W325">
        <f t="shared" si="42"/>
        <v>1</v>
      </c>
      <c r="X325">
        <f t="shared" si="43"/>
        <v>152</v>
      </c>
      <c r="Y325">
        <f t="shared" si="44"/>
        <v>392</v>
      </c>
    </row>
    <row r="326" spans="1:25" ht="16.399999999999999" customHeight="1" thickBot="1" x14ac:dyDescent="0.4">
      <c r="A326" s="1"/>
      <c r="B326" s="5">
        <v>30611</v>
      </c>
      <c r="C326" s="5" t="s">
        <v>334</v>
      </c>
      <c r="D326" s="6">
        <v>164</v>
      </c>
      <c r="E326" s="6">
        <v>95</v>
      </c>
      <c r="F326" s="6">
        <v>9</v>
      </c>
      <c r="G326" s="12">
        <v>0</v>
      </c>
      <c r="H326" s="6">
        <v>13</v>
      </c>
      <c r="I326" s="6">
        <v>11</v>
      </c>
      <c r="J326" s="6">
        <v>9</v>
      </c>
      <c r="K326" s="6">
        <v>0</v>
      </c>
      <c r="L326" s="6">
        <v>0</v>
      </c>
      <c r="M326" s="4"/>
      <c r="O326" s="25">
        <v>130106</v>
      </c>
      <c r="P326" s="27" t="s">
        <v>2182</v>
      </c>
      <c r="Q326">
        <f t="shared" si="36"/>
        <v>7941</v>
      </c>
      <c r="R326">
        <f t="shared" si="37"/>
        <v>773</v>
      </c>
      <c r="S326">
        <f t="shared" si="38"/>
        <v>117</v>
      </c>
      <c r="T326">
        <f t="shared" si="39"/>
        <v>75</v>
      </c>
      <c r="U326">
        <f t="shared" si="40"/>
        <v>248</v>
      </c>
      <c r="V326">
        <f t="shared" si="41"/>
        <v>46</v>
      </c>
      <c r="W326">
        <f t="shared" si="42"/>
        <v>35</v>
      </c>
      <c r="X326">
        <f t="shared" si="43"/>
        <v>23</v>
      </c>
      <c r="Y326">
        <f t="shared" si="44"/>
        <v>35</v>
      </c>
    </row>
    <row r="327" spans="1:25" ht="16.399999999999999" customHeight="1" thickBot="1" x14ac:dyDescent="0.4">
      <c r="A327" s="1"/>
      <c r="B327" s="5">
        <v>30701</v>
      </c>
      <c r="C327" s="5" t="s">
        <v>335</v>
      </c>
      <c r="D327" s="6">
        <v>185</v>
      </c>
      <c r="E327" s="6">
        <v>921</v>
      </c>
      <c r="F327" s="6">
        <v>13</v>
      </c>
      <c r="G327" s="12">
        <v>0</v>
      </c>
      <c r="H327" s="6">
        <v>171</v>
      </c>
      <c r="I327" s="6">
        <v>56</v>
      </c>
      <c r="J327" s="6">
        <v>74</v>
      </c>
      <c r="K327" s="6">
        <v>4</v>
      </c>
      <c r="L327" s="6">
        <v>5</v>
      </c>
      <c r="M327" s="4"/>
      <c r="O327" s="25">
        <v>130107</v>
      </c>
      <c r="P327" s="27" t="s">
        <v>2183</v>
      </c>
      <c r="Q327">
        <f t="shared" si="36"/>
        <v>6844</v>
      </c>
      <c r="R327">
        <f t="shared" si="37"/>
        <v>701</v>
      </c>
      <c r="S327">
        <f t="shared" si="38"/>
        <v>30</v>
      </c>
      <c r="T327">
        <f t="shared" si="39"/>
        <v>139</v>
      </c>
      <c r="U327">
        <f t="shared" si="40"/>
        <v>606</v>
      </c>
      <c r="V327">
        <f t="shared" si="41"/>
        <v>1</v>
      </c>
      <c r="W327">
        <f t="shared" si="42"/>
        <v>5</v>
      </c>
      <c r="X327">
        <f t="shared" si="43"/>
        <v>12</v>
      </c>
      <c r="Y327">
        <f t="shared" si="44"/>
        <v>26</v>
      </c>
    </row>
    <row r="328" spans="1:25" ht="16.399999999999999" customHeight="1" thickBot="1" x14ac:dyDescent="0.4">
      <c r="A328" s="1"/>
      <c r="B328" s="5">
        <v>30702</v>
      </c>
      <c r="C328" s="5" t="s">
        <v>336</v>
      </c>
      <c r="D328" s="6">
        <v>10</v>
      </c>
      <c r="E328" s="6">
        <v>534</v>
      </c>
      <c r="F328" s="6">
        <v>25</v>
      </c>
      <c r="G328" s="12">
        <v>0</v>
      </c>
      <c r="H328" s="6">
        <v>69</v>
      </c>
      <c r="I328" s="6">
        <v>32</v>
      </c>
      <c r="J328" s="6">
        <v>31</v>
      </c>
      <c r="K328" s="6">
        <v>1</v>
      </c>
      <c r="L328" s="6">
        <v>4</v>
      </c>
      <c r="M328" s="4"/>
      <c r="O328" s="25">
        <v>130108</v>
      </c>
      <c r="P328" s="27" t="s">
        <v>2184</v>
      </c>
      <c r="Q328">
        <f t="shared" si="36"/>
        <v>655</v>
      </c>
      <c r="R328">
        <f t="shared" si="37"/>
        <v>212</v>
      </c>
      <c r="S328">
        <f t="shared" si="38"/>
        <v>3</v>
      </c>
      <c r="T328">
        <f t="shared" si="39"/>
        <v>0</v>
      </c>
      <c r="U328">
        <f t="shared" si="40"/>
        <v>35</v>
      </c>
      <c r="V328">
        <f t="shared" si="41"/>
        <v>2</v>
      </c>
      <c r="W328">
        <f t="shared" si="42"/>
        <v>9</v>
      </c>
      <c r="X328">
        <f t="shared" si="43"/>
        <v>0</v>
      </c>
      <c r="Y328">
        <f t="shared" si="44"/>
        <v>14</v>
      </c>
    </row>
    <row r="329" spans="1:25" ht="16.399999999999999" customHeight="1" thickBot="1" x14ac:dyDescent="0.4">
      <c r="A329" s="1"/>
      <c r="B329" s="5">
        <v>30703</v>
      </c>
      <c r="C329" s="5" t="s">
        <v>337</v>
      </c>
      <c r="D329" s="6">
        <v>20</v>
      </c>
      <c r="E329" s="6">
        <v>905</v>
      </c>
      <c r="F329" s="6">
        <v>0</v>
      </c>
      <c r="G329" s="12">
        <v>0</v>
      </c>
      <c r="H329" s="6">
        <v>30</v>
      </c>
      <c r="I329" s="6">
        <v>2</v>
      </c>
      <c r="J329" s="6">
        <v>18</v>
      </c>
      <c r="K329" s="6">
        <v>0</v>
      </c>
      <c r="L329" s="6">
        <v>0</v>
      </c>
      <c r="M329" s="4"/>
      <c r="O329" s="25">
        <v>130109</v>
      </c>
      <c r="P329" s="27" t="s">
        <v>2185</v>
      </c>
      <c r="Q329">
        <f t="shared" ref="Q329:Q392" si="45">+VLOOKUP(O329,$B$6:$L$1881,3,FALSE)</f>
        <v>3819</v>
      </c>
      <c r="R329">
        <f t="shared" ref="R329:R392" si="46">+VLOOKUP(O329,$B$6:$L$1881,4,FALSE)</f>
        <v>358</v>
      </c>
      <c r="S329">
        <f t="shared" ref="S329:S392" si="47">+VLOOKUP(O329,$B$6:$L$1881,5,FALSE)</f>
        <v>42</v>
      </c>
      <c r="T329">
        <f t="shared" ref="T329:T392" si="48">+VLOOKUP(O329,$B$6:$L$1881,6,FALSE)</f>
        <v>513</v>
      </c>
      <c r="U329">
        <f t="shared" ref="U329:U392" si="49">+VLOOKUP(O329,$B$6:$L$1881,7,FALSE)</f>
        <v>69</v>
      </c>
      <c r="V329">
        <f t="shared" ref="V329:V392" si="50">+VLOOKUP(O329,$B$6:$L$1881,8,FALSE)</f>
        <v>0</v>
      </c>
      <c r="W329">
        <f t="shared" ref="W329:W392" si="51">+VLOOKUP(O329,$B$6:$L$1881,9,FALSE)</f>
        <v>15</v>
      </c>
      <c r="X329">
        <f t="shared" ref="X329:X392" si="52">+VLOOKUP(O329,$B$6:$L$1881,10,FALSE)</f>
        <v>31</v>
      </c>
      <c r="Y329">
        <f t="shared" ref="Y329:Y392" si="53">+VLOOKUP(O329,$B$6:$L$1881,11,FALSE)</f>
        <v>71</v>
      </c>
    </row>
    <row r="330" spans="1:25" ht="16.399999999999999" customHeight="1" thickBot="1" x14ac:dyDescent="0.4">
      <c r="A330" s="1"/>
      <c r="B330" s="5">
        <v>30704</v>
      </c>
      <c r="C330" s="5" t="s">
        <v>338</v>
      </c>
      <c r="D330" s="6">
        <v>3</v>
      </c>
      <c r="E330" s="6">
        <v>344</v>
      </c>
      <c r="F330" s="6">
        <v>5</v>
      </c>
      <c r="G330" s="12">
        <v>0</v>
      </c>
      <c r="H330" s="6">
        <v>74</v>
      </c>
      <c r="I330" s="6">
        <v>18</v>
      </c>
      <c r="J330" s="6">
        <v>4</v>
      </c>
      <c r="K330" s="6">
        <v>0</v>
      </c>
      <c r="L330" s="6">
        <v>0</v>
      </c>
      <c r="M330" s="4"/>
      <c r="O330" s="25">
        <v>130110</v>
      </c>
      <c r="P330" s="27" t="s">
        <v>2186</v>
      </c>
      <c r="Q330">
        <f t="shared" si="45"/>
        <v>859</v>
      </c>
      <c r="R330">
        <f t="shared" si="46"/>
        <v>185</v>
      </c>
      <c r="S330">
        <f t="shared" si="47"/>
        <v>3</v>
      </c>
      <c r="T330">
        <f t="shared" si="48"/>
        <v>0</v>
      </c>
      <c r="U330">
        <f t="shared" si="49"/>
        <v>10</v>
      </c>
      <c r="V330">
        <f t="shared" si="50"/>
        <v>1</v>
      </c>
      <c r="W330">
        <f t="shared" si="51"/>
        <v>54</v>
      </c>
      <c r="X330">
        <f t="shared" si="52"/>
        <v>4</v>
      </c>
      <c r="Y330">
        <f t="shared" si="53"/>
        <v>12</v>
      </c>
    </row>
    <row r="331" spans="1:25" ht="16.399999999999999" customHeight="1" thickBot="1" x14ac:dyDescent="0.4">
      <c r="A331" s="1"/>
      <c r="B331" s="5">
        <v>30705</v>
      </c>
      <c r="C331" s="5" t="s">
        <v>339</v>
      </c>
      <c r="D331" s="6">
        <v>22</v>
      </c>
      <c r="E331" s="6">
        <v>238</v>
      </c>
      <c r="F331" s="6">
        <v>0</v>
      </c>
      <c r="G331" s="12">
        <v>0</v>
      </c>
      <c r="H331" s="6">
        <v>59</v>
      </c>
      <c r="I331" s="6">
        <v>12</v>
      </c>
      <c r="J331" s="6">
        <v>2</v>
      </c>
      <c r="K331" s="6">
        <v>0</v>
      </c>
      <c r="L331" s="6">
        <v>0</v>
      </c>
      <c r="M331" s="4"/>
      <c r="O331" s="25">
        <v>130101</v>
      </c>
      <c r="P331" s="27" t="s">
        <v>2178</v>
      </c>
      <c r="Q331">
        <f t="shared" si="45"/>
        <v>66124</v>
      </c>
      <c r="R331">
        <f t="shared" si="46"/>
        <v>7354</v>
      </c>
      <c r="S331">
        <f t="shared" si="47"/>
        <v>329</v>
      </c>
      <c r="T331">
        <f t="shared" si="48"/>
        <v>354</v>
      </c>
      <c r="U331">
        <f t="shared" si="49"/>
        <v>558</v>
      </c>
      <c r="V331">
        <f t="shared" si="50"/>
        <v>0</v>
      </c>
      <c r="W331">
        <f t="shared" si="51"/>
        <v>3</v>
      </c>
      <c r="X331">
        <f t="shared" si="52"/>
        <v>68</v>
      </c>
      <c r="Y331">
        <f t="shared" si="53"/>
        <v>96</v>
      </c>
    </row>
    <row r="332" spans="1:25" ht="16.399999999999999" customHeight="1" thickBot="1" x14ac:dyDescent="0.4">
      <c r="A332" s="1"/>
      <c r="B332" s="5">
        <v>30706</v>
      </c>
      <c r="C332" s="5" t="s">
        <v>340</v>
      </c>
      <c r="D332" s="6">
        <v>13</v>
      </c>
      <c r="E332" s="6">
        <v>225</v>
      </c>
      <c r="F332" s="6">
        <v>3</v>
      </c>
      <c r="G332" s="12">
        <v>0</v>
      </c>
      <c r="H332" s="6">
        <v>52</v>
      </c>
      <c r="I332" s="6">
        <v>8</v>
      </c>
      <c r="J332" s="6">
        <v>5</v>
      </c>
      <c r="K332" s="6">
        <v>1</v>
      </c>
      <c r="L332" s="6">
        <v>0</v>
      </c>
      <c r="M332" s="4"/>
      <c r="O332" s="25">
        <v>130111</v>
      </c>
      <c r="P332" s="27" t="s">
        <v>2187</v>
      </c>
      <c r="Q332">
        <f t="shared" si="45"/>
        <v>14446</v>
      </c>
      <c r="R332">
        <f t="shared" si="46"/>
        <v>1534</v>
      </c>
      <c r="S332">
        <f t="shared" si="47"/>
        <v>89</v>
      </c>
      <c r="T332">
        <f t="shared" si="48"/>
        <v>49</v>
      </c>
      <c r="U332">
        <f t="shared" si="49"/>
        <v>183</v>
      </c>
      <c r="V332">
        <f t="shared" si="50"/>
        <v>0</v>
      </c>
      <c r="W332">
        <f t="shared" si="51"/>
        <v>0</v>
      </c>
      <c r="X332">
        <f t="shared" si="52"/>
        <v>24</v>
      </c>
      <c r="Y332">
        <f t="shared" si="53"/>
        <v>44</v>
      </c>
    </row>
    <row r="333" spans="1:25" ht="16.399999999999999" customHeight="1" thickBot="1" x14ac:dyDescent="0.4">
      <c r="A333" s="1"/>
      <c r="B333" s="5">
        <v>30707</v>
      </c>
      <c r="C333" s="5" t="s">
        <v>341</v>
      </c>
      <c r="D333" s="6">
        <v>0</v>
      </c>
      <c r="E333" s="6">
        <v>105</v>
      </c>
      <c r="F333" s="6">
        <v>0</v>
      </c>
      <c r="G333" s="12">
        <v>0</v>
      </c>
      <c r="H333" s="6">
        <v>117</v>
      </c>
      <c r="I333" s="6">
        <v>51</v>
      </c>
      <c r="J333" s="6">
        <v>1</v>
      </c>
      <c r="K333" s="6">
        <v>0</v>
      </c>
      <c r="L333" s="6">
        <v>0</v>
      </c>
      <c r="M333" s="4"/>
      <c r="O333" s="25">
        <v>131200</v>
      </c>
      <c r="P333" s="26" t="s">
        <v>2188</v>
      </c>
      <c r="Q333" t="e">
        <f t="shared" si="45"/>
        <v>#N/A</v>
      </c>
      <c r="R333" t="e">
        <f t="shared" si="46"/>
        <v>#N/A</v>
      </c>
      <c r="S333" t="e">
        <f t="shared" si="47"/>
        <v>#N/A</v>
      </c>
      <c r="T333" t="e">
        <f t="shared" si="48"/>
        <v>#N/A</v>
      </c>
      <c r="U333" t="e">
        <f t="shared" si="49"/>
        <v>#N/A</v>
      </c>
      <c r="V333" t="e">
        <f t="shared" si="50"/>
        <v>#N/A</v>
      </c>
      <c r="W333" t="e">
        <f t="shared" si="51"/>
        <v>#N/A</v>
      </c>
      <c r="X333" t="e">
        <f t="shared" si="52"/>
        <v>#N/A</v>
      </c>
      <c r="Y333" t="e">
        <f t="shared" si="53"/>
        <v>#N/A</v>
      </c>
    </row>
    <row r="334" spans="1:25" ht="16.399999999999999" customHeight="1" thickBot="1" x14ac:dyDescent="0.4">
      <c r="A334" s="1"/>
      <c r="B334" s="5">
        <v>30708</v>
      </c>
      <c r="C334" s="5" t="s">
        <v>342</v>
      </c>
      <c r="D334" s="6">
        <v>31</v>
      </c>
      <c r="E334" s="6">
        <v>266</v>
      </c>
      <c r="F334" s="6">
        <v>144</v>
      </c>
      <c r="G334" s="12">
        <v>0</v>
      </c>
      <c r="H334" s="6">
        <v>208</v>
      </c>
      <c r="I334" s="6">
        <v>81</v>
      </c>
      <c r="J334" s="6">
        <v>146</v>
      </c>
      <c r="K334" s="6">
        <v>0</v>
      </c>
      <c r="L334" s="6">
        <v>1</v>
      </c>
      <c r="M334" s="4"/>
      <c r="O334" s="25">
        <v>131202</v>
      </c>
      <c r="P334" s="27" t="s">
        <v>2189</v>
      </c>
      <c r="Q334">
        <f t="shared" si="45"/>
        <v>6169</v>
      </c>
      <c r="R334">
        <f t="shared" si="46"/>
        <v>475</v>
      </c>
      <c r="S334">
        <f t="shared" si="47"/>
        <v>177</v>
      </c>
      <c r="T334">
        <f t="shared" si="48"/>
        <v>467</v>
      </c>
      <c r="U334">
        <f t="shared" si="49"/>
        <v>354</v>
      </c>
      <c r="V334">
        <f t="shared" si="50"/>
        <v>94</v>
      </c>
      <c r="W334">
        <f t="shared" si="51"/>
        <v>260</v>
      </c>
      <c r="X334">
        <f t="shared" si="52"/>
        <v>28</v>
      </c>
      <c r="Y334">
        <f t="shared" si="53"/>
        <v>26</v>
      </c>
    </row>
    <row r="335" spans="1:25" ht="16.399999999999999" customHeight="1" thickBot="1" x14ac:dyDescent="0.4">
      <c r="A335" s="1"/>
      <c r="B335" s="5">
        <v>30709</v>
      </c>
      <c r="C335" s="5" t="s">
        <v>343</v>
      </c>
      <c r="D335" s="6">
        <v>2</v>
      </c>
      <c r="E335" s="6">
        <v>89</v>
      </c>
      <c r="F335" s="6">
        <v>0</v>
      </c>
      <c r="G335" s="12">
        <v>0</v>
      </c>
      <c r="H335" s="6">
        <v>20</v>
      </c>
      <c r="I335" s="6">
        <v>9</v>
      </c>
      <c r="J335" s="6">
        <v>5</v>
      </c>
      <c r="K335" s="6">
        <v>0</v>
      </c>
      <c r="L335" s="6">
        <v>0</v>
      </c>
      <c r="M335" s="4"/>
      <c r="O335" s="25">
        <v>131203</v>
      </c>
      <c r="P335" s="27" t="s">
        <v>2190</v>
      </c>
      <c r="Q335">
        <f t="shared" si="45"/>
        <v>1576</v>
      </c>
      <c r="R335">
        <f t="shared" si="46"/>
        <v>46</v>
      </c>
      <c r="S335">
        <f t="shared" si="47"/>
        <v>96</v>
      </c>
      <c r="T335">
        <f t="shared" si="48"/>
        <v>4</v>
      </c>
      <c r="U335">
        <f t="shared" si="49"/>
        <v>13</v>
      </c>
      <c r="V335">
        <f t="shared" si="50"/>
        <v>0</v>
      </c>
      <c r="W335">
        <f t="shared" si="51"/>
        <v>33</v>
      </c>
      <c r="X335">
        <f t="shared" si="52"/>
        <v>6</v>
      </c>
      <c r="Y335">
        <f t="shared" si="53"/>
        <v>12</v>
      </c>
    </row>
    <row r="336" spans="1:25" ht="16.399999999999999" customHeight="1" thickBot="1" x14ac:dyDescent="0.4">
      <c r="A336" s="1"/>
      <c r="B336" s="5">
        <v>30710</v>
      </c>
      <c r="C336" s="5" t="s">
        <v>344</v>
      </c>
      <c r="D336" s="6">
        <v>6</v>
      </c>
      <c r="E336" s="6">
        <v>198</v>
      </c>
      <c r="F336" s="6">
        <v>8</v>
      </c>
      <c r="G336" s="12">
        <v>0</v>
      </c>
      <c r="H336" s="6">
        <v>14</v>
      </c>
      <c r="I336" s="6">
        <v>4</v>
      </c>
      <c r="J336" s="6">
        <v>4</v>
      </c>
      <c r="K336" s="6">
        <v>0</v>
      </c>
      <c r="L336" s="6">
        <v>0</v>
      </c>
      <c r="M336" s="4"/>
      <c r="O336" s="25">
        <v>131201</v>
      </c>
      <c r="P336" s="27" t="s">
        <v>2188</v>
      </c>
      <c r="Q336">
        <f t="shared" si="45"/>
        <v>8582</v>
      </c>
      <c r="R336">
        <f t="shared" si="46"/>
        <v>839</v>
      </c>
      <c r="S336">
        <f t="shared" si="47"/>
        <v>122</v>
      </c>
      <c r="T336">
        <f t="shared" si="48"/>
        <v>226</v>
      </c>
      <c r="U336">
        <f t="shared" si="49"/>
        <v>2052</v>
      </c>
      <c r="V336">
        <f t="shared" si="50"/>
        <v>61</v>
      </c>
      <c r="W336">
        <f t="shared" si="51"/>
        <v>98</v>
      </c>
      <c r="X336">
        <f t="shared" si="52"/>
        <v>19</v>
      </c>
      <c r="Y336">
        <f t="shared" si="53"/>
        <v>37</v>
      </c>
    </row>
    <row r="337" spans="1:25" ht="16.399999999999999" customHeight="1" thickBot="1" x14ac:dyDescent="0.4">
      <c r="A337" s="1"/>
      <c r="B337" s="5">
        <v>30711</v>
      </c>
      <c r="C337" s="5" t="s">
        <v>345</v>
      </c>
      <c r="D337" s="6">
        <v>17</v>
      </c>
      <c r="E337" s="6">
        <v>190</v>
      </c>
      <c r="F337" s="6">
        <v>13</v>
      </c>
      <c r="G337" s="12">
        <v>0</v>
      </c>
      <c r="H337" s="6">
        <v>28</v>
      </c>
      <c r="I337" s="6">
        <v>9</v>
      </c>
      <c r="J337" s="6">
        <v>3</v>
      </c>
      <c r="K337" s="6">
        <v>0</v>
      </c>
      <c r="L337" s="6">
        <v>1</v>
      </c>
      <c r="M337" s="4"/>
      <c r="O337" s="23">
        <v>140000</v>
      </c>
      <c r="P337" s="24" t="s">
        <v>2191</v>
      </c>
      <c r="Q337" t="e">
        <f t="shared" si="45"/>
        <v>#N/A</v>
      </c>
      <c r="R337" t="e">
        <f t="shared" si="46"/>
        <v>#N/A</v>
      </c>
      <c r="S337" t="e">
        <f t="shared" si="47"/>
        <v>#N/A</v>
      </c>
      <c r="T337" t="e">
        <f t="shared" si="48"/>
        <v>#N/A</v>
      </c>
      <c r="U337" t="e">
        <f t="shared" si="49"/>
        <v>#N/A</v>
      </c>
      <c r="V337" t="e">
        <f t="shared" si="50"/>
        <v>#N/A</v>
      </c>
      <c r="W337" t="e">
        <f t="shared" si="51"/>
        <v>#N/A</v>
      </c>
      <c r="X337" t="e">
        <f t="shared" si="52"/>
        <v>#N/A</v>
      </c>
      <c r="Y337" t="e">
        <f t="shared" si="53"/>
        <v>#N/A</v>
      </c>
    </row>
    <row r="338" spans="1:25" ht="16.399999999999999" customHeight="1" thickBot="1" x14ac:dyDescent="0.4">
      <c r="A338" s="1"/>
      <c r="B338" s="5">
        <v>30712</v>
      </c>
      <c r="C338" s="5" t="s">
        <v>346</v>
      </c>
      <c r="D338" s="6">
        <v>142</v>
      </c>
      <c r="E338" s="6">
        <v>237</v>
      </c>
      <c r="F338" s="6">
        <v>0</v>
      </c>
      <c r="G338" s="12">
        <v>0</v>
      </c>
      <c r="H338" s="6">
        <v>24</v>
      </c>
      <c r="I338" s="6">
        <v>3</v>
      </c>
      <c r="J338" s="6">
        <v>0</v>
      </c>
      <c r="K338" s="6">
        <v>1</v>
      </c>
      <c r="L338" s="6">
        <v>2</v>
      </c>
      <c r="M338" s="4"/>
      <c r="O338" s="25">
        <v>140100</v>
      </c>
      <c r="P338" s="26" t="s">
        <v>2192</v>
      </c>
      <c r="Q338" t="e">
        <f t="shared" si="45"/>
        <v>#N/A</v>
      </c>
      <c r="R338" t="e">
        <f t="shared" si="46"/>
        <v>#N/A</v>
      </c>
      <c r="S338" t="e">
        <f t="shared" si="47"/>
        <v>#N/A</v>
      </c>
      <c r="T338" t="e">
        <f t="shared" si="48"/>
        <v>#N/A</v>
      </c>
      <c r="U338" t="e">
        <f t="shared" si="49"/>
        <v>#N/A</v>
      </c>
      <c r="V338" t="e">
        <f t="shared" si="50"/>
        <v>#N/A</v>
      </c>
      <c r="W338" t="e">
        <f t="shared" si="51"/>
        <v>#N/A</v>
      </c>
      <c r="X338" t="e">
        <f t="shared" si="52"/>
        <v>#N/A</v>
      </c>
      <c r="Y338" t="e">
        <f t="shared" si="53"/>
        <v>#N/A</v>
      </c>
    </row>
    <row r="339" spans="1:25" ht="16.399999999999999" customHeight="1" thickBot="1" x14ac:dyDescent="0.4">
      <c r="A339" s="1"/>
      <c r="B339" s="5">
        <v>30713</v>
      </c>
      <c r="C339" s="5" t="s">
        <v>347</v>
      </c>
      <c r="D339" s="6">
        <v>25</v>
      </c>
      <c r="E339" s="6">
        <v>192</v>
      </c>
      <c r="F339" s="6">
        <v>4</v>
      </c>
      <c r="G339" s="12">
        <v>0</v>
      </c>
      <c r="H339" s="6">
        <v>14</v>
      </c>
      <c r="I339" s="6">
        <v>4</v>
      </c>
      <c r="J339" s="6">
        <v>0</v>
      </c>
      <c r="K339" s="6">
        <v>0</v>
      </c>
      <c r="L339" s="6">
        <v>4</v>
      </c>
      <c r="M339" s="4"/>
      <c r="O339" s="25">
        <v>140116</v>
      </c>
      <c r="P339" s="27" t="s">
        <v>2193</v>
      </c>
      <c r="Q339">
        <f t="shared" si="45"/>
        <v>3673</v>
      </c>
      <c r="R339">
        <f t="shared" si="46"/>
        <v>280</v>
      </c>
      <c r="S339">
        <f t="shared" si="47"/>
        <v>15</v>
      </c>
      <c r="T339">
        <f t="shared" si="48"/>
        <v>57</v>
      </c>
      <c r="U339">
        <f t="shared" si="49"/>
        <v>359</v>
      </c>
      <c r="V339">
        <f t="shared" si="50"/>
        <v>0</v>
      </c>
      <c r="W339">
        <f t="shared" si="51"/>
        <v>34</v>
      </c>
      <c r="X339">
        <f t="shared" si="52"/>
        <v>12</v>
      </c>
      <c r="Y339">
        <f t="shared" si="53"/>
        <v>22</v>
      </c>
    </row>
    <row r="340" spans="1:25" ht="16.399999999999999" customHeight="1" thickBot="1" x14ac:dyDescent="0.4">
      <c r="A340" s="1"/>
      <c r="B340" s="5">
        <v>30714</v>
      </c>
      <c r="C340" s="5" t="s">
        <v>348</v>
      </c>
      <c r="D340" s="6">
        <v>24</v>
      </c>
      <c r="E340" s="6">
        <v>255</v>
      </c>
      <c r="F340" s="6">
        <v>6</v>
      </c>
      <c r="G340" s="12">
        <v>0</v>
      </c>
      <c r="H340" s="6">
        <v>36</v>
      </c>
      <c r="I340" s="6">
        <v>26</v>
      </c>
      <c r="J340" s="6">
        <v>31</v>
      </c>
      <c r="K340" s="6">
        <v>0</v>
      </c>
      <c r="L340" s="6">
        <v>10</v>
      </c>
      <c r="M340" s="4"/>
      <c r="O340" s="25">
        <v>140101</v>
      </c>
      <c r="P340" s="27" t="s">
        <v>2192</v>
      </c>
      <c r="Q340">
        <f t="shared" si="45"/>
        <v>56177</v>
      </c>
      <c r="R340">
        <f t="shared" si="46"/>
        <v>4374</v>
      </c>
      <c r="S340">
        <f t="shared" si="47"/>
        <v>927</v>
      </c>
      <c r="T340">
        <f t="shared" si="48"/>
        <v>2038</v>
      </c>
      <c r="U340">
        <f t="shared" si="49"/>
        <v>577</v>
      </c>
      <c r="V340">
        <f t="shared" si="50"/>
        <v>0</v>
      </c>
      <c r="W340">
        <f t="shared" si="51"/>
        <v>7</v>
      </c>
      <c r="X340">
        <f t="shared" si="52"/>
        <v>139</v>
      </c>
      <c r="Y340">
        <f t="shared" si="53"/>
        <v>255</v>
      </c>
    </row>
    <row r="341" spans="1:25" ht="16.399999999999999" customHeight="1" thickBot="1" x14ac:dyDescent="0.4">
      <c r="A341" s="1"/>
      <c r="B341" s="5">
        <v>40101</v>
      </c>
      <c r="C341" s="5" t="s">
        <v>349</v>
      </c>
      <c r="D341" s="6">
        <v>13082</v>
      </c>
      <c r="E341" s="6">
        <v>1099</v>
      </c>
      <c r="F341" s="6">
        <v>53</v>
      </c>
      <c r="G341" s="12">
        <v>4</v>
      </c>
      <c r="H341" s="6">
        <v>11</v>
      </c>
      <c r="I341" s="6">
        <v>0</v>
      </c>
      <c r="J341" s="6">
        <v>0</v>
      </c>
      <c r="K341" s="6">
        <v>1</v>
      </c>
      <c r="L341" s="6">
        <v>3</v>
      </c>
      <c r="M341" s="4"/>
      <c r="O341" s="25">
        <v>140102</v>
      </c>
      <c r="P341" s="27" t="s">
        <v>2194</v>
      </c>
      <c r="Q341">
        <f t="shared" si="45"/>
        <v>4297</v>
      </c>
      <c r="R341">
        <f t="shared" si="46"/>
        <v>321</v>
      </c>
      <c r="S341">
        <f t="shared" si="47"/>
        <v>25</v>
      </c>
      <c r="T341">
        <f t="shared" si="48"/>
        <v>20</v>
      </c>
      <c r="U341">
        <f t="shared" si="49"/>
        <v>105</v>
      </c>
      <c r="V341">
        <f t="shared" si="50"/>
        <v>15</v>
      </c>
      <c r="W341">
        <f t="shared" si="51"/>
        <v>362</v>
      </c>
      <c r="X341">
        <f t="shared" si="52"/>
        <v>28</v>
      </c>
      <c r="Y341">
        <f t="shared" si="53"/>
        <v>32</v>
      </c>
    </row>
    <row r="342" spans="1:25" ht="16.399999999999999" customHeight="1" thickBot="1" x14ac:dyDescent="0.4">
      <c r="A342" s="1"/>
      <c r="B342" s="5">
        <v>40102</v>
      </c>
      <c r="C342" s="5" t="s">
        <v>350</v>
      </c>
      <c r="D342" s="6">
        <v>17644</v>
      </c>
      <c r="E342" s="6">
        <v>1334</v>
      </c>
      <c r="F342" s="6">
        <v>2475</v>
      </c>
      <c r="G342" s="12">
        <v>104</v>
      </c>
      <c r="H342" s="6">
        <v>81</v>
      </c>
      <c r="I342" s="6">
        <v>0</v>
      </c>
      <c r="J342" s="6">
        <v>3</v>
      </c>
      <c r="K342" s="6">
        <v>24</v>
      </c>
      <c r="L342" s="6">
        <v>56</v>
      </c>
      <c r="M342" s="4"/>
      <c r="O342" s="25">
        <v>140103</v>
      </c>
      <c r="P342" s="27" t="s">
        <v>2195</v>
      </c>
      <c r="Q342">
        <f t="shared" si="45"/>
        <v>2684</v>
      </c>
      <c r="R342">
        <f t="shared" si="46"/>
        <v>141</v>
      </c>
      <c r="S342">
        <f t="shared" si="47"/>
        <v>90</v>
      </c>
      <c r="T342">
        <f t="shared" si="48"/>
        <v>7</v>
      </c>
      <c r="U342">
        <f t="shared" si="49"/>
        <v>21</v>
      </c>
      <c r="V342">
        <f t="shared" si="50"/>
        <v>0</v>
      </c>
      <c r="W342">
        <f t="shared" si="51"/>
        <v>1</v>
      </c>
      <c r="X342">
        <f t="shared" si="52"/>
        <v>27</v>
      </c>
      <c r="Y342">
        <f t="shared" si="53"/>
        <v>31</v>
      </c>
    </row>
    <row r="343" spans="1:25" ht="16.399999999999999" customHeight="1" thickBot="1" x14ac:dyDescent="0.4">
      <c r="A343" s="1"/>
      <c r="B343" s="5">
        <v>40103</v>
      </c>
      <c r="C343" s="5" t="s">
        <v>351</v>
      </c>
      <c r="D343" s="6">
        <v>19070</v>
      </c>
      <c r="E343" s="6">
        <v>878</v>
      </c>
      <c r="F343" s="6">
        <v>4263</v>
      </c>
      <c r="G343" s="12">
        <v>188</v>
      </c>
      <c r="H343" s="6">
        <v>81</v>
      </c>
      <c r="I343" s="6">
        <v>1</v>
      </c>
      <c r="J343" s="6">
        <v>28</v>
      </c>
      <c r="K343" s="6">
        <v>21</v>
      </c>
      <c r="L343" s="6">
        <v>51</v>
      </c>
      <c r="M343" s="4"/>
      <c r="O343" s="25">
        <v>140104</v>
      </c>
      <c r="P343" s="27" t="s">
        <v>2196</v>
      </c>
      <c r="Q343">
        <f t="shared" si="45"/>
        <v>609</v>
      </c>
      <c r="R343">
        <f t="shared" si="46"/>
        <v>28</v>
      </c>
      <c r="S343">
        <f t="shared" si="47"/>
        <v>0</v>
      </c>
      <c r="T343">
        <f t="shared" si="48"/>
        <v>0</v>
      </c>
      <c r="U343">
        <f t="shared" si="49"/>
        <v>0</v>
      </c>
      <c r="V343">
        <f t="shared" si="50"/>
        <v>0</v>
      </c>
      <c r="W343">
        <f t="shared" si="51"/>
        <v>0</v>
      </c>
      <c r="X343">
        <f t="shared" si="52"/>
        <v>1</v>
      </c>
      <c r="Y343">
        <f t="shared" si="53"/>
        <v>3</v>
      </c>
    </row>
    <row r="344" spans="1:25" ht="16.399999999999999" customHeight="1" thickBot="1" x14ac:dyDescent="0.4">
      <c r="A344" s="1"/>
      <c r="B344" s="5">
        <v>40104</v>
      </c>
      <c r="C344" s="5" t="s">
        <v>352</v>
      </c>
      <c r="D344" s="6">
        <v>37133</v>
      </c>
      <c r="E344" s="6">
        <v>2851</v>
      </c>
      <c r="F344" s="6">
        <v>15641</v>
      </c>
      <c r="G344" s="12">
        <v>1776</v>
      </c>
      <c r="H344" s="6">
        <v>517</v>
      </c>
      <c r="I344" s="6">
        <v>0</v>
      </c>
      <c r="J344" s="6">
        <v>50</v>
      </c>
      <c r="K344" s="6">
        <v>39</v>
      </c>
      <c r="L344" s="6">
        <v>145</v>
      </c>
      <c r="M344" s="4"/>
      <c r="O344" s="25">
        <v>140105</v>
      </c>
      <c r="P344" s="27" t="s">
        <v>2197</v>
      </c>
      <c r="Q344">
        <f t="shared" si="45"/>
        <v>30789</v>
      </c>
      <c r="R344">
        <f t="shared" si="46"/>
        <v>1797</v>
      </c>
      <c r="S344">
        <f t="shared" si="47"/>
        <v>1581</v>
      </c>
      <c r="T344">
        <f t="shared" si="48"/>
        <v>971</v>
      </c>
      <c r="U344">
        <f t="shared" si="49"/>
        <v>293</v>
      </c>
      <c r="V344">
        <f t="shared" si="50"/>
        <v>0</v>
      </c>
      <c r="W344">
        <f t="shared" si="51"/>
        <v>0</v>
      </c>
      <c r="X344">
        <f t="shared" si="52"/>
        <v>112</v>
      </c>
      <c r="Y344">
        <f t="shared" si="53"/>
        <v>136</v>
      </c>
    </row>
    <row r="345" spans="1:25" ht="16.399999999999999" customHeight="1" thickBot="1" x14ac:dyDescent="0.4">
      <c r="A345" s="1"/>
      <c r="B345" s="5">
        <v>40105</v>
      </c>
      <c r="C345" s="5" t="s">
        <v>353</v>
      </c>
      <c r="D345" s="6">
        <v>1892</v>
      </c>
      <c r="E345" s="6">
        <v>172</v>
      </c>
      <c r="F345" s="6">
        <v>247</v>
      </c>
      <c r="G345" s="12">
        <v>314</v>
      </c>
      <c r="H345" s="6">
        <v>1156</v>
      </c>
      <c r="I345" s="6">
        <v>6</v>
      </c>
      <c r="J345" s="6">
        <v>16</v>
      </c>
      <c r="K345" s="6">
        <v>9</v>
      </c>
      <c r="L345" s="6">
        <v>16</v>
      </c>
      <c r="M345" s="4"/>
      <c r="O345" s="25">
        <v>140106</v>
      </c>
      <c r="P345" s="27" t="s">
        <v>2198</v>
      </c>
      <c r="Q345">
        <f t="shared" si="45"/>
        <v>17777</v>
      </c>
      <c r="R345">
        <f t="shared" si="46"/>
        <v>1064</v>
      </c>
      <c r="S345">
        <f t="shared" si="47"/>
        <v>338</v>
      </c>
      <c r="T345">
        <f t="shared" si="48"/>
        <v>80</v>
      </c>
      <c r="U345">
        <f t="shared" si="49"/>
        <v>891</v>
      </c>
      <c r="V345">
        <f t="shared" si="50"/>
        <v>1</v>
      </c>
      <c r="W345">
        <f t="shared" si="51"/>
        <v>1</v>
      </c>
      <c r="X345">
        <f t="shared" si="52"/>
        <v>24</v>
      </c>
      <c r="Y345">
        <f t="shared" si="53"/>
        <v>35</v>
      </c>
    </row>
    <row r="346" spans="1:25" ht="16.399999999999999" customHeight="1" thickBot="1" x14ac:dyDescent="0.4">
      <c r="A346" s="1"/>
      <c r="B346" s="5">
        <v>40106</v>
      </c>
      <c r="C346" s="5" t="s">
        <v>354</v>
      </c>
      <c r="D346" s="6">
        <v>597</v>
      </c>
      <c r="E346" s="6">
        <v>31</v>
      </c>
      <c r="F346" s="6">
        <v>105</v>
      </c>
      <c r="G346" s="12">
        <v>47</v>
      </c>
      <c r="H346" s="6">
        <v>79</v>
      </c>
      <c r="I346" s="6">
        <v>31</v>
      </c>
      <c r="J346" s="6">
        <v>75</v>
      </c>
      <c r="K346" s="6">
        <v>1</v>
      </c>
      <c r="L346" s="6">
        <v>18</v>
      </c>
      <c r="M346" s="4"/>
      <c r="O346" s="25">
        <v>140107</v>
      </c>
      <c r="P346" s="27" t="s">
        <v>2199</v>
      </c>
      <c r="Q346">
        <f t="shared" si="45"/>
        <v>2129</v>
      </c>
      <c r="R346">
        <f t="shared" si="46"/>
        <v>78</v>
      </c>
      <c r="S346">
        <f t="shared" si="47"/>
        <v>20</v>
      </c>
      <c r="T346">
        <f t="shared" si="48"/>
        <v>183</v>
      </c>
      <c r="U346">
        <f t="shared" si="49"/>
        <v>287</v>
      </c>
      <c r="V346">
        <f t="shared" si="50"/>
        <v>0</v>
      </c>
      <c r="W346">
        <f t="shared" si="51"/>
        <v>23</v>
      </c>
      <c r="X346">
        <f t="shared" si="52"/>
        <v>24</v>
      </c>
      <c r="Y346">
        <f t="shared" si="53"/>
        <v>70</v>
      </c>
    </row>
    <row r="347" spans="1:25" ht="16.399999999999999" customHeight="1" thickBot="1" x14ac:dyDescent="0.4">
      <c r="A347" s="1"/>
      <c r="B347" s="5">
        <v>40107</v>
      </c>
      <c r="C347" s="5" t="s">
        <v>355</v>
      </c>
      <c r="D347" s="6">
        <v>10087</v>
      </c>
      <c r="E347" s="6">
        <v>340</v>
      </c>
      <c r="F347" s="6">
        <v>684</v>
      </c>
      <c r="G347" s="12">
        <v>41</v>
      </c>
      <c r="H347" s="6">
        <v>86</v>
      </c>
      <c r="I347" s="6">
        <v>0</v>
      </c>
      <c r="J347" s="6">
        <v>8</v>
      </c>
      <c r="K347" s="6">
        <v>3</v>
      </c>
      <c r="L347" s="6">
        <v>29</v>
      </c>
      <c r="M347" s="4"/>
      <c r="O347" s="25">
        <v>140108</v>
      </c>
      <c r="P347" s="27" t="s">
        <v>2200</v>
      </c>
      <c r="Q347">
        <f t="shared" si="45"/>
        <v>5118</v>
      </c>
      <c r="R347">
        <f t="shared" si="46"/>
        <v>598</v>
      </c>
      <c r="S347">
        <f t="shared" si="47"/>
        <v>109</v>
      </c>
      <c r="T347">
        <f t="shared" si="48"/>
        <v>147</v>
      </c>
      <c r="U347">
        <f t="shared" si="49"/>
        <v>1235</v>
      </c>
      <c r="V347">
        <f t="shared" si="50"/>
        <v>0</v>
      </c>
      <c r="W347">
        <f t="shared" si="51"/>
        <v>21</v>
      </c>
      <c r="X347">
        <f t="shared" si="52"/>
        <v>90</v>
      </c>
      <c r="Y347">
        <f t="shared" si="53"/>
        <v>125</v>
      </c>
    </row>
    <row r="348" spans="1:25" ht="16.399999999999999" customHeight="1" thickBot="1" x14ac:dyDescent="0.4">
      <c r="A348" s="1"/>
      <c r="B348" s="5">
        <v>40108</v>
      </c>
      <c r="C348" s="5" t="s">
        <v>356</v>
      </c>
      <c r="D348" s="6">
        <v>5046</v>
      </c>
      <c r="E348" s="6">
        <v>439</v>
      </c>
      <c r="F348" s="6">
        <v>1455</v>
      </c>
      <c r="G348" s="12">
        <v>4014</v>
      </c>
      <c r="H348" s="6">
        <v>178</v>
      </c>
      <c r="I348" s="6">
        <v>0</v>
      </c>
      <c r="J348" s="6">
        <v>70</v>
      </c>
      <c r="K348" s="6">
        <v>29</v>
      </c>
      <c r="L348" s="6">
        <v>47</v>
      </c>
      <c r="M348" s="4"/>
      <c r="O348" s="25">
        <v>140109</v>
      </c>
      <c r="P348" s="27" t="s">
        <v>2201</v>
      </c>
      <c r="Q348">
        <f t="shared" si="45"/>
        <v>533</v>
      </c>
      <c r="R348">
        <f t="shared" si="46"/>
        <v>7</v>
      </c>
      <c r="S348">
        <f t="shared" si="47"/>
        <v>125</v>
      </c>
      <c r="T348">
        <f t="shared" si="48"/>
        <v>0</v>
      </c>
      <c r="U348">
        <f t="shared" si="49"/>
        <v>65</v>
      </c>
      <c r="V348">
        <f t="shared" si="50"/>
        <v>0</v>
      </c>
      <c r="W348">
        <f t="shared" si="51"/>
        <v>56</v>
      </c>
      <c r="X348">
        <f t="shared" si="52"/>
        <v>7</v>
      </c>
      <c r="Y348">
        <f t="shared" si="53"/>
        <v>15</v>
      </c>
    </row>
    <row r="349" spans="1:25" ht="16.399999999999999" customHeight="1" thickBot="1" x14ac:dyDescent="0.4">
      <c r="A349" s="1"/>
      <c r="B349" s="5">
        <v>40109</v>
      </c>
      <c r="C349" s="5" t="s">
        <v>357</v>
      </c>
      <c r="D349" s="6">
        <v>12831</v>
      </c>
      <c r="E349" s="6">
        <v>720</v>
      </c>
      <c r="F349" s="6">
        <v>1968</v>
      </c>
      <c r="G349" s="12">
        <v>220</v>
      </c>
      <c r="H349" s="6">
        <v>128</v>
      </c>
      <c r="I349" s="6">
        <v>0</v>
      </c>
      <c r="J349" s="6">
        <v>0</v>
      </c>
      <c r="K349" s="6">
        <v>11</v>
      </c>
      <c r="L349" s="6">
        <v>37</v>
      </c>
      <c r="M349" s="4"/>
      <c r="O349" s="25">
        <v>140110</v>
      </c>
      <c r="P349" s="27" t="s">
        <v>2202</v>
      </c>
      <c r="Q349">
        <f t="shared" si="45"/>
        <v>1110</v>
      </c>
      <c r="R349">
        <f t="shared" si="46"/>
        <v>80</v>
      </c>
      <c r="S349">
        <f t="shared" si="47"/>
        <v>625</v>
      </c>
      <c r="T349">
        <f t="shared" si="48"/>
        <v>13</v>
      </c>
      <c r="U349">
        <f t="shared" si="49"/>
        <v>76</v>
      </c>
      <c r="V349">
        <f t="shared" si="50"/>
        <v>6</v>
      </c>
      <c r="W349">
        <f t="shared" si="51"/>
        <v>602</v>
      </c>
      <c r="X349">
        <f t="shared" si="52"/>
        <v>5</v>
      </c>
      <c r="Y349">
        <f t="shared" si="53"/>
        <v>72</v>
      </c>
    </row>
    <row r="350" spans="1:25" ht="16.399999999999999" customHeight="1" thickBot="1" x14ac:dyDescent="0.4">
      <c r="A350" s="1"/>
      <c r="B350" s="5">
        <v>40110</v>
      </c>
      <c r="C350" s="5" t="s">
        <v>358</v>
      </c>
      <c r="D350" s="6">
        <v>13124</v>
      </c>
      <c r="E350" s="6">
        <v>1076</v>
      </c>
      <c r="F350" s="6">
        <v>639</v>
      </c>
      <c r="G350" s="12">
        <v>122</v>
      </c>
      <c r="H350" s="6">
        <v>60</v>
      </c>
      <c r="I350" s="6">
        <v>0</v>
      </c>
      <c r="J350" s="6">
        <v>1</v>
      </c>
      <c r="K350" s="6">
        <v>10</v>
      </c>
      <c r="L350" s="6">
        <v>9</v>
      </c>
      <c r="M350" s="4"/>
      <c r="O350" s="25">
        <v>140117</v>
      </c>
      <c r="P350" s="27" t="s">
        <v>2203</v>
      </c>
      <c r="Q350">
        <f t="shared" si="45"/>
        <v>4569</v>
      </c>
      <c r="R350">
        <f t="shared" si="46"/>
        <v>314</v>
      </c>
      <c r="S350">
        <f t="shared" si="47"/>
        <v>141</v>
      </c>
      <c r="T350">
        <f t="shared" si="48"/>
        <v>42</v>
      </c>
      <c r="U350">
        <f t="shared" si="49"/>
        <v>316</v>
      </c>
      <c r="V350">
        <f t="shared" si="50"/>
        <v>0</v>
      </c>
      <c r="W350">
        <f t="shared" si="51"/>
        <v>395</v>
      </c>
      <c r="X350">
        <f t="shared" si="52"/>
        <v>23</v>
      </c>
      <c r="Y350">
        <f t="shared" si="53"/>
        <v>63</v>
      </c>
    </row>
    <row r="351" spans="1:25" ht="16.399999999999999" customHeight="1" thickBot="1" x14ac:dyDescent="0.4">
      <c r="A351" s="1"/>
      <c r="B351" s="5">
        <v>40111</v>
      </c>
      <c r="C351" s="5" t="s">
        <v>359</v>
      </c>
      <c r="D351" s="6">
        <v>126</v>
      </c>
      <c r="E351" s="6">
        <v>9</v>
      </c>
      <c r="F351" s="6">
        <v>323</v>
      </c>
      <c r="G351" s="12">
        <v>981</v>
      </c>
      <c r="H351" s="6">
        <v>480</v>
      </c>
      <c r="I351" s="6">
        <v>8</v>
      </c>
      <c r="J351" s="6">
        <v>18</v>
      </c>
      <c r="K351" s="6">
        <v>3</v>
      </c>
      <c r="L351" s="6">
        <v>4</v>
      </c>
      <c r="M351" s="4"/>
      <c r="O351" s="25">
        <v>140111</v>
      </c>
      <c r="P351" s="27" t="s">
        <v>2204</v>
      </c>
      <c r="Q351">
        <f t="shared" si="45"/>
        <v>1525</v>
      </c>
      <c r="R351">
        <f t="shared" si="46"/>
        <v>178</v>
      </c>
      <c r="S351">
        <f t="shared" si="47"/>
        <v>48</v>
      </c>
      <c r="T351">
        <f t="shared" si="48"/>
        <v>13</v>
      </c>
      <c r="U351">
        <f t="shared" si="49"/>
        <v>300</v>
      </c>
      <c r="V351">
        <f t="shared" si="50"/>
        <v>0</v>
      </c>
      <c r="W351">
        <f t="shared" si="51"/>
        <v>34</v>
      </c>
      <c r="X351">
        <f t="shared" si="52"/>
        <v>19</v>
      </c>
      <c r="Y351">
        <f t="shared" si="53"/>
        <v>19</v>
      </c>
    </row>
    <row r="352" spans="1:25" ht="16.399999999999999" customHeight="1" thickBot="1" x14ac:dyDescent="0.4">
      <c r="A352" s="1"/>
      <c r="B352" s="5">
        <v>40112</v>
      </c>
      <c r="C352" s="5" t="s">
        <v>360</v>
      </c>
      <c r="D352" s="6">
        <v>25603</v>
      </c>
      <c r="E352" s="6">
        <v>1682</v>
      </c>
      <c r="F352" s="6">
        <v>1468</v>
      </c>
      <c r="G352" s="12">
        <v>523</v>
      </c>
      <c r="H352" s="6">
        <v>421</v>
      </c>
      <c r="I352" s="6">
        <v>0</v>
      </c>
      <c r="J352" s="6">
        <v>31</v>
      </c>
      <c r="K352" s="6">
        <v>18</v>
      </c>
      <c r="L352" s="6">
        <v>59</v>
      </c>
      <c r="M352" s="4"/>
      <c r="O352" s="25">
        <v>140112</v>
      </c>
      <c r="P352" s="27" t="s">
        <v>2205</v>
      </c>
      <c r="Q352">
        <f t="shared" si="45"/>
        <v>8796</v>
      </c>
      <c r="R352">
        <f t="shared" si="46"/>
        <v>577</v>
      </c>
      <c r="S352">
        <f t="shared" si="47"/>
        <v>1276</v>
      </c>
      <c r="T352">
        <f t="shared" si="48"/>
        <v>507</v>
      </c>
      <c r="U352">
        <f t="shared" si="49"/>
        <v>198</v>
      </c>
      <c r="V352">
        <f t="shared" si="50"/>
        <v>0</v>
      </c>
      <c r="W352">
        <f t="shared" si="51"/>
        <v>0</v>
      </c>
      <c r="X352">
        <f t="shared" si="52"/>
        <v>65</v>
      </c>
      <c r="Y352">
        <f t="shared" si="53"/>
        <v>94</v>
      </c>
    </row>
    <row r="353" spans="1:25" ht="16.399999999999999" customHeight="1" thickBot="1" x14ac:dyDescent="0.4">
      <c r="A353" s="1"/>
      <c r="B353" s="5">
        <v>40113</v>
      </c>
      <c r="C353" s="5" t="s">
        <v>361</v>
      </c>
      <c r="D353" s="6">
        <v>152</v>
      </c>
      <c r="E353" s="6">
        <v>14</v>
      </c>
      <c r="F353" s="6">
        <v>8</v>
      </c>
      <c r="G353" s="12">
        <v>0</v>
      </c>
      <c r="H353" s="6">
        <v>5</v>
      </c>
      <c r="I353" s="6">
        <v>2</v>
      </c>
      <c r="J353" s="6">
        <v>15</v>
      </c>
      <c r="K353" s="6">
        <v>0</v>
      </c>
      <c r="L353" s="6">
        <v>4</v>
      </c>
      <c r="M353" s="4"/>
      <c r="O353" s="25">
        <v>140118</v>
      </c>
      <c r="P353" s="27" t="s">
        <v>2206</v>
      </c>
      <c r="Q353">
        <f t="shared" si="45"/>
        <v>5306</v>
      </c>
      <c r="R353">
        <f t="shared" si="46"/>
        <v>299</v>
      </c>
      <c r="S353">
        <f t="shared" si="47"/>
        <v>116</v>
      </c>
      <c r="T353">
        <f t="shared" si="48"/>
        <v>20</v>
      </c>
      <c r="U353">
        <f t="shared" si="49"/>
        <v>628</v>
      </c>
      <c r="V353">
        <f t="shared" si="50"/>
        <v>0</v>
      </c>
      <c r="W353">
        <f t="shared" si="51"/>
        <v>65</v>
      </c>
      <c r="X353">
        <f t="shared" si="52"/>
        <v>15</v>
      </c>
      <c r="Y353">
        <f t="shared" si="53"/>
        <v>50</v>
      </c>
    </row>
    <row r="354" spans="1:25" ht="16.399999999999999" customHeight="1" thickBot="1" x14ac:dyDescent="0.4">
      <c r="A354" s="1"/>
      <c r="B354" s="5">
        <v>40114</v>
      </c>
      <c r="C354" s="5" t="s">
        <v>362</v>
      </c>
      <c r="D354" s="6">
        <v>43</v>
      </c>
      <c r="E354" s="6">
        <v>2</v>
      </c>
      <c r="F354" s="6">
        <v>8</v>
      </c>
      <c r="G354" s="12">
        <v>0</v>
      </c>
      <c r="H354" s="6">
        <v>223</v>
      </c>
      <c r="I354" s="6">
        <v>41</v>
      </c>
      <c r="J354" s="6">
        <v>12</v>
      </c>
      <c r="K354" s="6">
        <v>0</v>
      </c>
      <c r="L354" s="6">
        <v>0</v>
      </c>
      <c r="M354" s="4"/>
      <c r="O354" s="25">
        <v>140119</v>
      </c>
      <c r="P354" s="27" t="s">
        <v>2207</v>
      </c>
      <c r="Q354">
        <f t="shared" si="45"/>
        <v>1903</v>
      </c>
      <c r="R354">
        <f t="shared" si="46"/>
        <v>72</v>
      </c>
      <c r="S354">
        <f t="shared" si="47"/>
        <v>69</v>
      </c>
      <c r="T354">
        <f t="shared" si="48"/>
        <v>26</v>
      </c>
      <c r="U354">
        <f t="shared" si="49"/>
        <v>306</v>
      </c>
      <c r="V354">
        <f t="shared" si="50"/>
        <v>0</v>
      </c>
      <c r="W354">
        <f t="shared" si="51"/>
        <v>132</v>
      </c>
      <c r="X354">
        <f t="shared" si="52"/>
        <v>2</v>
      </c>
      <c r="Y354">
        <f t="shared" si="53"/>
        <v>1</v>
      </c>
    </row>
    <row r="355" spans="1:25" ht="16.399999999999999" customHeight="1" thickBot="1" x14ac:dyDescent="0.4">
      <c r="A355" s="1"/>
      <c r="B355" s="5">
        <v>40115</v>
      </c>
      <c r="C355" s="5" t="s">
        <v>363</v>
      </c>
      <c r="D355" s="6">
        <v>62</v>
      </c>
      <c r="E355" s="6">
        <v>88</v>
      </c>
      <c r="F355" s="6">
        <v>102</v>
      </c>
      <c r="G355" s="12">
        <v>1890</v>
      </c>
      <c r="H355" s="6">
        <v>244</v>
      </c>
      <c r="I355" s="6">
        <v>1</v>
      </c>
      <c r="J355" s="6">
        <v>10</v>
      </c>
      <c r="K355" s="6">
        <v>1</v>
      </c>
      <c r="L355" s="6">
        <v>33</v>
      </c>
      <c r="M355" s="4"/>
      <c r="O355" s="25">
        <v>140113</v>
      </c>
      <c r="P355" s="27" t="s">
        <v>2208</v>
      </c>
      <c r="Q355">
        <f t="shared" si="45"/>
        <v>2771</v>
      </c>
      <c r="R355">
        <f t="shared" si="46"/>
        <v>169</v>
      </c>
      <c r="S355">
        <f t="shared" si="47"/>
        <v>63</v>
      </c>
      <c r="T355">
        <f t="shared" si="48"/>
        <v>362</v>
      </c>
      <c r="U355">
        <f t="shared" si="49"/>
        <v>597</v>
      </c>
      <c r="V355">
        <f t="shared" si="50"/>
        <v>0</v>
      </c>
      <c r="W355">
        <f t="shared" si="51"/>
        <v>102</v>
      </c>
      <c r="X355">
        <f t="shared" si="52"/>
        <v>9</v>
      </c>
      <c r="Y355">
        <f t="shared" si="53"/>
        <v>33</v>
      </c>
    </row>
    <row r="356" spans="1:25" ht="16.399999999999999" customHeight="1" thickBot="1" x14ac:dyDescent="0.4">
      <c r="A356" s="1"/>
      <c r="B356" s="5">
        <v>40116</v>
      </c>
      <c r="C356" s="5" t="s">
        <v>364</v>
      </c>
      <c r="D356" s="6">
        <v>966</v>
      </c>
      <c r="E356" s="6">
        <v>33</v>
      </c>
      <c r="F356" s="6">
        <v>37</v>
      </c>
      <c r="G356" s="12">
        <v>7</v>
      </c>
      <c r="H356" s="6">
        <v>50</v>
      </c>
      <c r="I356" s="6">
        <v>1</v>
      </c>
      <c r="J356" s="6">
        <v>5</v>
      </c>
      <c r="K356" s="6">
        <v>1</v>
      </c>
      <c r="L356" s="6">
        <v>0</v>
      </c>
      <c r="M356" s="4"/>
      <c r="O356" s="25">
        <v>140114</v>
      </c>
      <c r="P356" s="27" t="s">
        <v>1974</v>
      </c>
      <c r="Q356">
        <f t="shared" si="45"/>
        <v>2248</v>
      </c>
      <c r="R356">
        <f t="shared" si="46"/>
        <v>120</v>
      </c>
      <c r="S356">
        <f t="shared" si="47"/>
        <v>133</v>
      </c>
      <c r="T356">
        <f t="shared" si="48"/>
        <v>53</v>
      </c>
      <c r="U356">
        <f t="shared" si="49"/>
        <v>66</v>
      </c>
      <c r="V356">
        <f t="shared" si="50"/>
        <v>0</v>
      </c>
      <c r="W356">
        <f t="shared" si="51"/>
        <v>0</v>
      </c>
      <c r="X356">
        <f t="shared" si="52"/>
        <v>178</v>
      </c>
      <c r="Y356">
        <f t="shared" si="53"/>
        <v>133</v>
      </c>
    </row>
    <row r="357" spans="1:25" ht="16.399999999999999" customHeight="1" thickBot="1" x14ac:dyDescent="0.4">
      <c r="A357" s="1"/>
      <c r="B357" s="5">
        <v>40117</v>
      </c>
      <c r="C357" s="5" t="s">
        <v>365</v>
      </c>
      <c r="D357" s="6">
        <v>4729</v>
      </c>
      <c r="E357" s="6">
        <v>296</v>
      </c>
      <c r="F357" s="6">
        <v>782</v>
      </c>
      <c r="G357" s="12">
        <v>21</v>
      </c>
      <c r="H357" s="6">
        <v>373</v>
      </c>
      <c r="I357" s="6">
        <v>0</v>
      </c>
      <c r="J357" s="6">
        <v>14</v>
      </c>
      <c r="K357" s="6">
        <v>5</v>
      </c>
      <c r="L357" s="6">
        <v>7</v>
      </c>
      <c r="M357" s="4"/>
      <c r="O357" s="25">
        <v>140115</v>
      </c>
      <c r="P357" s="27" t="s">
        <v>2209</v>
      </c>
      <c r="Q357">
        <f t="shared" si="45"/>
        <v>2628</v>
      </c>
      <c r="R357">
        <f t="shared" si="46"/>
        <v>280</v>
      </c>
      <c r="S357">
        <f t="shared" si="47"/>
        <v>18</v>
      </c>
      <c r="T357">
        <f t="shared" si="48"/>
        <v>18</v>
      </c>
      <c r="U357">
        <f t="shared" si="49"/>
        <v>258</v>
      </c>
      <c r="V357">
        <f t="shared" si="50"/>
        <v>0</v>
      </c>
      <c r="W357">
        <f t="shared" si="51"/>
        <v>145</v>
      </c>
      <c r="X357">
        <f t="shared" si="52"/>
        <v>21</v>
      </c>
      <c r="Y357">
        <f t="shared" si="53"/>
        <v>33</v>
      </c>
    </row>
    <row r="358" spans="1:25" ht="16.399999999999999" customHeight="1" thickBot="1" x14ac:dyDescent="0.4">
      <c r="A358" s="1"/>
      <c r="B358" s="5">
        <v>40118</v>
      </c>
      <c r="C358" s="5" t="s">
        <v>366</v>
      </c>
      <c r="D358" s="6">
        <v>192</v>
      </c>
      <c r="E358" s="6">
        <v>6</v>
      </c>
      <c r="F358" s="6">
        <v>2</v>
      </c>
      <c r="G358" s="12">
        <v>4</v>
      </c>
      <c r="H358" s="6">
        <v>0</v>
      </c>
      <c r="I358" s="6">
        <v>0</v>
      </c>
      <c r="J358" s="6">
        <v>3</v>
      </c>
      <c r="K358" s="6">
        <v>1</v>
      </c>
      <c r="L358" s="6">
        <v>2</v>
      </c>
      <c r="M358" s="4"/>
      <c r="O358" s="25">
        <v>140120</v>
      </c>
      <c r="P358" s="27" t="s">
        <v>2210</v>
      </c>
      <c r="Q358">
        <f t="shared" si="45"/>
        <v>6233</v>
      </c>
      <c r="R358">
        <f t="shared" si="46"/>
        <v>618</v>
      </c>
      <c r="S358">
        <f t="shared" si="47"/>
        <v>16</v>
      </c>
      <c r="T358">
        <f t="shared" si="48"/>
        <v>16</v>
      </c>
      <c r="U358">
        <f t="shared" si="49"/>
        <v>378</v>
      </c>
      <c r="V358">
        <f t="shared" si="50"/>
        <v>1</v>
      </c>
      <c r="W358">
        <f t="shared" si="51"/>
        <v>75</v>
      </c>
      <c r="X358">
        <f t="shared" si="52"/>
        <v>36</v>
      </c>
      <c r="Y358">
        <f t="shared" si="53"/>
        <v>28</v>
      </c>
    </row>
    <row r="359" spans="1:25" ht="16.399999999999999" customHeight="1" thickBot="1" x14ac:dyDescent="0.4">
      <c r="A359" s="1"/>
      <c r="B359" s="5">
        <v>40119</v>
      </c>
      <c r="C359" s="5" t="s">
        <v>367</v>
      </c>
      <c r="D359" s="6">
        <v>193</v>
      </c>
      <c r="E359" s="6">
        <v>23</v>
      </c>
      <c r="F359" s="6">
        <v>23</v>
      </c>
      <c r="G359" s="12">
        <v>0</v>
      </c>
      <c r="H359" s="6">
        <v>201</v>
      </c>
      <c r="I359" s="6">
        <v>60</v>
      </c>
      <c r="J359" s="6">
        <v>21</v>
      </c>
      <c r="K359" s="6">
        <v>0</v>
      </c>
      <c r="L359" s="6">
        <v>0</v>
      </c>
      <c r="M359" s="4"/>
      <c r="O359" s="25">
        <v>140200</v>
      </c>
      <c r="P359" s="26" t="s">
        <v>2211</v>
      </c>
      <c r="Q359" t="e">
        <f t="shared" si="45"/>
        <v>#N/A</v>
      </c>
      <c r="R359" t="e">
        <f t="shared" si="46"/>
        <v>#N/A</v>
      </c>
      <c r="S359" t="e">
        <f t="shared" si="47"/>
        <v>#N/A</v>
      </c>
      <c r="T359" t="e">
        <f t="shared" si="48"/>
        <v>#N/A</v>
      </c>
      <c r="U359" t="e">
        <f t="shared" si="49"/>
        <v>#N/A</v>
      </c>
      <c r="V359" t="e">
        <f t="shared" si="50"/>
        <v>#N/A</v>
      </c>
      <c r="W359" t="e">
        <f t="shared" si="51"/>
        <v>#N/A</v>
      </c>
      <c r="X359" t="e">
        <f t="shared" si="52"/>
        <v>#N/A</v>
      </c>
      <c r="Y359" t="e">
        <f t="shared" si="53"/>
        <v>#N/A</v>
      </c>
    </row>
    <row r="360" spans="1:25" ht="16.399999999999999" customHeight="1" thickBot="1" x14ac:dyDescent="0.4">
      <c r="A360" s="1"/>
      <c r="B360" s="5">
        <v>40120</v>
      </c>
      <c r="C360" s="5" t="s">
        <v>368</v>
      </c>
      <c r="D360" s="6">
        <v>7</v>
      </c>
      <c r="E360" s="6">
        <v>1</v>
      </c>
      <c r="F360" s="6">
        <v>4</v>
      </c>
      <c r="G360" s="12">
        <v>0</v>
      </c>
      <c r="H360" s="6">
        <v>30</v>
      </c>
      <c r="I360" s="6">
        <v>0</v>
      </c>
      <c r="J360" s="6">
        <v>205</v>
      </c>
      <c r="K360" s="6">
        <v>0</v>
      </c>
      <c r="L360" s="6">
        <v>0</v>
      </c>
      <c r="M360" s="4"/>
      <c r="O360" s="25">
        <v>140202</v>
      </c>
      <c r="P360" s="27" t="s">
        <v>2212</v>
      </c>
      <c r="Q360">
        <f t="shared" si="45"/>
        <v>222</v>
      </c>
      <c r="R360">
        <f t="shared" si="46"/>
        <v>277</v>
      </c>
      <c r="S360">
        <f t="shared" si="47"/>
        <v>383</v>
      </c>
      <c r="T360">
        <f t="shared" si="48"/>
        <v>0</v>
      </c>
      <c r="U360">
        <f t="shared" si="49"/>
        <v>527</v>
      </c>
      <c r="V360">
        <f t="shared" si="50"/>
        <v>118</v>
      </c>
      <c r="W360">
        <f t="shared" si="51"/>
        <v>1202</v>
      </c>
      <c r="X360">
        <f t="shared" si="52"/>
        <v>3</v>
      </c>
      <c r="Y360">
        <f t="shared" si="53"/>
        <v>1</v>
      </c>
    </row>
    <row r="361" spans="1:25" ht="16.399999999999999" customHeight="1" thickBot="1" x14ac:dyDescent="0.4">
      <c r="A361" s="1"/>
      <c r="B361" s="5">
        <v>40121</v>
      </c>
      <c r="C361" s="5" t="s">
        <v>369</v>
      </c>
      <c r="D361" s="6">
        <v>1483</v>
      </c>
      <c r="E361" s="6">
        <v>48</v>
      </c>
      <c r="F361" s="6">
        <v>45</v>
      </c>
      <c r="G361" s="12">
        <v>3</v>
      </c>
      <c r="H361" s="6">
        <v>2</v>
      </c>
      <c r="I361" s="6">
        <v>0</v>
      </c>
      <c r="J361" s="6">
        <v>50</v>
      </c>
      <c r="K361" s="6">
        <v>0</v>
      </c>
      <c r="L361" s="6">
        <v>0</v>
      </c>
      <c r="M361" s="4"/>
      <c r="O361" s="25">
        <v>140201</v>
      </c>
      <c r="P361" s="27" t="s">
        <v>2211</v>
      </c>
      <c r="Q361">
        <f t="shared" si="45"/>
        <v>7129</v>
      </c>
      <c r="R361">
        <f t="shared" si="46"/>
        <v>435</v>
      </c>
      <c r="S361">
        <f t="shared" si="47"/>
        <v>206</v>
      </c>
      <c r="T361">
        <f t="shared" si="48"/>
        <v>47</v>
      </c>
      <c r="U361">
        <f t="shared" si="49"/>
        <v>331</v>
      </c>
      <c r="V361">
        <f t="shared" si="50"/>
        <v>0</v>
      </c>
      <c r="W361">
        <f t="shared" si="51"/>
        <v>0</v>
      </c>
      <c r="X361">
        <f t="shared" si="52"/>
        <v>64</v>
      </c>
      <c r="Y361">
        <f t="shared" si="53"/>
        <v>64</v>
      </c>
    </row>
    <row r="362" spans="1:25" ht="16.399999999999999" customHeight="1" thickBot="1" x14ac:dyDescent="0.4">
      <c r="A362" s="1"/>
      <c r="B362" s="5">
        <v>40122</v>
      </c>
      <c r="C362" s="5" t="s">
        <v>370</v>
      </c>
      <c r="D362" s="6">
        <v>14495</v>
      </c>
      <c r="E362" s="6">
        <v>611</v>
      </c>
      <c r="F362" s="6">
        <v>1153</v>
      </c>
      <c r="G362" s="12">
        <v>717</v>
      </c>
      <c r="H362" s="6">
        <v>507</v>
      </c>
      <c r="I362" s="6">
        <v>3</v>
      </c>
      <c r="J362" s="6">
        <v>68</v>
      </c>
      <c r="K362" s="6">
        <v>20</v>
      </c>
      <c r="L362" s="6">
        <v>39</v>
      </c>
      <c r="M362" s="4"/>
      <c r="O362" s="25">
        <v>140203</v>
      </c>
      <c r="P362" s="27" t="s">
        <v>2213</v>
      </c>
      <c r="Q362">
        <f t="shared" si="45"/>
        <v>957</v>
      </c>
      <c r="R362">
        <f t="shared" si="46"/>
        <v>441</v>
      </c>
      <c r="S362">
        <f t="shared" si="47"/>
        <v>164</v>
      </c>
      <c r="T362">
        <f t="shared" si="48"/>
        <v>0</v>
      </c>
      <c r="U362">
        <f t="shared" si="49"/>
        <v>330</v>
      </c>
      <c r="V362">
        <f t="shared" si="50"/>
        <v>118</v>
      </c>
      <c r="W362">
        <f t="shared" si="51"/>
        <v>1402</v>
      </c>
      <c r="X362">
        <f t="shared" si="52"/>
        <v>18</v>
      </c>
      <c r="Y362">
        <f t="shared" si="53"/>
        <v>6</v>
      </c>
    </row>
    <row r="363" spans="1:25" ht="16.399999999999999" customHeight="1" thickBot="1" x14ac:dyDescent="0.4">
      <c r="A363" s="1"/>
      <c r="B363" s="5">
        <v>40123</v>
      </c>
      <c r="C363" s="5" t="s">
        <v>371</v>
      </c>
      <c r="D363" s="6">
        <v>3306</v>
      </c>
      <c r="E363" s="6">
        <v>251</v>
      </c>
      <c r="F363" s="6">
        <v>80</v>
      </c>
      <c r="G363" s="12">
        <v>45</v>
      </c>
      <c r="H363" s="6">
        <v>35</v>
      </c>
      <c r="I363" s="6">
        <v>9</v>
      </c>
      <c r="J363" s="6">
        <v>12</v>
      </c>
      <c r="K363" s="6">
        <v>7</v>
      </c>
      <c r="L363" s="6">
        <v>15</v>
      </c>
      <c r="M363" s="4"/>
      <c r="O363" s="25">
        <v>140204</v>
      </c>
      <c r="P363" s="27" t="s">
        <v>2214</v>
      </c>
      <c r="Q363">
        <f t="shared" si="45"/>
        <v>733</v>
      </c>
      <c r="R363">
        <f t="shared" si="46"/>
        <v>142</v>
      </c>
      <c r="S363">
        <f t="shared" si="47"/>
        <v>7</v>
      </c>
      <c r="T363">
        <f t="shared" si="48"/>
        <v>0</v>
      </c>
      <c r="U363">
        <f t="shared" si="49"/>
        <v>112</v>
      </c>
      <c r="V363">
        <f t="shared" si="50"/>
        <v>0</v>
      </c>
      <c r="W363">
        <f t="shared" si="51"/>
        <v>16</v>
      </c>
      <c r="X363">
        <f t="shared" si="52"/>
        <v>1</v>
      </c>
      <c r="Y363">
        <f t="shared" si="53"/>
        <v>8</v>
      </c>
    </row>
    <row r="364" spans="1:25" ht="16.399999999999999" customHeight="1" thickBot="1" x14ac:dyDescent="0.4">
      <c r="A364" s="1"/>
      <c r="B364" s="5">
        <v>40124</v>
      </c>
      <c r="C364" s="5" t="s">
        <v>372</v>
      </c>
      <c r="D364" s="6">
        <v>3137</v>
      </c>
      <c r="E364" s="6">
        <v>239</v>
      </c>
      <c r="F364" s="6">
        <v>254</v>
      </c>
      <c r="G364" s="12">
        <v>134</v>
      </c>
      <c r="H364" s="6">
        <v>116</v>
      </c>
      <c r="I364" s="6">
        <v>35</v>
      </c>
      <c r="J364" s="6">
        <v>4</v>
      </c>
      <c r="K364" s="6">
        <v>12</v>
      </c>
      <c r="L364" s="6">
        <v>11</v>
      </c>
      <c r="M364" s="4"/>
      <c r="O364" s="25">
        <v>140205</v>
      </c>
      <c r="P364" s="27" t="s">
        <v>2215</v>
      </c>
      <c r="Q364">
        <f t="shared" si="45"/>
        <v>3158</v>
      </c>
      <c r="R364">
        <f t="shared" si="46"/>
        <v>490</v>
      </c>
      <c r="S364">
        <f t="shared" si="47"/>
        <v>102</v>
      </c>
      <c r="T364">
        <f t="shared" si="48"/>
        <v>65</v>
      </c>
      <c r="U364">
        <f t="shared" si="49"/>
        <v>1329</v>
      </c>
      <c r="V364">
        <f t="shared" si="50"/>
        <v>2</v>
      </c>
      <c r="W364">
        <f t="shared" si="51"/>
        <v>102</v>
      </c>
      <c r="X364">
        <f t="shared" si="52"/>
        <v>32</v>
      </c>
      <c r="Y364">
        <f t="shared" si="53"/>
        <v>48</v>
      </c>
    </row>
    <row r="365" spans="1:25" ht="16.399999999999999" customHeight="1" thickBot="1" x14ac:dyDescent="0.4">
      <c r="A365" s="1"/>
      <c r="B365" s="5">
        <v>40125</v>
      </c>
      <c r="C365" s="5" t="s">
        <v>373</v>
      </c>
      <c r="D365" s="6">
        <v>352</v>
      </c>
      <c r="E365" s="6">
        <v>212</v>
      </c>
      <c r="F365" s="6">
        <v>133</v>
      </c>
      <c r="G365" s="12">
        <v>429</v>
      </c>
      <c r="H365" s="6">
        <v>105</v>
      </c>
      <c r="I365" s="6">
        <v>5</v>
      </c>
      <c r="J365" s="6">
        <v>326</v>
      </c>
      <c r="K365" s="6">
        <v>34</v>
      </c>
      <c r="L365" s="6">
        <v>0</v>
      </c>
      <c r="M365" s="4"/>
      <c r="O365" s="25">
        <v>140206</v>
      </c>
      <c r="P365" s="27" t="s">
        <v>2123</v>
      </c>
      <c r="Q365">
        <f t="shared" si="45"/>
        <v>2984</v>
      </c>
      <c r="R365">
        <f t="shared" si="46"/>
        <v>82</v>
      </c>
      <c r="S365">
        <f t="shared" si="47"/>
        <v>292</v>
      </c>
      <c r="T365">
        <f t="shared" si="48"/>
        <v>27</v>
      </c>
      <c r="U365">
        <f t="shared" si="49"/>
        <v>22</v>
      </c>
      <c r="V365">
        <f t="shared" si="50"/>
        <v>0</v>
      </c>
      <c r="W365">
        <f t="shared" si="51"/>
        <v>1</v>
      </c>
      <c r="X365">
        <f t="shared" si="52"/>
        <v>64</v>
      </c>
      <c r="Y365">
        <f t="shared" si="53"/>
        <v>43</v>
      </c>
    </row>
    <row r="366" spans="1:25" ht="16.399999999999999" customHeight="1" thickBot="1" x14ac:dyDescent="0.4">
      <c r="A366" s="1"/>
      <c r="B366" s="5">
        <v>40126</v>
      </c>
      <c r="C366" s="5" t="s">
        <v>374</v>
      </c>
      <c r="D366" s="6">
        <v>6520</v>
      </c>
      <c r="E366" s="6">
        <v>608</v>
      </c>
      <c r="F366" s="6">
        <v>35</v>
      </c>
      <c r="G366" s="12">
        <v>5</v>
      </c>
      <c r="H366" s="6">
        <v>28</v>
      </c>
      <c r="I366" s="6">
        <v>0</v>
      </c>
      <c r="J366" s="6">
        <v>2</v>
      </c>
      <c r="K366" s="6">
        <v>1</v>
      </c>
      <c r="L366" s="6">
        <v>6</v>
      </c>
      <c r="M366" s="4"/>
      <c r="O366" s="25">
        <v>140300</v>
      </c>
      <c r="P366" s="26" t="s">
        <v>2191</v>
      </c>
      <c r="Q366" t="e">
        <f t="shared" si="45"/>
        <v>#N/A</v>
      </c>
      <c r="R366" t="e">
        <f t="shared" si="46"/>
        <v>#N/A</v>
      </c>
      <c r="S366" t="e">
        <f t="shared" si="47"/>
        <v>#N/A</v>
      </c>
      <c r="T366" t="e">
        <f t="shared" si="48"/>
        <v>#N/A</v>
      </c>
      <c r="U366" t="e">
        <f t="shared" si="49"/>
        <v>#N/A</v>
      </c>
      <c r="V366" t="e">
        <f t="shared" si="50"/>
        <v>#N/A</v>
      </c>
      <c r="W366" t="e">
        <f t="shared" si="51"/>
        <v>#N/A</v>
      </c>
      <c r="X366" t="e">
        <f t="shared" si="52"/>
        <v>#N/A</v>
      </c>
      <c r="Y366" t="e">
        <f t="shared" si="53"/>
        <v>#N/A</v>
      </c>
    </row>
    <row r="367" spans="1:25" ht="16.399999999999999" customHeight="1" thickBot="1" x14ac:dyDescent="0.4">
      <c r="A367" s="1"/>
      <c r="B367" s="5">
        <v>40127</v>
      </c>
      <c r="C367" s="5" t="s">
        <v>375</v>
      </c>
      <c r="D367" s="6">
        <v>39</v>
      </c>
      <c r="E367" s="6">
        <v>3</v>
      </c>
      <c r="F367" s="6">
        <v>9</v>
      </c>
      <c r="G367" s="12">
        <v>455</v>
      </c>
      <c r="H367" s="6">
        <v>27</v>
      </c>
      <c r="I367" s="6">
        <v>1</v>
      </c>
      <c r="J367" s="6">
        <v>14</v>
      </c>
      <c r="K367" s="6">
        <v>1</v>
      </c>
      <c r="L367" s="6">
        <v>0</v>
      </c>
      <c r="M367" s="4"/>
      <c r="O367" s="25">
        <v>140302</v>
      </c>
      <c r="P367" s="27" t="s">
        <v>2216</v>
      </c>
      <c r="Q367">
        <f t="shared" si="45"/>
        <v>151</v>
      </c>
      <c r="R367">
        <f t="shared" si="46"/>
        <v>142</v>
      </c>
      <c r="S367">
        <f t="shared" si="47"/>
        <v>37</v>
      </c>
      <c r="T367">
        <f t="shared" si="48"/>
        <v>0</v>
      </c>
      <c r="U367">
        <f t="shared" si="49"/>
        <v>17</v>
      </c>
      <c r="V367">
        <f t="shared" si="50"/>
        <v>0</v>
      </c>
      <c r="W367">
        <f t="shared" si="51"/>
        <v>49</v>
      </c>
      <c r="X367">
        <f t="shared" si="52"/>
        <v>0</v>
      </c>
      <c r="Y367">
        <f t="shared" si="53"/>
        <v>0</v>
      </c>
    </row>
    <row r="368" spans="1:25" ht="16.399999999999999" customHeight="1" thickBot="1" x14ac:dyDescent="0.4">
      <c r="A368" s="1"/>
      <c r="B368" s="5">
        <v>40128</v>
      </c>
      <c r="C368" s="5" t="s">
        <v>376</v>
      </c>
      <c r="D368" s="6">
        <v>5354</v>
      </c>
      <c r="E368" s="6">
        <v>442</v>
      </c>
      <c r="F368" s="6">
        <v>5023</v>
      </c>
      <c r="G368" s="12">
        <v>957</v>
      </c>
      <c r="H368" s="6">
        <v>519</v>
      </c>
      <c r="I368" s="6">
        <v>15</v>
      </c>
      <c r="J368" s="6">
        <v>94</v>
      </c>
      <c r="K368" s="6">
        <v>31</v>
      </c>
      <c r="L368" s="6">
        <v>49</v>
      </c>
      <c r="M368" s="4"/>
      <c r="O368" s="25">
        <v>140303</v>
      </c>
      <c r="P368" s="27" t="s">
        <v>2217</v>
      </c>
      <c r="Q368">
        <f t="shared" si="45"/>
        <v>1281</v>
      </c>
      <c r="R368">
        <f t="shared" si="46"/>
        <v>32</v>
      </c>
      <c r="S368">
        <f t="shared" si="47"/>
        <v>411</v>
      </c>
      <c r="T368">
        <f t="shared" si="48"/>
        <v>19</v>
      </c>
      <c r="U368">
        <f t="shared" si="49"/>
        <v>418</v>
      </c>
      <c r="V368">
        <f t="shared" si="50"/>
        <v>0</v>
      </c>
      <c r="W368">
        <f t="shared" si="51"/>
        <v>2</v>
      </c>
      <c r="X368">
        <f t="shared" si="52"/>
        <v>8</v>
      </c>
      <c r="Y368">
        <f t="shared" si="53"/>
        <v>19</v>
      </c>
    </row>
    <row r="369" spans="1:25" ht="16.399999999999999" customHeight="1" thickBot="1" x14ac:dyDescent="0.4">
      <c r="A369" s="1"/>
      <c r="B369" s="5">
        <v>40129</v>
      </c>
      <c r="C369" s="5" t="s">
        <v>377</v>
      </c>
      <c r="D369" s="6">
        <v>19385</v>
      </c>
      <c r="E369" s="6">
        <v>1160</v>
      </c>
      <c r="F369" s="6">
        <v>152</v>
      </c>
      <c r="G369" s="12">
        <v>12</v>
      </c>
      <c r="H369" s="6">
        <v>20</v>
      </c>
      <c r="I369" s="6">
        <v>0</v>
      </c>
      <c r="J369" s="6">
        <v>3</v>
      </c>
      <c r="K369" s="6">
        <v>14</v>
      </c>
      <c r="L369" s="6">
        <v>8</v>
      </c>
      <c r="M369" s="4"/>
      <c r="O369" s="25">
        <v>140304</v>
      </c>
      <c r="P369" s="27" t="s">
        <v>2218</v>
      </c>
      <c r="Q369">
        <f t="shared" si="45"/>
        <v>3020</v>
      </c>
      <c r="R369">
        <f t="shared" si="46"/>
        <v>492</v>
      </c>
      <c r="S369">
        <f t="shared" si="47"/>
        <v>152</v>
      </c>
      <c r="T369">
        <f t="shared" si="48"/>
        <v>57</v>
      </c>
      <c r="U369">
        <f t="shared" si="49"/>
        <v>622</v>
      </c>
      <c r="V369">
        <f t="shared" si="50"/>
        <v>0</v>
      </c>
      <c r="W369">
        <f t="shared" si="51"/>
        <v>2</v>
      </c>
      <c r="X369">
        <f t="shared" si="52"/>
        <v>22</v>
      </c>
      <c r="Y369">
        <f t="shared" si="53"/>
        <v>56</v>
      </c>
    </row>
    <row r="370" spans="1:25" ht="16.399999999999999" customHeight="1" thickBot="1" x14ac:dyDescent="0.4">
      <c r="A370" s="1"/>
      <c r="B370" s="5">
        <v>40201</v>
      </c>
      <c r="C370" s="5" t="s">
        <v>378</v>
      </c>
      <c r="D370" s="6">
        <v>3345</v>
      </c>
      <c r="E370" s="6">
        <v>261</v>
      </c>
      <c r="F370" s="6">
        <v>28</v>
      </c>
      <c r="G370" s="12">
        <v>4</v>
      </c>
      <c r="H370" s="6">
        <v>26</v>
      </c>
      <c r="I370" s="6">
        <v>0</v>
      </c>
      <c r="J370" s="6">
        <v>10</v>
      </c>
      <c r="K370" s="6">
        <v>13</v>
      </c>
      <c r="L370" s="6">
        <v>5</v>
      </c>
      <c r="M370" s="4"/>
      <c r="O370" s="25">
        <v>140301</v>
      </c>
      <c r="P370" s="27" t="s">
        <v>2191</v>
      </c>
      <c r="Q370">
        <f t="shared" si="45"/>
        <v>11913</v>
      </c>
      <c r="R370">
        <f t="shared" si="46"/>
        <v>809</v>
      </c>
      <c r="S370">
        <f t="shared" si="47"/>
        <v>1510</v>
      </c>
      <c r="T370">
        <f t="shared" si="48"/>
        <v>1053</v>
      </c>
      <c r="U370">
        <f t="shared" si="49"/>
        <v>1660</v>
      </c>
      <c r="V370">
        <f t="shared" si="50"/>
        <v>3</v>
      </c>
      <c r="W370">
        <f t="shared" si="51"/>
        <v>23</v>
      </c>
      <c r="X370">
        <f t="shared" si="52"/>
        <v>93</v>
      </c>
      <c r="Y370">
        <f t="shared" si="53"/>
        <v>114</v>
      </c>
    </row>
    <row r="371" spans="1:25" ht="16.399999999999999" customHeight="1" thickBot="1" x14ac:dyDescent="0.4">
      <c r="A371" s="1"/>
      <c r="B371" s="5">
        <v>40202</v>
      </c>
      <c r="C371" s="5" t="s">
        <v>379</v>
      </c>
      <c r="D371" s="6">
        <v>1100</v>
      </c>
      <c r="E371" s="6">
        <v>147</v>
      </c>
      <c r="F371" s="6">
        <v>54</v>
      </c>
      <c r="G371" s="12">
        <v>42</v>
      </c>
      <c r="H371" s="6">
        <v>30</v>
      </c>
      <c r="I371" s="6">
        <v>0</v>
      </c>
      <c r="J371" s="6">
        <v>13</v>
      </c>
      <c r="K371" s="6">
        <v>5</v>
      </c>
      <c r="L371" s="6">
        <v>2</v>
      </c>
      <c r="M371" s="4"/>
      <c r="O371" s="25">
        <v>140305</v>
      </c>
      <c r="P371" s="27" t="s">
        <v>2219</v>
      </c>
      <c r="Q371">
        <f t="shared" si="45"/>
        <v>2805</v>
      </c>
      <c r="R371">
        <f t="shared" si="46"/>
        <v>602</v>
      </c>
      <c r="S371">
        <f t="shared" si="47"/>
        <v>457</v>
      </c>
      <c r="T371">
        <f t="shared" si="48"/>
        <v>80</v>
      </c>
      <c r="U371">
        <f t="shared" si="49"/>
        <v>541</v>
      </c>
      <c r="V371">
        <f t="shared" si="50"/>
        <v>3</v>
      </c>
      <c r="W371">
        <f t="shared" si="51"/>
        <v>3</v>
      </c>
      <c r="X371">
        <f t="shared" si="52"/>
        <v>25</v>
      </c>
      <c r="Y371">
        <f t="shared" si="53"/>
        <v>68</v>
      </c>
    </row>
    <row r="372" spans="1:25" ht="16.399999999999999" customHeight="1" thickBot="1" x14ac:dyDescent="0.4">
      <c r="A372" s="1"/>
      <c r="B372" s="5">
        <v>40203</v>
      </c>
      <c r="C372" s="5" t="s">
        <v>380</v>
      </c>
      <c r="D372" s="6">
        <v>74</v>
      </c>
      <c r="E372" s="6">
        <v>8</v>
      </c>
      <c r="F372" s="6">
        <v>13</v>
      </c>
      <c r="G372" s="12">
        <v>2324</v>
      </c>
      <c r="H372" s="6">
        <v>52</v>
      </c>
      <c r="I372" s="6">
        <v>16</v>
      </c>
      <c r="J372" s="6">
        <v>61</v>
      </c>
      <c r="K372" s="6">
        <v>0</v>
      </c>
      <c r="L372" s="6">
        <v>1</v>
      </c>
      <c r="M372" s="4"/>
      <c r="O372" s="25">
        <v>140306</v>
      </c>
      <c r="P372" s="27" t="s">
        <v>2220</v>
      </c>
      <c r="Q372">
        <f t="shared" si="45"/>
        <v>5498</v>
      </c>
      <c r="R372">
        <f t="shared" si="46"/>
        <v>1233</v>
      </c>
      <c r="S372">
        <f t="shared" si="47"/>
        <v>899</v>
      </c>
      <c r="T372">
        <f t="shared" si="48"/>
        <v>404</v>
      </c>
      <c r="U372">
        <f t="shared" si="49"/>
        <v>1845</v>
      </c>
      <c r="V372">
        <f t="shared" si="50"/>
        <v>7</v>
      </c>
      <c r="W372">
        <f t="shared" si="51"/>
        <v>5</v>
      </c>
      <c r="X372">
        <f t="shared" si="52"/>
        <v>18</v>
      </c>
      <c r="Y372">
        <f t="shared" si="53"/>
        <v>100</v>
      </c>
    </row>
    <row r="373" spans="1:25" ht="16.399999999999999" customHeight="1" thickBot="1" x14ac:dyDescent="0.4">
      <c r="A373" s="1"/>
      <c r="B373" s="5">
        <v>40204</v>
      </c>
      <c r="C373" s="5" t="s">
        <v>381</v>
      </c>
      <c r="D373" s="6">
        <v>1242</v>
      </c>
      <c r="E373" s="6">
        <v>166</v>
      </c>
      <c r="F373" s="6">
        <v>30</v>
      </c>
      <c r="G373" s="12">
        <v>229</v>
      </c>
      <c r="H373" s="6">
        <v>48</v>
      </c>
      <c r="I373" s="6">
        <v>0</v>
      </c>
      <c r="J373" s="6">
        <v>49</v>
      </c>
      <c r="K373" s="6">
        <v>7</v>
      </c>
      <c r="L373" s="6">
        <v>4</v>
      </c>
      <c r="M373" s="4"/>
      <c r="O373" s="25">
        <v>140307</v>
      </c>
      <c r="P373" s="27" t="s">
        <v>2221</v>
      </c>
      <c r="Q373">
        <f t="shared" si="45"/>
        <v>4352</v>
      </c>
      <c r="R373">
        <f t="shared" si="46"/>
        <v>268</v>
      </c>
      <c r="S373">
        <f t="shared" si="47"/>
        <v>645</v>
      </c>
      <c r="T373">
        <f t="shared" si="48"/>
        <v>83</v>
      </c>
      <c r="U373">
        <f t="shared" si="49"/>
        <v>1776</v>
      </c>
      <c r="V373">
        <f t="shared" si="50"/>
        <v>8</v>
      </c>
      <c r="W373">
        <f t="shared" si="51"/>
        <v>164</v>
      </c>
      <c r="X373">
        <f t="shared" si="52"/>
        <v>51</v>
      </c>
      <c r="Y373">
        <f t="shared" si="53"/>
        <v>69</v>
      </c>
    </row>
    <row r="374" spans="1:25" ht="16.399999999999999" customHeight="1" thickBot="1" x14ac:dyDescent="0.4">
      <c r="A374" s="1"/>
      <c r="B374" s="5">
        <v>40205</v>
      </c>
      <c r="C374" s="5" t="s">
        <v>382</v>
      </c>
      <c r="D374" s="6">
        <v>1778</v>
      </c>
      <c r="E374" s="6">
        <v>178</v>
      </c>
      <c r="F374" s="6">
        <v>167</v>
      </c>
      <c r="G374" s="12">
        <v>4</v>
      </c>
      <c r="H374" s="6">
        <v>28</v>
      </c>
      <c r="I374" s="6">
        <v>0</v>
      </c>
      <c r="J374" s="6">
        <v>92</v>
      </c>
      <c r="K374" s="6">
        <v>3</v>
      </c>
      <c r="L374" s="6">
        <v>5</v>
      </c>
      <c r="M374" s="4"/>
      <c r="O374" s="25">
        <v>140308</v>
      </c>
      <c r="P374" s="27" t="s">
        <v>2222</v>
      </c>
      <c r="Q374">
        <f t="shared" si="45"/>
        <v>5953</v>
      </c>
      <c r="R374">
        <f t="shared" si="46"/>
        <v>991</v>
      </c>
      <c r="S374">
        <f t="shared" si="47"/>
        <v>997</v>
      </c>
      <c r="T374">
        <f t="shared" si="48"/>
        <v>214</v>
      </c>
      <c r="U374">
        <f t="shared" si="49"/>
        <v>2919</v>
      </c>
      <c r="V374">
        <f t="shared" si="50"/>
        <v>71</v>
      </c>
      <c r="W374">
        <f t="shared" si="51"/>
        <v>129</v>
      </c>
      <c r="X374">
        <f t="shared" si="52"/>
        <v>59</v>
      </c>
      <c r="Y374">
        <f t="shared" si="53"/>
        <v>180</v>
      </c>
    </row>
    <row r="375" spans="1:25" ht="16.399999999999999" customHeight="1" thickBot="1" x14ac:dyDescent="0.4">
      <c r="A375" s="1"/>
      <c r="B375" s="5">
        <v>40206</v>
      </c>
      <c r="C375" s="5" t="s">
        <v>383</v>
      </c>
      <c r="D375" s="6">
        <v>1005</v>
      </c>
      <c r="E375" s="6">
        <v>80</v>
      </c>
      <c r="F375" s="6">
        <v>49</v>
      </c>
      <c r="G375" s="12">
        <v>118</v>
      </c>
      <c r="H375" s="6">
        <v>25</v>
      </c>
      <c r="I375" s="6">
        <v>5</v>
      </c>
      <c r="J375" s="6">
        <v>51</v>
      </c>
      <c r="K375" s="6">
        <v>4</v>
      </c>
      <c r="L375" s="6">
        <v>7</v>
      </c>
      <c r="M375" s="4"/>
      <c r="O375" s="25">
        <v>140309</v>
      </c>
      <c r="P375" s="27" t="s">
        <v>2223</v>
      </c>
      <c r="Q375">
        <f t="shared" si="45"/>
        <v>1375</v>
      </c>
      <c r="R375">
        <f t="shared" si="46"/>
        <v>297</v>
      </c>
      <c r="S375">
        <f t="shared" si="47"/>
        <v>140</v>
      </c>
      <c r="T375">
        <f t="shared" si="48"/>
        <v>9</v>
      </c>
      <c r="U375">
        <f t="shared" si="49"/>
        <v>303</v>
      </c>
      <c r="V375">
        <f t="shared" si="50"/>
        <v>0</v>
      </c>
      <c r="W375">
        <f t="shared" si="51"/>
        <v>5</v>
      </c>
      <c r="X375">
        <f t="shared" si="52"/>
        <v>2</v>
      </c>
      <c r="Y375">
        <f t="shared" si="53"/>
        <v>33</v>
      </c>
    </row>
    <row r="376" spans="1:25" ht="16.399999999999999" customHeight="1" thickBot="1" x14ac:dyDescent="0.4">
      <c r="A376" s="1"/>
      <c r="B376" s="5">
        <v>40207</v>
      </c>
      <c r="C376" s="5" t="s">
        <v>384</v>
      </c>
      <c r="D376" s="6">
        <v>39</v>
      </c>
      <c r="E376" s="6">
        <v>0</v>
      </c>
      <c r="F376" s="6">
        <v>0</v>
      </c>
      <c r="G376" s="12">
        <v>255</v>
      </c>
      <c r="H376" s="6">
        <v>8</v>
      </c>
      <c r="I376" s="6">
        <v>0</v>
      </c>
      <c r="J376" s="6">
        <v>10</v>
      </c>
      <c r="K376" s="6">
        <v>1</v>
      </c>
      <c r="L376" s="6">
        <v>0</v>
      </c>
      <c r="M376" s="4"/>
      <c r="O376" s="25">
        <v>140310</v>
      </c>
      <c r="P376" s="27" t="s">
        <v>2224</v>
      </c>
      <c r="Q376">
        <f t="shared" si="45"/>
        <v>1637</v>
      </c>
      <c r="R376">
        <f t="shared" si="46"/>
        <v>769</v>
      </c>
      <c r="S376">
        <f t="shared" si="47"/>
        <v>287</v>
      </c>
      <c r="T376">
        <f t="shared" si="48"/>
        <v>3</v>
      </c>
      <c r="U376">
        <f t="shared" si="49"/>
        <v>392</v>
      </c>
      <c r="V376">
        <f t="shared" si="50"/>
        <v>82</v>
      </c>
      <c r="W376">
        <f t="shared" si="51"/>
        <v>300</v>
      </c>
      <c r="X376">
        <f t="shared" si="52"/>
        <v>5</v>
      </c>
      <c r="Y376">
        <f t="shared" si="53"/>
        <v>34</v>
      </c>
    </row>
    <row r="377" spans="1:25" ht="16.399999999999999" customHeight="1" thickBot="1" x14ac:dyDescent="0.4">
      <c r="A377" s="1"/>
      <c r="B377" s="5">
        <v>40208</v>
      </c>
      <c r="C377" s="5" t="s">
        <v>385</v>
      </c>
      <c r="D377" s="6">
        <v>3819</v>
      </c>
      <c r="E377" s="6">
        <v>224</v>
      </c>
      <c r="F377" s="6">
        <v>579</v>
      </c>
      <c r="G377" s="12">
        <v>99</v>
      </c>
      <c r="H377" s="6">
        <v>16</v>
      </c>
      <c r="I377" s="6">
        <v>0</v>
      </c>
      <c r="J377" s="6">
        <v>3</v>
      </c>
      <c r="K377" s="6">
        <v>10</v>
      </c>
      <c r="L377" s="6">
        <v>5</v>
      </c>
      <c r="M377" s="4"/>
      <c r="O377" s="25">
        <v>140311</v>
      </c>
      <c r="P377" s="27" t="s">
        <v>2146</v>
      </c>
      <c r="Q377">
        <f t="shared" si="45"/>
        <v>2237</v>
      </c>
      <c r="R377">
        <f t="shared" si="46"/>
        <v>311</v>
      </c>
      <c r="S377">
        <f t="shared" si="47"/>
        <v>105</v>
      </c>
      <c r="T377">
        <f t="shared" si="48"/>
        <v>892</v>
      </c>
      <c r="U377">
        <f t="shared" si="49"/>
        <v>39</v>
      </c>
      <c r="V377">
        <f t="shared" si="50"/>
        <v>1</v>
      </c>
      <c r="W377">
        <f t="shared" si="51"/>
        <v>10</v>
      </c>
      <c r="X377">
        <f t="shared" si="52"/>
        <v>59</v>
      </c>
      <c r="Y377">
        <f t="shared" si="53"/>
        <v>60</v>
      </c>
    </row>
    <row r="378" spans="1:25" ht="16.399999999999999" customHeight="1" thickBot="1" x14ac:dyDescent="0.4">
      <c r="A378" s="1"/>
      <c r="B378" s="5">
        <v>40301</v>
      </c>
      <c r="C378" s="5" t="s">
        <v>386</v>
      </c>
      <c r="D378" s="6">
        <v>940</v>
      </c>
      <c r="E378" s="6">
        <v>16</v>
      </c>
      <c r="F378" s="6">
        <v>5</v>
      </c>
      <c r="G378" s="12">
        <v>120</v>
      </c>
      <c r="H378" s="6">
        <v>3</v>
      </c>
      <c r="I378" s="6">
        <v>0</v>
      </c>
      <c r="J378" s="6">
        <v>8</v>
      </c>
      <c r="K378" s="6">
        <v>1</v>
      </c>
      <c r="L378" s="6">
        <v>5</v>
      </c>
      <c r="M378" s="4"/>
      <c r="O378" s="25">
        <v>140312</v>
      </c>
      <c r="P378" s="27" t="s">
        <v>2225</v>
      </c>
      <c r="Q378">
        <f t="shared" si="45"/>
        <v>2424</v>
      </c>
      <c r="R378">
        <f t="shared" si="46"/>
        <v>341</v>
      </c>
      <c r="S378">
        <f t="shared" si="47"/>
        <v>851</v>
      </c>
      <c r="T378">
        <f t="shared" si="48"/>
        <v>87</v>
      </c>
      <c r="U378">
        <f t="shared" si="49"/>
        <v>1111</v>
      </c>
      <c r="V378">
        <f t="shared" si="50"/>
        <v>3</v>
      </c>
      <c r="W378">
        <f t="shared" si="51"/>
        <v>1</v>
      </c>
      <c r="X378">
        <f t="shared" si="52"/>
        <v>23</v>
      </c>
      <c r="Y378">
        <f t="shared" si="53"/>
        <v>26</v>
      </c>
    </row>
    <row r="379" spans="1:25" ht="16.399999999999999" customHeight="1" thickBot="1" x14ac:dyDescent="0.4">
      <c r="A379" s="1"/>
      <c r="B379" s="5">
        <v>40302</v>
      </c>
      <c r="C379" s="5" t="s">
        <v>387</v>
      </c>
      <c r="D379" s="6">
        <v>1221</v>
      </c>
      <c r="E379" s="6">
        <v>64</v>
      </c>
      <c r="F379" s="6">
        <v>80</v>
      </c>
      <c r="G379" s="12">
        <v>9</v>
      </c>
      <c r="H379" s="6">
        <v>2</v>
      </c>
      <c r="I379" s="6">
        <v>0</v>
      </c>
      <c r="J379" s="6">
        <v>78</v>
      </c>
      <c r="K379" s="6">
        <v>0</v>
      </c>
      <c r="L379" s="6">
        <v>1</v>
      </c>
      <c r="M379" s="4"/>
      <c r="O379" s="23">
        <v>160000</v>
      </c>
      <c r="P379" s="24" t="s">
        <v>2226</v>
      </c>
      <c r="Q379" t="e">
        <f t="shared" si="45"/>
        <v>#N/A</v>
      </c>
      <c r="R379" t="e">
        <f t="shared" si="46"/>
        <v>#N/A</v>
      </c>
      <c r="S379" t="e">
        <f t="shared" si="47"/>
        <v>#N/A</v>
      </c>
      <c r="T379" t="e">
        <f t="shared" si="48"/>
        <v>#N/A</v>
      </c>
      <c r="U379" t="e">
        <f t="shared" si="49"/>
        <v>#N/A</v>
      </c>
      <c r="V379" t="e">
        <f t="shared" si="50"/>
        <v>#N/A</v>
      </c>
      <c r="W379" t="e">
        <f t="shared" si="51"/>
        <v>#N/A</v>
      </c>
      <c r="X379" t="e">
        <f t="shared" si="52"/>
        <v>#N/A</v>
      </c>
      <c r="Y379" t="e">
        <f t="shared" si="53"/>
        <v>#N/A</v>
      </c>
    </row>
    <row r="380" spans="1:25" ht="16.399999999999999" customHeight="1" thickBot="1" x14ac:dyDescent="0.4">
      <c r="A380" s="1"/>
      <c r="B380" s="5">
        <v>40303</v>
      </c>
      <c r="C380" s="5" t="s">
        <v>388</v>
      </c>
      <c r="D380" s="6">
        <v>1028</v>
      </c>
      <c r="E380" s="6">
        <v>56</v>
      </c>
      <c r="F380" s="6">
        <v>7</v>
      </c>
      <c r="G380" s="12">
        <v>337</v>
      </c>
      <c r="H380" s="6">
        <v>8</v>
      </c>
      <c r="I380" s="6">
        <v>3</v>
      </c>
      <c r="J380" s="6">
        <v>7</v>
      </c>
      <c r="K380" s="6">
        <v>2</v>
      </c>
      <c r="L380" s="6">
        <v>3</v>
      </c>
      <c r="M380" s="4"/>
      <c r="O380" s="25">
        <v>160200</v>
      </c>
      <c r="P380" s="26" t="s">
        <v>2227</v>
      </c>
      <c r="Q380" t="e">
        <f t="shared" si="45"/>
        <v>#N/A</v>
      </c>
      <c r="R380" t="e">
        <f t="shared" si="46"/>
        <v>#N/A</v>
      </c>
      <c r="S380" t="e">
        <f t="shared" si="47"/>
        <v>#N/A</v>
      </c>
      <c r="T380" t="e">
        <f t="shared" si="48"/>
        <v>#N/A</v>
      </c>
      <c r="U380" t="e">
        <f t="shared" si="49"/>
        <v>#N/A</v>
      </c>
      <c r="V380" t="e">
        <f t="shared" si="50"/>
        <v>#N/A</v>
      </c>
      <c r="W380" t="e">
        <f t="shared" si="51"/>
        <v>#N/A</v>
      </c>
      <c r="X380" t="e">
        <f t="shared" si="52"/>
        <v>#N/A</v>
      </c>
      <c r="Y380" t="e">
        <f t="shared" si="53"/>
        <v>#N/A</v>
      </c>
    </row>
    <row r="381" spans="1:25" ht="16.399999999999999" customHeight="1" thickBot="1" x14ac:dyDescent="0.4">
      <c r="A381" s="1"/>
      <c r="B381" s="5">
        <v>40304</v>
      </c>
      <c r="C381" s="5" t="s">
        <v>389</v>
      </c>
      <c r="D381" s="6">
        <v>117</v>
      </c>
      <c r="E381" s="6">
        <v>6</v>
      </c>
      <c r="F381" s="6">
        <v>0</v>
      </c>
      <c r="G381" s="12">
        <v>27</v>
      </c>
      <c r="H381" s="6">
        <v>4</v>
      </c>
      <c r="I381" s="6">
        <v>2</v>
      </c>
      <c r="J381" s="6">
        <v>1</v>
      </c>
      <c r="K381" s="6">
        <v>0</v>
      </c>
      <c r="L381" s="6">
        <v>0</v>
      </c>
      <c r="M381" s="4"/>
      <c r="O381" s="25">
        <v>160202</v>
      </c>
      <c r="P381" s="27" t="s">
        <v>2228</v>
      </c>
      <c r="Q381">
        <f t="shared" si="45"/>
        <v>137</v>
      </c>
      <c r="R381">
        <f t="shared" si="46"/>
        <v>13</v>
      </c>
      <c r="S381">
        <f t="shared" si="47"/>
        <v>3</v>
      </c>
      <c r="T381">
        <f t="shared" si="48"/>
        <v>0</v>
      </c>
      <c r="U381">
        <f t="shared" si="49"/>
        <v>704</v>
      </c>
      <c r="V381">
        <f t="shared" si="50"/>
        <v>4</v>
      </c>
      <c r="W381">
        <f t="shared" si="51"/>
        <v>2058</v>
      </c>
      <c r="X381">
        <f t="shared" si="52"/>
        <v>2</v>
      </c>
      <c r="Y381">
        <f t="shared" si="53"/>
        <v>0</v>
      </c>
    </row>
    <row r="382" spans="1:25" ht="16.399999999999999" customHeight="1" thickBot="1" x14ac:dyDescent="0.4">
      <c r="A382" s="1"/>
      <c r="B382" s="5">
        <v>40305</v>
      </c>
      <c r="C382" s="5" t="s">
        <v>390</v>
      </c>
      <c r="D382" s="6">
        <v>460</v>
      </c>
      <c r="E382" s="6">
        <v>216</v>
      </c>
      <c r="F382" s="6">
        <v>18</v>
      </c>
      <c r="G382" s="12">
        <v>157</v>
      </c>
      <c r="H382" s="6">
        <v>31</v>
      </c>
      <c r="I382" s="6">
        <v>0</v>
      </c>
      <c r="J382" s="6">
        <v>43</v>
      </c>
      <c r="K382" s="6">
        <v>3</v>
      </c>
      <c r="L382" s="6">
        <v>8</v>
      </c>
      <c r="M382" s="4"/>
      <c r="O382" s="25">
        <v>160205</v>
      </c>
      <c r="P382" s="27" t="s">
        <v>2229</v>
      </c>
      <c r="Q382">
        <f t="shared" si="45"/>
        <v>0</v>
      </c>
      <c r="R382">
        <f t="shared" si="46"/>
        <v>0</v>
      </c>
      <c r="S382">
        <f t="shared" si="47"/>
        <v>0</v>
      </c>
      <c r="T382">
        <f t="shared" si="48"/>
        <v>0</v>
      </c>
      <c r="U382">
        <f t="shared" si="49"/>
        <v>462</v>
      </c>
      <c r="V382">
        <f t="shared" si="50"/>
        <v>124</v>
      </c>
      <c r="W382">
        <f t="shared" si="51"/>
        <v>234</v>
      </c>
      <c r="X382">
        <f t="shared" si="52"/>
        <v>1</v>
      </c>
      <c r="Y382">
        <f t="shared" si="53"/>
        <v>0</v>
      </c>
    </row>
    <row r="383" spans="1:25" ht="16.399999999999999" customHeight="1" thickBot="1" x14ac:dyDescent="0.4">
      <c r="A383" s="1"/>
      <c r="B383" s="5">
        <v>40306</v>
      </c>
      <c r="C383" s="5" t="s">
        <v>391</v>
      </c>
      <c r="D383" s="6">
        <v>163</v>
      </c>
      <c r="E383" s="6">
        <v>8</v>
      </c>
      <c r="F383" s="6">
        <v>15</v>
      </c>
      <c r="G383" s="12">
        <v>0</v>
      </c>
      <c r="H383" s="6">
        <v>9</v>
      </c>
      <c r="I383" s="6">
        <v>0</v>
      </c>
      <c r="J383" s="6">
        <v>6</v>
      </c>
      <c r="K383" s="6">
        <v>3</v>
      </c>
      <c r="L383" s="6">
        <v>2</v>
      </c>
      <c r="M383" s="4"/>
      <c r="O383" s="25">
        <v>160206</v>
      </c>
      <c r="P383" s="27" t="s">
        <v>2199</v>
      </c>
      <c r="Q383">
        <f t="shared" si="45"/>
        <v>202</v>
      </c>
      <c r="R383">
        <f t="shared" si="46"/>
        <v>11</v>
      </c>
      <c r="S383">
        <f t="shared" si="47"/>
        <v>99</v>
      </c>
      <c r="T383">
        <f t="shared" si="48"/>
        <v>2</v>
      </c>
      <c r="U383">
        <f t="shared" si="49"/>
        <v>1621</v>
      </c>
      <c r="V383">
        <f t="shared" si="50"/>
        <v>0</v>
      </c>
      <c r="W383">
        <f t="shared" si="51"/>
        <v>631</v>
      </c>
      <c r="X383">
        <f t="shared" si="52"/>
        <v>5</v>
      </c>
      <c r="Y383">
        <f t="shared" si="53"/>
        <v>1</v>
      </c>
    </row>
    <row r="384" spans="1:25" ht="16.399999999999999" customHeight="1" thickBot="1" x14ac:dyDescent="0.4">
      <c r="A384" s="1"/>
      <c r="B384" s="5">
        <v>40307</v>
      </c>
      <c r="C384" s="5" t="s">
        <v>392</v>
      </c>
      <c r="D384" s="6">
        <v>595</v>
      </c>
      <c r="E384" s="6">
        <v>35</v>
      </c>
      <c r="F384" s="6">
        <v>13</v>
      </c>
      <c r="G384" s="12">
        <v>1905</v>
      </c>
      <c r="H384" s="6">
        <v>10</v>
      </c>
      <c r="I384" s="6">
        <v>0</v>
      </c>
      <c r="J384" s="6">
        <v>0</v>
      </c>
      <c r="K384" s="6">
        <v>1</v>
      </c>
      <c r="L384" s="6">
        <v>0</v>
      </c>
      <c r="M384" s="4"/>
      <c r="O384" s="25">
        <v>160210</v>
      </c>
      <c r="P384" s="27" t="s">
        <v>2048</v>
      </c>
      <c r="Q384">
        <f t="shared" si="45"/>
        <v>64</v>
      </c>
      <c r="R384">
        <f t="shared" si="46"/>
        <v>1</v>
      </c>
      <c r="S384">
        <f t="shared" si="47"/>
        <v>0</v>
      </c>
      <c r="T384">
        <f t="shared" si="48"/>
        <v>0</v>
      </c>
      <c r="U384">
        <f t="shared" si="49"/>
        <v>189</v>
      </c>
      <c r="V384">
        <f t="shared" si="50"/>
        <v>0</v>
      </c>
      <c r="W384">
        <f t="shared" si="51"/>
        <v>603</v>
      </c>
      <c r="X384">
        <f t="shared" si="52"/>
        <v>1</v>
      </c>
      <c r="Y384">
        <f t="shared" si="53"/>
        <v>0</v>
      </c>
    </row>
    <row r="385" spans="1:25" ht="16.399999999999999" customHeight="1" thickBot="1" x14ac:dyDescent="0.4">
      <c r="A385" s="1"/>
      <c r="B385" s="5">
        <v>40308</v>
      </c>
      <c r="C385" s="5" t="s">
        <v>393</v>
      </c>
      <c r="D385" s="6">
        <v>493</v>
      </c>
      <c r="E385" s="6">
        <v>21</v>
      </c>
      <c r="F385" s="6">
        <v>4</v>
      </c>
      <c r="G385" s="12">
        <v>397</v>
      </c>
      <c r="H385" s="6">
        <v>11</v>
      </c>
      <c r="I385" s="6">
        <v>2</v>
      </c>
      <c r="J385" s="6">
        <v>14</v>
      </c>
      <c r="K385" s="6">
        <v>6</v>
      </c>
      <c r="L385" s="6">
        <v>2</v>
      </c>
      <c r="M385" s="4"/>
      <c r="O385" s="25">
        <v>160211</v>
      </c>
      <c r="P385" s="27" t="s">
        <v>2230</v>
      </c>
      <c r="Q385">
        <f t="shared" si="45"/>
        <v>306</v>
      </c>
      <c r="R385">
        <f t="shared" si="46"/>
        <v>20</v>
      </c>
      <c r="S385">
        <f t="shared" si="47"/>
        <v>0</v>
      </c>
      <c r="T385">
        <f t="shared" si="48"/>
        <v>0</v>
      </c>
      <c r="U385">
        <f t="shared" si="49"/>
        <v>554</v>
      </c>
      <c r="V385">
        <f t="shared" si="50"/>
        <v>0</v>
      </c>
      <c r="W385">
        <f t="shared" si="51"/>
        <v>502</v>
      </c>
      <c r="X385">
        <f t="shared" si="52"/>
        <v>1</v>
      </c>
      <c r="Y385">
        <f t="shared" si="53"/>
        <v>0</v>
      </c>
    </row>
    <row r="386" spans="1:25" ht="16.399999999999999" customHeight="1" thickBot="1" x14ac:dyDescent="0.4">
      <c r="A386" s="1"/>
      <c r="B386" s="5">
        <v>40309</v>
      </c>
      <c r="C386" s="5" t="s">
        <v>394</v>
      </c>
      <c r="D386" s="6">
        <v>418</v>
      </c>
      <c r="E386" s="6">
        <v>300</v>
      </c>
      <c r="F386" s="6">
        <v>0</v>
      </c>
      <c r="G386" s="12">
        <v>52</v>
      </c>
      <c r="H386" s="6">
        <v>19</v>
      </c>
      <c r="I386" s="6">
        <v>0</v>
      </c>
      <c r="J386" s="6">
        <v>13</v>
      </c>
      <c r="K386" s="6">
        <v>1</v>
      </c>
      <c r="L386" s="6">
        <v>3</v>
      </c>
      <c r="M386" s="4"/>
      <c r="O386" s="25">
        <v>160201</v>
      </c>
      <c r="P386" s="27" t="s">
        <v>2231</v>
      </c>
      <c r="Q386">
        <f t="shared" si="45"/>
        <v>12407</v>
      </c>
      <c r="R386">
        <f t="shared" si="46"/>
        <v>804</v>
      </c>
      <c r="S386">
        <f t="shared" si="47"/>
        <v>229</v>
      </c>
      <c r="T386">
        <f t="shared" si="48"/>
        <v>189</v>
      </c>
      <c r="U386">
        <f t="shared" si="49"/>
        <v>4195</v>
      </c>
      <c r="V386">
        <f t="shared" si="50"/>
        <v>20</v>
      </c>
      <c r="W386">
        <f t="shared" si="51"/>
        <v>1432</v>
      </c>
      <c r="X386">
        <f t="shared" si="52"/>
        <v>101</v>
      </c>
      <c r="Y386">
        <f t="shared" si="53"/>
        <v>35</v>
      </c>
    </row>
    <row r="387" spans="1:25" ht="16.399999999999999" customHeight="1" thickBot="1" x14ac:dyDescent="0.4">
      <c r="A387" s="1"/>
      <c r="B387" s="5">
        <v>40310</v>
      </c>
      <c r="C387" s="5" t="s">
        <v>395</v>
      </c>
      <c r="D387" s="6">
        <v>407</v>
      </c>
      <c r="E387" s="6">
        <v>41</v>
      </c>
      <c r="F387" s="6">
        <v>7</v>
      </c>
      <c r="G387" s="12">
        <v>2</v>
      </c>
      <c r="H387" s="6">
        <v>0</v>
      </c>
      <c r="I387" s="6">
        <v>1</v>
      </c>
      <c r="J387" s="6">
        <v>45</v>
      </c>
      <c r="K387" s="6">
        <v>3</v>
      </c>
      <c r="L387" s="6">
        <v>2</v>
      </c>
      <c r="M387" s="4"/>
      <c r="O387" s="25">
        <v>160700</v>
      </c>
      <c r="P387" s="26" t="s">
        <v>2232</v>
      </c>
      <c r="Q387" t="e">
        <f t="shared" si="45"/>
        <v>#N/A</v>
      </c>
      <c r="R387" t="e">
        <f t="shared" si="46"/>
        <v>#N/A</v>
      </c>
      <c r="S387" t="e">
        <f t="shared" si="47"/>
        <v>#N/A</v>
      </c>
      <c r="T387" t="e">
        <f t="shared" si="48"/>
        <v>#N/A</v>
      </c>
      <c r="U387" t="e">
        <f t="shared" si="49"/>
        <v>#N/A</v>
      </c>
      <c r="V387" t="e">
        <f t="shared" si="50"/>
        <v>#N/A</v>
      </c>
      <c r="W387" t="e">
        <f t="shared" si="51"/>
        <v>#N/A</v>
      </c>
      <c r="X387" t="e">
        <f t="shared" si="52"/>
        <v>#N/A</v>
      </c>
      <c r="Y387" t="e">
        <f t="shared" si="53"/>
        <v>#N/A</v>
      </c>
    </row>
    <row r="388" spans="1:25" ht="16.399999999999999" customHeight="1" thickBot="1" x14ac:dyDescent="0.4">
      <c r="A388" s="1"/>
      <c r="B388" s="5">
        <v>40311</v>
      </c>
      <c r="C388" s="5" t="s">
        <v>396</v>
      </c>
      <c r="D388" s="6">
        <v>0</v>
      </c>
      <c r="E388" s="6">
        <v>0</v>
      </c>
      <c r="F388" s="6">
        <v>0</v>
      </c>
      <c r="G388" s="12">
        <v>455</v>
      </c>
      <c r="H388" s="6">
        <v>0</v>
      </c>
      <c r="I388" s="6">
        <v>0</v>
      </c>
      <c r="J388" s="6">
        <v>0</v>
      </c>
      <c r="K388" s="6">
        <v>1</v>
      </c>
      <c r="L388" s="6">
        <v>1</v>
      </c>
      <c r="M388" s="4"/>
      <c r="O388" s="25">
        <v>160706</v>
      </c>
      <c r="P388" s="27" t="s">
        <v>2233</v>
      </c>
      <c r="Q388">
        <f t="shared" si="45"/>
        <v>23</v>
      </c>
      <c r="R388">
        <f t="shared" si="46"/>
        <v>5</v>
      </c>
      <c r="S388">
        <f t="shared" si="47"/>
        <v>651</v>
      </c>
      <c r="T388">
        <f t="shared" si="48"/>
        <v>5</v>
      </c>
      <c r="U388">
        <f t="shared" si="49"/>
        <v>618</v>
      </c>
      <c r="V388">
        <f t="shared" si="50"/>
        <v>79</v>
      </c>
      <c r="W388">
        <f t="shared" si="51"/>
        <v>752</v>
      </c>
      <c r="X388">
        <f t="shared" si="52"/>
        <v>183</v>
      </c>
      <c r="Y388">
        <f t="shared" si="53"/>
        <v>0</v>
      </c>
    </row>
    <row r="389" spans="1:25" ht="16.399999999999999" customHeight="1" thickBot="1" x14ac:dyDescent="0.4">
      <c r="A389" s="1"/>
      <c r="B389" s="5">
        <v>40312</v>
      </c>
      <c r="C389" s="5" t="s">
        <v>397</v>
      </c>
      <c r="D389" s="6">
        <v>480</v>
      </c>
      <c r="E389" s="6">
        <v>17</v>
      </c>
      <c r="F389" s="6">
        <v>26</v>
      </c>
      <c r="G389" s="12">
        <v>32</v>
      </c>
      <c r="H389" s="6">
        <v>36</v>
      </c>
      <c r="I389" s="6">
        <v>1</v>
      </c>
      <c r="J389" s="6">
        <v>7</v>
      </c>
      <c r="K389" s="6">
        <v>0</v>
      </c>
      <c r="L389" s="6">
        <v>11</v>
      </c>
      <c r="M389" s="4"/>
      <c r="O389" s="25">
        <v>160701</v>
      </c>
      <c r="P389" s="27" t="s">
        <v>2234</v>
      </c>
      <c r="Q389">
        <f t="shared" si="45"/>
        <v>135</v>
      </c>
      <c r="R389">
        <f t="shared" si="46"/>
        <v>19</v>
      </c>
      <c r="S389">
        <f t="shared" si="47"/>
        <v>17</v>
      </c>
      <c r="T389">
        <f t="shared" si="48"/>
        <v>97</v>
      </c>
      <c r="U389">
        <f t="shared" si="49"/>
        <v>2028</v>
      </c>
      <c r="V389">
        <f t="shared" si="50"/>
        <v>12</v>
      </c>
      <c r="W389">
        <f t="shared" si="51"/>
        <v>406</v>
      </c>
      <c r="X389">
        <f t="shared" si="52"/>
        <v>10</v>
      </c>
      <c r="Y389">
        <f t="shared" si="53"/>
        <v>5</v>
      </c>
    </row>
    <row r="390" spans="1:25" ht="16.399999999999999" customHeight="1" thickBot="1" x14ac:dyDescent="0.4">
      <c r="A390" s="1"/>
      <c r="B390" s="5">
        <v>40313</v>
      </c>
      <c r="C390" s="5" t="s">
        <v>398</v>
      </c>
      <c r="D390" s="6">
        <v>380</v>
      </c>
      <c r="E390" s="6">
        <v>53</v>
      </c>
      <c r="F390" s="6">
        <v>4</v>
      </c>
      <c r="G390" s="12">
        <v>137</v>
      </c>
      <c r="H390" s="6">
        <v>13</v>
      </c>
      <c r="I390" s="6">
        <v>0</v>
      </c>
      <c r="J390" s="6">
        <v>19</v>
      </c>
      <c r="K390" s="6">
        <v>0</v>
      </c>
      <c r="L390" s="6">
        <v>9</v>
      </c>
      <c r="M390" s="4"/>
      <c r="O390" s="25">
        <v>160702</v>
      </c>
      <c r="P390" s="27" t="s">
        <v>2235</v>
      </c>
      <c r="Q390">
        <f t="shared" si="45"/>
        <v>3</v>
      </c>
      <c r="R390">
        <f t="shared" si="46"/>
        <v>0</v>
      </c>
      <c r="S390">
        <f t="shared" si="47"/>
        <v>0</v>
      </c>
      <c r="T390">
        <f t="shared" si="48"/>
        <v>0</v>
      </c>
      <c r="U390">
        <f t="shared" si="49"/>
        <v>465</v>
      </c>
      <c r="V390">
        <f t="shared" si="50"/>
        <v>2</v>
      </c>
      <c r="W390">
        <f t="shared" si="51"/>
        <v>803</v>
      </c>
      <c r="X390">
        <f t="shared" si="52"/>
        <v>7</v>
      </c>
      <c r="Y390">
        <f t="shared" si="53"/>
        <v>1</v>
      </c>
    </row>
    <row r="391" spans="1:25" ht="16.399999999999999" customHeight="1" thickBot="1" x14ac:dyDescent="0.4">
      <c r="A391" s="1"/>
      <c r="B391" s="5">
        <v>40401</v>
      </c>
      <c r="C391" s="5" t="s">
        <v>399</v>
      </c>
      <c r="D391" s="6">
        <v>2148</v>
      </c>
      <c r="E391" s="6">
        <v>102</v>
      </c>
      <c r="F391" s="6">
        <v>44</v>
      </c>
      <c r="G391" s="12">
        <v>6</v>
      </c>
      <c r="H391" s="6">
        <v>128</v>
      </c>
      <c r="I391" s="6">
        <v>41</v>
      </c>
      <c r="J391" s="6">
        <v>155</v>
      </c>
      <c r="K391" s="6">
        <v>2</v>
      </c>
      <c r="L391" s="6">
        <v>23</v>
      </c>
      <c r="M391" s="4"/>
      <c r="O391" s="25">
        <v>160703</v>
      </c>
      <c r="P391" s="27" t="s">
        <v>2236</v>
      </c>
      <c r="Q391">
        <f t="shared" si="45"/>
        <v>247</v>
      </c>
      <c r="R391">
        <f t="shared" si="46"/>
        <v>33</v>
      </c>
      <c r="S391">
        <f t="shared" si="47"/>
        <v>65</v>
      </c>
      <c r="T391">
        <f t="shared" si="48"/>
        <v>0</v>
      </c>
      <c r="U391">
        <f t="shared" si="49"/>
        <v>281</v>
      </c>
      <c r="V391">
        <f t="shared" si="50"/>
        <v>7</v>
      </c>
      <c r="W391">
        <f t="shared" si="51"/>
        <v>1000</v>
      </c>
      <c r="X391">
        <f t="shared" si="52"/>
        <v>154</v>
      </c>
      <c r="Y391">
        <f t="shared" si="53"/>
        <v>3</v>
      </c>
    </row>
    <row r="392" spans="1:25" ht="16.399999999999999" customHeight="1" thickBot="1" x14ac:dyDescent="0.4">
      <c r="A392" s="1"/>
      <c r="B392" s="5">
        <v>40402</v>
      </c>
      <c r="C392" s="5" t="s">
        <v>400</v>
      </c>
      <c r="D392" s="6">
        <v>276</v>
      </c>
      <c r="E392" s="6">
        <v>9</v>
      </c>
      <c r="F392" s="6">
        <v>9</v>
      </c>
      <c r="G392" s="12">
        <v>0</v>
      </c>
      <c r="H392" s="6">
        <v>20</v>
      </c>
      <c r="I392" s="6">
        <v>0</v>
      </c>
      <c r="J392" s="6">
        <v>18</v>
      </c>
      <c r="K392" s="6">
        <v>1</v>
      </c>
      <c r="L392" s="6">
        <v>0</v>
      </c>
      <c r="M392" s="4"/>
      <c r="O392" s="25">
        <v>160704</v>
      </c>
      <c r="P392" s="27" t="s">
        <v>2237</v>
      </c>
      <c r="Q392">
        <f t="shared" si="45"/>
        <v>72</v>
      </c>
      <c r="R392">
        <f t="shared" si="46"/>
        <v>53</v>
      </c>
      <c r="S392">
        <f t="shared" si="47"/>
        <v>25</v>
      </c>
      <c r="T392">
        <f t="shared" si="48"/>
        <v>0</v>
      </c>
      <c r="U392">
        <f t="shared" si="49"/>
        <v>211</v>
      </c>
      <c r="V392">
        <f t="shared" si="50"/>
        <v>4</v>
      </c>
      <c r="W392">
        <f t="shared" si="51"/>
        <v>497</v>
      </c>
      <c r="X392">
        <f t="shared" si="52"/>
        <v>34</v>
      </c>
      <c r="Y392">
        <f t="shared" si="53"/>
        <v>1</v>
      </c>
    </row>
    <row r="393" spans="1:25" ht="16.399999999999999" customHeight="1" thickBot="1" x14ac:dyDescent="0.4">
      <c r="A393" s="1"/>
      <c r="B393" s="5">
        <v>40403</v>
      </c>
      <c r="C393" s="5" t="s">
        <v>401</v>
      </c>
      <c r="D393" s="6">
        <v>88</v>
      </c>
      <c r="E393" s="6">
        <v>0</v>
      </c>
      <c r="F393" s="6">
        <v>4</v>
      </c>
      <c r="G393" s="12">
        <v>0</v>
      </c>
      <c r="H393" s="6">
        <v>7</v>
      </c>
      <c r="I393" s="6">
        <v>1</v>
      </c>
      <c r="J393" s="6">
        <v>12</v>
      </c>
      <c r="K393" s="6">
        <v>0</v>
      </c>
      <c r="L393" s="6">
        <v>0</v>
      </c>
      <c r="M393" s="4"/>
      <c r="O393" s="25">
        <v>160705</v>
      </c>
      <c r="P393" s="27" t="s">
        <v>2238</v>
      </c>
      <c r="Q393">
        <f t="shared" ref="Q393:Q456" si="54">+VLOOKUP(O393,$B$6:$L$1881,3,FALSE)</f>
        <v>16</v>
      </c>
      <c r="R393">
        <f t="shared" ref="R393:R456" si="55">+VLOOKUP(O393,$B$6:$L$1881,4,FALSE)</f>
        <v>7</v>
      </c>
      <c r="S393">
        <f t="shared" ref="S393:S456" si="56">+VLOOKUP(O393,$B$6:$L$1881,5,FALSE)</f>
        <v>49</v>
      </c>
      <c r="T393">
        <f t="shared" ref="T393:T456" si="57">+VLOOKUP(O393,$B$6:$L$1881,6,FALSE)</f>
        <v>0</v>
      </c>
      <c r="U393">
        <f t="shared" ref="U393:U456" si="58">+VLOOKUP(O393,$B$6:$L$1881,7,FALSE)</f>
        <v>354</v>
      </c>
      <c r="V393">
        <f t="shared" ref="V393:V456" si="59">+VLOOKUP(O393,$B$6:$L$1881,8,FALSE)</f>
        <v>0</v>
      </c>
      <c r="W393">
        <f t="shared" ref="W393:W456" si="60">+VLOOKUP(O393,$B$6:$L$1881,9,FALSE)</f>
        <v>632</v>
      </c>
      <c r="X393">
        <f t="shared" ref="X393:X456" si="61">+VLOOKUP(O393,$B$6:$L$1881,10,FALSE)</f>
        <v>0</v>
      </c>
      <c r="Y393">
        <f t="shared" ref="Y393:Y456" si="62">+VLOOKUP(O393,$B$6:$L$1881,11,FALSE)</f>
        <v>0</v>
      </c>
    </row>
    <row r="394" spans="1:25" ht="16.399999999999999" customHeight="1" thickBot="1" x14ac:dyDescent="0.4">
      <c r="A394" s="1"/>
      <c r="B394" s="5">
        <v>40404</v>
      </c>
      <c r="C394" s="5" t="s">
        <v>402</v>
      </c>
      <c r="D394" s="6">
        <v>357</v>
      </c>
      <c r="E394" s="6">
        <v>14</v>
      </c>
      <c r="F394" s="6">
        <v>7</v>
      </c>
      <c r="G394" s="12">
        <v>0</v>
      </c>
      <c r="H394" s="6">
        <v>59</v>
      </c>
      <c r="I394" s="6">
        <v>11</v>
      </c>
      <c r="J394" s="6">
        <v>28</v>
      </c>
      <c r="K394" s="6">
        <v>1</v>
      </c>
      <c r="L394" s="6">
        <v>15</v>
      </c>
      <c r="M394" s="4"/>
      <c r="O394" s="25">
        <v>160300</v>
      </c>
      <c r="P394" s="26" t="s">
        <v>2226</v>
      </c>
      <c r="Q394" t="e">
        <f t="shared" si="54"/>
        <v>#N/A</v>
      </c>
      <c r="R394" t="e">
        <f t="shared" si="55"/>
        <v>#N/A</v>
      </c>
      <c r="S394" t="e">
        <f t="shared" si="56"/>
        <v>#N/A</v>
      </c>
      <c r="T394" t="e">
        <f t="shared" si="57"/>
        <v>#N/A</v>
      </c>
      <c r="U394" t="e">
        <f t="shared" si="58"/>
        <v>#N/A</v>
      </c>
      <c r="V394" t="e">
        <f t="shared" si="59"/>
        <v>#N/A</v>
      </c>
      <c r="W394" t="e">
        <f t="shared" si="60"/>
        <v>#N/A</v>
      </c>
      <c r="X394" t="e">
        <f t="shared" si="61"/>
        <v>#N/A</v>
      </c>
      <c r="Y394" t="e">
        <f t="shared" si="62"/>
        <v>#N/A</v>
      </c>
    </row>
    <row r="395" spans="1:25" ht="16.399999999999999" customHeight="1" thickBot="1" x14ac:dyDescent="0.4">
      <c r="A395" s="1"/>
      <c r="B395" s="5">
        <v>40405</v>
      </c>
      <c r="C395" s="5" t="s">
        <v>403</v>
      </c>
      <c r="D395" s="6">
        <v>181</v>
      </c>
      <c r="E395" s="6">
        <v>33</v>
      </c>
      <c r="F395" s="6">
        <v>16</v>
      </c>
      <c r="G395" s="12">
        <v>0</v>
      </c>
      <c r="H395" s="6">
        <v>14</v>
      </c>
      <c r="I395" s="6">
        <v>8</v>
      </c>
      <c r="J395" s="6">
        <v>16</v>
      </c>
      <c r="K395" s="6">
        <v>1</v>
      </c>
      <c r="L395" s="6">
        <v>0</v>
      </c>
      <c r="M395" s="4"/>
      <c r="O395" s="25">
        <v>160301</v>
      </c>
      <c r="P395" s="27" t="s">
        <v>2239</v>
      </c>
      <c r="Q395">
        <f t="shared" si="54"/>
        <v>1058</v>
      </c>
      <c r="R395">
        <f t="shared" si="55"/>
        <v>163</v>
      </c>
      <c r="S395">
        <f t="shared" si="56"/>
        <v>727</v>
      </c>
      <c r="T395">
        <f t="shared" si="57"/>
        <v>470</v>
      </c>
      <c r="U395">
        <f t="shared" si="58"/>
        <v>2015</v>
      </c>
      <c r="V395">
        <f t="shared" si="59"/>
        <v>9</v>
      </c>
      <c r="W395">
        <f t="shared" si="60"/>
        <v>1868</v>
      </c>
      <c r="X395">
        <f t="shared" si="61"/>
        <v>291</v>
      </c>
      <c r="Y395">
        <f t="shared" si="62"/>
        <v>27</v>
      </c>
    </row>
    <row r="396" spans="1:25" ht="16.399999999999999" customHeight="1" thickBot="1" x14ac:dyDescent="0.4">
      <c r="A396" s="1"/>
      <c r="B396" s="5">
        <v>40406</v>
      </c>
      <c r="C396" s="5" t="s">
        <v>404</v>
      </c>
      <c r="D396" s="6">
        <v>167</v>
      </c>
      <c r="E396" s="6">
        <v>7</v>
      </c>
      <c r="F396" s="6">
        <v>27</v>
      </c>
      <c r="G396" s="12">
        <v>0</v>
      </c>
      <c r="H396" s="6">
        <v>35</v>
      </c>
      <c r="I396" s="6">
        <v>17</v>
      </c>
      <c r="J396" s="6">
        <v>41</v>
      </c>
      <c r="K396" s="6">
        <v>2</v>
      </c>
      <c r="L396" s="6">
        <v>1</v>
      </c>
      <c r="M396" s="4"/>
      <c r="O396" s="25">
        <v>160302</v>
      </c>
      <c r="P396" s="27" t="s">
        <v>2240</v>
      </c>
      <c r="Q396">
        <f t="shared" si="54"/>
        <v>14</v>
      </c>
      <c r="R396">
        <f t="shared" si="55"/>
        <v>1</v>
      </c>
      <c r="S396">
        <f t="shared" si="56"/>
        <v>172</v>
      </c>
      <c r="T396">
        <f t="shared" si="57"/>
        <v>2</v>
      </c>
      <c r="U396">
        <f t="shared" si="58"/>
        <v>25</v>
      </c>
      <c r="V396">
        <f t="shared" si="59"/>
        <v>0</v>
      </c>
      <c r="W396">
        <f t="shared" si="60"/>
        <v>931</v>
      </c>
      <c r="X396">
        <f t="shared" si="61"/>
        <v>89</v>
      </c>
      <c r="Y396">
        <f t="shared" si="62"/>
        <v>0</v>
      </c>
    </row>
    <row r="397" spans="1:25" ht="16.399999999999999" customHeight="1" thickBot="1" x14ac:dyDescent="0.4">
      <c r="A397" s="1"/>
      <c r="B397" s="5">
        <v>40407</v>
      </c>
      <c r="C397" s="5" t="s">
        <v>405</v>
      </c>
      <c r="D397" s="6">
        <v>402</v>
      </c>
      <c r="E397" s="6">
        <v>9</v>
      </c>
      <c r="F397" s="6">
        <v>0</v>
      </c>
      <c r="G397" s="12">
        <v>3</v>
      </c>
      <c r="H397" s="6">
        <v>24</v>
      </c>
      <c r="I397" s="6">
        <v>21</v>
      </c>
      <c r="J397" s="6">
        <v>47</v>
      </c>
      <c r="K397" s="6">
        <v>0</v>
      </c>
      <c r="L397" s="6">
        <v>0</v>
      </c>
      <c r="M397" s="4"/>
      <c r="O397" s="25">
        <v>160303</v>
      </c>
      <c r="P397" s="27" t="s">
        <v>2241</v>
      </c>
      <c r="Q397">
        <f t="shared" si="54"/>
        <v>353</v>
      </c>
      <c r="R397">
        <f t="shared" si="55"/>
        <v>118</v>
      </c>
      <c r="S397">
        <f t="shared" si="56"/>
        <v>95</v>
      </c>
      <c r="T397">
        <f t="shared" si="57"/>
        <v>0</v>
      </c>
      <c r="U397">
        <f t="shared" si="58"/>
        <v>40</v>
      </c>
      <c r="V397">
        <f t="shared" si="59"/>
        <v>0</v>
      </c>
      <c r="W397">
        <f t="shared" si="60"/>
        <v>818</v>
      </c>
      <c r="X397">
        <f t="shared" si="61"/>
        <v>22</v>
      </c>
      <c r="Y397">
        <f t="shared" si="62"/>
        <v>1</v>
      </c>
    </row>
    <row r="398" spans="1:25" ht="16.399999999999999" customHeight="1" thickBot="1" x14ac:dyDescent="0.4">
      <c r="A398" s="1"/>
      <c r="B398" s="5">
        <v>40408</v>
      </c>
      <c r="C398" s="5" t="s">
        <v>406</v>
      </c>
      <c r="D398" s="6">
        <v>96</v>
      </c>
      <c r="E398" s="6">
        <v>17</v>
      </c>
      <c r="F398" s="6">
        <v>0</v>
      </c>
      <c r="G398" s="12">
        <v>0</v>
      </c>
      <c r="H398" s="6">
        <v>59</v>
      </c>
      <c r="I398" s="6">
        <v>36</v>
      </c>
      <c r="J398" s="6">
        <v>8</v>
      </c>
      <c r="K398" s="6">
        <v>0</v>
      </c>
      <c r="L398" s="6">
        <v>1</v>
      </c>
      <c r="M398" s="4"/>
      <c r="O398" s="25">
        <v>160304</v>
      </c>
      <c r="P398" s="27" t="s">
        <v>2242</v>
      </c>
      <c r="Q398">
        <f t="shared" si="54"/>
        <v>39</v>
      </c>
      <c r="R398">
        <f t="shared" si="55"/>
        <v>10</v>
      </c>
      <c r="S398">
        <f t="shared" si="56"/>
        <v>599</v>
      </c>
      <c r="T398">
        <f t="shared" si="57"/>
        <v>15</v>
      </c>
      <c r="U398">
        <f t="shared" si="58"/>
        <v>430</v>
      </c>
      <c r="V398">
        <f t="shared" si="59"/>
        <v>0</v>
      </c>
      <c r="W398">
        <f t="shared" si="60"/>
        <v>584</v>
      </c>
      <c r="X398">
        <f t="shared" si="61"/>
        <v>10</v>
      </c>
      <c r="Y398">
        <f t="shared" si="62"/>
        <v>0</v>
      </c>
    </row>
    <row r="399" spans="1:25" ht="16.399999999999999" customHeight="1" thickBot="1" x14ac:dyDescent="0.4">
      <c r="A399" s="1"/>
      <c r="B399" s="5">
        <v>40409</v>
      </c>
      <c r="C399" s="5" t="s">
        <v>407</v>
      </c>
      <c r="D399" s="6">
        <v>1308</v>
      </c>
      <c r="E399" s="6">
        <v>382</v>
      </c>
      <c r="F399" s="6">
        <v>156</v>
      </c>
      <c r="G399" s="12">
        <v>3</v>
      </c>
      <c r="H399" s="6">
        <v>39</v>
      </c>
      <c r="I399" s="6">
        <v>13</v>
      </c>
      <c r="J399" s="6">
        <v>75</v>
      </c>
      <c r="K399" s="6">
        <v>1</v>
      </c>
      <c r="L399" s="6">
        <v>1</v>
      </c>
      <c r="M399" s="4"/>
      <c r="O399" s="25">
        <v>160305</v>
      </c>
      <c r="P399" s="27" t="s">
        <v>2243</v>
      </c>
      <c r="Q399">
        <f t="shared" si="54"/>
        <v>7</v>
      </c>
      <c r="R399">
        <f t="shared" si="55"/>
        <v>15</v>
      </c>
      <c r="S399">
        <f t="shared" si="56"/>
        <v>266</v>
      </c>
      <c r="T399">
        <f t="shared" si="57"/>
        <v>0</v>
      </c>
      <c r="U399">
        <f t="shared" si="58"/>
        <v>94</v>
      </c>
      <c r="V399">
        <f t="shared" si="59"/>
        <v>0</v>
      </c>
      <c r="W399">
        <f t="shared" si="60"/>
        <v>2164</v>
      </c>
      <c r="X399">
        <f t="shared" si="61"/>
        <v>10</v>
      </c>
      <c r="Y399">
        <f t="shared" si="62"/>
        <v>0</v>
      </c>
    </row>
    <row r="400" spans="1:25" ht="16.399999999999999" customHeight="1" thickBot="1" x14ac:dyDescent="0.4">
      <c r="A400" s="1"/>
      <c r="B400" s="5">
        <v>40410</v>
      </c>
      <c r="C400" s="5" t="s">
        <v>408</v>
      </c>
      <c r="D400" s="6">
        <v>646</v>
      </c>
      <c r="E400" s="6">
        <v>11</v>
      </c>
      <c r="F400" s="6">
        <v>3</v>
      </c>
      <c r="G400" s="12">
        <v>0</v>
      </c>
      <c r="H400" s="6">
        <v>17</v>
      </c>
      <c r="I400" s="6">
        <v>1</v>
      </c>
      <c r="J400" s="6">
        <v>22</v>
      </c>
      <c r="K400" s="6">
        <v>2</v>
      </c>
      <c r="L400" s="6">
        <v>0</v>
      </c>
      <c r="M400" s="4"/>
      <c r="O400" s="25">
        <v>160400</v>
      </c>
      <c r="P400" s="26" t="s">
        <v>2244</v>
      </c>
      <c r="Q400" t="e">
        <f t="shared" si="54"/>
        <v>#N/A</v>
      </c>
      <c r="R400" t="e">
        <f t="shared" si="55"/>
        <v>#N/A</v>
      </c>
      <c r="S400" t="e">
        <f t="shared" si="56"/>
        <v>#N/A</v>
      </c>
      <c r="T400" t="e">
        <f t="shared" si="57"/>
        <v>#N/A</v>
      </c>
      <c r="U400" t="e">
        <f t="shared" si="58"/>
        <v>#N/A</v>
      </c>
      <c r="V400" t="e">
        <f t="shared" si="59"/>
        <v>#N/A</v>
      </c>
      <c r="W400" t="e">
        <f t="shared" si="60"/>
        <v>#N/A</v>
      </c>
      <c r="X400" t="e">
        <f t="shared" si="61"/>
        <v>#N/A</v>
      </c>
      <c r="Y400" t="e">
        <f t="shared" si="62"/>
        <v>#N/A</v>
      </c>
    </row>
    <row r="401" spans="1:25" ht="16.399999999999999" customHeight="1" thickBot="1" x14ac:dyDescent="0.4">
      <c r="A401" s="1"/>
      <c r="B401" s="5">
        <v>40411</v>
      </c>
      <c r="C401" s="5" t="s">
        <v>409</v>
      </c>
      <c r="D401" s="6">
        <v>153</v>
      </c>
      <c r="E401" s="6">
        <v>6</v>
      </c>
      <c r="F401" s="6">
        <v>0</v>
      </c>
      <c r="G401" s="12">
        <v>0</v>
      </c>
      <c r="H401" s="6">
        <v>3</v>
      </c>
      <c r="I401" s="6">
        <v>0</v>
      </c>
      <c r="J401" s="6">
        <v>11</v>
      </c>
      <c r="K401" s="6">
        <v>0</v>
      </c>
      <c r="L401" s="6">
        <v>0</v>
      </c>
      <c r="M401" s="4"/>
      <c r="O401" s="25">
        <v>160402</v>
      </c>
      <c r="P401" s="27" t="s">
        <v>2245</v>
      </c>
      <c r="Q401">
        <f t="shared" si="54"/>
        <v>508</v>
      </c>
      <c r="R401">
        <f t="shared" si="55"/>
        <v>66</v>
      </c>
      <c r="S401">
        <f t="shared" si="56"/>
        <v>16</v>
      </c>
      <c r="T401">
        <f t="shared" si="57"/>
        <v>0</v>
      </c>
      <c r="U401">
        <f t="shared" si="58"/>
        <v>248</v>
      </c>
      <c r="V401">
        <f t="shared" si="59"/>
        <v>0</v>
      </c>
      <c r="W401">
        <f t="shared" si="60"/>
        <v>1349</v>
      </c>
      <c r="X401">
        <f t="shared" si="61"/>
        <v>23</v>
      </c>
      <c r="Y401">
        <f t="shared" si="62"/>
        <v>0</v>
      </c>
    </row>
    <row r="402" spans="1:25" ht="16.399999999999999" customHeight="1" thickBot="1" x14ac:dyDescent="0.4">
      <c r="A402" s="1"/>
      <c r="B402" s="5">
        <v>40412</v>
      </c>
      <c r="C402" s="5" t="s">
        <v>410</v>
      </c>
      <c r="D402" s="6">
        <v>44</v>
      </c>
      <c r="E402" s="6">
        <v>6</v>
      </c>
      <c r="F402" s="6">
        <v>0</v>
      </c>
      <c r="G402" s="12">
        <v>0</v>
      </c>
      <c r="H402" s="6">
        <v>5</v>
      </c>
      <c r="I402" s="6">
        <v>2</v>
      </c>
      <c r="J402" s="6">
        <v>17</v>
      </c>
      <c r="K402" s="6">
        <v>0</v>
      </c>
      <c r="L402" s="6">
        <v>0</v>
      </c>
      <c r="M402" s="4"/>
      <c r="O402" s="25">
        <v>160401</v>
      </c>
      <c r="P402" s="27" t="s">
        <v>2246</v>
      </c>
      <c r="Q402">
        <f t="shared" si="54"/>
        <v>478</v>
      </c>
      <c r="R402">
        <f t="shared" si="55"/>
        <v>165</v>
      </c>
      <c r="S402">
        <f t="shared" si="56"/>
        <v>476</v>
      </c>
      <c r="T402">
        <f t="shared" si="57"/>
        <v>9</v>
      </c>
      <c r="U402">
        <f t="shared" si="58"/>
        <v>1205</v>
      </c>
      <c r="V402">
        <f t="shared" si="59"/>
        <v>4</v>
      </c>
      <c r="W402">
        <f t="shared" si="60"/>
        <v>1420</v>
      </c>
      <c r="X402">
        <f t="shared" si="61"/>
        <v>242</v>
      </c>
      <c r="Y402">
        <f t="shared" si="62"/>
        <v>52</v>
      </c>
    </row>
    <row r="403" spans="1:25" ht="16.399999999999999" customHeight="1" thickBot="1" x14ac:dyDescent="0.4">
      <c r="A403" s="1"/>
      <c r="B403" s="5">
        <v>40413</v>
      </c>
      <c r="C403" s="5" t="s">
        <v>411</v>
      </c>
      <c r="D403" s="6">
        <v>1451</v>
      </c>
      <c r="E403" s="6">
        <v>29</v>
      </c>
      <c r="F403" s="6">
        <v>29</v>
      </c>
      <c r="G403" s="12">
        <v>52</v>
      </c>
      <c r="H403" s="6">
        <v>127</v>
      </c>
      <c r="I403" s="6">
        <v>32</v>
      </c>
      <c r="J403" s="6">
        <v>52</v>
      </c>
      <c r="K403" s="6">
        <v>2</v>
      </c>
      <c r="L403" s="6">
        <v>3</v>
      </c>
      <c r="M403" s="4"/>
      <c r="O403" s="25">
        <v>160404</v>
      </c>
      <c r="P403" s="27" t="s">
        <v>2094</v>
      </c>
      <c r="Q403">
        <f t="shared" si="54"/>
        <v>431</v>
      </c>
      <c r="R403">
        <f t="shared" si="55"/>
        <v>20</v>
      </c>
      <c r="S403">
        <f t="shared" si="56"/>
        <v>7</v>
      </c>
      <c r="T403">
        <f t="shared" si="57"/>
        <v>0</v>
      </c>
      <c r="U403">
        <f t="shared" si="58"/>
        <v>256</v>
      </c>
      <c r="V403">
        <f t="shared" si="59"/>
        <v>0</v>
      </c>
      <c r="W403">
        <f t="shared" si="60"/>
        <v>1576</v>
      </c>
      <c r="X403">
        <f t="shared" si="61"/>
        <v>38</v>
      </c>
      <c r="Y403">
        <f t="shared" si="62"/>
        <v>0</v>
      </c>
    </row>
    <row r="404" spans="1:25" ht="16.399999999999999" customHeight="1" thickBot="1" x14ac:dyDescent="0.4">
      <c r="A404" s="1"/>
      <c r="B404" s="5">
        <v>40414</v>
      </c>
      <c r="C404" s="5" t="s">
        <v>412</v>
      </c>
      <c r="D404" s="6">
        <v>458</v>
      </c>
      <c r="E404" s="6">
        <v>4</v>
      </c>
      <c r="F404" s="6">
        <v>14</v>
      </c>
      <c r="G404" s="12">
        <v>0</v>
      </c>
      <c r="H404" s="6">
        <v>20</v>
      </c>
      <c r="I404" s="6">
        <v>5</v>
      </c>
      <c r="J404" s="6">
        <v>14</v>
      </c>
      <c r="K404" s="6">
        <v>0</v>
      </c>
      <c r="L404" s="6">
        <v>0</v>
      </c>
      <c r="M404" s="4"/>
      <c r="O404" s="25">
        <v>160403</v>
      </c>
      <c r="P404" s="27" t="s">
        <v>2247</v>
      </c>
      <c r="Q404">
        <f t="shared" si="54"/>
        <v>191</v>
      </c>
      <c r="R404">
        <f t="shared" si="55"/>
        <v>160</v>
      </c>
      <c r="S404">
        <f t="shared" si="56"/>
        <v>5</v>
      </c>
      <c r="T404">
        <f t="shared" si="57"/>
        <v>0</v>
      </c>
      <c r="U404">
        <f t="shared" si="58"/>
        <v>273</v>
      </c>
      <c r="V404">
        <f t="shared" si="59"/>
        <v>9</v>
      </c>
      <c r="W404">
        <f t="shared" si="60"/>
        <v>756</v>
      </c>
      <c r="X404">
        <f t="shared" si="61"/>
        <v>374</v>
      </c>
      <c r="Y404">
        <f t="shared" si="62"/>
        <v>2</v>
      </c>
    </row>
    <row r="405" spans="1:25" ht="16.399999999999999" customHeight="1" thickBot="1" x14ac:dyDescent="0.4">
      <c r="A405" s="1"/>
      <c r="B405" s="5">
        <v>40501</v>
      </c>
      <c r="C405" s="5" t="s">
        <v>413</v>
      </c>
      <c r="D405" s="6">
        <v>1409</v>
      </c>
      <c r="E405" s="6">
        <v>118</v>
      </c>
      <c r="F405" s="6">
        <v>44</v>
      </c>
      <c r="G405" s="12">
        <v>0</v>
      </c>
      <c r="H405" s="6">
        <v>20</v>
      </c>
      <c r="I405" s="6">
        <v>3</v>
      </c>
      <c r="J405" s="6">
        <v>15</v>
      </c>
      <c r="K405" s="6">
        <v>2</v>
      </c>
      <c r="L405" s="6">
        <v>4</v>
      </c>
      <c r="M405" s="4"/>
      <c r="O405" s="25">
        <v>160100</v>
      </c>
      <c r="P405" s="26" t="s">
        <v>2248</v>
      </c>
      <c r="Q405" t="e">
        <f t="shared" si="54"/>
        <v>#N/A</v>
      </c>
      <c r="R405" t="e">
        <f t="shared" si="55"/>
        <v>#N/A</v>
      </c>
      <c r="S405" t="e">
        <f t="shared" si="56"/>
        <v>#N/A</v>
      </c>
      <c r="T405" t="e">
        <f t="shared" si="57"/>
        <v>#N/A</v>
      </c>
      <c r="U405" t="e">
        <f t="shared" si="58"/>
        <v>#N/A</v>
      </c>
      <c r="V405" t="e">
        <f t="shared" si="59"/>
        <v>#N/A</v>
      </c>
      <c r="W405" t="e">
        <f t="shared" si="60"/>
        <v>#N/A</v>
      </c>
      <c r="X405" t="e">
        <f t="shared" si="61"/>
        <v>#N/A</v>
      </c>
      <c r="Y405" t="e">
        <f t="shared" si="62"/>
        <v>#N/A</v>
      </c>
    </row>
    <row r="406" spans="1:25" ht="16.399999999999999" customHeight="1" thickBot="1" x14ac:dyDescent="0.4">
      <c r="A406" s="1"/>
      <c r="B406" s="5">
        <v>40502</v>
      </c>
      <c r="C406" s="5" t="s">
        <v>414</v>
      </c>
      <c r="D406" s="6">
        <v>309</v>
      </c>
      <c r="E406" s="6">
        <v>13</v>
      </c>
      <c r="F406" s="6">
        <v>0</v>
      </c>
      <c r="G406" s="12">
        <v>0</v>
      </c>
      <c r="H406" s="6">
        <v>11</v>
      </c>
      <c r="I406" s="6">
        <v>10</v>
      </c>
      <c r="J406" s="6">
        <v>9</v>
      </c>
      <c r="K406" s="6">
        <v>0</v>
      </c>
      <c r="L406" s="6">
        <v>0</v>
      </c>
      <c r="M406" s="4"/>
      <c r="O406" s="25">
        <v>160102</v>
      </c>
      <c r="P406" s="27" t="s">
        <v>2249</v>
      </c>
      <c r="Q406">
        <f t="shared" si="54"/>
        <v>1</v>
      </c>
      <c r="R406">
        <f t="shared" si="55"/>
        <v>0</v>
      </c>
      <c r="S406">
        <f t="shared" si="56"/>
        <v>65</v>
      </c>
      <c r="T406">
        <f t="shared" si="57"/>
        <v>0</v>
      </c>
      <c r="U406">
        <f t="shared" si="58"/>
        <v>17</v>
      </c>
      <c r="V406">
        <f t="shared" si="59"/>
        <v>0</v>
      </c>
      <c r="W406">
        <f t="shared" si="60"/>
        <v>545</v>
      </c>
      <c r="X406">
        <f t="shared" si="61"/>
        <v>0</v>
      </c>
      <c r="Y406">
        <f t="shared" si="62"/>
        <v>0</v>
      </c>
    </row>
    <row r="407" spans="1:25" ht="16.399999999999999" customHeight="1" thickBot="1" x14ac:dyDescent="0.4">
      <c r="A407" s="1"/>
      <c r="B407" s="5">
        <v>40503</v>
      </c>
      <c r="C407" s="5" t="s">
        <v>415</v>
      </c>
      <c r="D407" s="6">
        <v>601</v>
      </c>
      <c r="E407" s="6">
        <v>52</v>
      </c>
      <c r="F407" s="6">
        <v>29</v>
      </c>
      <c r="G407" s="12">
        <v>0</v>
      </c>
      <c r="H407" s="6">
        <v>19</v>
      </c>
      <c r="I407" s="6">
        <v>2</v>
      </c>
      <c r="J407" s="6">
        <v>24</v>
      </c>
      <c r="K407" s="6">
        <v>1</v>
      </c>
      <c r="L407" s="6">
        <v>0</v>
      </c>
      <c r="M407" s="4"/>
      <c r="O407" s="25">
        <v>160112</v>
      </c>
      <c r="P407" s="27" t="s">
        <v>2250</v>
      </c>
      <c r="Q407">
        <f t="shared" si="54"/>
        <v>9761</v>
      </c>
      <c r="R407">
        <f t="shared" si="55"/>
        <v>809</v>
      </c>
      <c r="S407">
        <f t="shared" si="56"/>
        <v>443</v>
      </c>
      <c r="T407">
        <f t="shared" si="57"/>
        <v>407</v>
      </c>
      <c r="U407">
        <f t="shared" si="58"/>
        <v>264</v>
      </c>
      <c r="V407">
        <f t="shared" si="59"/>
        <v>0</v>
      </c>
      <c r="W407">
        <f t="shared" si="60"/>
        <v>1051</v>
      </c>
      <c r="X407">
        <f t="shared" si="61"/>
        <v>459</v>
      </c>
      <c r="Y407">
        <f t="shared" si="62"/>
        <v>273</v>
      </c>
    </row>
    <row r="408" spans="1:25" ht="16.399999999999999" customHeight="1" thickBot="1" x14ac:dyDescent="0.4">
      <c r="A408" s="1"/>
      <c r="B408" s="5">
        <v>40504</v>
      </c>
      <c r="C408" s="5" t="s">
        <v>416</v>
      </c>
      <c r="D408" s="6">
        <v>248</v>
      </c>
      <c r="E408" s="6">
        <v>60</v>
      </c>
      <c r="F408" s="6">
        <v>20</v>
      </c>
      <c r="G408" s="12">
        <v>0</v>
      </c>
      <c r="H408" s="6">
        <v>169</v>
      </c>
      <c r="I408" s="6">
        <v>73</v>
      </c>
      <c r="J408" s="6">
        <v>43</v>
      </c>
      <c r="K408" s="6">
        <v>0</v>
      </c>
      <c r="L408" s="6">
        <v>1</v>
      </c>
      <c r="M408" s="4"/>
      <c r="O408" s="25">
        <v>160103</v>
      </c>
      <c r="P408" s="27" t="s">
        <v>2251</v>
      </c>
      <c r="Q408">
        <f t="shared" si="54"/>
        <v>950</v>
      </c>
      <c r="R408">
        <f t="shared" si="55"/>
        <v>56</v>
      </c>
      <c r="S408">
        <f t="shared" si="56"/>
        <v>241</v>
      </c>
      <c r="T408">
        <f t="shared" si="57"/>
        <v>0</v>
      </c>
      <c r="U408">
        <f t="shared" si="58"/>
        <v>441</v>
      </c>
      <c r="V408">
        <f t="shared" si="59"/>
        <v>17</v>
      </c>
      <c r="W408">
        <f t="shared" si="60"/>
        <v>1420</v>
      </c>
      <c r="X408">
        <f t="shared" si="61"/>
        <v>9</v>
      </c>
      <c r="Y408">
        <f t="shared" si="62"/>
        <v>1</v>
      </c>
    </row>
    <row r="409" spans="1:25" ht="16.399999999999999" customHeight="1" thickBot="1" x14ac:dyDescent="0.4">
      <c r="A409" s="1"/>
      <c r="B409" s="5">
        <v>40505</v>
      </c>
      <c r="C409" s="5" t="s">
        <v>417</v>
      </c>
      <c r="D409" s="6">
        <v>266</v>
      </c>
      <c r="E409" s="6">
        <v>294</v>
      </c>
      <c r="F409" s="6">
        <v>56</v>
      </c>
      <c r="G409" s="12">
        <v>0</v>
      </c>
      <c r="H409" s="6">
        <v>93</v>
      </c>
      <c r="I409" s="6">
        <v>53</v>
      </c>
      <c r="J409" s="6">
        <v>14</v>
      </c>
      <c r="K409" s="6">
        <v>1</v>
      </c>
      <c r="L409" s="6">
        <v>0</v>
      </c>
      <c r="M409" s="4"/>
      <c r="O409" s="25">
        <v>160104</v>
      </c>
      <c r="P409" s="27" t="s">
        <v>2252</v>
      </c>
      <c r="Q409">
        <f t="shared" si="54"/>
        <v>757</v>
      </c>
      <c r="R409">
        <f t="shared" si="55"/>
        <v>67</v>
      </c>
      <c r="S409">
        <f t="shared" si="56"/>
        <v>278</v>
      </c>
      <c r="T409">
        <f t="shared" si="57"/>
        <v>4</v>
      </c>
      <c r="U409">
        <f t="shared" si="58"/>
        <v>77</v>
      </c>
      <c r="V409">
        <f t="shared" si="59"/>
        <v>16</v>
      </c>
      <c r="W409">
        <f t="shared" si="60"/>
        <v>919</v>
      </c>
      <c r="X409">
        <f t="shared" si="61"/>
        <v>44</v>
      </c>
      <c r="Y409">
        <f t="shared" si="62"/>
        <v>10</v>
      </c>
    </row>
    <row r="410" spans="1:25" ht="16.399999999999999" customHeight="1" thickBot="1" x14ac:dyDescent="0.4">
      <c r="A410" s="1"/>
      <c r="B410" s="5">
        <v>40506</v>
      </c>
      <c r="C410" s="5" t="s">
        <v>418</v>
      </c>
      <c r="D410" s="6">
        <v>267</v>
      </c>
      <c r="E410" s="6">
        <v>8</v>
      </c>
      <c r="F410" s="6">
        <v>77</v>
      </c>
      <c r="G410" s="12">
        <v>0</v>
      </c>
      <c r="H410" s="6">
        <v>6</v>
      </c>
      <c r="I410" s="6">
        <v>1</v>
      </c>
      <c r="J410" s="6">
        <v>5</v>
      </c>
      <c r="K410" s="6">
        <v>0</v>
      </c>
      <c r="L410" s="6">
        <v>2</v>
      </c>
      <c r="M410" s="4"/>
      <c r="O410" s="25">
        <v>160101</v>
      </c>
      <c r="P410" s="27" t="s">
        <v>2253</v>
      </c>
      <c r="Q410">
        <f t="shared" si="54"/>
        <v>25273</v>
      </c>
      <c r="R410">
        <f t="shared" si="55"/>
        <v>1149</v>
      </c>
      <c r="S410">
        <f t="shared" si="56"/>
        <v>225</v>
      </c>
      <c r="T410">
        <f t="shared" si="57"/>
        <v>119</v>
      </c>
      <c r="U410">
        <f t="shared" si="58"/>
        <v>1139</v>
      </c>
      <c r="V410">
        <f t="shared" si="59"/>
        <v>8</v>
      </c>
      <c r="W410">
        <f t="shared" si="60"/>
        <v>288</v>
      </c>
      <c r="X410">
        <f t="shared" si="61"/>
        <v>97</v>
      </c>
      <c r="Y410">
        <f t="shared" si="62"/>
        <v>83</v>
      </c>
    </row>
    <row r="411" spans="1:25" ht="16.399999999999999" customHeight="1" thickBot="1" x14ac:dyDescent="0.4">
      <c r="A411" s="1"/>
      <c r="B411" s="5">
        <v>40507</v>
      </c>
      <c r="C411" s="5" t="s">
        <v>419</v>
      </c>
      <c r="D411" s="6">
        <v>140</v>
      </c>
      <c r="E411" s="6">
        <v>34</v>
      </c>
      <c r="F411" s="6">
        <v>8</v>
      </c>
      <c r="G411" s="12">
        <v>0</v>
      </c>
      <c r="H411" s="6">
        <v>8</v>
      </c>
      <c r="I411" s="6">
        <v>1</v>
      </c>
      <c r="J411" s="6">
        <v>107</v>
      </c>
      <c r="K411" s="6">
        <v>0</v>
      </c>
      <c r="L411" s="6">
        <v>0</v>
      </c>
      <c r="M411" s="4"/>
      <c r="O411" s="25">
        <v>160105</v>
      </c>
      <c r="P411" s="27" t="s">
        <v>2254</v>
      </c>
      <c r="Q411">
        <f t="shared" si="54"/>
        <v>181</v>
      </c>
      <c r="R411">
        <f t="shared" si="55"/>
        <v>16</v>
      </c>
      <c r="S411">
        <f t="shared" si="56"/>
        <v>7</v>
      </c>
      <c r="T411">
        <f t="shared" si="57"/>
        <v>0</v>
      </c>
      <c r="U411">
        <f t="shared" si="58"/>
        <v>28</v>
      </c>
      <c r="V411">
        <f t="shared" si="59"/>
        <v>0</v>
      </c>
      <c r="W411">
        <f t="shared" si="60"/>
        <v>1442</v>
      </c>
      <c r="X411">
        <f t="shared" si="61"/>
        <v>6</v>
      </c>
      <c r="Y411">
        <f t="shared" si="62"/>
        <v>0</v>
      </c>
    </row>
    <row r="412" spans="1:25" ht="16.399999999999999" customHeight="1" thickBot="1" x14ac:dyDescent="0.4">
      <c r="A412" s="1"/>
      <c r="B412" s="5">
        <v>40508</v>
      </c>
      <c r="C412" s="5" t="s">
        <v>420</v>
      </c>
      <c r="D412" s="6">
        <v>274</v>
      </c>
      <c r="E412" s="6">
        <v>1</v>
      </c>
      <c r="F412" s="6">
        <v>23</v>
      </c>
      <c r="G412" s="12">
        <v>0</v>
      </c>
      <c r="H412" s="6">
        <v>0</v>
      </c>
      <c r="I412" s="6">
        <v>1</v>
      </c>
      <c r="J412" s="6">
        <v>101</v>
      </c>
      <c r="K412" s="6">
        <v>0</v>
      </c>
      <c r="L412" s="6">
        <v>0</v>
      </c>
      <c r="M412" s="4"/>
      <c r="O412" s="25">
        <v>160106</v>
      </c>
      <c r="P412" s="27" t="s">
        <v>2255</v>
      </c>
      <c r="Q412">
        <f t="shared" si="54"/>
        <v>735</v>
      </c>
      <c r="R412">
        <f t="shared" si="55"/>
        <v>37</v>
      </c>
      <c r="S412">
        <f t="shared" si="56"/>
        <v>93</v>
      </c>
      <c r="T412">
        <f t="shared" si="57"/>
        <v>5</v>
      </c>
      <c r="U412">
        <f t="shared" si="58"/>
        <v>214</v>
      </c>
      <c r="V412">
        <f t="shared" si="59"/>
        <v>4</v>
      </c>
      <c r="W412">
        <f t="shared" si="60"/>
        <v>1730</v>
      </c>
      <c r="X412">
        <f t="shared" si="61"/>
        <v>16</v>
      </c>
      <c r="Y412">
        <f t="shared" si="62"/>
        <v>9</v>
      </c>
    </row>
    <row r="413" spans="1:25" ht="16.399999999999999" customHeight="1" thickBot="1" x14ac:dyDescent="0.4">
      <c r="A413" s="1"/>
      <c r="B413" s="5">
        <v>40509</v>
      </c>
      <c r="C413" s="5" t="s">
        <v>421</v>
      </c>
      <c r="D413" s="6">
        <v>192</v>
      </c>
      <c r="E413" s="6">
        <v>11</v>
      </c>
      <c r="F413" s="6">
        <v>8</v>
      </c>
      <c r="G413" s="12">
        <v>0</v>
      </c>
      <c r="H413" s="6">
        <v>3</v>
      </c>
      <c r="I413" s="6">
        <v>2</v>
      </c>
      <c r="J413" s="6">
        <v>7</v>
      </c>
      <c r="K413" s="6">
        <v>0</v>
      </c>
      <c r="L413" s="6">
        <v>0</v>
      </c>
      <c r="M413" s="4"/>
      <c r="O413" s="25">
        <v>160107</v>
      </c>
      <c r="P413" s="27" t="s">
        <v>2256</v>
      </c>
      <c r="Q413">
        <f t="shared" si="54"/>
        <v>261</v>
      </c>
      <c r="R413">
        <f t="shared" si="55"/>
        <v>54</v>
      </c>
      <c r="S413">
        <f t="shared" si="56"/>
        <v>3</v>
      </c>
      <c r="T413">
        <f t="shared" si="57"/>
        <v>0</v>
      </c>
      <c r="U413">
        <f t="shared" si="58"/>
        <v>528</v>
      </c>
      <c r="V413">
        <f t="shared" si="59"/>
        <v>0</v>
      </c>
      <c r="W413">
        <f t="shared" si="60"/>
        <v>2074</v>
      </c>
      <c r="X413">
        <f t="shared" si="61"/>
        <v>9</v>
      </c>
      <c r="Y413">
        <f t="shared" si="62"/>
        <v>0</v>
      </c>
    </row>
    <row r="414" spans="1:25" ht="16.399999999999999" customHeight="1" thickBot="1" x14ac:dyDescent="0.4">
      <c r="A414" s="1"/>
      <c r="B414" s="5">
        <v>40510</v>
      </c>
      <c r="C414" s="5" t="s">
        <v>422</v>
      </c>
      <c r="D414" s="6">
        <v>180</v>
      </c>
      <c r="E414" s="6">
        <v>105</v>
      </c>
      <c r="F414" s="6">
        <v>7</v>
      </c>
      <c r="G414" s="12">
        <v>0</v>
      </c>
      <c r="H414" s="6">
        <v>22</v>
      </c>
      <c r="I414" s="6">
        <v>9</v>
      </c>
      <c r="J414" s="6">
        <v>4</v>
      </c>
      <c r="K414" s="6">
        <v>0</v>
      </c>
      <c r="L414" s="6">
        <v>0</v>
      </c>
      <c r="M414" s="4"/>
      <c r="O414" s="25">
        <v>160108</v>
      </c>
      <c r="P414" s="27" t="s">
        <v>2257</v>
      </c>
      <c r="Q414">
        <f t="shared" si="54"/>
        <v>8604</v>
      </c>
      <c r="R414">
        <f t="shared" si="55"/>
        <v>1103</v>
      </c>
      <c r="S414">
        <f t="shared" si="56"/>
        <v>1401</v>
      </c>
      <c r="T414">
        <f t="shared" si="57"/>
        <v>1011</v>
      </c>
      <c r="U414">
        <f t="shared" si="58"/>
        <v>1979</v>
      </c>
      <c r="V414">
        <f t="shared" si="59"/>
        <v>12</v>
      </c>
      <c r="W414">
        <f t="shared" si="60"/>
        <v>675</v>
      </c>
      <c r="X414">
        <f t="shared" si="61"/>
        <v>503</v>
      </c>
      <c r="Y414">
        <f t="shared" si="62"/>
        <v>410</v>
      </c>
    </row>
    <row r="415" spans="1:25" ht="16.399999999999999" customHeight="1" thickBot="1" x14ac:dyDescent="0.4">
      <c r="A415" s="1"/>
      <c r="B415" s="5">
        <v>40511</v>
      </c>
      <c r="C415" s="5" t="s">
        <v>423</v>
      </c>
      <c r="D415" s="6">
        <v>151</v>
      </c>
      <c r="E415" s="6">
        <v>0</v>
      </c>
      <c r="F415" s="6">
        <v>21</v>
      </c>
      <c r="G415" s="12">
        <v>2</v>
      </c>
      <c r="H415" s="6">
        <v>11</v>
      </c>
      <c r="I415" s="6">
        <v>0</v>
      </c>
      <c r="J415" s="6">
        <v>149</v>
      </c>
      <c r="K415" s="6">
        <v>0</v>
      </c>
      <c r="L415" s="6">
        <v>0</v>
      </c>
      <c r="M415" s="4"/>
      <c r="O415" s="25">
        <v>160113</v>
      </c>
      <c r="P415" s="27" t="s">
        <v>2258</v>
      </c>
      <c r="Q415">
        <f t="shared" si="54"/>
        <v>18192</v>
      </c>
      <c r="R415">
        <f t="shared" si="55"/>
        <v>1380</v>
      </c>
      <c r="S415">
        <f t="shared" si="56"/>
        <v>1563</v>
      </c>
      <c r="T415">
        <f t="shared" si="57"/>
        <v>2854</v>
      </c>
      <c r="U415">
        <f t="shared" si="58"/>
        <v>4538</v>
      </c>
      <c r="V415">
        <f t="shared" si="59"/>
        <v>36</v>
      </c>
      <c r="W415">
        <f t="shared" si="60"/>
        <v>647</v>
      </c>
      <c r="X415">
        <f t="shared" si="61"/>
        <v>611</v>
      </c>
      <c r="Y415">
        <f t="shared" si="62"/>
        <v>216</v>
      </c>
    </row>
    <row r="416" spans="1:25" ht="16.399999999999999" customHeight="1" thickBot="1" x14ac:dyDescent="0.4">
      <c r="A416" s="1"/>
      <c r="B416" s="5">
        <v>40512</v>
      </c>
      <c r="C416" s="5" t="s">
        <v>424</v>
      </c>
      <c r="D416" s="6">
        <v>273</v>
      </c>
      <c r="E416" s="6">
        <v>4</v>
      </c>
      <c r="F416" s="6">
        <v>4</v>
      </c>
      <c r="G416" s="12">
        <v>0</v>
      </c>
      <c r="H416" s="6">
        <v>2</v>
      </c>
      <c r="I416" s="6">
        <v>1</v>
      </c>
      <c r="J416" s="6">
        <v>10</v>
      </c>
      <c r="K416" s="6">
        <v>0</v>
      </c>
      <c r="L416" s="6">
        <v>2</v>
      </c>
      <c r="M416" s="4"/>
      <c r="O416" s="25">
        <v>160110</v>
      </c>
      <c r="P416" s="27" t="s">
        <v>2259</v>
      </c>
      <c r="Q416">
        <f t="shared" si="54"/>
        <v>68</v>
      </c>
      <c r="R416">
        <f t="shared" si="55"/>
        <v>6</v>
      </c>
      <c r="S416">
        <f t="shared" si="56"/>
        <v>3</v>
      </c>
      <c r="T416">
        <f t="shared" si="57"/>
        <v>0</v>
      </c>
      <c r="U416">
        <f t="shared" si="58"/>
        <v>96</v>
      </c>
      <c r="V416">
        <f t="shared" si="59"/>
        <v>6</v>
      </c>
      <c r="W416">
        <f t="shared" si="60"/>
        <v>651</v>
      </c>
      <c r="X416">
        <f t="shared" si="61"/>
        <v>6</v>
      </c>
      <c r="Y416">
        <f t="shared" si="62"/>
        <v>1</v>
      </c>
    </row>
    <row r="417" spans="1:25" ht="16.399999999999999" customHeight="1" thickBot="1" x14ac:dyDescent="0.4">
      <c r="A417" s="1"/>
      <c r="B417" s="5">
        <v>40513</v>
      </c>
      <c r="C417" s="5" t="s">
        <v>425</v>
      </c>
      <c r="D417" s="6">
        <v>256</v>
      </c>
      <c r="E417" s="6">
        <v>3</v>
      </c>
      <c r="F417" s="6">
        <v>0</v>
      </c>
      <c r="G417" s="12">
        <v>0</v>
      </c>
      <c r="H417" s="6">
        <v>2</v>
      </c>
      <c r="I417" s="6">
        <v>0</v>
      </c>
      <c r="J417" s="6">
        <v>4</v>
      </c>
      <c r="K417" s="6">
        <v>0</v>
      </c>
      <c r="L417" s="6">
        <v>0</v>
      </c>
      <c r="M417" s="4"/>
      <c r="O417" s="25">
        <v>160800</v>
      </c>
      <c r="P417" s="26" t="s">
        <v>2260</v>
      </c>
      <c r="Q417" t="e">
        <f t="shared" si="54"/>
        <v>#N/A</v>
      </c>
      <c r="R417" t="e">
        <f t="shared" si="55"/>
        <v>#N/A</v>
      </c>
      <c r="S417" t="e">
        <f t="shared" si="56"/>
        <v>#N/A</v>
      </c>
      <c r="T417" t="e">
        <f t="shared" si="57"/>
        <v>#N/A</v>
      </c>
      <c r="U417" t="e">
        <f t="shared" si="58"/>
        <v>#N/A</v>
      </c>
      <c r="V417" t="e">
        <f t="shared" si="59"/>
        <v>#N/A</v>
      </c>
      <c r="W417" t="e">
        <f t="shared" si="60"/>
        <v>#N/A</v>
      </c>
      <c r="X417" t="e">
        <f t="shared" si="61"/>
        <v>#N/A</v>
      </c>
      <c r="Y417" t="e">
        <f t="shared" si="62"/>
        <v>#N/A</v>
      </c>
    </row>
    <row r="418" spans="1:25" ht="16.399999999999999" customHeight="1" thickBot="1" x14ac:dyDescent="0.4">
      <c r="A418" s="1"/>
      <c r="B418" s="5">
        <v>40514</v>
      </c>
      <c r="C418" s="5" t="s">
        <v>426</v>
      </c>
      <c r="D418" s="6">
        <v>25</v>
      </c>
      <c r="E418" s="6">
        <v>94</v>
      </c>
      <c r="F418" s="6">
        <v>32</v>
      </c>
      <c r="G418" s="12">
        <v>0</v>
      </c>
      <c r="H418" s="6">
        <v>128</v>
      </c>
      <c r="I418" s="6">
        <v>21</v>
      </c>
      <c r="J418" s="6">
        <v>23</v>
      </c>
      <c r="K418" s="6">
        <v>3</v>
      </c>
      <c r="L418" s="6">
        <v>2</v>
      </c>
      <c r="M418" s="4"/>
      <c r="O418" s="25">
        <v>160801</v>
      </c>
      <c r="P418" s="27" t="s">
        <v>2260</v>
      </c>
      <c r="Q418">
        <f t="shared" si="54"/>
        <v>27</v>
      </c>
      <c r="R418">
        <f t="shared" si="55"/>
        <v>9</v>
      </c>
      <c r="S418">
        <f t="shared" si="56"/>
        <v>0</v>
      </c>
      <c r="T418">
        <f t="shared" si="57"/>
        <v>0</v>
      </c>
      <c r="U418">
        <f t="shared" si="58"/>
        <v>408</v>
      </c>
      <c r="V418">
        <f t="shared" si="59"/>
        <v>1</v>
      </c>
      <c r="W418">
        <f t="shared" si="60"/>
        <v>232</v>
      </c>
      <c r="X418">
        <f t="shared" si="61"/>
        <v>117</v>
      </c>
      <c r="Y418">
        <f t="shared" si="62"/>
        <v>1</v>
      </c>
    </row>
    <row r="419" spans="1:25" ht="16.399999999999999" customHeight="1" thickBot="1" x14ac:dyDescent="0.4">
      <c r="A419" s="1"/>
      <c r="B419" s="5">
        <v>40515</v>
      </c>
      <c r="C419" s="5" t="s">
        <v>427</v>
      </c>
      <c r="D419" s="6">
        <v>6</v>
      </c>
      <c r="E419" s="6">
        <v>0</v>
      </c>
      <c r="F419" s="6">
        <v>8</v>
      </c>
      <c r="G419" s="12">
        <v>0</v>
      </c>
      <c r="H419" s="6">
        <v>165</v>
      </c>
      <c r="I419" s="6">
        <v>62</v>
      </c>
      <c r="J419" s="6">
        <v>6</v>
      </c>
      <c r="K419" s="6">
        <v>0</v>
      </c>
      <c r="L419" s="6">
        <v>0</v>
      </c>
      <c r="M419" s="4"/>
      <c r="O419" s="25">
        <v>160802</v>
      </c>
      <c r="P419" s="27" t="s">
        <v>2261</v>
      </c>
      <c r="Q419">
        <f t="shared" si="54"/>
        <v>0</v>
      </c>
      <c r="R419">
        <f t="shared" si="55"/>
        <v>0</v>
      </c>
      <c r="S419">
        <f t="shared" si="56"/>
        <v>0</v>
      </c>
      <c r="T419">
        <f t="shared" si="57"/>
        <v>0</v>
      </c>
      <c r="U419">
        <f t="shared" si="58"/>
        <v>4</v>
      </c>
      <c r="V419">
        <f t="shared" si="59"/>
        <v>0</v>
      </c>
      <c r="W419">
        <f t="shared" si="60"/>
        <v>124</v>
      </c>
      <c r="X419">
        <f t="shared" si="61"/>
        <v>0</v>
      </c>
      <c r="Y419">
        <f t="shared" si="62"/>
        <v>0</v>
      </c>
    </row>
    <row r="420" spans="1:25" ht="16.399999999999999" customHeight="1" thickBot="1" x14ac:dyDescent="0.4">
      <c r="A420" s="1"/>
      <c r="B420" s="5">
        <v>40516</v>
      </c>
      <c r="C420" s="5" t="s">
        <v>428</v>
      </c>
      <c r="D420" s="6">
        <v>117</v>
      </c>
      <c r="E420" s="6">
        <v>5</v>
      </c>
      <c r="F420" s="6">
        <v>2</v>
      </c>
      <c r="G420" s="12">
        <v>0</v>
      </c>
      <c r="H420" s="6">
        <v>26</v>
      </c>
      <c r="I420" s="6">
        <v>7</v>
      </c>
      <c r="J420" s="6">
        <v>42</v>
      </c>
      <c r="K420" s="6">
        <v>0</v>
      </c>
      <c r="L420" s="6">
        <v>1</v>
      </c>
      <c r="M420" s="4"/>
      <c r="O420" s="25">
        <v>160803</v>
      </c>
      <c r="P420" s="27" t="s">
        <v>2262</v>
      </c>
      <c r="Q420">
        <f t="shared" si="54"/>
        <v>51</v>
      </c>
      <c r="R420">
        <f t="shared" si="55"/>
        <v>6</v>
      </c>
      <c r="S420">
        <f t="shared" si="56"/>
        <v>0</v>
      </c>
      <c r="T420">
        <f t="shared" si="57"/>
        <v>0</v>
      </c>
      <c r="U420">
        <f t="shared" si="58"/>
        <v>56</v>
      </c>
      <c r="V420">
        <f t="shared" si="59"/>
        <v>0</v>
      </c>
      <c r="W420">
        <f t="shared" si="60"/>
        <v>395</v>
      </c>
      <c r="X420">
        <f t="shared" si="61"/>
        <v>15</v>
      </c>
      <c r="Y420">
        <f t="shared" si="62"/>
        <v>0</v>
      </c>
    </row>
    <row r="421" spans="1:25" ht="16.399999999999999" customHeight="1" thickBot="1" x14ac:dyDescent="0.4">
      <c r="A421" s="1"/>
      <c r="B421" s="5">
        <v>40517</v>
      </c>
      <c r="C421" s="5" t="s">
        <v>429</v>
      </c>
      <c r="D421" s="6">
        <v>156</v>
      </c>
      <c r="E421" s="6">
        <v>1</v>
      </c>
      <c r="F421" s="6">
        <v>17</v>
      </c>
      <c r="G421" s="12">
        <v>0</v>
      </c>
      <c r="H421" s="6">
        <v>262</v>
      </c>
      <c r="I421" s="6">
        <v>120</v>
      </c>
      <c r="J421" s="6">
        <v>51</v>
      </c>
      <c r="K421" s="6">
        <v>0</v>
      </c>
      <c r="L421" s="6">
        <v>0</v>
      </c>
      <c r="M421" s="4"/>
      <c r="O421" s="25">
        <v>160804</v>
      </c>
      <c r="P421" s="27" t="s">
        <v>2263</v>
      </c>
      <c r="Q421">
        <f t="shared" si="54"/>
        <v>0</v>
      </c>
      <c r="R421">
        <f t="shared" si="55"/>
        <v>0</v>
      </c>
      <c r="S421">
        <f t="shared" si="56"/>
        <v>0</v>
      </c>
      <c r="T421">
        <f t="shared" si="57"/>
        <v>3</v>
      </c>
      <c r="U421">
        <f t="shared" si="58"/>
        <v>3</v>
      </c>
      <c r="V421">
        <f t="shared" si="59"/>
        <v>0</v>
      </c>
      <c r="W421">
        <f t="shared" si="60"/>
        <v>238</v>
      </c>
      <c r="X421">
        <f t="shared" si="61"/>
        <v>8</v>
      </c>
      <c r="Y421">
        <f t="shared" si="62"/>
        <v>0</v>
      </c>
    </row>
    <row r="422" spans="1:25" ht="16.399999999999999" customHeight="1" thickBot="1" x14ac:dyDescent="0.4">
      <c r="A422" s="1"/>
      <c r="B422" s="5">
        <v>40518</v>
      </c>
      <c r="C422" s="5" t="s">
        <v>430</v>
      </c>
      <c r="D422" s="6">
        <v>185</v>
      </c>
      <c r="E422" s="6">
        <v>2</v>
      </c>
      <c r="F422" s="6">
        <v>0</v>
      </c>
      <c r="G422" s="12">
        <v>0</v>
      </c>
      <c r="H422" s="6">
        <v>31</v>
      </c>
      <c r="I422" s="6">
        <v>12</v>
      </c>
      <c r="J422" s="6">
        <v>23</v>
      </c>
      <c r="K422" s="6">
        <v>0</v>
      </c>
      <c r="L422" s="6">
        <v>0</v>
      </c>
      <c r="M422" s="4"/>
      <c r="O422" s="25">
        <v>160500</v>
      </c>
      <c r="P422" s="26" t="s">
        <v>2264</v>
      </c>
      <c r="Q422" t="e">
        <f t="shared" si="54"/>
        <v>#N/A</v>
      </c>
      <c r="R422" t="e">
        <f t="shared" si="55"/>
        <v>#N/A</v>
      </c>
      <c r="S422" t="e">
        <f t="shared" si="56"/>
        <v>#N/A</v>
      </c>
      <c r="T422" t="e">
        <f t="shared" si="57"/>
        <v>#N/A</v>
      </c>
      <c r="U422" t="e">
        <f t="shared" si="58"/>
        <v>#N/A</v>
      </c>
      <c r="V422" t="e">
        <f t="shared" si="59"/>
        <v>#N/A</v>
      </c>
      <c r="W422" t="e">
        <f t="shared" si="60"/>
        <v>#N/A</v>
      </c>
      <c r="X422" t="e">
        <f t="shared" si="61"/>
        <v>#N/A</v>
      </c>
      <c r="Y422" t="e">
        <f t="shared" si="62"/>
        <v>#N/A</v>
      </c>
    </row>
    <row r="423" spans="1:25" ht="16.399999999999999" customHeight="1" thickBot="1" x14ac:dyDescent="0.4">
      <c r="A423" s="1"/>
      <c r="B423" s="5">
        <v>40519</v>
      </c>
      <c r="C423" s="5" t="s">
        <v>431</v>
      </c>
      <c r="D423" s="6">
        <v>498</v>
      </c>
      <c r="E423" s="6">
        <v>2</v>
      </c>
      <c r="F423" s="6">
        <v>0</v>
      </c>
      <c r="G423" s="12">
        <v>0</v>
      </c>
      <c r="H423" s="6">
        <v>90</v>
      </c>
      <c r="I423" s="6">
        <v>32</v>
      </c>
      <c r="J423" s="6">
        <v>65</v>
      </c>
      <c r="K423" s="6">
        <v>3</v>
      </c>
      <c r="L423" s="6">
        <v>0</v>
      </c>
      <c r="M423" s="4"/>
      <c r="O423" s="25">
        <v>160502</v>
      </c>
      <c r="P423" s="27" t="s">
        <v>2265</v>
      </c>
      <c r="Q423">
        <f t="shared" si="54"/>
        <v>36</v>
      </c>
      <c r="R423">
        <f t="shared" si="55"/>
        <v>7</v>
      </c>
      <c r="S423">
        <f t="shared" si="56"/>
        <v>0</v>
      </c>
      <c r="T423">
        <f t="shared" si="57"/>
        <v>0</v>
      </c>
      <c r="U423">
        <f t="shared" si="58"/>
        <v>106</v>
      </c>
      <c r="V423">
        <f t="shared" si="59"/>
        <v>0</v>
      </c>
      <c r="W423">
        <f t="shared" si="60"/>
        <v>156</v>
      </c>
      <c r="X423">
        <f t="shared" si="61"/>
        <v>0</v>
      </c>
      <c r="Y423">
        <f t="shared" si="62"/>
        <v>0</v>
      </c>
    </row>
    <row r="424" spans="1:25" ht="16.399999999999999" customHeight="1" thickBot="1" x14ac:dyDescent="0.4">
      <c r="A424" s="1"/>
      <c r="B424" s="5">
        <v>40520</v>
      </c>
      <c r="C424" s="5" t="s">
        <v>432</v>
      </c>
      <c r="D424" s="6">
        <v>10178</v>
      </c>
      <c r="E424" s="6">
        <v>2134</v>
      </c>
      <c r="F424" s="6">
        <v>728</v>
      </c>
      <c r="G424" s="12">
        <v>4522</v>
      </c>
      <c r="H424" s="6">
        <v>378</v>
      </c>
      <c r="I424" s="6">
        <v>0</v>
      </c>
      <c r="J424" s="6">
        <v>248</v>
      </c>
      <c r="K424" s="6">
        <v>140</v>
      </c>
      <c r="L424" s="6">
        <v>64</v>
      </c>
      <c r="M424" s="4"/>
      <c r="O424" s="25">
        <v>160503</v>
      </c>
      <c r="P424" s="27" t="s">
        <v>2266</v>
      </c>
      <c r="Q424">
        <f t="shared" si="54"/>
        <v>344</v>
      </c>
      <c r="R424">
        <f t="shared" si="55"/>
        <v>0</v>
      </c>
      <c r="S424">
        <f t="shared" si="56"/>
        <v>16</v>
      </c>
      <c r="T424">
        <f t="shared" si="57"/>
        <v>0</v>
      </c>
      <c r="U424">
        <f t="shared" si="58"/>
        <v>21</v>
      </c>
      <c r="V424">
        <f t="shared" si="59"/>
        <v>0</v>
      </c>
      <c r="W424">
        <f t="shared" si="60"/>
        <v>192</v>
      </c>
      <c r="X424">
        <f t="shared" si="61"/>
        <v>1</v>
      </c>
      <c r="Y424">
        <f t="shared" si="62"/>
        <v>0</v>
      </c>
    </row>
    <row r="425" spans="1:25" ht="16.399999999999999" customHeight="1" thickBot="1" x14ac:dyDescent="0.4">
      <c r="A425" s="1"/>
      <c r="B425" s="5">
        <v>40601</v>
      </c>
      <c r="C425" s="5" t="s">
        <v>433</v>
      </c>
      <c r="D425" s="6">
        <v>809</v>
      </c>
      <c r="E425" s="6">
        <v>33</v>
      </c>
      <c r="F425" s="6">
        <v>4</v>
      </c>
      <c r="G425" s="12">
        <v>88</v>
      </c>
      <c r="H425" s="6">
        <v>26</v>
      </c>
      <c r="I425" s="6">
        <v>2</v>
      </c>
      <c r="J425" s="6">
        <v>39</v>
      </c>
      <c r="K425" s="6">
        <v>0</v>
      </c>
      <c r="L425" s="6">
        <v>2</v>
      </c>
      <c r="M425" s="4"/>
      <c r="O425" s="25">
        <v>160504</v>
      </c>
      <c r="P425" s="27" t="s">
        <v>2267</v>
      </c>
      <c r="Q425">
        <f t="shared" si="54"/>
        <v>50</v>
      </c>
      <c r="R425">
        <f t="shared" si="55"/>
        <v>58</v>
      </c>
      <c r="S425">
        <f t="shared" si="56"/>
        <v>9</v>
      </c>
      <c r="T425">
        <f t="shared" si="57"/>
        <v>0</v>
      </c>
      <c r="U425">
        <f t="shared" si="58"/>
        <v>9</v>
      </c>
      <c r="V425">
        <f t="shared" si="59"/>
        <v>0</v>
      </c>
      <c r="W425">
        <f t="shared" si="60"/>
        <v>1117</v>
      </c>
      <c r="X425">
        <f t="shared" si="61"/>
        <v>0</v>
      </c>
      <c r="Y425">
        <f t="shared" si="62"/>
        <v>0</v>
      </c>
    </row>
    <row r="426" spans="1:25" ht="16.399999999999999" customHeight="1" thickBot="1" x14ac:dyDescent="0.4">
      <c r="A426" s="1"/>
      <c r="B426" s="5">
        <v>40602</v>
      </c>
      <c r="C426" s="5" t="s">
        <v>434</v>
      </c>
      <c r="D426" s="6">
        <v>95</v>
      </c>
      <c r="E426" s="6">
        <v>1</v>
      </c>
      <c r="F426" s="6">
        <v>0</v>
      </c>
      <c r="G426" s="12">
        <v>0</v>
      </c>
      <c r="H426" s="6">
        <v>17</v>
      </c>
      <c r="I426" s="6">
        <v>3</v>
      </c>
      <c r="J426" s="6">
        <v>47</v>
      </c>
      <c r="K426" s="6">
        <v>0</v>
      </c>
      <c r="L426" s="6">
        <v>0</v>
      </c>
      <c r="M426" s="4"/>
      <c r="O426" s="25">
        <v>160510</v>
      </c>
      <c r="P426" s="27" t="s">
        <v>2268</v>
      </c>
      <c r="Q426">
        <f t="shared" si="54"/>
        <v>12</v>
      </c>
      <c r="R426">
        <f t="shared" si="55"/>
        <v>4</v>
      </c>
      <c r="S426">
        <f t="shared" si="56"/>
        <v>0</v>
      </c>
      <c r="T426">
        <f t="shared" si="57"/>
        <v>27</v>
      </c>
      <c r="U426">
        <f t="shared" si="58"/>
        <v>543</v>
      </c>
      <c r="V426">
        <f t="shared" si="59"/>
        <v>0</v>
      </c>
      <c r="W426">
        <f t="shared" si="60"/>
        <v>273</v>
      </c>
      <c r="X426">
        <f t="shared" si="61"/>
        <v>26</v>
      </c>
      <c r="Y426">
        <f t="shared" si="62"/>
        <v>0</v>
      </c>
    </row>
    <row r="427" spans="1:25" ht="16.399999999999999" customHeight="1" thickBot="1" x14ac:dyDescent="0.4">
      <c r="A427" s="1"/>
      <c r="B427" s="5">
        <v>40603</v>
      </c>
      <c r="C427" s="5" t="s">
        <v>435</v>
      </c>
      <c r="D427" s="6">
        <v>172</v>
      </c>
      <c r="E427" s="6">
        <v>36</v>
      </c>
      <c r="F427" s="6">
        <v>174</v>
      </c>
      <c r="G427" s="12">
        <v>0</v>
      </c>
      <c r="H427" s="6">
        <v>245</v>
      </c>
      <c r="I427" s="6">
        <v>77</v>
      </c>
      <c r="J427" s="6">
        <v>23</v>
      </c>
      <c r="K427" s="6">
        <v>0</v>
      </c>
      <c r="L427" s="6">
        <v>4</v>
      </c>
      <c r="M427" s="4"/>
      <c r="O427" s="25">
        <v>160505</v>
      </c>
      <c r="P427" s="27" t="s">
        <v>2269</v>
      </c>
      <c r="Q427">
        <f t="shared" si="54"/>
        <v>115</v>
      </c>
      <c r="R427">
        <f t="shared" si="55"/>
        <v>27</v>
      </c>
      <c r="S427">
        <f t="shared" si="56"/>
        <v>2</v>
      </c>
      <c r="T427">
        <f t="shared" si="57"/>
        <v>0</v>
      </c>
      <c r="U427">
        <f t="shared" si="58"/>
        <v>5</v>
      </c>
      <c r="V427">
        <f t="shared" si="59"/>
        <v>0</v>
      </c>
      <c r="W427">
        <f t="shared" si="60"/>
        <v>1331</v>
      </c>
      <c r="X427">
        <f t="shared" si="61"/>
        <v>7</v>
      </c>
      <c r="Y427">
        <f t="shared" si="62"/>
        <v>0</v>
      </c>
    </row>
    <row r="428" spans="1:25" ht="16.399999999999999" customHeight="1" thickBot="1" x14ac:dyDescent="0.4">
      <c r="A428" s="1"/>
      <c r="B428" s="5">
        <v>40604</v>
      </c>
      <c r="C428" s="5" t="s">
        <v>436</v>
      </c>
      <c r="D428" s="6">
        <v>174</v>
      </c>
      <c r="E428" s="6">
        <v>9</v>
      </c>
      <c r="F428" s="6">
        <v>0</v>
      </c>
      <c r="G428" s="12">
        <v>0</v>
      </c>
      <c r="H428" s="6">
        <v>11</v>
      </c>
      <c r="I428" s="6">
        <v>1</v>
      </c>
      <c r="J428" s="6">
        <v>34</v>
      </c>
      <c r="K428" s="6">
        <v>0</v>
      </c>
      <c r="L428" s="6">
        <v>2</v>
      </c>
      <c r="M428" s="4"/>
      <c r="O428" s="25">
        <v>160506</v>
      </c>
      <c r="P428" s="27" t="s">
        <v>2270</v>
      </c>
      <c r="Q428">
        <f t="shared" si="54"/>
        <v>115</v>
      </c>
      <c r="R428">
        <f t="shared" si="55"/>
        <v>15</v>
      </c>
      <c r="S428">
        <f t="shared" si="56"/>
        <v>69</v>
      </c>
      <c r="T428">
        <f t="shared" si="57"/>
        <v>0</v>
      </c>
      <c r="U428">
        <f t="shared" si="58"/>
        <v>10</v>
      </c>
      <c r="V428">
        <f t="shared" si="59"/>
        <v>0</v>
      </c>
      <c r="W428">
        <f t="shared" si="60"/>
        <v>723</v>
      </c>
      <c r="X428">
        <f t="shared" si="61"/>
        <v>2</v>
      </c>
      <c r="Y428">
        <f t="shared" si="62"/>
        <v>0</v>
      </c>
    </row>
    <row r="429" spans="1:25" ht="16.399999999999999" customHeight="1" thickBot="1" x14ac:dyDescent="0.4">
      <c r="A429" s="1"/>
      <c r="B429" s="5">
        <v>40605</v>
      </c>
      <c r="C429" s="5" t="s">
        <v>437</v>
      </c>
      <c r="D429" s="6">
        <v>141</v>
      </c>
      <c r="E429" s="6">
        <v>5</v>
      </c>
      <c r="F429" s="6">
        <v>2</v>
      </c>
      <c r="G429" s="12">
        <v>0</v>
      </c>
      <c r="H429" s="6">
        <v>44</v>
      </c>
      <c r="I429" s="6">
        <v>10</v>
      </c>
      <c r="J429" s="6">
        <v>12</v>
      </c>
      <c r="K429" s="6">
        <v>0</v>
      </c>
      <c r="L429" s="6">
        <v>0</v>
      </c>
      <c r="M429" s="4"/>
      <c r="O429" s="25">
        <v>160501</v>
      </c>
      <c r="P429" s="27" t="s">
        <v>2264</v>
      </c>
      <c r="Q429">
        <f t="shared" si="54"/>
        <v>1381</v>
      </c>
      <c r="R429">
        <f t="shared" si="55"/>
        <v>64</v>
      </c>
      <c r="S429">
        <f t="shared" si="56"/>
        <v>59</v>
      </c>
      <c r="T429">
        <f t="shared" si="57"/>
        <v>165</v>
      </c>
      <c r="U429">
        <f t="shared" si="58"/>
        <v>2822</v>
      </c>
      <c r="V429">
        <f t="shared" si="59"/>
        <v>0</v>
      </c>
      <c r="W429">
        <f t="shared" si="60"/>
        <v>489</v>
      </c>
      <c r="X429">
        <f t="shared" si="61"/>
        <v>225</v>
      </c>
      <c r="Y429">
        <f t="shared" si="62"/>
        <v>27</v>
      </c>
    </row>
    <row r="430" spans="1:25" ht="16.399999999999999" customHeight="1" thickBot="1" x14ac:dyDescent="0.4">
      <c r="A430" s="1"/>
      <c r="B430" s="5">
        <v>40606</v>
      </c>
      <c r="C430" s="5" t="s">
        <v>438</v>
      </c>
      <c r="D430" s="6">
        <v>170</v>
      </c>
      <c r="E430" s="6">
        <v>7</v>
      </c>
      <c r="F430" s="6">
        <v>64</v>
      </c>
      <c r="G430" s="12">
        <v>45</v>
      </c>
      <c r="H430" s="6">
        <v>427</v>
      </c>
      <c r="I430" s="6">
        <v>10</v>
      </c>
      <c r="J430" s="6">
        <v>273</v>
      </c>
      <c r="K430" s="6">
        <v>1</v>
      </c>
      <c r="L430" s="6">
        <v>1</v>
      </c>
      <c r="M430" s="4"/>
      <c r="O430" s="25">
        <v>160507</v>
      </c>
      <c r="P430" s="27" t="s">
        <v>2271</v>
      </c>
      <c r="Q430">
        <f t="shared" si="54"/>
        <v>207</v>
      </c>
      <c r="R430">
        <f t="shared" si="55"/>
        <v>0</v>
      </c>
      <c r="S430">
        <f t="shared" si="56"/>
        <v>26</v>
      </c>
      <c r="T430">
        <f t="shared" si="57"/>
        <v>0</v>
      </c>
      <c r="U430">
        <f t="shared" si="58"/>
        <v>58</v>
      </c>
      <c r="V430">
        <f t="shared" si="59"/>
        <v>1</v>
      </c>
      <c r="W430">
        <f t="shared" si="60"/>
        <v>407</v>
      </c>
      <c r="X430">
        <f t="shared" si="61"/>
        <v>16</v>
      </c>
      <c r="Y430">
        <f t="shared" si="62"/>
        <v>1</v>
      </c>
    </row>
    <row r="431" spans="1:25" ht="16.399999999999999" customHeight="1" thickBot="1" x14ac:dyDescent="0.4">
      <c r="A431" s="1"/>
      <c r="B431" s="5">
        <v>40607</v>
      </c>
      <c r="C431" s="5" t="s">
        <v>439</v>
      </c>
      <c r="D431" s="6">
        <v>172</v>
      </c>
      <c r="E431" s="6">
        <v>2</v>
      </c>
      <c r="F431" s="6">
        <v>4</v>
      </c>
      <c r="G431" s="12">
        <v>0</v>
      </c>
      <c r="H431" s="6">
        <v>11</v>
      </c>
      <c r="I431" s="6">
        <v>4</v>
      </c>
      <c r="J431" s="6">
        <v>18</v>
      </c>
      <c r="K431" s="6">
        <v>0</v>
      </c>
      <c r="L431" s="6">
        <v>0</v>
      </c>
      <c r="M431" s="4"/>
      <c r="O431" s="25">
        <v>160508</v>
      </c>
      <c r="P431" s="27" t="s">
        <v>2272</v>
      </c>
      <c r="Q431">
        <f t="shared" si="54"/>
        <v>33</v>
      </c>
      <c r="R431">
        <f t="shared" si="55"/>
        <v>1</v>
      </c>
      <c r="S431">
        <f t="shared" si="56"/>
        <v>0</v>
      </c>
      <c r="T431">
        <f t="shared" si="57"/>
        <v>0</v>
      </c>
      <c r="U431">
        <f t="shared" si="58"/>
        <v>12</v>
      </c>
      <c r="V431">
        <f t="shared" si="59"/>
        <v>0</v>
      </c>
      <c r="W431">
        <f t="shared" si="60"/>
        <v>93</v>
      </c>
      <c r="X431">
        <f t="shared" si="61"/>
        <v>0</v>
      </c>
      <c r="Y431">
        <f t="shared" si="62"/>
        <v>0</v>
      </c>
    </row>
    <row r="432" spans="1:25" ht="16.399999999999999" customHeight="1" thickBot="1" x14ac:dyDescent="0.4">
      <c r="A432" s="1"/>
      <c r="B432" s="5">
        <v>40608</v>
      </c>
      <c r="C432" s="5" t="s">
        <v>440</v>
      </c>
      <c r="D432" s="6">
        <v>462</v>
      </c>
      <c r="E432" s="6">
        <v>126</v>
      </c>
      <c r="F432" s="6">
        <v>203</v>
      </c>
      <c r="G432" s="12">
        <v>239</v>
      </c>
      <c r="H432" s="6">
        <v>42</v>
      </c>
      <c r="I432" s="6">
        <v>35</v>
      </c>
      <c r="J432" s="6">
        <v>200</v>
      </c>
      <c r="K432" s="6">
        <v>0</v>
      </c>
      <c r="L432" s="6">
        <v>0</v>
      </c>
      <c r="M432" s="4"/>
      <c r="O432" s="25">
        <v>160509</v>
      </c>
      <c r="P432" s="27" t="s">
        <v>2273</v>
      </c>
      <c r="Q432">
        <f t="shared" si="54"/>
        <v>89</v>
      </c>
      <c r="R432">
        <f t="shared" si="55"/>
        <v>3</v>
      </c>
      <c r="S432">
        <f t="shared" si="56"/>
        <v>0</v>
      </c>
      <c r="T432">
        <f t="shared" si="57"/>
        <v>0</v>
      </c>
      <c r="U432">
        <f t="shared" si="58"/>
        <v>2</v>
      </c>
      <c r="V432">
        <f t="shared" si="59"/>
        <v>0</v>
      </c>
      <c r="W432">
        <f t="shared" si="60"/>
        <v>94</v>
      </c>
      <c r="X432">
        <f t="shared" si="61"/>
        <v>0</v>
      </c>
      <c r="Y432">
        <f t="shared" si="62"/>
        <v>0</v>
      </c>
    </row>
    <row r="433" spans="1:25" ht="16.399999999999999" customHeight="1" thickBot="1" x14ac:dyDescent="0.4">
      <c r="A433" s="1"/>
      <c r="B433" s="5">
        <v>40701</v>
      </c>
      <c r="C433" s="5" t="s">
        <v>441</v>
      </c>
      <c r="D433" s="6">
        <v>5704</v>
      </c>
      <c r="E433" s="6">
        <v>298</v>
      </c>
      <c r="F433" s="6">
        <v>467</v>
      </c>
      <c r="G433" s="12">
        <v>100</v>
      </c>
      <c r="H433" s="6">
        <v>28</v>
      </c>
      <c r="I433" s="6">
        <v>0</v>
      </c>
      <c r="J433" s="6">
        <v>75</v>
      </c>
      <c r="K433" s="6">
        <v>10</v>
      </c>
      <c r="L433" s="6">
        <v>24</v>
      </c>
      <c r="M433" s="4"/>
      <c r="O433" s="25">
        <v>160511</v>
      </c>
      <c r="P433" s="27" t="s">
        <v>2274</v>
      </c>
      <c r="Q433">
        <f t="shared" si="54"/>
        <v>24</v>
      </c>
      <c r="R433">
        <f t="shared" si="55"/>
        <v>3</v>
      </c>
      <c r="S433">
        <f t="shared" si="56"/>
        <v>2</v>
      </c>
      <c r="T433">
        <f t="shared" si="57"/>
        <v>3</v>
      </c>
      <c r="U433">
        <f t="shared" si="58"/>
        <v>123</v>
      </c>
      <c r="V433">
        <f t="shared" si="59"/>
        <v>1</v>
      </c>
      <c r="W433">
        <f t="shared" si="60"/>
        <v>252</v>
      </c>
      <c r="X433">
        <f t="shared" si="61"/>
        <v>5</v>
      </c>
      <c r="Y433">
        <f t="shared" si="62"/>
        <v>0</v>
      </c>
    </row>
    <row r="434" spans="1:25" ht="16.399999999999999" customHeight="1" thickBot="1" x14ac:dyDescent="0.4">
      <c r="A434" s="1"/>
      <c r="B434" s="5">
        <v>40702</v>
      </c>
      <c r="C434" s="5" t="s">
        <v>442</v>
      </c>
      <c r="D434" s="6">
        <v>1888</v>
      </c>
      <c r="E434" s="6">
        <v>32</v>
      </c>
      <c r="F434" s="6">
        <v>146</v>
      </c>
      <c r="G434" s="12">
        <v>328</v>
      </c>
      <c r="H434" s="6">
        <v>45</v>
      </c>
      <c r="I434" s="6">
        <v>16</v>
      </c>
      <c r="J434" s="6">
        <v>224</v>
      </c>
      <c r="K434" s="6">
        <v>3</v>
      </c>
      <c r="L434" s="6">
        <v>8</v>
      </c>
      <c r="M434" s="4"/>
      <c r="O434" s="25">
        <v>160600</v>
      </c>
      <c r="P434" s="26" t="s">
        <v>2275</v>
      </c>
      <c r="Q434" t="e">
        <f t="shared" si="54"/>
        <v>#N/A</v>
      </c>
      <c r="R434" t="e">
        <f t="shared" si="55"/>
        <v>#N/A</v>
      </c>
      <c r="S434" t="e">
        <f t="shared" si="56"/>
        <v>#N/A</v>
      </c>
      <c r="T434" t="e">
        <f t="shared" si="57"/>
        <v>#N/A</v>
      </c>
      <c r="U434" t="e">
        <f t="shared" si="58"/>
        <v>#N/A</v>
      </c>
      <c r="V434" t="e">
        <f t="shared" si="59"/>
        <v>#N/A</v>
      </c>
      <c r="W434" t="e">
        <f t="shared" si="60"/>
        <v>#N/A</v>
      </c>
      <c r="X434" t="e">
        <f t="shared" si="61"/>
        <v>#N/A</v>
      </c>
      <c r="Y434" t="e">
        <f t="shared" si="62"/>
        <v>#N/A</v>
      </c>
    </row>
    <row r="435" spans="1:25" ht="16.399999999999999" customHeight="1" thickBot="1" x14ac:dyDescent="0.4">
      <c r="A435" s="1"/>
      <c r="B435" s="5">
        <v>40703</v>
      </c>
      <c r="C435" s="5" t="s">
        <v>443</v>
      </c>
      <c r="D435" s="6">
        <v>1766</v>
      </c>
      <c r="E435" s="6">
        <v>92</v>
      </c>
      <c r="F435" s="6">
        <v>94</v>
      </c>
      <c r="G435" s="12">
        <v>8</v>
      </c>
      <c r="H435" s="6">
        <v>7</v>
      </c>
      <c r="I435" s="6">
        <v>0</v>
      </c>
      <c r="J435" s="6">
        <v>91</v>
      </c>
      <c r="K435" s="6">
        <v>5</v>
      </c>
      <c r="L435" s="6">
        <v>2</v>
      </c>
      <c r="M435" s="4"/>
      <c r="O435" s="25">
        <v>160601</v>
      </c>
      <c r="P435" s="27" t="s">
        <v>2276</v>
      </c>
      <c r="Q435">
        <f t="shared" si="54"/>
        <v>1848</v>
      </c>
      <c r="R435">
        <f t="shared" si="55"/>
        <v>390</v>
      </c>
      <c r="S435">
        <f t="shared" si="56"/>
        <v>288</v>
      </c>
      <c r="T435">
        <f t="shared" si="57"/>
        <v>324</v>
      </c>
      <c r="U435">
        <f t="shared" si="58"/>
        <v>833</v>
      </c>
      <c r="V435">
        <f t="shared" si="59"/>
        <v>3</v>
      </c>
      <c r="W435">
        <f t="shared" si="60"/>
        <v>1229</v>
      </c>
      <c r="X435">
        <f t="shared" si="61"/>
        <v>57</v>
      </c>
      <c r="Y435">
        <f t="shared" si="62"/>
        <v>121</v>
      </c>
    </row>
    <row r="436" spans="1:25" ht="16.399999999999999" customHeight="1" thickBot="1" x14ac:dyDescent="0.4">
      <c r="A436" s="1"/>
      <c r="B436" s="5">
        <v>40704</v>
      </c>
      <c r="C436" s="5" t="s">
        <v>444</v>
      </c>
      <c r="D436" s="6">
        <v>1060</v>
      </c>
      <c r="E436" s="6">
        <v>43</v>
      </c>
      <c r="F436" s="6">
        <v>224</v>
      </c>
      <c r="G436" s="12">
        <v>83</v>
      </c>
      <c r="H436" s="6">
        <v>21</v>
      </c>
      <c r="I436" s="6">
        <v>0</v>
      </c>
      <c r="J436" s="6">
        <v>0</v>
      </c>
      <c r="K436" s="6">
        <v>7</v>
      </c>
      <c r="L436" s="6">
        <v>23</v>
      </c>
      <c r="M436" s="4"/>
      <c r="O436" s="25">
        <v>160602</v>
      </c>
      <c r="P436" s="27" t="s">
        <v>2277</v>
      </c>
      <c r="Q436">
        <f t="shared" si="54"/>
        <v>222</v>
      </c>
      <c r="R436">
        <f t="shared" si="55"/>
        <v>15</v>
      </c>
      <c r="S436">
        <f t="shared" si="56"/>
        <v>2</v>
      </c>
      <c r="T436">
        <f t="shared" si="57"/>
        <v>0</v>
      </c>
      <c r="U436">
        <f t="shared" si="58"/>
        <v>8</v>
      </c>
      <c r="V436">
        <f t="shared" si="59"/>
        <v>0</v>
      </c>
      <c r="W436">
        <f t="shared" si="60"/>
        <v>140</v>
      </c>
      <c r="X436">
        <f t="shared" si="61"/>
        <v>0</v>
      </c>
      <c r="Y436">
        <f t="shared" si="62"/>
        <v>0</v>
      </c>
    </row>
    <row r="437" spans="1:25" ht="16.399999999999999" customHeight="1" thickBot="1" x14ac:dyDescent="0.4">
      <c r="A437" s="1"/>
      <c r="B437" s="5">
        <v>40705</v>
      </c>
      <c r="C437" s="5" t="s">
        <v>445</v>
      </c>
      <c r="D437" s="6">
        <v>224</v>
      </c>
      <c r="E437" s="6">
        <v>2</v>
      </c>
      <c r="F437" s="6">
        <v>4</v>
      </c>
      <c r="G437" s="12">
        <v>2</v>
      </c>
      <c r="H437" s="6">
        <v>11</v>
      </c>
      <c r="I437" s="6">
        <v>0</v>
      </c>
      <c r="J437" s="6">
        <v>45</v>
      </c>
      <c r="K437" s="6">
        <v>1</v>
      </c>
      <c r="L437" s="6">
        <v>0</v>
      </c>
      <c r="M437" s="4"/>
      <c r="O437" s="25">
        <v>160603</v>
      </c>
      <c r="P437" s="27" t="s">
        <v>2278</v>
      </c>
      <c r="Q437">
        <f t="shared" si="54"/>
        <v>301</v>
      </c>
      <c r="R437">
        <f t="shared" si="55"/>
        <v>223</v>
      </c>
      <c r="S437">
        <f t="shared" si="56"/>
        <v>67</v>
      </c>
      <c r="T437">
        <f t="shared" si="57"/>
        <v>0</v>
      </c>
      <c r="U437">
        <f t="shared" si="58"/>
        <v>179</v>
      </c>
      <c r="V437">
        <f t="shared" si="59"/>
        <v>0</v>
      </c>
      <c r="W437">
        <f t="shared" si="60"/>
        <v>134</v>
      </c>
      <c r="X437">
        <f t="shared" si="61"/>
        <v>0</v>
      </c>
      <c r="Y437">
        <f t="shared" si="62"/>
        <v>0</v>
      </c>
    </row>
    <row r="438" spans="1:25" ht="16.399999999999999" customHeight="1" thickBot="1" x14ac:dyDescent="0.4">
      <c r="A438" s="1"/>
      <c r="B438" s="5">
        <v>40706</v>
      </c>
      <c r="C438" s="5" t="s">
        <v>446</v>
      </c>
      <c r="D438" s="6">
        <v>1548</v>
      </c>
      <c r="E438" s="6">
        <v>67</v>
      </c>
      <c r="F438" s="6">
        <v>124</v>
      </c>
      <c r="G438" s="12">
        <v>269</v>
      </c>
      <c r="H438" s="6">
        <v>155</v>
      </c>
      <c r="I438" s="6">
        <v>0</v>
      </c>
      <c r="J438" s="6">
        <v>15</v>
      </c>
      <c r="K438" s="6">
        <v>14</v>
      </c>
      <c r="L438" s="6">
        <v>8</v>
      </c>
      <c r="M438" s="4"/>
      <c r="O438" s="25">
        <v>160604</v>
      </c>
      <c r="P438" s="27" t="s">
        <v>2279</v>
      </c>
      <c r="Q438">
        <f t="shared" si="54"/>
        <v>502</v>
      </c>
      <c r="R438">
        <f t="shared" si="55"/>
        <v>132</v>
      </c>
      <c r="S438">
        <f t="shared" si="56"/>
        <v>247</v>
      </c>
      <c r="T438">
        <f t="shared" si="57"/>
        <v>0</v>
      </c>
      <c r="U438">
        <f t="shared" si="58"/>
        <v>204</v>
      </c>
      <c r="V438">
        <f t="shared" si="59"/>
        <v>2</v>
      </c>
      <c r="W438">
        <f t="shared" si="60"/>
        <v>233</v>
      </c>
      <c r="X438">
        <f t="shared" si="61"/>
        <v>2</v>
      </c>
      <c r="Y438">
        <f t="shared" si="62"/>
        <v>0</v>
      </c>
    </row>
    <row r="439" spans="1:25" ht="16.399999999999999" customHeight="1" thickBot="1" x14ac:dyDescent="0.4">
      <c r="A439" s="1"/>
      <c r="B439" s="5">
        <v>40801</v>
      </c>
      <c r="C439" s="5" t="s">
        <v>447</v>
      </c>
      <c r="D439" s="6">
        <v>734</v>
      </c>
      <c r="E439" s="6">
        <v>74</v>
      </c>
      <c r="F439" s="6">
        <v>31</v>
      </c>
      <c r="G439" s="12">
        <v>0</v>
      </c>
      <c r="H439" s="6">
        <v>45</v>
      </c>
      <c r="I439" s="6">
        <v>10</v>
      </c>
      <c r="J439" s="6">
        <v>41</v>
      </c>
      <c r="K439" s="6">
        <v>0</v>
      </c>
      <c r="L439" s="6">
        <v>0</v>
      </c>
      <c r="M439" s="4"/>
      <c r="O439" s="25">
        <v>160605</v>
      </c>
      <c r="P439" s="27" t="s">
        <v>2280</v>
      </c>
      <c r="Q439">
        <f t="shared" si="54"/>
        <v>70</v>
      </c>
      <c r="R439">
        <f t="shared" si="55"/>
        <v>60</v>
      </c>
      <c r="S439">
        <f t="shared" si="56"/>
        <v>74</v>
      </c>
      <c r="T439">
        <f t="shared" si="57"/>
        <v>3</v>
      </c>
      <c r="U439">
        <f t="shared" si="58"/>
        <v>411</v>
      </c>
      <c r="V439">
        <f t="shared" si="59"/>
        <v>2</v>
      </c>
      <c r="W439">
        <f t="shared" si="60"/>
        <v>2311</v>
      </c>
      <c r="X439">
        <f t="shared" si="61"/>
        <v>4</v>
      </c>
      <c r="Y439">
        <f t="shared" si="62"/>
        <v>2</v>
      </c>
    </row>
    <row r="440" spans="1:25" ht="16.399999999999999" customHeight="1" thickBot="1" x14ac:dyDescent="0.4">
      <c r="A440" s="1"/>
      <c r="B440" s="5">
        <v>40802</v>
      </c>
      <c r="C440" s="5" t="s">
        <v>448</v>
      </c>
      <c r="D440" s="6">
        <v>133</v>
      </c>
      <c r="E440" s="6">
        <v>170</v>
      </c>
      <c r="F440" s="6">
        <v>35</v>
      </c>
      <c r="G440" s="12">
        <v>0</v>
      </c>
      <c r="H440" s="6">
        <v>119</v>
      </c>
      <c r="I440" s="6">
        <v>79</v>
      </c>
      <c r="J440" s="6">
        <v>35</v>
      </c>
      <c r="K440" s="6">
        <v>0</v>
      </c>
      <c r="L440" s="6">
        <v>0</v>
      </c>
      <c r="M440" s="4"/>
      <c r="O440" s="25">
        <v>160606</v>
      </c>
      <c r="P440" s="27" t="s">
        <v>2281</v>
      </c>
      <c r="Q440">
        <f t="shared" si="54"/>
        <v>570</v>
      </c>
      <c r="R440">
        <f t="shared" si="55"/>
        <v>98</v>
      </c>
      <c r="S440">
        <f t="shared" si="56"/>
        <v>35</v>
      </c>
      <c r="T440">
        <f t="shared" si="57"/>
        <v>6</v>
      </c>
      <c r="U440">
        <f t="shared" si="58"/>
        <v>305</v>
      </c>
      <c r="V440">
        <f t="shared" si="59"/>
        <v>0</v>
      </c>
      <c r="W440">
        <f t="shared" si="60"/>
        <v>288</v>
      </c>
      <c r="X440">
        <f t="shared" si="61"/>
        <v>3</v>
      </c>
      <c r="Y440">
        <f t="shared" si="62"/>
        <v>8</v>
      </c>
    </row>
    <row r="441" spans="1:25" ht="16.399999999999999" customHeight="1" thickBot="1" x14ac:dyDescent="0.4">
      <c r="A441" s="1"/>
      <c r="B441" s="5">
        <v>40803</v>
      </c>
      <c r="C441" s="5" t="s">
        <v>449</v>
      </c>
      <c r="D441" s="6">
        <v>162</v>
      </c>
      <c r="E441" s="6">
        <v>1</v>
      </c>
      <c r="F441" s="6">
        <v>0</v>
      </c>
      <c r="G441" s="12">
        <v>0</v>
      </c>
      <c r="H441" s="6">
        <v>7</v>
      </c>
      <c r="I441" s="6">
        <v>2</v>
      </c>
      <c r="J441" s="6">
        <v>7</v>
      </c>
      <c r="K441" s="6">
        <v>0</v>
      </c>
      <c r="L441" s="6">
        <v>1</v>
      </c>
      <c r="M441" s="4"/>
      <c r="O441" s="23">
        <v>200000</v>
      </c>
      <c r="P441" s="24" t="s">
        <v>2282</v>
      </c>
      <c r="Q441" t="e">
        <f t="shared" si="54"/>
        <v>#N/A</v>
      </c>
      <c r="R441" t="e">
        <f t="shared" si="55"/>
        <v>#N/A</v>
      </c>
      <c r="S441" t="e">
        <f t="shared" si="56"/>
        <v>#N/A</v>
      </c>
      <c r="T441" t="e">
        <f t="shared" si="57"/>
        <v>#N/A</v>
      </c>
      <c r="U441" t="e">
        <f t="shared" si="58"/>
        <v>#N/A</v>
      </c>
      <c r="V441" t="e">
        <f t="shared" si="59"/>
        <v>#N/A</v>
      </c>
      <c r="W441" t="e">
        <f t="shared" si="60"/>
        <v>#N/A</v>
      </c>
      <c r="X441" t="e">
        <f t="shared" si="61"/>
        <v>#N/A</v>
      </c>
      <c r="Y441" t="e">
        <f t="shared" si="62"/>
        <v>#N/A</v>
      </c>
    </row>
    <row r="442" spans="1:25" ht="16.399999999999999" customHeight="1" thickBot="1" x14ac:dyDescent="0.4">
      <c r="A442" s="1"/>
      <c r="B442" s="5">
        <v>40804</v>
      </c>
      <c r="C442" s="5" t="s">
        <v>450</v>
      </c>
      <c r="D442" s="6">
        <v>440</v>
      </c>
      <c r="E442" s="6">
        <v>6</v>
      </c>
      <c r="F442" s="6">
        <v>2</v>
      </c>
      <c r="G442" s="12">
        <v>0</v>
      </c>
      <c r="H442" s="6">
        <v>84</v>
      </c>
      <c r="I442" s="6">
        <v>28</v>
      </c>
      <c r="J442" s="6">
        <v>51</v>
      </c>
      <c r="K442" s="6">
        <v>0</v>
      </c>
      <c r="L442" s="6">
        <v>4</v>
      </c>
      <c r="M442" s="4"/>
      <c r="O442" s="25">
        <v>200200</v>
      </c>
      <c r="P442" s="26" t="s">
        <v>2283</v>
      </c>
      <c r="Q442" t="e">
        <f t="shared" si="54"/>
        <v>#N/A</v>
      </c>
      <c r="R442" t="e">
        <f t="shared" si="55"/>
        <v>#N/A</v>
      </c>
      <c r="S442" t="e">
        <f t="shared" si="56"/>
        <v>#N/A</v>
      </c>
      <c r="T442" t="e">
        <f t="shared" si="57"/>
        <v>#N/A</v>
      </c>
      <c r="U442" t="e">
        <f t="shared" si="58"/>
        <v>#N/A</v>
      </c>
      <c r="V442" t="e">
        <f t="shared" si="59"/>
        <v>#N/A</v>
      </c>
      <c r="W442" t="e">
        <f t="shared" si="60"/>
        <v>#N/A</v>
      </c>
      <c r="X442" t="e">
        <f t="shared" si="61"/>
        <v>#N/A</v>
      </c>
      <c r="Y442" t="e">
        <f t="shared" si="62"/>
        <v>#N/A</v>
      </c>
    </row>
    <row r="443" spans="1:25" ht="16.399999999999999" customHeight="1" thickBot="1" x14ac:dyDescent="0.4">
      <c r="A443" s="1"/>
      <c r="B443" s="5">
        <v>40805</v>
      </c>
      <c r="C443" s="5" t="s">
        <v>451</v>
      </c>
      <c r="D443" s="6">
        <v>339</v>
      </c>
      <c r="E443" s="6">
        <v>2</v>
      </c>
      <c r="F443" s="6">
        <v>6</v>
      </c>
      <c r="G443" s="12">
        <v>0</v>
      </c>
      <c r="H443" s="6">
        <v>30</v>
      </c>
      <c r="I443" s="6">
        <v>6</v>
      </c>
      <c r="J443" s="6">
        <v>17</v>
      </c>
      <c r="K443" s="6">
        <v>0</v>
      </c>
      <c r="L443" s="6">
        <v>0</v>
      </c>
      <c r="M443" s="4"/>
      <c r="O443" s="25">
        <v>200201</v>
      </c>
      <c r="P443" s="27" t="s">
        <v>2283</v>
      </c>
      <c r="Q443">
        <f t="shared" si="54"/>
        <v>2405</v>
      </c>
      <c r="R443">
        <f t="shared" si="55"/>
        <v>1651</v>
      </c>
      <c r="S443">
        <f t="shared" si="56"/>
        <v>1263</v>
      </c>
      <c r="T443">
        <f t="shared" si="57"/>
        <v>5</v>
      </c>
      <c r="U443">
        <f t="shared" si="58"/>
        <v>1063</v>
      </c>
      <c r="V443">
        <f t="shared" si="59"/>
        <v>618</v>
      </c>
      <c r="W443">
        <f t="shared" si="60"/>
        <v>952</v>
      </c>
      <c r="X443">
        <f t="shared" si="61"/>
        <v>14</v>
      </c>
      <c r="Y443">
        <f t="shared" si="62"/>
        <v>25</v>
      </c>
    </row>
    <row r="444" spans="1:25" ht="16.399999999999999" customHeight="1" thickBot="1" x14ac:dyDescent="0.4">
      <c r="A444" s="1"/>
      <c r="B444" s="5">
        <v>40806</v>
      </c>
      <c r="C444" s="5" t="s">
        <v>452</v>
      </c>
      <c r="D444" s="6">
        <v>520</v>
      </c>
      <c r="E444" s="6">
        <v>34</v>
      </c>
      <c r="F444" s="6">
        <v>5</v>
      </c>
      <c r="G444" s="12">
        <v>0</v>
      </c>
      <c r="H444" s="6">
        <v>152</v>
      </c>
      <c r="I444" s="6">
        <v>46</v>
      </c>
      <c r="J444" s="6">
        <v>2</v>
      </c>
      <c r="K444" s="6">
        <v>0</v>
      </c>
      <c r="L444" s="6">
        <v>0</v>
      </c>
      <c r="M444" s="4"/>
      <c r="O444" s="25">
        <v>200202</v>
      </c>
      <c r="P444" s="27" t="s">
        <v>2284</v>
      </c>
      <c r="Q444">
        <f t="shared" si="54"/>
        <v>365</v>
      </c>
      <c r="R444">
        <f t="shared" si="55"/>
        <v>97</v>
      </c>
      <c r="S444">
        <f t="shared" si="56"/>
        <v>71</v>
      </c>
      <c r="T444">
        <f t="shared" si="57"/>
        <v>0</v>
      </c>
      <c r="U444">
        <f t="shared" si="58"/>
        <v>2377</v>
      </c>
      <c r="V444">
        <f t="shared" si="59"/>
        <v>1231</v>
      </c>
      <c r="W444">
        <f t="shared" si="60"/>
        <v>902</v>
      </c>
      <c r="X444">
        <f t="shared" si="61"/>
        <v>2</v>
      </c>
      <c r="Y444">
        <f t="shared" si="62"/>
        <v>8</v>
      </c>
    </row>
    <row r="445" spans="1:25" ht="16.399999999999999" customHeight="1" thickBot="1" x14ac:dyDescent="0.4">
      <c r="A445" s="1"/>
      <c r="B445" s="5">
        <v>40807</v>
      </c>
      <c r="C445" s="5" t="s">
        <v>453</v>
      </c>
      <c r="D445" s="6">
        <v>51</v>
      </c>
      <c r="E445" s="6">
        <v>0</v>
      </c>
      <c r="F445" s="6">
        <v>7</v>
      </c>
      <c r="G445" s="12">
        <v>0</v>
      </c>
      <c r="H445" s="6">
        <v>2</v>
      </c>
      <c r="I445" s="6">
        <v>5</v>
      </c>
      <c r="J445" s="6">
        <v>50</v>
      </c>
      <c r="K445" s="6">
        <v>0</v>
      </c>
      <c r="L445" s="6">
        <v>0</v>
      </c>
      <c r="M445" s="4"/>
      <c r="O445" s="25">
        <v>200203</v>
      </c>
      <c r="P445" s="27" t="s">
        <v>2285</v>
      </c>
      <c r="Q445">
        <f t="shared" si="54"/>
        <v>190</v>
      </c>
      <c r="R445">
        <f t="shared" si="55"/>
        <v>152</v>
      </c>
      <c r="S445">
        <f t="shared" si="56"/>
        <v>16</v>
      </c>
      <c r="T445">
        <f t="shared" si="57"/>
        <v>0</v>
      </c>
      <c r="U445">
        <f t="shared" si="58"/>
        <v>93</v>
      </c>
      <c r="V445">
        <f t="shared" si="59"/>
        <v>39</v>
      </c>
      <c r="W445">
        <f t="shared" si="60"/>
        <v>167</v>
      </c>
      <c r="X445">
        <f t="shared" si="61"/>
        <v>4</v>
      </c>
      <c r="Y445">
        <f t="shared" si="62"/>
        <v>4</v>
      </c>
    </row>
    <row r="446" spans="1:25" ht="16.399999999999999" customHeight="1" thickBot="1" x14ac:dyDescent="0.4">
      <c r="A446" s="1"/>
      <c r="B446" s="5">
        <v>40808</v>
      </c>
      <c r="C446" s="5" t="s">
        <v>454</v>
      </c>
      <c r="D446" s="6">
        <v>90</v>
      </c>
      <c r="E446" s="6">
        <v>2</v>
      </c>
      <c r="F446" s="6">
        <v>0</v>
      </c>
      <c r="G446" s="12">
        <v>0</v>
      </c>
      <c r="H446" s="6">
        <v>2</v>
      </c>
      <c r="I446" s="6">
        <v>2</v>
      </c>
      <c r="J446" s="6">
        <v>16</v>
      </c>
      <c r="K446" s="6">
        <v>0</v>
      </c>
      <c r="L446" s="6">
        <v>0</v>
      </c>
      <c r="M446" s="4"/>
      <c r="O446" s="25">
        <v>200204</v>
      </c>
      <c r="P446" s="27" t="s">
        <v>2199</v>
      </c>
      <c r="Q446">
        <f t="shared" si="54"/>
        <v>77</v>
      </c>
      <c r="R446">
        <f t="shared" si="55"/>
        <v>463</v>
      </c>
      <c r="S446">
        <f t="shared" si="56"/>
        <v>114</v>
      </c>
      <c r="T446">
        <f t="shared" si="57"/>
        <v>0</v>
      </c>
      <c r="U446">
        <f t="shared" si="58"/>
        <v>337</v>
      </c>
      <c r="V446">
        <f t="shared" si="59"/>
        <v>167</v>
      </c>
      <c r="W446">
        <f t="shared" si="60"/>
        <v>148</v>
      </c>
      <c r="X446">
        <f t="shared" si="61"/>
        <v>0</v>
      </c>
      <c r="Y446">
        <f t="shared" si="62"/>
        <v>1</v>
      </c>
    </row>
    <row r="447" spans="1:25" ht="16.399999999999999" customHeight="1" thickBot="1" x14ac:dyDescent="0.4">
      <c r="A447" s="1"/>
      <c r="B447" s="5">
        <v>40809</v>
      </c>
      <c r="C447" s="5" t="s">
        <v>455</v>
      </c>
      <c r="D447" s="6">
        <v>58</v>
      </c>
      <c r="E447" s="6">
        <v>3</v>
      </c>
      <c r="F447" s="6">
        <v>11</v>
      </c>
      <c r="G447" s="12">
        <v>0</v>
      </c>
      <c r="H447" s="6">
        <v>4</v>
      </c>
      <c r="I447" s="6">
        <v>4</v>
      </c>
      <c r="J447" s="6">
        <v>20</v>
      </c>
      <c r="K447" s="6">
        <v>0</v>
      </c>
      <c r="L447" s="6">
        <v>0</v>
      </c>
      <c r="M447" s="4"/>
      <c r="O447" s="25">
        <v>200205</v>
      </c>
      <c r="P447" s="27" t="s">
        <v>2286</v>
      </c>
      <c r="Q447">
        <f t="shared" si="54"/>
        <v>436</v>
      </c>
      <c r="R447">
        <f t="shared" si="55"/>
        <v>812</v>
      </c>
      <c r="S447">
        <f t="shared" si="56"/>
        <v>75</v>
      </c>
      <c r="T447">
        <f t="shared" si="57"/>
        <v>0</v>
      </c>
      <c r="U447">
        <f t="shared" si="58"/>
        <v>175</v>
      </c>
      <c r="V447">
        <f t="shared" si="59"/>
        <v>25</v>
      </c>
      <c r="W447">
        <f t="shared" si="60"/>
        <v>149</v>
      </c>
      <c r="X447">
        <f t="shared" si="61"/>
        <v>1</v>
      </c>
      <c r="Y447">
        <f t="shared" si="62"/>
        <v>0</v>
      </c>
    </row>
    <row r="448" spans="1:25" ht="16.399999999999999" customHeight="1" thickBot="1" x14ac:dyDescent="0.4">
      <c r="A448" s="1"/>
      <c r="B448" s="5">
        <v>40810</v>
      </c>
      <c r="C448" s="5" t="s">
        <v>456</v>
      </c>
      <c r="D448" s="6">
        <v>68</v>
      </c>
      <c r="E448" s="6">
        <v>2</v>
      </c>
      <c r="F448" s="6">
        <v>0</v>
      </c>
      <c r="G448" s="12">
        <v>0</v>
      </c>
      <c r="H448" s="6">
        <v>90</v>
      </c>
      <c r="I448" s="6">
        <v>31</v>
      </c>
      <c r="J448" s="6">
        <v>27</v>
      </c>
      <c r="K448" s="6">
        <v>0</v>
      </c>
      <c r="L448" s="6">
        <v>0</v>
      </c>
      <c r="M448" s="4"/>
      <c r="O448" s="25">
        <v>200206</v>
      </c>
      <c r="P448" s="27" t="s">
        <v>2287</v>
      </c>
      <c r="Q448">
        <f t="shared" si="54"/>
        <v>698</v>
      </c>
      <c r="R448">
        <f t="shared" si="55"/>
        <v>612</v>
      </c>
      <c r="S448">
        <f t="shared" si="56"/>
        <v>911</v>
      </c>
      <c r="T448">
        <f t="shared" si="57"/>
        <v>4</v>
      </c>
      <c r="U448">
        <f t="shared" si="58"/>
        <v>1200</v>
      </c>
      <c r="V448">
        <f t="shared" si="59"/>
        <v>721</v>
      </c>
      <c r="W448">
        <f t="shared" si="60"/>
        <v>1015</v>
      </c>
      <c r="X448">
        <f t="shared" si="61"/>
        <v>6</v>
      </c>
      <c r="Y448">
        <f t="shared" si="62"/>
        <v>22</v>
      </c>
    </row>
    <row r="449" spans="1:25" ht="16.399999999999999" customHeight="1" thickBot="1" x14ac:dyDescent="0.4">
      <c r="A449" s="1"/>
      <c r="B449" s="5">
        <v>40811</v>
      </c>
      <c r="C449" s="5" t="s">
        <v>457</v>
      </c>
      <c r="D449" s="6">
        <v>164</v>
      </c>
      <c r="E449" s="6">
        <v>0</v>
      </c>
      <c r="F449" s="6">
        <v>26</v>
      </c>
      <c r="G449" s="12">
        <v>0</v>
      </c>
      <c r="H449" s="6">
        <v>5</v>
      </c>
      <c r="I449" s="6">
        <v>0</v>
      </c>
      <c r="J449" s="6">
        <v>42</v>
      </c>
      <c r="K449" s="6">
        <v>0</v>
      </c>
      <c r="L449" s="6">
        <v>0</v>
      </c>
      <c r="M449" s="4"/>
      <c r="O449" s="25">
        <v>200207</v>
      </c>
      <c r="P449" s="27" t="s">
        <v>2288</v>
      </c>
      <c r="Q449">
        <f t="shared" si="54"/>
        <v>1137</v>
      </c>
      <c r="R449">
        <f t="shared" si="55"/>
        <v>784</v>
      </c>
      <c r="S449">
        <f t="shared" si="56"/>
        <v>149</v>
      </c>
      <c r="T449">
        <f t="shared" si="57"/>
        <v>0</v>
      </c>
      <c r="U449">
        <f t="shared" si="58"/>
        <v>161</v>
      </c>
      <c r="V449">
        <f t="shared" si="59"/>
        <v>55</v>
      </c>
      <c r="W449">
        <f t="shared" si="60"/>
        <v>169</v>
      </c>
      <c r="X449">
        <f t="shared" si="61"/>
        <v>2</v>
      </c>
      <c r="Y449">
        <f t="shared" si="62"/>
        <v>17</v>
      </c>
    </row>
    <row r="450" spans="1:25" ht="16.399999999999999" customHeight="1" thickBot="1" x14ac:dyDescent="0.4">
      <c r="A450" s="1"/>
      <c r="B450" s="5">
        <v>50101</v>
      </c>
      <c r="C450" s="5" t="s">
        <v>458</v>
      </c>
      <c r="D450" s="6">
        <v>19358</v>
      </c>
      <c r="E450" s="6">
        <v>2249</v>
      </c>
      <c r="F450" s="6">
        <v>889</v>
      </c>
      <c r="G450" s="12">
        <v>340</v>
      </c>
      <c r="H450" s="6">
        <v>206</v>
      </c>
      <c r="I450" s="6">
        <v>51</v>
      </c>
      <c r="J450" s="6">
        <v>68</v>
      </c>
      <c r="K450" s="6">
        <v>36</v>
      </c>
      <c r="L450" s="6">
        <v>63</v>
      </c>
      <c r="M450" s="4"/>
      <c r="O450" s="25">
        <v>200208</v>
      </c>
      <c r="P450" s="27" t="s">
        <v>2289</v>
      </c>
      <c r="Q450">
        <f t="shared" si="54"/>
        <v>276</v>
      </c>
      <c r="R450">
        <f t="shared" si="55"/>
        <v>301</v>
      </c>
      <c r="S450">
        <f t="shared" si="56"/>
        <v>505</v>
      </c>
      <c r="T450">
        <f t="shared" si="57"/>
        <v>6</v>
      </c>
      <c r="U450">
        <f t="shared" si="58"/>
        <v>428</v>
      </c>
      <c r="V450">
        <f t="shared" si="59"/>
        <v>159</v>
      </c>
      <c r="W450">
        <f t="shared" si="60"/>
        <v>871</v>
      </c>
      <c r="X450">
        <f t="shared" si="61"/>
        <v>0</v>
      </c>
      <c r="Y450">
        <f t="shared" si="62"/>
        <v>5</v>
      </c>
    </row>
    <row r="451" spans="1:25" ht="16.399999999999999" customHeight="1" thickBot="1" x14ac:dyDescent="0.4">
      <c r="A451" s="1"/>
      <c r="B451" s="5">
        <v>50102</v>
      </c>
      <c r="C451" s="5" t="s">
        <v>459</v>
      </c>
      <c r="D451" s="6">
        <v>1527</v>
      </c>
      <c r="E451" s="6">
        <v>247</v>
      </c>
      <c r="F451" s="6">
        <v>66</v>
      </c>
      <c r="G451" s="12">
        <v>0</v>
      </c>
      <c r="H451" s="6">
        <v>188</v>
      </c>
      <c r="I451" s="6">
        <v>90</v>
      </c>
      <c r="J451" s="6">
        <v>93</v>
      </c>
      <c r="K451" s="6">
        <v>5</v>
      </c>
      <c r="L451" s="6">
        <v>10</v>
      </c>
      <c r="M451" s="4"/>
      <c r="O451" s="25">
        <v>200209</v>
      </c>
      <c r="P451" s="27" t="s">
        <v>2290</v>
      </c>
      <c r="Q451">
        <f t="shared" si="54"/>
        <v>201</v>
      </c>
      <c r="R451">
        <f t="shared" si="55"/>
        <v>188</v>
      </c>
      <c r="S451">
        <f t="shared" si="56"/>
        <v>0</v>
      </c>
      <c r="T451">
        <f t="shared" si="57"/>
        <v>0</v>
      </c>
      <c r="U451">
        <f t="shared" si="58"/>
        <v>36</v>
      </c>
      <c r="V451">
        <f t="shared" si="59"/>
        <v>5</v>
      </c>
      <c r="W451">
        <f t="shared" si="60"/>
        <v>48</v>
      </c>
      <c r="X451">
        <f t="shared" si="61"/>
        <v>1</v>
      </c>
      <c r="Y451">
        <f t="shared" si="62"/>
        <v>1</v>
      </c>
    </row>
    <row r="452" spans="1:25" ht="16.399999999999999" customHeight="1" thickBot="1" x14ac:dyDescent="0.4">
      <c r="A452" s="1"/>
      <c r="B452" s="5">
        <v>50103</v>
      </c>
      <c r="C452" s="5" t="s">
        <v>460</v>
      </c>
      <c r="D452" s="6">
        <v>302</v>
      </c>
      <c r="E452" s="6">
        <v>880</v>
      </c>
      <c r="F452" s="6">
        <v>58</v>
      </c>
      <c r="G452" s="12">
        <v>0</v>
      </c>
      <c r="H452" s="6">
        <v>33</v>
      </c>
      <c r="I452" s="6">
        <v>20</v>
      </c>
      <c r="J452" s="6">
        <v>20</v>
      </c>
      <c r="K452" s="6">
        <v>2</v>
      </c>
      <c r="L452" s="6">
        <v>9</v>
      </c>
      <c r="M452" s="4"/>
      <c r="O452" s="25">
        <v>200210</v>
      </c>
      <c r="P452" s="27" t="s">
        <v>2291</v>
      </c>
      <c r="Q452">
        <f t="shared" si="54"/>
        <v>1835</v>
      </c>
      <c r="R452">
        <f t="shared" si="55"/>
        <v>691</v>
      </c>
      <c r="S452">
        <f t="shared" si="56"/>
        <v>60</v>
      </c>
      <c r="T452">
        <f t="shared" si="57"/>
        <v>3</v>
      </c>
      <c r="U452">
        <f t="shared" si="58"/>
        <v>225</v>
      </c>
      <c r="V452">
        <f t="shared" si="59"/>
        <v>44</v>
      </c>
      <c r="W452">
        <f t="shared" si="60"/>
        <v>169</v>
      </c>
      <c r="X452">
        <f t="shared" si="61"/>
        <v>7</v>
      </c>
      <c r="Y452">
        <f t="shared" si="62"/>
        <v>40</v>
      </c>
    </row>
    <row r="453" spans="1:25" ht="16.399999999999999" customHeight="1" thickBot="1" x14ac:dyDescent="0.4">
      <c r="A453" s="1"/>
      <c r="B453" s="5">
        <v>50104</v>
      </c>
      <c r="C453" s="5" t="s">
        <v>461</v>
      </c>
      <c r="D453" s="6">
        <v>5021</v>
      </c>
      <c r="E453" s="6">
        <v>450</v>
      </c>
      <c r="F453" s="6">
        <v>134</v>
      </c>
      <c r="G453" s="12">
        <v>490</v>
      </c>
      <c r="H453" s="6">
        <v>105</v>
      </c>
      <c r="I453" s="6">
        <v>10</v>
      </c>
      <c r="J453" s="6">
        <v>551</v>
      </c>
      <c r="K453" s="6">
        <v>15</v>
      </c>
      <c r="L453" s="6">
        <v>31</v>
      </c>
      <c r="M453" s="4"/>
      <c r="O453" s="25">
        <v>200300</v>
      </c>
      <c r="P453" s="26" t="s">
        <v>2292</v>
      </c>
      <c r="Q453" t="e">
        <f t="shared" si="54"/>
        <v>#N/A</v>
      </c>
      <c r="R453" t="e">
        <f t="shared" si="55"/>
        <v>#N/A</v>
      </c>
      <c r="S453" t="e">
        <f t="shared" si="56"/>
        <v>#N/A</v>
      </c>
      <c r="T453" t="e">
        <f t="shared" si="57"/>
        <v>#N/A</v>
      </c>
      <c r="U453" t="e">
        <f t="shared" si="58"/>
        <v>#N/A</v>
      </c>
      <c r="V453" t="e">
        <f t="shared" si="59"/>
        <v>#N/A</v>
      </c>
      <c r="W453" t="e">
        <f t="shared" si="60"/>
        <v>#N/A</v>
      </c>
      <c r="X453" t="e">
        <f t="shared" si="61"/>
        <v>#N/A</v>
      </c>
      <c r="Y453" t="e">
        <f t="shared" si="62"/>
        <v>#N/A</v>
      </c>
    </row>
    <row r="454" spans="1:25" ht="16.399999999999999" customHeight="1" thickBot="1" x14ac:dyDescent="0.4">
      <c r="A454" s="1"/>
      <c r="B454" s="5">
        <v>50105</v>
      </c>
      <c r="C454" s="5" t="s">
        <v>462</v>
      </c>
      <c r="D454" s="6">
        <v>536</v>
      </c>
      <c r="E454" s="6">
        <v>865</v>
      </c>
      <c r="F454" s="6">
        <v>121</v>
      </c>
      <c r="G454" s="12">
        <v>0</v>
      </c>
      <c r="H454" s="6">
        <v>46</v>
      </c>
      <c r="I454" s="6">
        <v>56</v>
      </c>
      <c r="J454" s="6">
        <v>183</v>
      </c>
      <c r="K454" s="6">
        <v>9</v>
      </c>
      <c r="L454" s="6">
        <v>82</v>
      </c>
      <c r="M454" s="4"/>
      <c r="O454" s="25">
        <v>200302</v>
      </c>
      <c r="P454" s="27" t="s">
        <v>2293</v>
      </c>
      <c r="Q454">
        <f t="shared" si="54"/>
        <v>967</v>
      </c>
      <c r="R454">
        <f t="shared" si="55"/>
        <v>225</v>
      </c>
      <c r="S454">
        <f t="shared" si="56"/>
        <v>49</v>
      </c>
      <c r="T454">
        <f t="shared" si="57"/>
        <v>0</v>
      </c>
      <c r="U454">
        <f t="shared" si="58"/>
        <v>33</v>
      </c>
      <c r="V454">
        <f t="shared" si="59"/>
        <v>714</v>
      </c>
      <c r="W454">
        <f t="shared" si="60"/>
        <v>196</v>
      </c>
      <c r="X454">
        <f t="shared" si="61"/>
        <v>1</v>
      </c>
      <c r="Y454">
        <f t="shared" si="62"/>
        <v>4</v>
      </c>
    </row>
    <row r="455" spans="1:25" ht="16.399999999999999" customHeight="1" thickBot="1" x14ac:dyDescent="0.4">
      <c r="A455" s="1"/>
      <c r="B455" s="5">
        <v>50106</v>
      </c>
      <c r="C455" s="5" t="s">
        <v>463</v>
      </c>
      <c r="D455" s="6">
        <v>787</v>
      </c>
      <c r="E455" s="6">
        <v>625</v>
      </c>
      <c r="F455" s="6">
        <v>50</v>
      </c>
      <c r="G455" s="12">
        <v>4</v>
      </c>
      <c r="H455" s="6">
        <v>154</v>
      </c>
      <c r="I455" s="6">
        <v>63</v>
      </c>
      <c r="J455" s="6">
        <v>63</v>
      </c>
      <c r="K455" s="6">
        <v>7</v>
      </c>
      <c r="L455" s="6">
        <v>1</v>
      </c>
      <c r="M455" s="4"/>
      <c r="O455" s="25">
        <v>200303</v>
      </c>
      <c r="P455" s="27" t="s">
        <v>2294</v>
      </c>
      <c r="Q455">
        <f t="shared" si="54"/>
        <v>491</v>
      </c>
      <c r="R455">
        <f t="shared" si="55"/>
        <v>617</v>
      </c>
      <c r="S455">
        <f t="shared" si="56"/>
        <v>629</v>
      </c>
      <c r="T455">
        <f t="shared" si="57"/>
        <v>0</v>
      </c>
      <c r="U455">
        <f t="shared" si="58"/>
        <v>79</v>
      </c>
      <c r="V455">
        <f t="shared" si="59"/>
        <v>637</v>
      </c>
      <c r="W455">
        <f t="shared" si="60"/>
        <v>695</v>
      </c>
      <c r="X455">
        <f t="shared" si="61"/>
        <v>15</v>
      </c>
      <c r="Y455">
        <f t="shared" si="62"/>
        <v>1</v>
      </c>
    </row>
    <row r="456" spans="1:25" ht="16.399999999999999" customHeight="1" thickBot="1" x14ac:dyDescent="0.4">
      <c r="A456" s="1"/>
      <c r="B456" s="5">
        <v>50107</v>
      </c>
      <c r="C456" s="5" t="s">
        <v>464</v>
      </c>
      <c r="D456" s="6">
        <v>629</v>
      </c>
      <c r="E456" s="6">
        <v>30</v>
      </c>
      <c r="F456" s="6">
        <v>9</v>
      </c>
      <c r="G456" s="12">
        <v>4</v>
      </c>
      <c r="H456" s="6">
        <v>67</v>
      </c>
      <c r="I456" s="6">
        <v>18</v>
      </c>
      <c r="J456" s="6">
        <v>4</v>
      </c>
      <c r="K456" s="6">
        <v>0</v>
      </c>
      <c r="L456" s="6">
        <v>64</v>
      </c>
      <c r="M456" s="4"/>
      <c r="O456" s="25">
        <v>200301</v>
      </c>
      <c r="P456" s="27" t="s">
        <v>2292</v>
      </c>
      <c r="Q456">
        <f t="shared" si="54"/>
        <v>2113</v>
      </c>
      <c r="R456">
        <f t="shared" si="55"/>
        <v>1091</v>
      </c>
      <c r="S456">
        <f t="shared" si="56"/>
        <v>1153</v>
      </c>
      <c r="T456">
        <f t="shared" si="57"/>
        <v>14</v>
      </c>
      <c r="U456">
        <f t="shared" si="58"/>
        <v>294</v>
      </c>
      <c r="V456">
        <f t="shared" si="59"/>
        <v>684</v>
      </c>
      <c r="W456">
        <f t="shared" si="60"/>
        <v>2367</v>
      </c>
      <c r="X456">
        <f t="shared" si="61"/>
        <v>48</v>
      </c>
      <c r="Y456">
        <f t="shared" si="62"/>
        <v>40</v>
      </c>
    </row>
    <row r="457" spans="1:25" ht="16.399999999999999" customHeight="1" thickBot="1" x14ac:dyDescent="0.4">
      <c r="A457" s="1"/>
      <c r="B457" s="5">
        <v>50108</v>
      </c>
      <c r="C457" s="5" t="s">
        <v>465</v>
      </c>
      <c r="D457" s="6">
        <v>1304</v>
      </c>
      <c r="E457" s="6">
        <v>74</v>
      </c>
      <c r="F457" s="6">
        <v>16</v>
      </c>
      <c r="G457" s="12">
        <v>19</v>
      </c>
      <c r="H457" s="6">
        <v>44</v>
      </c>
      <c r="I457" s="6">
        <v>6</v>
      </c>
      <c r="J457" s="6">
        <v>35</v>
      </c>
      <c r="K457" s="6">
        <v>0</v>
      </c>
      <c r="L457" s="6">
        <v>19</v>
      </c>
      <c r="M457" s="4"/>
      <c r="O457" s="25">
        <v>200304</v>
      </c>
      <c r="P457" s="27" t="s">
        <v>2295</v>
      </c>
      <c r="Q457">
        <f t="shared" ref="Q457:Q520" si="63">+VLOOKUP(O457,$B$6:$L$1881,3,FALSE)</f>
        <v>2107</v>
      </c>
      <c r="R457">
        <f t="shared" ref="R457:R520" si="64">+VLOOKUP(O457,$B$6:$L$1881,4,FALSE)</f>
        <v>2560</v>
      </c>
      <c r="S457">
        <f t="shared" ref="S457:S520" si="65">+VLOOKUP(O457,$B$6:$L$1881,5,FALSE)</f>
        <v>2611</v>
      </c>
      <c r="T457">
        <f t="shared" ref="T457:T520" si="66">+VLOOKUP(O457,$B$6:$L$1881,6,FALSE)</f>
        <v>3</v>
      </c>
      <c r="U457">
        <f t="shared" ref="U457:U520" si="67">+VLOOKUP(O457,$B$6:$L$1881,7,FALSE)</f>
        <v>874</v>
      </c>
      <c r="V457">
        <f t="shared" ref="V457:V520" si="68">+VLOOKUP(O457,$B$6:$L$1881,8,FALSE)</f>
        <v>1135</v>
      </c>
      <c r="W457">
        <f t="shared" ref="W457:W520" si="69">+VLOOKUP(O457,$B$6:$L$1881,9,FALSE)</f>
        <v>325</v>
      </c>
      <c r="X457">
        <f t="shared" ref="X457:X520" si="70">+VLOOKUP(O457,$B$6:$L$1881,10,FALSE)</f>
        <v>36</v>
      </c>
      <c r="Y457">
        <f t="shared" ref="Y457:Y520" si="71">+VLOOKUP(O457,$B$6:$L$1881,11,FALSE)</f>
        <v>14</v>
      </c>
    </row>
    <row r="458" spans="1:25" ht="16.399999999999999" customHeight="1" thickBot="1" x14ac:dyDescent="0.4">
      <c r="A458" s="1"/>
      <c r="B458" s="5">
        <v>50109</v>
      </c>
      <c r="C458" s="5" t="s">
        <v>466</v>
      </c>
      <c r="D458" s="6">
        <v>109</v>
      </c>
      <c r="E458" s="6">
        <v>310</v>
      </c>
      <c r="F458" s="6">
        <v>21</v>
      </c>
      <c r="G458" s="12">
        <v>0</v>
      </c>
      <c r="H458" s="6">
        <v>39</v>
      </c>
      <c r="I458" s="6">
        <v>6</v>
      </c>
      <c r="J458" s="6">
        <v>15</v>
      </c>
      <c r="K458" s="6">
        <v>1</v>
      </c>
      <c r="L458" s="6">
        <v>25</v>
      </c>
      <c r="M458" s="4"/>
      <c r="O458" s="25">
        <v>200305</v>
      </c>
      <c r="P458" s="27" t="s">
        <v>2296</v>
      </c>
      <c r="Q458">
        <f t="shared" si="63"/>
        <v>628</v>
      </c>
      <c r="R458">
        <f t="shared" si="64"/>
        <v>343</v>
      </c>
      <c r="S458">
        <f t="shared" si="65"/>
        <v>6</v>
      </c>
      <c r="T458">
        <f t="shared" si="66"/>
        <v>0</v>
      </c>
      <c r="U458">
        <f t="shared" si="67"/>
        <v>79</v>
      </c>
      <c r="V458">
        <f t="shared" si="68"/>
        <v>147</v>
      </c>
      <c r="W458">
        <f t="shared" si="69"/>
        <v>49</v>
      </c>
      <c r="X458">
        <f t="shared" si="70"/>
        <v>0</v>
      </c>
      <c r="Y458">
        <f t="shared" si="71"/>
        <v>1</v>
      </c>
    </row>
    <row r="459" spans="1:25" ht="16.399999999999999" customHeight="1" thickBot="1" x14ac:dyDescent="0.4">
      <c r="A459" s="1"/>
      <c r="B459" s="5">
        <v>50110</v>
      </c>
      <c r="C459" s="5" t="s">
        <v>467</v>
      </c>
      <c r="D459" s="6">
        <v>9631</v>
      </c>
      <c r="E459" s="6">
        <v>1032</v>
      </c>
      <c r="F459" s="6">
        <v>258</v>
      </c>
      <c r="G459" s="12">
        <v>9</v>
      </c>
      <c r="H459" s="6">
        <v>32</v>
      </c>
      <c r="I459" s="6">
        <v>1</v>
      </c>
      <c r="J459" s="6">
        <v>6</v>
      </c>
      <c r="K459" s="6">
        <v>9</v>
      </c>
      <c r="L459" s="6">
        <v>29</v>
      </c>
      <c r="M459" s="4"/>
      <c r="O459" s="25">
        <v>200306</v>
      </c>
      <c r="P459" s="27" t="s">
        <v>2297</v>
      </c>
      <c r="Q459">
        <f t="shared" si="63"/>
        <v>640</v>
      </c>
      <c r="R459">
        <f t="shared" si="64"/>
        <v>961</v>
      </c>
      <c r="S459">
        <f t="shared" si="65"/>
        <v>186</v>
      </c>
      <c r="T459">
        <f t="shared" si="66"/>
        <v>2</v>
      </c>
      <c r="U459">
        <f t="shared" si="67"/>
        <v>50</v>
      </c>
      <c r="V459">
        <f t="shared" si="68"/>
        <v>461</v>
      </c>
      <c r="W459">
        <f t="shared" si="69"/>
        <v>119</v>
      </c>
      <c r="X459">
        <f t="shared" si="70"/>
        <v>15</v>
      </c>
      <c r="Y459">
        <f t="shared" si="71"/>
        <v>12</v>
      </c>
    </row>
    <row r="460" spans="1:25" ht="16.399999999999999" customHeight="1" thickBot="1" x14ac:dyDescent="0.4">
      <c r="A460" s="1"/>
      <c r="B460" s="5">
        <v>50111</v>
      </c>
      <c r="C460" s="5" t="s">
        <v>468</v>
      </c>
      <c r="D460" s="6">
        <v>31</v>
      </c>
      <c r="E460" s="6">
        <v>5</v>
      </c>
      <c r="F460" s="6">
        <v>10</v>
      </c>
      <c r="G460" s="12">
        <v>0</v>
      </c>
      <c r="H460" s="6">
        <v>430</v>
      </c>
      <c r="I460" s="6">
        <v>165</v>
      </c>
      <c r="J460" s="6">
        <v>27</v>
      </c>
      <c r="K460" s="6">
        <v>4</v>
      </c>
      <c r="L460" s="6">
        <v>0</v>
      </c>
      <c r="M460" s="4"/>
      <c r="O460" s="25">
        <v>200307</v>
      </c>
      <c r="P460" s="27" t="s">
        <v>2298</v>
      </c>
      <c r="Q460">
        <f t="shared" si="63"/>
        <v>465</v>
      </c>
      <c r="R460">
        <f t="shared" si="64"/>
        <v>697</v>
      </c>
      <c r="S460">
        <f t="shared" si="65"/>
        <v>141</v>
      </c>
      <c r="T460">
        <f t="shared" si="66"/>
        <v>0</v>
      </c>
      <c r="U460">
        <f t="shared" si="67"/>
        <v>17</v>
      </c>
      <c r="V460">
        <f t="shared" si="68"/>
        <v>220</v>
      </c>
      <c r="W460">
        <f t="shared" si="69"/>
        <v>396</v>
      </c>
      <c r="X460">
        <f t="shared" si="70"/>
        <v>5</v>
      </c>
      <c r="Y460">
        <f t="shared" si="71"/>
        <v>7</v>
      </c>
    </row>
    <row r="461" spans="1:25" ht="16.399999999999999" customHeight="1" thickBot="1" x14ac:dyDescent="0.4">
      <c r="A461" s="1"/>
      <c r="B461" s="5">
        <v>50112</v>
      </c>
      <c r="C461" s="5" t="s">
        <v>469</v>
      </c>
      <c r="D461" s="6">
        <v>1128</v>
      </c>
      <c r="E461" s="6">
        <v>343</v>
      </c>
      <c r="F461" s="6">
        <v>170</v>
      </c>
      <c r="G461" s="12">
        <v>0</v>
      </c>
      <c r="H461" s="6">
        <v>45</v>
      </c>
      <c r="I461" s="6">
        <v>15</v>
      </c>
      <c r="J461" s="6">
        <v>43</v>
      </c>
      <c r="K461" s="6">
        <v>3</v>
      </c>
      <c r="L461" s="6">
        <v>16</v>
      </c>
      <c r="M461" s="4"/>
      <c r="O461" s="25">
        <v>200308</v>
      </c>
      <c r="P461" s="27" t="s">
        <v>2299</v>
      </c>
      <c r="Q461">
        <f t="shared" si="63"/>
        <v>345</v>
      </c>
      <c r="R461">
        <f t="shared" si="64"/>
        <v>188</v>
      </c>
      <c r="S461">
        <f t="shared" si="65"/>
        <v>764</v>
      </c>
      <c r="T461">
        <f t="shared" si="66"/>
        <v>15</v>
      </c>
      <c r="U461">
        <f t="shared" si="67"/>
        <v>135</v>
      </c>
      <c r="V461">
        <f t="shared" si="68"/>
        <v>161</v>
      </c>
      <c r="W461">
        <f t="shared" si="69"/>
        <v>1174</v>
      </c>
      <c r="X461">
        <f t="shared" si="70"/>
        <v>14</v>
      </c>
      <c r="Y461">
        <f t="shared" si="71"/>
        <v>4</v>
      </c>
    </row>
    <row r="462" spans="1:25" ht="16.399999999999999" customHeight="1" thickBot="1" x14ac:dyDescent="0.4">
      <c r="A462" s="1"/>
      <c r="B462" s="5">
        <v>50113</v>
      </c>
      <c r="C462" s="5" t="s">
        <v>470</v>
      </c>
      <c r="D462" s="6">
        <v>934</v>
      </c>
      <c r="E462" s="6">
        <v>41</v>
      </c>
      <c r="F462" s="6">
        <v>7</v>
      </c>
      <c r="G462" s="12">
        <v>7</v>
      </c>
      <c r="H462" s="6">
        <v>225</v>
      </c>
      <c r="I462" s="6">
        <v>82</v>
      </c>
      <c r="J462" s="6">
        <v>43</v>
      </c>
      <c r="K462" s="6">
        <v>4</v>
      </c>
      <c r="L462" s="6">
        <v>14</v>
      </c>
      <c r="M462" s="4"/>
      <c r="O462" s="25">
        <v>200400</v>
      </c>
      <c r="P462" s="26" t="s">
        <v>2300</v>
      </c>
      <c r="Q462" t="e">
        <f t="shared" si="63"/>
        <v>#N/A</v>
      </c>
      <c r="R462" t="e">
        <f t="shared" si="64"/>
        <v>#N/A</v>
      </c>
      <c r="S462" t="e">
        <f t="shared" si="65"/>
        <v>#N/A</v>
      </c>
      <c r="T462" t="e">
        <f t="shared" si="66"/>
        <v>#N/A</v>
      </c>
      <c r="U462" t="e">
        <f t="shared" si="67"/>
        <v>#N/A</v>
      </c>
      <c r="V462" t="e">
        <f t="shared" si="68"/>
        <v>#N/A</v>
      </c>
      <c r="W462" t="e">
        <f t="shared" si="69"/>
        <v>#N/A</v>
      </c>
      <c r="X462" t="e">
        <f t="shared" si="70"/>
        <v>#N/A</v>
      </c>
      <c r="Y462" t="e">
        <f t="shared" si="71"/>
        <v>#N/A</v>
      </c>
    </row>
    <row r="463" spans="1:25" ht="16.399999999999999" customHeight="1" thickBot="1" x14ac:dyDescent="0.4">
      <c r="A463" s="1"/>
      <c r="B463" s="5">
        <v>50114</v>
      </c>
      <c r="C463" s="5" t="s">
        <v>471</v>
      </c>
      <c r="D463" s="6">
        <v>1874</v>
      </c>
      <c r="E463" s="6">
        <v>791</v>
      </c>
      <c r="F463" s="6">
        <v>517</v>
      </c>
      <c r="G463" s="12">
        <v>0</v>
      </c>
      <c r="H463" s="6">
        <v>509</v>
      </c>
      <c r="I463" s="6">
        <v>170</v>
      </c>
      <c r="J463" s="6">
        <v>227</v>
      </c>
      <c r="K463" s="6">
        <v>14</v>
      </c>
      <c r="L463" s="6">
        <v>15</v>
      </c>
      <c r="M463" s="4"/>
      <c r="O463" s="25">
        <v>200402</v>
      </c>
      <c r="P463" s="27" t="s">
        <v>2301</v>
      </c>
      <c r="Q463">
        <f t="shared" si="63"/>
        <v>2079</v>
      </c>
      <c r="R463">
        <f t="shared" si="64"/>
        <v>437</v>
      </c>
      <c r="S463">
        <f t="shared" si="65"/>
        <v>3</v>
      </c>
      <c r="T463">
        <f t="shared" si="66"/>
        <v>19</v>
      </c>
      <c r="U463">
        <f t="shared" si="67"/>
        <v>133</v>
      </c>
      <c r="V463">
        <f t="shared" si="68"/>
        <v>19</v>
      </c>
      <c r="W463">
        <f t="shared" si="69"/>
        <v>15</v>
      </c>
      <c r="X463">
        <f t="shared" si="70"/>
        <v>14</v>
      </c>
      <c r="Y463">
        <f t="shared" si="71"/>
        <v>45</v>
      </c>
    </row>
    <row r="464" spans="1:25" ht="16.399999999999999" customHeight="1" thickBot="1" x14ac:dyDescent="0.4">
      <c r="A464" s="1"/>
      <c r="B464" s="5">
        <v>50115</v>
      </c>
      <c r="C464" s="5" t="s">
        <v>472</v>
      </c>
      <c r="D464" s="6">
        <v>3668</v>
      </c>
      <c r="E464" s="6">
        <v>495</v>
      </c>
      <c r="F464" s="6">
        <v>171</v>
      </c>
      <c r="G464" s="12">
        <v>5</v>
      </c>
      <c r="H464" s="6">
        <v>59</v>
      </c>
      <c r="I464" s="6">
        <v>2</v>
      </c>
      <c r="J464" s="6">
        <v>3</v>
      </c>
      <c r="K464" s="6">
        <v>6</v>
      </c>
      <c r="L464" s="6">
        <v>19</v>
      </c>
      <c r="M464" s="4"/>
      <c r="O464" s="25">
        <v>200403</v>
      </c>
      <c r="P464" s="27" t="s">
        <v>2302</v>
      </c>
      <c r="Q464">
        <f t="shared" si="63"/>
        <v>704</v>
      </c>
      <c r="R464">
        <f t="shared" si="64"/>
        <v>516</v>
      </c>
      <c r="S464">
        <f t="shared" si="65"/>
        <v>64</v>
      </c>
      <c r="T464">
        <f t="shared" si="66"/>
        <v>0</v>
      </c>
      <c r="U464">
        <f t="shared" si="67"/>
        <v>202</v>
      </c>
      <c r="V464">
        <f t="shared" si="68"/>
        <v>587</v>
      </c>
      <c r="W464">
        <f t="shared" si="69"/>
        <v>191</v>
      </c>
      <c r="X464">
        <f t="shared" si="70"/>
        <v>9</v>
      </c>
      <c r="Y464">
        <f t="shared" si="71"/>
        <v>1</v>
      </c>
    </row>
    <row r="465" spans="1:25" ht="16.399999999999999" customHeight="1" thickBot="1" x14ac:dyDescent="0.4">
      <c r="A465" s="1"/>
      <c r="B465" s="5">
        <v>50116</v>
      </c>
      <c r="C465" s="5" t="s">
        <v>473</v>
      </c>
      <c r="D465" s="6">
        <v>5528</v>
      </c>
      <c r="E465" s="6">
        <v>516</v>
      </c>
      <c r="F465" s="6">
        <v>143</v>
      </c>
      <c r="G465" s="12">
        <v>13</v>
      </c>
      <c r="H465" s="6">
        <v>30</v>
      </c>
      <c r="I465" s="6">
        <v>6</v>
      </c>
      <c r="J465" s="6">
        <v>4</v>
      </c>
      <c r="K465" s="6">
        <v>7</v>
      </c>
      <c r="L465" s="6">
        <v>43</v>
      </c>
      <c r="M465" s="4"/>
      <c r="O465" s="25">
        <v>200401</v>
      </c>
      <c r="P465" s="27" t="s">
        <v>2303</v>
      </c>
      <c r="Q465">
        <f t="shared" si="63"/>
        <v>13966</v>
      </c>
      <c r="R465">
        <f t="shared" si="64"/>
        <v>1136</v>
      </c>
      <c r="S465">
        <f t="shared" si="65"/>
        <v>1246</v>
      </c>
      <c r="T465">
        <f t="shared" si="66"/>
        <v>2150</v>
      </c>
      <c r="U465">
        <f t="shared" si="67"/>
        <v>2605</v>
      </c>
      <c r="V465">
        <f t="shared" si="68"/>
        <v>20</v>
      </c>
      <c r="W465">
        <f t="shared" si="69"/>
        <v>192</v>
      </c>
      <c r="X465">
        <f t="shared" si="70"/>
        <v>116</v>
      </c>
      <c r="Y465">
        <f t="shared" si="71"/>
        <v>252</v>
      </c>
    </row>
    <row r="466" spans="1:25" ht="16.399999999999999" customHeight="1" thickBot="1" x14ac:dyDescent="0.4">
      <c r="A466" s="1"/>
      <c r="B466" s="5">
        <v>50201</v>
      </c>
      <c r="C466" s="5" t="s">
        <v>474</v>
      </c>
      <c r="D466" s="6">
        <v>1553</v>
      </c>
      <c r="E466" s="6">
        <v>114</v>
      </c>
      <c r="F466" s="6">
        <v>56</v>
      </c>
      <c r="G466" s="12">
        <v>0</v>
      </c>
      <c r="H466" s="6">
        <v>46</v>
      </c>
      <c r="I466" s="6">
        <v>5</v>
      </c>
      <c r="J466" s="6">
        <v>48</v>
      </c>
      <c r="K466" s="6">
        <v>3</v>
      </c>
      <c r="L466" s="6">
        <v>8</v>
      </c>
      <c r="M466" s="4"/>
      <c r="O466" s="25">
        <v>200404</v>
      </c>
      <c r="P466" s="27" t="s">
        <v>2304</v>
      </c>
      <c r="Q466">
        <f t="shared" si="63"/>
        <v>2643</v>
      </c>
      <c r="R466">
        <f t="shared" si="64"/>
        <v>358</v>
      </c>
      <c r="S466">
        <f t="shared" si="65"/>
        <v>181</v>
      </c>
      <c r="T466">
        <f t="shared" si="66"/>
        <v>8</v>
      </c>
      <c r="U466">
        <f t="shared" si="67"/>
        <v>517</v>
      </c>
      <c r="V466">
        <f t="shared" si="68"/>
        <v>4</v>
      </c>
      <c r="W466">
        <f t="shared" si="69"/>
        <v>3</v>
      </c>
      <c r="X466">
        <f t="shared" si="70"/>
        <v>20</v>
      </c>
      <c r="Y466">
        <f t="shared" si="71"/>
        <v>59</v>
      </c>
    </row>
    <row r="467" spans="1:25" ht="16.399999999999999" customHeight="1" thickBot="1" x14ac:dyDescent="0.4">
      <c r="A467" s="1"/>
      <c r="B467" s="5">
        <v>50202</v>
      </c>
      <c r="C467" s="5" t="s">
        <v>475</v>
      </c>
      <c r="D467" s="6">
        <v>1753</v>
      </c>
      <c r="E467" s="6">
        <v>165</v>
      </c>
      <c r="F467" s="6">
        <v>110</v>
      </c>
      <c r="G467" s="12">
        <v>0</v>
      </c>
      <c r="H467" s="6">
        <v>272</v>
      </c>
      <c r="I467" s="6">
        <v>209</v>
      </c>
      <c r="J467" s="6">
        <v>217</v>
      </c>
      <c r="K467" s="6">
        <v>1</v>
      </c>
      <c r="L467" s="6">
        <v>6</v>
      </c>
      <c r="M467" s="4"/>
      <c r="O467" s="25">
        <v>200405</v>
      </c>
      <c r="P467" s="27" t="s">
        <v>2300</v>
      </c>
      <c r="Q467">
        <f t="shared" si="63"/>
        <v>2994</v>
      </c>
      <c r="R467">
        <f t="shared" si="64"/>
        <v>301</v>
      </c>
      <c r="S467">
        <f t="shared" si="65"/>
        <v>282</v>
      </c>
      <c r="T467">
        <f t="shared" si="66"/>
        <v>8</v>
      </c>
      <c r="U467">
        <f t="shared" si="67"/>
        <v>520</v>
      </c>
      <c r="V467">
        <f t="shared" si="68"/>
        <v>0</v>
      </c>
      <c r="W467">
        <f t="shared" si="69"/>
        <v>97</v>
      </c>
      <c r="X467">
        <f t="shared" si="70"/>
        <v>54</v>
      </c>
      <c r="Y467">
        <f t="shared" si="71"/>
        <v>138</v>
      </c>
    </row>
    <row r="468" spans="1:25" ht="16.399999999999999" customHeight="1" thickBot="1" x14ac:dyDescent="0.4">
      <c r="A468" s="1"/>
      <c r="B468" s="5">
        <v>50203</v>
      </c>
      <c r="C468" s="5" t="s">
        <v>476</v>
      </c>
      <c r="D468" s="6">
        <v>1197</v>
      </c>
      <c r="E468" s="6">
        <v>1135</v>
      </c>
      <c r="F468" s="6">
        <v>130</v>
      </c>
      <c r="G468" s="12">
        <v>0</v>
      </c>
      <c r="H468" s="6">
        <v>15</v>
      </c>
      <c r="I468" s="6">
        <v>3</v>
      </c>
      <c r="J468" s="6">
        <v>10</v>
      </c>
      <c r="K468" s="6">
        <v>3</v>
      </c>
      <c r="L468" s="6">
        <v>16</v>
      </c>
      <c r="M468" s="4"/>
      <c r="O468" s="25">
        <v>200406</v>
      </c>
      <c r="P468" s="27" t="s">
        <v>2305</v>
      </c>
      <c r="Q468">
        <f t="shared" si="63"/>
        <v>2060</v>
      </c>
      <c r="R468">
        <f t="shared" si="64"/>
        <v>305</v>
      </c>
      <c r="S468">
        <f t="shared" si="65"/>
        <v>4</v>
      </c>
      <c r="T468">
        <f t="shared" si="66"/>
        <v>4</v>
      </c>
      <c r="U468">
        <f t="shared" si="67"/>
        <v>121</v>
      </c>
      <c r="V468">
        <f t="shared" si="68"/>
        <v>5</v>
      </c>
      <c r="W468">
        <f t="shared" si="69"/>
        <v>33</v>
      </c>
      <c r="X468">
        <f t="shared" si="70"/>
        <v>7</v>
      </c>
      <c r="Y468">
        <f t="shared" si="71"/>
        <v>13</v>
      </c>
    </row>
    <row r="469" spans="1:25" ht="16.399999999999999" customHeight="1" thickBot="1" x14ac:dyDescent="0.4">
      <c r="A469" s="1"/>
      <c r="B469" s="5">
        <v>50204</v>
      </c>
      <c r="C469" s="5" t="s">
        <v>477</v>
      </c>
      <c r="D469" s="6">
        <v>519</v>
      </c>
      <c r="E469" s="6">
        <v>170</v>
      </c>
      <c r="F469" s="6">
        <v>12</v>
      </c>
      <c r="G469" s="12">
        <v>0</v>
      </c>
      <c r="H469" s="6">
        <v>4</v>
      </c>
      <c r="I469" s="6">
        <v>1</v>
      </c>
      <c r="J469" s="6">
        <v>2</v>
      </c>
      <c r="K469" s="6">
        <v>0</v>
      </c>
      <c r="L469" s="6">
        <v>0</v>
      </c>
      <c r="M469" s="4"/>
      <c r="O469" s="25">
        <v>200407</v>
      </c>
      <c r="P469" s="27" t="s">
        <v>2306</v>
      </c>
      <c r="Q469">
        <f t="shared" si="63"/>
        <v>1735</v>
      </c>
      <c r="R469">
        <f t="shared" si="64"/>
        <v>91</v>
      </c>
      <c r="S469">
        <f t="shared" si="65"/>
        <v>3</v>
      </c>
      <c r="T469">
        <f t="shared" si="66"/>
        <v>0</v>
      </c>
      <c r="U469">
        <f t="shared" si="67"/>
        <v>106</v>
      </c>
      <c r="V469">
        <f t="shared" si="68"/>
        <v>51</v>
      </c>
      <c r="W469">
        <f t="shared" si="69"/>
        <v>52</v>
      </c>
      <c r="X469">
        <f t="shared" si="70"/>
        <v>4</v>
      </c>
      <c r="Y469">
        <f t="shared" si="71"/>
        <v>1</v>
      </c>
    </row>
    <row r="470" spans="1:25" ht="16.399999999999999" customHeight="1" thickBot="1" x14ac:dyDescent="0.4">
      <c r="A470" s="1"/>
      <c r="B470" s="5">
        <v>50205</v>
      </c>
      <c r="C470" s="5" t="s">
        <v>478</v>
      </c>
      <c r="D470" s="6">
        <v>716</v>
      </c>
      <c r="E470" s="6">
        <v>118</v>
      </c>
      <c r="F470" s="6">
        <v>40</v>
      </c>
      <c r="G470" s="12">
        <v>0</v>
      </c>
      <c r="H470" s="6">
        <v>284</v>
      </c>
      <c r="I470" s="6">
        <v>82</v>
      </c>
      <c r="J470" s="6">
        <v>45</v>
      </c>
      <c r="K470" s="6">
        <v>4</v>
      </c>
      <c r="L470" s="6">
        <v>5</v>
      </c>
      <c r="M470" s="4"/>
      <c r="O470" s="25">
        <v>200408</v>
      </c>
      <c r="P470" s="27" t="s">
        <v>2307</v>
      </c>
      <c r="Q470">
        <f t="shared" si="63"/>
        <v>902</v>
      </c>
      <c r="R470">
        <f t="shared" si="64"/>
        <v>117</v>
      </c>
      <c r="S470">
        <f t="shared" si="65"/>
        <v>6</v>
      </c>
      <c r="T470">
        <f t="shared" si="66"/>
        <v>0</v>
      </c>
      <c r="U470">
        <f t="shared" si="67"/>
        <v>4</v>
      </c>
      <c r="V470">
        <f t="shared" si="68"/>
        <v>20</v>
      </c>
      <c r="W470">
        <f t="shared" si="69"/>
        <v>21</v>
      </c>
      <c r="X470">
        <f t="shared" si="70"/>
        <v>2</v>
      </c>
      <c r="Y470">
        <f t="shared" si="71"/>
        <v>3</v>
      </c>
    </row>
    <row r="471" spans="1:25" ht="16.399999999999999" customHeight="1" thickBot="1" x14ac:dyDescent="0.4">
      <c r="A471" s="1"/>
      <c r="B471" s="5">
        <v>50206</v>
      </c>
      <c r="C471" s="5" t="s">
        <v>479</v>
      </c>
      <c r="D471" s="6">
        <v>524</v>
      </c>
      <c r="E471" s="6">
        <v>530</v>
      </c>
      <c r="F471" s="6">
        <v>53</v>
      </c>
      <c r="G471" s="12">
        <v>0</v>
      </c>
      <c r="H471" s="6">
        <v>62</v>
      </c>
      <c r="I471" s="6">
        <v>13</v>
      </c>
      <c r="J471" s="6">
        <v>10</v>
      </c>
      <c r="K471" s="6">
        <v>5</v>
      </c>
      <c r="L471" s="6">
        <v>3</v>
      </c>
      <c r="M471" s="4"/>
      <c r="O471" s="25">
        <v>200409</v>
      </c>
      <c r="P471" s="27" t="s">
        <v>2308</v>
      </c>
      <c r="Q471">
        <f t="shared" si="63"/>
        <v>176</v>
      </c>
      <c r="R471">
        <f t="shared" si="64"/>
        <v>144</v>
      </c>
      <c r="S471">
        <f t="shared" si="65"/>
        <v>7</v>
      </c>
      <c r="T471">
        <f t="shared" si="66"/>
        <v>0</v>
      </c>
      <c r="U471">
        <f t="shared" si="67"/>
        <v>941</v>
      </c>
      <c r="V471">
        <f t="shared" si="68"/>
        <v>455</v>
      </c>
      <c r="W471">
        <f t="shared" si="69"/>
        <v>213</v>
      </c>
      <c r="X471">
        <f t="shared" si="70"/>
        <v>4</v>
      </c>
      <c r="Y471">
        <f t="shared" si="71"/>
        <v>3</v>
      </c>
    </row>
    <row r="472" spans="1:25" ht="16.399999999999999" customHeight="1" thickBot="1" x14ac:dyDescent="0.4">
      <c r="A472" s="1"/>
      <c r="B472" s="5">
        <v>50301</v>
      </c>
      <c r="C472" s="5" t="s">
        <v>480</v>
      </c>
      <c r="D472" s="6">
        <v>698</v>
      </c>
      <c r="E472" s="6">
        <v>170</v>
      </c>
      <c r="F472" s="6">
        <v>9</v>
      </c>
      <c r="G472" s="12">
        <v>0</v>
      </c>
      <c r="H472" s="6">
        <v>57</v>
      </c>
      <c r="I472" s="6">
        <v>41</v>
      </c>
      <c r="J472" s="6">
        <v>17</v>
      </c>
      <c r="K472" s="6">
        <v>1</v>
      </c>
      <c r="L472" s="6">
        <v>9</v>
      </c>
      <c r="M472" s="4"/>
      <c r="O472" s="25">
        <v>200410</v>
      </c>
      <c r="P472" s="27" t="s">
        <v>2309</v>
      </c>
      <c r="Q472">
        <f t="shared" si="63"/>
        <v>1117</v>
      </c>
      <c r="R472">
        <f t="shared" si="64"/>
        <v>671</v>
      </c>
      <c r="S472">
        <f t="shared" si="65"/>
        <v>150</v>
      </c>
      <c r="T472">
        <f t="shared" si="66"/>
        <v>15</v>
      </c>
      <c r="U472">
        <f t="shared" si="67"/>
        <v>178</v>
      </c>
      <c r="V472">
        <f t="shared" si="68"/>
        <v>100</v>
      </c>
      <c r="W472">
        <f t="shared" si="69"/>
        <v>181</v>
      </c>
      <c r="X472">
        <f t="shared" si="70"/>
        <v>9</v>
      </c>
      <c r="Y472">
        <f t="shared" si="71"/>
        <v>2</v>
      </c>
    </row>
    <row r="473" spans="1:25" ht="16.399999999999999" customHeight="1" thickBot="1" x14ac:dyDescent="0.4">
      <c r="A473" s="1"/>
      <c r="B473" s="5">
        <v>50302</v>
      </c>
      <c r="C473" s="5" t="s">
        <v>481</v>
      </c>
      <c r="D473" s="6">
        <v>545</v>
      </c>
      <c r="E473" s="6">
        <v>70</v>
      </c>
      <c r="F473" s="6">
        <v>6</v>
      </c>
      <c r="G473" s="12">
        <v>0</v>
      </c>
      <c r="H473" s="6">
        <v>49</v>
      </c>
      <c r="I473" s="6">
        <v>7</v>
      </c>
      <c r="J473" s="6">
        <v>4</v>
      </c>
      <c r="K473" s="6">
        <v>2</v>
      </c>
      <c r="L473" s="6">
        <v>1</v>
      </c>
      <c r="M473" s="4"/>
      <c r="O473" s="25">
        <v>200500</v>
      </c>
      <c r="P473" s="26" t="s">
        <v>2310</v>
      </c>
      <c r="Q473" t="e">
        <f t="shared" si="63"/>
        <v>#N/A</v>
      </c>
      <c r="R473" t="e">
        <f t="shared" si="64"/>
        <v>#N/A</v>
      </c>
      <c r="S473" t="e">
        <f t="shared" si="65"/>
        <v>#N/A</v>
      </c>
      <c r="T473" t="e">
        <f t="shared" si="66"/>
        <v>#N/A</v>
      </c>
      <c r="U473" t="e">
        <f t="shared" si="67"/>
        <v>#N/A</v>
      </c>
      <c r="V473" t="e">
        <f t="shared" si="68"/>
        <v>#N/A</v>
      </c>
      <c r="W473" t="e">
        <f t="shared" si="69"/>
        <v>#N/A</v>
      </c>
      <c r="X473" t="e">
        <f t="shared" si="70"/>
        <v>#N/A</v>
      </c>
      <c r="Y473" t="e">
        <f t="shared" si="71"/>
        <v>#N/A</v>
      </c>
    </row>
    <row r="474" spans="1:25" ht="16.399999999999999" customHeight="1" thickBot="1" x14ac:dyDescent="0.4">
      <c r="A474" s="1"/>
      <c r="B474" s="5">
        <v>50303</v>
      </c>
      <c r="C474" s="5" t="s">
        <v>482</v>
      </c>
      <c r="D474" s="6">
        <v>233</v>
      </c>
      <c r="E474" s="6">
        <v>180</v>
      </c>
      <c r="F474" s="6">
        <v>2</v>
      </c>
      <c r="G474" s="12">
        <v>0</v>
      </c>
      <c r="H474" s="6">
        <v>40</v>
      </c>
      <c r="I474" s="6">
        <v>13</v>
      </c>
      <c r="J474" s="6">
        <v>32</v>
      </c>
      <c r="K474" s="6">
        <v>0</v>
      </c>
      <c r="L474" s="6">
        <v>0</v>
      </c>
      <c r="M474" s="4"/>
      <c r="O474" s="25">
        <v>200502</v>
      </c>
      <c r="P474" s="27" t="s">
        <v>2311</v>
      </c>
      <c r="Q474">
        <f t="shared" si="63"/>
        <v>535</v>
      </c>
      <c r="R474">
        <f t="shared" si="64"/>
        <v>10</v>
      </c>
      <c r="S474">
        <f t="shared" si="65"/>
        <v>2</v>
      </c>
      <c r="T474">
        <f t="shared" si="66"/>
        <v>0</v>
      </c>
      <c r="U474">
        <f t="shared" si="67"/>
        <v>0</v>
      </c>
      <c r="V474">
        <f t="shared" si="68"/>
        <v>0</v>
      </c>
      <c r="W474">
        <f t="shared" si="69"/>
        <v>1</v>
      </c>
      <c r="X474">
        <f t="shared" si="70"/>
        <v>1</v>
      </c>
      <c r="Y474">
        <f t="shared" si="71"/>
        <v>124</v>
      </c>
    </row>
    <row r="475" spans="1:25" ht="16.399999999999999" customHeight="1" thickBot="1" x14ac:dyDescent="0.4">
      <c r="A475" s="1"/>
      <c r="B475" s="5">
        <v>50304</v>
      </c>
      <c r="C475" s="5" t="s">
        <v>483</v>
      </c>
      <c r="D475" s="6">
        <v>571</v>
      </c>
      <c r="E475" s="6">
        <v>45</v>
      </c>
      <c r="F475" s="6">
        <v>2</v>
      </c>
      <c r="G475" s="12">
        <v>0</v>
      </c>
      <c r="H475" s="6">
        <v>65</v>
      </c>
      <c r="I475" s="6">
        <v>13</v>
      </c>
      <c r="J475" s="6">
        <v>19</v>
      </c>
      <c r="K475" s="6">
        <v>2</v>
      </c>
      <c r="L475" s="6">
        <v>1</v>
      </c>
      <c r="M475" s="4"/>
      <c r="O475" s="25">
        <v>200503</v>
      </c>
      <c r="P475" s="27" t="s">
        <v>2312</v>
      </c>
      <c r="Q475">
        <f t="shared" si="63"/>
        <v>288</v>
      </c>
      <c r="R475">
        <f t="shared" si="64"/>
        <v>18</v>
      </c>
      <c r="S475">
        <f t="shared" si="65"/>
        <v>3</v>
      </c>
      <c r="T475">
        <f t="shared" si="66"/>
        <v>6</v>
      </c>
      <c r="U475">
        <f t="shared" si="67"/>
        <v>0</v>
      </c>
      <c r="V475">
        <f t="shared" si="68"/>
        <v>0</v>
      </c>
      <c r="W475">
        <f t="shared" si="69"/>
        <v>0</v>
      </c>
      <c r="X475">
        <f t="shared" si="70"/>
        <v>5</v>
      </c>
      <c r="Y475">
        <f t="shared" si="71"/>
        <v>12</v>
      </c>
    </row>
    <row r="476" spans="1:25" ht="16.399999999999999" customHeight="1" thickBot="1" x14ac:dyDescent="0.4">
      <c r="A476" s="1"/>
      <c r="B476" s="5">
        <v>50401</v>
      </c>
      <c r="C476" s="5" t="s">
        <v>484</v>
      </c>
      <c r="D476" s="6">
        <v>7239</v>
      </c>
      <c r="E476" s="6">
        <v>938</v>
      </c>
      <c r="F476" s="6">
        <v>438</v>
      </c>
      <c r="G476" s="12">
        <v>8</v>
      </c>
      <c r="H476" s="6">
        <v>985</v>
      </c>
      <c r="I476" s="6">
        <v>171</v>
      </c>
      <c r="J476" s="6">
        <v>108</v>
      </c>
      <c r="K476" s="6">
        <v>18</v>
      </c>
      <c r="L476" s="6">
        <v>62</v>
      </c>
      <c r="M476" s="4"/>
      <c r="O476" s="25">
        <v>200504</v>
      </c>
      <c r="P476" s="27" t="s">
        <v>2313</v>
      </c>
      <c r="Q476">
        <f t="shared" si="63"/>
        <v>2599</v>
      </c>
      <c r="R476">
        <f t="shared" si="64"/>
        <v>268</v>
      </c>
      <c r="S476">
        <f t="shared" si="65"/>
        <v>119</v>
      </c>
      <c r="T476">
        <f t="shared" si="66"/>
        <v>175</v>
      </c>
      <c r="U476">
        <f t="shared" si="67"/>
        <v>12</v>
      </c>
      <c r="V476">
        <f t="shared" si="68"/>
        <v>0</v>
      </c>
      <c r="W476">
        <f t="shared" si="69"/>
        <v>10</v>
      </c>
      <c r="X476">
        <f t="shared" si="70"/>
        <v>105</v>
      </c>
      <c r="Y476">
        <f t="shared" si="71"/>
        <v>416</v>
      </c>
    </row>
    <row r="477" spans="1:25" ht="16.399999999999999" customHeight="1" thickBot="1" x14ac:dyDescent="0.4">
      <c r="A477" s="1"/>
      <c r="B477" s="5">
        <v>50402</v>
      </c>
      <c r="C477" s="5" t="s">
        <v>485</v>
      </c>
      <c r="D477" s="6">
        <v>127</v>
      </c>
      <c r="E477" s="6">
        <v>186</v>
      </c>
      <c r="F477" s="6">
        <v>37</v>
      </c>
      <c r="G477" s="12">
        <v>0</v>
      </c>
      <c r="H477" s="6">
        <v>25</v>
      </c>
      <c r="I477" s="6">
        <v>33</v>
      </c>
      <c r="J477" s="6">
        <v>13</v>
      </c>
      <c r="K477" s="6">
        <v>0</v>
      </c>
      <c r="L477" s="6">
        <v>0</v>
      </c>
      <c r="M477" s="4"/>
      <c r="O477" s="25">
        <v>200505</v>
      </c>
      <c r="P477" s="27" t="s">
        <v>2314</v>
      </c>
      <c r="Q477">
        <f t="shared" si="63"/>
        <v>2907</v>
      </c>
      <c r="R477">
        <f t="shared" si="64"/>
        <v>149</v>
      </c>
      <c r="S477">
        <f t="shared" si="65"/>
        <v>0</v>
      </c>
      <c r="T477">
        <f t="shared" si="66"/>
        <v>53</v>
      </c>
      <c r="U477">
        <f t="shared" si="67"/>
        <v>21</v>
      </c>
      <c r="V477">
        <f t="shared" si="68"/>
        <v>0</v>
      </c>
      <c r="W477">
        <f t="shared" si="69"/>
        <v>6</v>
      </c>
      <c r="X477">
        <f t="shared" si="70"/>
        <v>50</v>
      </c>
      <c r="Y477">
        <f t="shared" si="71"/>
        <v>157</v>
      </c>
    </row>
    <row r="478" spans="1:25" ht="16.399999999999999" customHeight="1" thickBot="1" x14ac:dyDescent="0.4">
      <c r="A478" s="1"/>
      <c r="B478" s="5">
        <v>50403</v>
      </c>
      <c r="C478" s="5" t="s">
        <v>486</v>
      </c>
      <c r="D478" s="6">
        <v>511</v>
      </c>
      <c r="E478" s="6">
        <v>710</v>
      </c>
      <c r="F478" s="6">
        <v>11</v>
      </c>
      <c r="G478" s="12">
        <v>0</v>
      </c>
      <c r="H478" s="6">
        <v>19</v>
      </c>
      <c r="I478" s="6">
        <v>4</v>
      </c>
      <c r="J478" s="6">
        <v>16</v>
      </c>
      <c r="K478" s="6">
        <v>2</v>
      </c>
      <c r="L478" s="6">
        <v>16</v>
      </c>
      <c r="M478" s="4"/>
      <c r="O478" s="25">
        <v>200501</v>
      </c>
      <c r="P478" s="27" t="s">
        <v>2310</v>
      </c>
      <c r="Q478">
        <f t="shared" si="63"/>
        <v>14218</v>
      </c>
      <c r="R478">
        <f t="shared" si="64"/>
        <v>905</v>
      </c>
      <c r="S478">
        <f t="shared" si="65"/>
        <v>841</v>
      </c>
      <c r="T478">
        <f t="shared" si="66"/>
        <v>6115</v>
      </c>
      <c r="U478">
        <f t="shared" si="67"/>
        <v>137</v>
      </c>
      <c r="V478">
        <f t="shared" si="68"/>
        <v>0</v>
      </c>
      <c r="W478">
        <f t="shared" si="69"/>
        <v>2</v>
      </c>
      <c r="X478">
        <f t="shared" si="70"/>
        <v>142</v>
      </c>
      <c r="Y478">
        <f t="shared" si="71"/>
        <v>219</v>
      </c>
    </row>
    <row r="479" spans="1:25" ht="16.399999999999999" customHeight="1" thickBot="1" x14ac:dyDescent="0.4">
      <c r="A479" s="1"/>
      <c r="B479" s="5">
        <v>50404</v>
      </c>
      <c r="C479" s="5" t="s">
        <v>487</v>
      </c>
      <c r="D479" s="6">
        <v>411</v>
      </c>
      <c r="E479" s="6">
        <v>322</v>
      </c>
      <c r="F479" s="6">
        <v>34</v>
      </c>
      <c r="G479" s="12">
        <v>4</v>
      </c>
      <c r="H479" s="6">
        <v>33</v>
      </c>
      <c r="I479" s="6">
        <v>16</v>
      </c>
      <c r="J479" s="6">
        <v>55</v>
      </c>
      <c r="K479" s="6">
        <v>1</v>
      </c>
      <c r="L479" s="6">
        <v>7</v>
      </c>
      <c r="M479" s="4"/>
      <c r="O479" s="25">
        <v>200506</v>
      </c>
      <c r="P479" s="27" t="s">
        <v>2315</v>
      </c>
      <c r="Q479">
        <f t="shared" si="63"/>
        <v>1133</v>
      </c>
      <c r="R479">
        <f t="shared" si="64"/>
        <v>60</v>
      </c>
      <c r="S479">
        <f t="shared" si="65"/>
        <v>24</v>
      </c>
      <c r="T479">
        <f t="shared" si="66"/>
        <v>38</v>
      </c>
      <c r="U479">
        <f t="shared" si="67"/>
        <v>1</v>
      </c>
      <c r="V479">
        <f t="shared" si="68"/>
        <v>0</v>
      </c>
      <c r="W479">
        <f t="shared" si="69"/>
        <v>19</v>
      </c>
      <c r="X479">
        <f t="shared" si="70"/>
        <v>45</v>
      </c>
      <c r="Y479">
        <f t="shared" si="71"/>
        <v>120</v>
      </c>
    </row>
    <row r="480" spans="1:25" ht="16.399999999999999" customHeight="1" thickBot="1" x14ac:dyDescent="0.4">
      <c r="A480" s="1"/>
      <c r="B480" s="5">
        <v>50405</v>
      </c>
      <c r="C480" s="5" t="s">
        <v>488</v>
      </c>
      <c r="D480" s="6">
        <v>989</v>
      </c>
      <c r="E480" s="6">
        <v>364</v>
      </c>
      <c r="F480" s="6">
        <v>81</v>
      </c>
      <c r="G480" s="12">
        <v>4</v>
      </c>
      <c r="H480" s="6">
        <v>195</v>
      </c>
      <c r="I480" s="6">
        <v>24</v>
      </c>
      <c r="J480" s="6">
        <v>77</v>
      </c>
      <c r="K480" s="6">
        <v>7</v>
      </c>
      <c r="L480" s="6">
        <v>21</v>
      </c>
      <c r="M480" s="4"/>
      <c r="O480" s="25">
        <v>200507</v>
      </c>
      <c r="P480" s="27" t="s">
        <v>2316</v>
      </c>
      <c r="Q480">
        <f t="shared" si="63"/>
        <v>1109</v>
      </c>
      <c r="R480">
        <f t="shared" si="64"/>
        <v>70</v>
      </c>
      <c r="S480">
        <f t="shared" si="65"/>
        <v>82</v>
      </c>
      <c r="T480">
        <f t="shared" si="66"/>
        <v>4</v>
      </c>
      <c r="U480">
        <f t="shared" si="67"/>
        <v>2</v>
      </c>
      <c r="V480">
        <f t="shared" si="68"/>
        <v>0</v>
      </c>
      <c r="W480">
        <f t="shared" si="69"/>
        <v>135</v>
      </c>
      <c r="X480">
        <f t="shared" si="70"/>
        <v>57</v>
      </c>
      <c r="Y480">
        <f t="shared" si="71"/>
        <v>88</v>
      </c>
    </row>
    <row r="481" spans="1:25" ht="16.399999999999999" customHeight="1" thickBot="1" x14ac:dyDescent="0.4">
      <c r="A481" s="1"/>
      <c r="B481" s="5">
        <v>50406</v>
      </c>
      <c r="C481" s="5" t="s">
        <v>489</v>
      </c>
      <c r="D481" s="6">
        <v>674</v>
      </c>
      <c r="E481" s="6">
        <v>293</v>
      </c>
      <c r="F481" s="6">
        <v>31</v>
      </c>
      <c r="G481" s="12">
        <v>0</v>
      </c>
      <c r="H481" s="6">
        <v>56</v>
      </c>
      <c r="I481" s="6">
        <v>22</v>
      </c>
      <c r="J481" s="6">
        <v>19</v>
      </c>
      <c r="K481" s="6">
        <v>0</v>
      </c>
      <c r="L481" s="6">
        <v>15</v>
      </c>
      <c r="M481" s="4"/>
      <c r="O481" s="25">
        <v>200100</v>
      </c>
      <c r="P481" s="26" t="s">
        <v>2282</v>
      </c>
      <c r="Q481" t="e">
        <f t="shared" si="63"/>
        <v>#N/A</v>
      </c>
      <c r="R481" t="e">
        <f t="shared" si="64"/>
        <v>#N/A</v>
      </c>
      <c r="S481" t="e">
        <f t="shared" si="65"/>
        <v>#N/A</v>
      </c>
      <c r="T481" t="e">
        <f t="shared" si="66"/>
        <v>#N/A</v>
      </c>
      <c r="U481" t="e">
        <f t="shared" si="67"/>
        <v>#N/A</v>
      </c>
      <c r="V481" t="e">
        <f t="shared" si="68"/>
        <v>#N/A</v>
      </c>
      <c r="W481" t="e">
        <f t="shared" si="69"/>
        <v>#N/A</v>
      </c>
      <c r="X481" t="e">
        <f t="shared" si="70"/>
        <v>#N/A</v>
      </c>
      <c r="Y481" t="e">
        <f t="shared" si="71"/>
        <v>#N/A</v>
      </c>
    </row>
    <row r="482" spans="1:25" ht="16.399999999999999" customHeight="1" thickBot="1" x14ac:dyDescent="0.4">
      <c r="A482" s="1"/>
      <c r="B482" s="5">
        <v>50407</v>
      </c>
      <c r="C482" s="5" t="s">
        <v>490</v>
      </c>
      <c r="D482" s="6">
        <v>2278</v>
      </c>
      <c r="E482" s="6">
        <v>352</v>
      </c>
      <c r="F482" s="6">
        <v>209</v>
      </c>
      <c r="G482" s="12">
        <v>0</v>
      </c>
      <c r="H482" s="6">
        <v>217</v>
      </c>
      <c r="I482" s="6">
        <v>43</v>
      </c>
      <c r="J482" s="6">
        <v>60</v>
      </c>
      <c r="K482" s="6">
        <v>18</v>
      </c>
      <c r="L482" s="6">
        <v>22</v>
      </c>
      <c r="M482" s="4"/>
      <c r="O482" s="25">
        <v>200104</v>
      </c>
      <c r="P482" s="27" t="s">
        <v>2317</v>
      </c>
      <c r="Q482">
        <f t="shared" si="63"/>
        <v>28136</v>
      </c>
      <c r="R482">
        <f t="shared" si="64"/>
        <v>2744</v>
      </c>
      <c r="S482">
        <f t="shared" si="65"/>
        <v>2499</v>
      </c>
      <c r="T482">
        <f t="shared" si="66"/>
        <v>3213</v>
      </c>
      <c r="U482">
        <f t="shared" si="67"/>
        <v>325</v>
      </c>
      <c r="V482">
        <f t="shared" si="68"/>
        <v>0</v>
      </c>
      <c r="W482">
        <f t="shared" si="69"/>
        <v>645</v>
      </c>
      <c r="X482">
        <f t="shared" si="70"/>
        <v>298</v>
      </c>
      <c r="Y482">
        <f t="shared" si="71"/>
        <v>325</v>
      </c>
    </row>
    <row r="483" spans="1:25" ht="16.399999999999999" customHeight="1" thickBot="1" x14ac:dyDescent="0.4">
      <c r="A483" s="1"/>
      <c r="B483" s="5">
        <v>50408</v>
      </c>
      <c r="C483" s="5" t="s">
        <v>491</v>
      </c>
      <c r="D483" s="6">
        <v>2245</v>
      </c>
      <c r="E483" s="6">
        <v>397</v>
      </c>
      <c r="F483" s="6">
        <v>147</v>
      </c>
      <c r="G483" s="12">
        <v>0</v>
      </c>
      <c r="H483" s="6">
        <v>52</v>
      </c>
      <c r="I483" s="6">
        <v>8</v>
      </c>
      <c r="J483" s="6">
        <v>30</v>
      </c>
      <c r="K483" s="6">
        <v>7</v>
      </c>
      <c r="L483" s="6">
        <v>8</v>
      </c>
      <c r="M483" s="4"/>
      <c r="O483" s="25">
        <v>200105</v>
      </c>
      <c r="P483" s="27" t="s">
        <v>2318</v>
      </c>
      <c r="Q483">
        <f t="shared" si="63"/>
        <v>13216</v>
      </c>
      <c r="R483">
        <f t="shared" si="64"/>
        <v>1026</v>
      </c>
      <c r="S483">
        <f t="shared" si="65"/>
        <v>581</v>
      </c>
      <c r="T483">
        <f t="shared" si="66"/>
        <v>1216</v>
      </c>
      <c r="U483">
        <f t="shared" si="67"/>
        <v>762</v>
      </c>
      <c r="V483">
        <f t="shared" si="68"/>
        <v>1</v>
      </c>
      <c r="W483">
        <f t="shared" si="69"/>
        <v>5</v>
      </c>
      <c r="X483">
        <f t="shared" si="70"/>
        <v>333</v>
      </c>
      <c r="Y483">
        <f t="shared" si="71"/>
        <v>1140</v>
      </c>
    </row>
    <row r="484" spans="1:25" ht="16.399999999999999" customHeight="1" thickBot="1" x14ac:dyDescent="0.4">
      <c r="A484" s="1"/>
      <c r="B484" s="5">
        <v>50409</v>
      </c>
      <c r="C484" s="5" t="s">
        <v>492</v>
      </c>
      <c r="D484" s="6">
        <v>638</v>
      </c>
      <c r="E484" s="6">
        <v>78</v>
      </c>
      <c r="F484" s="6">
        <v>199</v>
      </c>
      <c r="G484" s="12">
        <v>0</v>
      </c>
      <c r="H484" s="6">
        <v>36</v>
      </c>
      <c r="I484" s="6">
        <v>41</v>
      </c>
      <c r="J484" s="6">
        <v>41</v>
      </c>
      <c r="K484" s="6">
        <v>6</v>
      </c>
      <c r="L484" s="6">
        <v>2</v>
      </c>
      <c r="M484" s="4"/>
      <c r="O484" s="25">
        <v>200107</v>
      </c>
      <c r="P484" s="27" t="s">
        <v>2319</v>
      </c>
      <c r="Q484">
        <f t="shared" si="63"/>
        <v>4025</v>
      </c>
      <c r="R484">
        <f t="shared" si="64"/>
        <v>139</v>
      </c>
      <c r="S484">
        <f t="shared" si="65"/>
        <v>111</v>
      </c>
      <c r="T484">
        <f t="shared" si="66"/>
        <v>1175</v>
      </c>
      <c r="U484">
        <f t="shared" si="67"/>
        <v>24</v>
      </c>
      <c r="V484">
        <f t="shared" si="68"/>
        <v>50</v>
      </c>
      <c r="W484">
        <f t="shared" si="69"/>
        <v>37</v>
      </c>
      <c r="X484">
        <f t="shared" si="70"/>
        <v>51</v>
      </c>
      <c r="Y484">
        <f t="shared" si="71"/>
        <v>121</v>
      </c>
    </row>
    <row r="485" spans="1:25" ht="16.399999999999999" customHeight="1" thickBot="1" x14ac:dyDescent="0.4">
      <c r="A485" s="1"/>
      <c r="B485" s="5">
        <v>50410</v>
      </c>
      <c r="C485" s="5" t="s">
        <v>493</v>
      </c>
      <c r="D485" s="6">
        <v>88</v>
      </c>
      <c r="E485" s="6">
        <v>184</v>
      </c>
      <c r="F485" s="6">
        <v>232</v>
      </c>
      <c r="G485" s="12">
        <v>0</v>
      </c>
      <c r="H485" s="6">
        <v>384</v>
      </c>
      <c r="I485" s="6">
        <v>134</v>
      </c>
      <c r="J485" s="6">
        <v>22</v>
      </c>
      <c r="K485" s="6">
        <v>0</v>
      </c>
      <c r="L485" s="6">
        <v>9</v>
      </c>
      <c r="M485" s="4"/>
      <c r="O485" s="25">
        <v>200108</v>
      </c>
      <c r="P485" s="27" t="s">
        <v>2320</v>
      </c>
      <c r="Q485">
        <f t="shared" si="63"/>
        <v>1219</v>
      </c>
      <c r="R485">
        <f t="shared" si="64"/>
        <v>30</v>
      </c>
      <c r="S485">
        <f t="shared" si="65"/>
        <v>6</v>
      </c>
      <c r="T485">
        <f t="shared" si="66"/>
        <v>57</v>
      </c>
      <c r="U485">
        <f t="shared" si="67"/>
        <v>19</v>
      </c>
      <c r="V485">
        <f t="shared" si="68"/>
        <v>0</v>
      </c>
      <c r="W485">
        <f t="shared" si="69"/>
        <v>13</v>
      </c>
      <c r="X485">
        <f t="shared" si="70"/>
        <v>18</v>
      </c>
      <c r="Y485">
        <f t="shared" si="71"/>
        <v>46</v>
      </c>
    </row>
    <row r="486" spans="1:25" ht="16.399999999999999" customHeight="1" thickBot="1" x14ac:dyDescent="0.4">
      <c r="A486" s="1"/>
      <c r="B486" s="5">
        <v>50411</v>
      </c>
      <c r="C486" s="5" t="s">
        <v>494</v>
      </c>
      <c r="D486" s="6">
        <v>113</v>
      </c>
      <c r="E486" s="6">
        <v>119</v>
      </c>
      <c r="F486" s="6">
        <v>342</v>
      </c>
      <c r="G486" s="12">
        <v>0</v>
      </c>
      <c r="H486" s="6">
        <v>84</v>
      </c>
      <c r="I486" s="6">
        <v>28</v>
      </c>
      <c r="J486" s="6">
        <v>20</v>
      </c>
      <c r="K486" s="6">
        <v>2</v>
      </c>
      <c r="L486" s="6">
        <v>0</v>
      </c>
      <c r="M486" s="4"/>
      <c r="O486" s="25">
        <v>200109</v>
      </c>
      <c r="P486" s="27" t="s">
        <v>2321</v>
      </c>
      <c r="Q486">
        <f t="shared" si="63"/>
        <v>8519</v>
      </c>
      <c r="R486">
        <f t="shared" si="64"/>
        <v>389</v>
      </c>
      <c r="S486">
        <f t="shared" si="65"/>
        <v>127</v>
      </c>
      <c r="T486">
        <f t="shared" si="66"/>
        <v>57</v>
      </c>
      <c r="U486">
        <f t="shared" si="67"/>
        <v>122</v>
      </c>
      <c r="V486">
        <f t="shared" si="68"/>
        <v>0</v>
      </c>
      <c r="W486">
        <f t="shared" si="69"/>
        <v>59</v>
      </c>
      <c r="X486">
        <f t="shared" si="70"/>
        <v>52</v>
      </c>
      <c r="Y486">
        <f t="shared" si="71"/>
        <v>244</v>
      </c>
    </row>
    <row r="487" spans="1:25" ht="16.399999999999999" customHeight="1" thickBot="1" x14ac:dyDescent="0.4">
      <c r="A487" s="1"/>
      <c r="B487" s="5">
        <v>50412</v>
      </c>
      <c r="C487" s="5" t="s">
        <v>495</v>
      </c>
      <c r="D487" s="6">
        <v>244</v>
      </c>
      <c r="E487" s="6">
        <v>191</v>
      </c>
      <c r="F487" s="6">
        <v>4</v>
      </c>
      <c r="G487" s="12">
        <v>0</v>
      </c>
      <c r="H487" s="6">
        <v>80</v>
      </c>
      <c r="I487" s="6">
        <v>103</v>
      </c>
      <c r="J487" s="6">
        <v>4</v>
      </c>
      <c r="K487" s="6">
        <v>0</v>
      </c>
      <c r="L487" s="6">
        <v>2</v>
      </c>
      <c r="M487" s="4"/>
      <c r="O487" s="25">
        <v>200110</v>
      </c>
      <c r="P487" s="27" t="s">
        <v>2322</v>
      </c>
      <c r="Q487">
        <f t="shared" si="63"/>
        <v>6852</v>
      </c>
      <c r="R487">
        <f t="shared" si="64"/>
        <v>813</v>
      </c>
      <c r="S487">
        <f t="shared" si="65"/>
        <v>283</v>
      </c>
      <c r="T487">
        <f t="shared" si="66"/>
        <v>922</v>
      </c>
      <c r="U487">
        <f t="shared" si="67"/>
        <v>759</v>
      </c>
      <c r="V487">
        <f t="shared" si="68"/>
        <v>1</v>
      </c>
      <c r="W487">
        <f t="shared" si="69"/>
        <v>108</v>
      </c>
      <c r="X487">
        <f t="shared" si="70"/>
        <v>210</v>
      </c>
      <c r="Y487">
        <f t="shared" si="71"/>
        <v>465</v>
      </c>
    </row>
    <row r="488" spans="1:25" ht="16.399999999999999" customHeight="1" thickBot="1" x14ac:dyDescent="0.4">
      <c r="A488" s="1"/>
      <c r="B488" s="5">
        <v>50501</v>
      </c>
      <c r="C488" s="5" t="s">
        <v>496</v>
      </c>
      <c r="D488" s="6">
        <v>1814</v>
      </c>
      <c r="E488" s="6">
        <v>468</v>
      </c>
      <c r="F488" s="6">
        <v>85</v>
      </c>
      <c r="G488" s="12">
        <v>2</v>
      </c>
      <c r="H488" s="6">
        <v>256</v>
      </c>
      <c r="I488" s="6">
        <v>197</v>
      </c>
      <c r="J488" s="6">
        <v>81</v>
      </c>
      <c r="K488" s="6">
        <v>6</v>
      </c>
      <c r="L488" s="6">
        <v>5</v>
      </c>
      <c r="M488" s="4"/>
      <c r="O488" s="25">
        <v>200111</v>
      </c>
      <c r="P488" s="27" t="s">
        <v>2323</v>
      </c>
      <c r="Q488">
        <f t="shared" si="63"/>
        <v>2637</v>
      </c>
      <c r="R488">
        <f t="shared" si="64"/>
        <v>170</v>
      </c>
      <c r="S488">
        <f t="shared" si="65"/>
        <v>314</v>
      </c>
      <c r="T488">
        <f t="shared" si="66"/>
        <v>32</v>
      </c>
      <c r="U488">
        <f t="shared" si="67"/>
        <v>432</v>
      </c>
      <c r="V488">
        <f t="shared" si="68"/>
        <v>159</v>
      </c>
      <c r="W488">
        <f t="shared" si="69"/>
        <v>3444</v>
      </c>
      <c r="X488">
        <f t="shared" si="70"/>
        <v>26</v>
      </c>
      <c r="Y488">
        <f t="shared" si="71"/>
        <v>139</v>
      </c>
    </row>
    <row r="489" spans="1:25" ht="16.399999999999999" customHeight="1" thickBot="1" x14ac:dyDescent="0.4">
      <c r="A489" s="1"/>
      <c r="B489" s="5">
        <v>50502</v>
      </c>
      <c r="C489" s="5" t="s">
        <v>497</v>
      </c>
      <c r="D489" s="6">
        <v>546</v>
      </c>
      <c r="E489" s="6">
        <v>1438</v>
      </c>
      <c r="F489" s="6">
        <v>47</v>
      </c>
      <c r="G489" s="12">
        <v>0</v>
      </c>
      <c r="H489" s="6">
        <v>88</v>
      </c>
      <c r="I489" s="6">
        <v>45</v>
      </c>
      <c r="J489" s="6">
        <v>91</v>
      </c>
      <c r="K489" s="6">
        <v>1</v>
      </c>
      <c r="L489" s="6">
        <v>10</v>
      </c>
      <c r="M489" s="4"/>
      <c r="O489" s="25">
        <v>200101</v>
      </c>
      <c r="P489" s="27" t="s">
        <v>2282</v>
      </c>
      <c r="Q489">
        <f t="shared" si="63"/>
        <v>27798</v>
      </c>
      <c r="R489">
        <f t="shared" si="64"/>
        <v>3256</v>
      </c>
      <c r="S489">
        <f t="shared" si="65"/>
        <v>1505</v>
      </c>
      <c r="T489">
        <f t="shared" si="66"/>
        <v>586</v>
      </c>
      <c r="U489">
        <f t="shared" si="67"/>
        <v>115</v>
      </c>
      <c r="V489">
        <f t="shared" si="68"/>
        <v>4</v>
      </c>
      <c r="W489">
        <f t="shared" si="69"/>
        <v>450</v>
      </c>
      <c r="X489">
        <f t="shared" si="70"/>
        <v>199</v>
      </c>
      <c r="Y489">
        <f t="shared" si="71"/>
        <v>74</v>
      </c>
    </row>
    <row r="490" spans="1:25" ht="16.399999999999999" customHeight="1" thickBot="1" x14ac:dyDescent="0.4">
      <c r="A490" s="1"/>
      <c r="B490" s="5">
        <v>50503</v>
      </c>
      <c r="C490" s="5" t="s">
        <v>498</v>
      </c>
      <c r="D490" s="6">
        <v>1560</v>
      </c>
      <c r="E490" s="6">
        <v>732</v>
      </c>
      <c r="F490" s="6">
        <v>105</v>
      </c>
      <c r="G490" s="12">
        <v>0</v>
      </c>
      <c r="H490" s="6">
        <v>58</v>
      </c>
      <c r="I490" s="6">
        <v>1</v>
      </c>
      <c r="J490" s="6">
        <v>39</v>
      </c>
      <c r="K490" s="6">
        <v>8</v>
      </c>
      <c r="L490" s="6">
        <v>32</v>
      </c>
      <c r="M490" s="4"/>
      <c r="O490" s="25">
        <v>200114</v>
      </c>
      <c r="P490" s="27" t="s">
        <v>2324</v>
      </c>
      <c r="Q490">
        <f t="shared" si="63"/>
        <v>7764</v>
      </c>
      <c r="R490">
        <f t="shared" si="64"/>
        <v>1089</v>
      </c>
      <c r="S490">
        <f t="shared" si="65"/>
        <v>2601</v>
      </c>
      <c r="T490">
        <f t="shared" si="66"/>
        <v>1993</v>
      </c>
      <c r="U490">
        <f t="shared" si="67"/>
        <v>1602</v>
      </c>
      <c r="V490">
        <f t="shared" si="68"/>
        <v>38</v>
      </c>
      <c r="W490">
        <f t="shared" si="69"/>
        <v>12341</v>
      </c>
      <c r="X490">
        <f t="shared" si="70"/>
        <v>193</v>
      </c>
      <c r="Y490">
        <f t="shared" si="71"/>
        <v>134</v>
      </c>
    </row>
    <row r="491" spans="1:25" ht="16.399999999999999" customHeight="1" thickBot="1" x14ac:dyDescent="0.4">
      <c r="A491" s="1"/>
      <c r="B491" s="5">
        <v>50504</v>
      </c>
      <c r="C491" s="5" t="s">
        <v>499</v>
      </c>
      <c r="D491" s="6">
        <v>416</v>
      </c>
      <c r="E491" s="6">
        <v>136</v>
      </c>
      <c r="F491" s="6">
        <v>0</v>
      </c>
      <c r="G491" s="12">
        <v>0</v>
      </c>
      <c r="H491" s="6">
        <v>33</v>
      </c>
      <c r="I491" s="6">
        <v>30</v>
      </c>
      <c r="J491" s="6">
        <v>5</v>
      </c>
      <c r="K491" s="6">
        <v>0</v>
      </c>
      <c r="L491" s="6">
        <v>0</v>
      </c>
      <c r="M491" s="4"/>
      <c r="O491" s="25">
        <v>200115</v>
      </c>
      <c r="P491" s="27" t="s">
        <v>2325</v>
      </c>
      <c r="Q491">
        <f t="shared" si="63"/>
        <v>28777</v>
      </c>
      <c r="R491">
        <f t="shared" si="64"/>
        <v>2551</v>
      </c>
      <c r="S491">
        <f t="shared" si="65"/>
        <v>4394</v>
      </c>
      <c r="T491">
        <f t="shared" si="66"/>
        <v>3749</v>
      </c>
      <c r="U491">
        <f t="shared" si="67"/>
        <v>691</v>
      </c>
      <c r="V491">
        <f t="shared" si="68"/>
        <v>0</v>
      </c>
      <c r="W491">
        <f t="shared" si="69"/>
        <v>49</v>
      </c>
      <c r="X491">
        <f t="shared" si="70"/>
        <v>705</v>
      </c>
      <c r="Y491">
        <f t="shared" si="71"/>
        <v>292</v>
      </c>
    </row>
    <row r="492" spans="1:25" ht="16.399999999999999" customHeight="1" thickBot="1" x14ac:dyDescent="0.4">
      <c r="A492" s="1"/>
      <c r="B492" s="5">
        <v>50505</v>
      </c>
      <c r="C492" s="5" t="s">
        <v>500</v>
      </c>
      <c r="D492" s="6">
        <v>6</v>
      </c>
      <c r="E492" s="6">
        <v>561</v>
      </c>
      <c r="F492" s="6">
        <v>366</v>
      </c>
      <c r="G492" s="12">
        <v>0</v>
      </c>
      <c r="H492" s="6">
        <v>100</v>
      </c>
      <c r="I492" s="6">
        <v>56</v>
      </c>
      <c r="J492" s="6">
        <v>62</v>
      </c>
      <c r="K492" s="6">
        <v>0</v>
      </c>
      <c r="L492" s="6">
        <v>3</v>
      </c>
      <c r="M492" s="4"/>
      <c r="O492" s="25">
        <v>200800</v>
      </c>
      <c r="P492" s="26" t="s">
        <v>2326</v>
      </c>
      <c r="Q492" t="e">
        <f t="shared" si="63"/>
        <v>#N/A</v>
      </c>
      <c r="R492" t="e">
        <f t="shared" si="64"/>
        <v>#N/A</v>
      </c>
      <c r="S492" t="e">
        <f t="shared" si="65"/>
        <v>#N/A</v>
      </c>
      <c r="T492" t="e">
        <f t="shared" si="66"/>
        <v>#N/A</v>
      </c>
      <c r="U492" t="e">
        <f t="shared" si="67"/>
        <v>#N/A</v>
      </c>
      <c r="V492" t="e">
        <f t="shared" si="68"/>
        <v>#N/A</v>
      </c>
      <c r="W492" t="e">
        <f t="shared" si="69"/>
        <v>#N/A</v>
      </c>
      <c r="X492" t="e">
        <f t="shared" si="70"/>
        <v>#N/A</v>
      </c>
      <c r="Y492" t="e">
        <f t="shared" si="71"/>
        <v>#N/A</v>
      </c>
    </row>
    <row r="493" spans="1:25" ht="16.399999999999999" customHeight="1" thickBot="1" x14ac:dyDescent="0.4">
      <c r="A493" s="1"/>
      <c r="B493" s="5">
        <v>50506</v>
      </c>
      <c r="C493" s="5" t="s">
        <v>501</v>
      </c>
      <c r="D493" s="6">
        <v>21</v>
      </c>
      <c r="E493" s="6">
        <v>253</v>
      </c>
      <c r="F493" s="6">
        <v>134</v>
      </c>
      <c r="G493" s="12">
        <v>0</v>
      </c>
      <c r="H493" s="6">
        <v>17</v>
      </c>
      <c r="I493" s="6">
        <v>10</v>
      </c>
      <c r="J493" s="6">
        <v>14</v>
      </c>
      <c r="K493" s="6">
        <v>2</v>
      </c>
      <c r="L493" s="6">
        <v>2</v>
      </c>
      <c r="M493" s="4"/>
      <c r="O493" s="25">
        <v>200802</v>
      </c>
      <c r="P493" s="27" t="s">
        <v>2327</v>
      </c>
      <c r="Q493">
        <f t="shared" si="63"/>
        <v>1113</v>
      </c>
      <c r="R493">
        <f t="shared" si="64"/>
        <v>18</v>
      </c>
      <c r="S493">
        <f t="shared" si="65"/>
        <v>3</v>
      </c>
      <c r="T493">
        <f t="shared" si="66"/>
        <v>0</v>
      </c>
      <c r="U493">
        <f t="shared" si="67"/>
        <v>2</v>
      </c>
      <c r="V493">
        <f t="shared" si="68"/>
        <v>0</v>
      </c>
      <c r="W493">
        <f t="shared" si="69"/>
        <v>2</v>
      </c>
      <c r="X493">
        <f t="shared" si="70"/>
        <v>3</v>
      </c>
      <c r="Y493">
        <f t="shared" si="71"/>
        <v>65</v>
      </c>
    </row>
    <row r="494" spans="1:25" ht="16.399999999999999" customHeight="1" thickBot="1" x14ac:dyDescent="0.4">
      <c r="A494" s="1"/>
      <c r="B494" s="5">
        <v>50507</v>
      </c>
      <c r="C494" s="5" t="s">
        <v>502</v>
      </c>
      <c r="D494" s="6">
        <v>2507</v>
      </c>
      <c r="E494" s="6">
        <v>551</v>
      </c>
      <c r="F494" s="6">
        <v>89</v>
      </c>
      <c r="G494" s="12">
        <v>4</v>
      </c>
      <c r="H494" s="6">
        <v>50</v>
      </c>
      <c r="I494" s="6">
        <v>10</v>
      </c>
      <c r="J494" s="6">
        <v>100</v>
      </c>
      <c r="K494" s="6">
        <v>4</v>
      </c>
      <c r="L494" s="6">
        <v>7</v>
      </c>
      <c r="M494" s="4"/>
      <c r="O494" s="25">
        <v>200803</v>
      </c>
      <c r="P494" s="27" t="s">
        <v>2328</v>
      </c>
      <c r="Q494">
        <f t="shared" si="63"/>
        <v>1530</v>
      </c>
      <c r="R494">
        <f t="shared" si="64"/>
        <v>69</v>
      </c>
      <c r="S494">
        <f t="shared" si="65"/>
        <v>4</v>
      </c>
      <c r="T494">
        <f t="shared" si="66"/>
        <v>6</v>
      </c>
      <c r="U494">
        <f t="shared" si="67"/>
        <v>5</v>
      </c>
      <c r="V494">
        <f t="shared" si="68"/>
        <v>0</v>
      </c>
      <c r="W494">
        <f t="shared" si="69"/>
        <v>6</v>
      </c>
      <c r="X494">
        <f t="shared" si="70"/>
        <v>14</v>
      </c>
      <c r="Y494">
        <f t="shared" si="71"/>
        <v>215</v>
      </c>
    </row>
    <row r="495" spans="1:25" ht="16.399999999999999" customHeight="1" thickBot="1" x14ac:dyDescent="0.4">
      <c r="A495" s="1"/>
      <c r="B495" s="5">
        <v>50508</v>
      </c>
      <c r="C495" s="5" t="s">
        <v>503</v>
      </c>
      <c r="D495" s="6">
        <v>2107</v>
      </c>
      <c r="E495" s="6">
        <v>593</v>
      </c>
      <c r="F495" s="6">
        <v>52</v>
      </c>
      <c r="G495" s="12">
        <v>0</v>
      </c>
      <c r="H495" s="6">
        <v>144</v>
      </c>
      <c r="I495" s="6">
        <v>73</v>
      </c>
      <c r="J495" s="6">
        <v>59</v>
      </c>
      <c r="K495" s="6">
        <v>3</v>
      </c>
      <c r="L495" s="6">
        <v>16</v>
      </c>
      <c r="M495" s="4"/>
      <c r="O495" s="25">
        <v>200804</v>
      </c>
      <c r="P495" s="27" t="s">
        <v>2329</v>
      </c>
      <c r="Q495">
        <f t="shared" si="63"/>
        <v>690</v>
      </c>
      <c r="R495">
        <f t="shared" si="64"/>
        <v>83</v>
      </c>
      <c r="S495">
        <f t="shared" si="65"/>
        <v>34</v>
      </c>
      <c r="T495">
        <f t="shared" si="66"/>
        <v>94</v>
      </c>
      <c r="U495">
        <f t="shared" si="67"/>
        <v>109</v>
      </c>
      <c r="V495">
        <f t="shared" si="68"/>
        <v>1</v>
      </c>
      <c r="W495">
        <f t="shared" si="69"/>
        <v>1</v>
      </c>
      <c r="X495">
        <f t="shared" si="70"/>
        <v>7</v>
      </c>
      <c r="Y495">
        <f t="shared" si="71"/>
        <v>17</v>
      </c>
    </row>
    <row r="496" spans="1:25" ht="16.399999999999999" customHeight="1" thickBot="1" x14ac:dyDescent="0.4">
      <c r="A496" s="1"/>
      <c r="B496" s="5">
        <v>50509</v>
      </c>
      <c r="C496" s="5" t="s">
        <v>504</v>
      </c>
      <c r="D496" s="6">
        <v>1727</v>
      </c>
      <c r="E496" s="6">
        <v>485</v>
      </c>
      <c r="F496" s="6">
        <v>99</v>
      </c>
      <c r="G496" s="12">
        <v>3</v>
      </c>
      <c r="H496" s="6">
        <v>244</v>
      </c>
      <c r="I496" s="6">
        <v>110</v>
      </c>
      <c r="J496" s="6">
        <v>70</v>
      </c>
      <c r="K496" s="6">
        <v>2</v>
      </c>
      <c r="L496" s="6">
        <v>9</v>
      </c>
      <c r="M496" s="4"/>
      <c r="O496" s="25">
        <v>200806</v>
      </c>
      <c r="P496" s="27" t="s">
        <v>2330</v>
      </c>
      <c r="Q496">
        <f t="shared" si="63"/>
        <v>699</v>
      </c>
      <c r="R496">
        <f t="shared" si="64"/>
        <v>42</v>
      </c>
      <c r="S496">
        <f t="shared" si="65"/>
        <v>0</v>
      </c>
      <c r="T496">
        <f t="shared" si="66"/>
        <v>11</v>
      </c>
      <c r="U496">
        <f t="shared" si="67"/>
        <v>12</v>
      </c>
      <c r="V496">
        <f t="shared" si="68"/>
        <v>0</v>
      </c>
      <c r="W496">
        <f t="shared" si="69"/>
        <v>2</v>
      </c>
      <c r="X496">
        <f t="shared" si="70"/>
        <v>4</v>
      </c>
      <c r="Y496">
        <f t="shared" si="71"/>
        <v>53</v>
      </c>
    </row>
    <row r="497" spans="1:25" ht="16.399999999999999" customHeight="1" thickBot="1" x14ac:dyDescent="0.4">
      <c r="A497" s="1"/>
      <c r="B497" s="5">
        <v>50510</v>
      </c>
      <c r="C497" s="5" t="s">
        <v>505</v>
      </c>
      <c r="D497" s="6">
        <v>717</v>
      </c>
      <c r="E497" s="6">
        <v>115</v>
      </c>
      <c r="F497" s="6">
        <v>63</v>
      </c>
      <c r="G497" s="12">
        <v>0</v>
      </c>
      <c r="H497" s="6">
        <v>97</v>
      </c>
      <c r="I497" s="6">
        <v>48</v>
      </c>
      <c r="J497" s="6">
        <v>78</v>
      </c>
      <c r="K497" s="6">
        <v>0</v>
      </c>
      <c r="L497" s="6">
        <v>11</v>
      </c>
      <c r="M497" s="4"/>
      <c r="O497" s="25">
        <v>200801</v>
      </c>
      <c r="P497" s="27" t="s">
        <v>2326</v>
      </c>
      <c r="Q497">
        <f t="shared" si="63"/>
        <v>6188</v>
      </c>
      <c r="R497">
        <f t="shared" si="64"/>
        <v>532</v>
      </c>
      <c r="S497">
        <f t="shared" si="65"/>
        <v>1545</v>
      </c>
      <c r="T497">
        <f t="shared" si="66"/>
        <v>2253</v>
      </c>
      <c r="U497">
        <f t="shared" si="67"/>
        <v>398</v>
      </c>
      <c r="V497">
        <f t="shared" si="68"/>
        <v>0</v>
      </c>
      <c r="W497">
        <f t="shared" si="69"/>
        <v>3</v>
      </c>
      <c r="X497">
        <f t="shared" si="70"/>
        <v>120</v>
      </c>
      <c r="Y497">
        <f t="shared" si="71"/>
        <v>225</v>
      </c>
    </row>
    <row r="498" spans="1:25" ht="16.399999999999999" customHeight="1" thickBot="1" x14ac:dyDescent="0.4">
      <c r="A498" s="1"/>
      <c r="B498" s="5">
        <v>50511</v>
      </c>
      <c r="C498" s="5" t="s">
        <v>506</v>
      </c>
      <c r="D498" s="6">
        <v>0</v>
      </c>
      <c r="E498" s="6">
        <v>0</v>
      </c>
      <c r="F498" s="6">
        <v>47</v>
      </c>
      <c r="G498" s="12">
        <v>0</v>
      </c>
      <c r="H498" s="6">
        <v>129</v>
      </c>
      <c r="I498" s="6">
        <v>115</v>
      </c>
      <c r="J498" s="6">
        <v>62</v>
      </c>
      <c r="K498" s="6">
        <v>0</v>
      </c>
      <c r="L498" s="6">
        <v>0</v>
      </c>
      <c r="M498" s="4"/>
      <c r="O498" s="25">
        <v>200805</v>
      </c>
      <c r="P498" s="27" t="s">
        <v>2331</v>
      </c>
      <c r="Q498">
        <f t="shared" si="63"/>
        <v>3189</v>
      </c>
      <c r="R498">
        <f t="shared" si="64"/>
        <v>105</v>
      </c>
      <c r="S498">
        <f t="shared" si="65"/>
        <v>18</v>
      </c>
      <c r="T498">
        <f t="shared" si="66"/>
        <v>104</v>
      </c>
      <c r="U498">
        <f t="shared" si="67"/>
        <v>18</v>
      </c>
      <c r="V498">
        <f t="shared" si="68"/>
        <v>0</v>
      </c>
      <c r="W498">
        <f t="shared" si="69"/>
        <v>6</v>
      </c>
      <c r="X498">
        <f t="shared" si="70"/>
        <v>43</v>
      </c>
      <c r="Y498">
        <f t="shared" si="71"/>
        <v>136</v>
      </c>
    </row>
    <row r="499" spans="1:25" ht="16.399999999999999" customHeight="1" thickBot="1" x14ac:dyDescent="0.4">
      <c r="A499" s="1"/>
      <c r="B499" s="5">
        <v>50601</v>
      </c>
      <c r="C499" s="5" t="s">
        <v>507</v>
      </c>
      <c r="D499" s="6">
        <v>3591</v>
      </c>
      <c r="E499" s="6">
        <v>113</v>
      </c>
      <c r="F499" s="6">
        <v>27</v>
      </c>
      <c r="G499" s="12">
        <v>6</v>
      </c>
      <c r="H499" s="6">
        <v>27</v>
      </c>
      <c r="I499" s="6">
        <v>11</v>
      </c>
      <c r="J499" s="6">
        <v>37</v>
      </c>
      <c r="K499" s="6">
        <v>16</v>
      </c>
      <c r="L499" s="6">
        <v>24</v>
      </c>
      <c r="M499" s="4"/>
      <c r="O499" s="25">
        <v>200600</v>
      </c>
      <c r="P499" s="26" t="s">
        <v>2332</v>
      </c>
      <c r="Q499" t="e">
        <f t="shared" si="63"/>
        <v>#N/A</v>
      </c>
      <c r="R499" t="e">
        <f t="shared" si="64"/>
        <v>#N/A</v>
      </c>
      <c r="S499" t="e">
        <f t="shared" si="65"/>
        <v>#N/A</v>
      </c>
      <c r="T499" t="e">
        <f t="shared" si="66"/>
        <v>#N/A</v>
      </c>
      <c r="U499" t="e">
        <f t="shared" si="67"/>
        <v>#N/A</v>
      </c>
      <c r="V499" t="e">
        <f t="shared" si="68"/>
        <v>#N/A</v>
      </c>
      <c r="W499" t="e">
        <f t="shared" si="69"/>
        <v>#N/A</v>
      </c>
      <c r="X499" t="e">
        <f t="shared" si="70"/>
        <v>#N/A</v>
      </c>
      <c r="Y499" t="e">
        <f t="shared" si="71"/>
        <v>#N/A</v>
      </c>
    </row>
    <row r="500" spans="1:25" ht="16.399999999999999" customHeight="1" thickBot="1" x14ac:dyDescent="0.4">
      <c r="A500" s="1"/>
      <c r="B500" s="5">
        <v>50602</v>
      </c>
      <c r="C500" s="5" t="s">
        <v>508</v>
      </c>
      <c r="D500" s="6">
        <v>820</v>
      </c>
      <c r="E500" s="6">
        <v>569</v>
      </c>
      <c r="F500" s="6">
        <v>57</v>
      </c>
      <c r="G500" s="12">
        <v>3</v>
      </c>
      <c r="H500" s="6">
        <v>53</v>
      </c>
      <c r="I500" s="6">
        <v>21</v>
      </c>
      <c r="J500" s="6">
        <v>59</v>
      </c>
      <c r="K500" s="6">
        <v>5</v>
      </c>
      <c r="L500" s="6">
        <v>10</v>
      </c>
      <c r="M500" s="4"/>
      <c r="O500" s="25">
        <v>200602</v>
      </c>
      <c r="P500" s="27" t="s">
        <v>2056</v>
      </c>
      <c r="Q500">
        <f t="shared" si="63"/>
        <v>7584</v>
      </c>
      <c r="R500">
        <f t="shared" si="64"/>
        <v>583</v>
      </c>
      <c r="S500">
        <f t="shared" si="65"/>
        <v>142</v>
      </c>
      <c r="T500">
        <f t="shared" si="66"/>
        <v>113</v>
      </c>
      <c r="U500">
        <f t="shared" si="67"/>
        <v>40</v>
      </c>
      <c r="V500">
        <f t="shared" si="68"/>
        <v>0</v>
      </c>
      <c r="W500">
        <f t="shared" si="69"/>
        <v>8</v>
      </c>
      <c r="X500">
        <f t="shared" si="70"/>
        <v>89</v>
      </c>
      <c r="Y500">
        <f t="shared" si="71"/>
        <v>152</v>
      </c>
    </row>
    <row r="501" spans="1:25" ht="16.399999999999999" customHeight="1" thickBot="1" x14ac:dyDescent="0.4">
      <c r="A501" s="1"/>
      <c r="B501" s="5">
        <v>50603</v>
      </c>
      <c r="C501" s="5" t="s">
        <v>509</v>
      </c>
      <c r="D501" s="6">
        <v>644</v>
      </c>
      <c r="E501" s="6">
        <v>43</v>
      </c>
      <c r="F501" s="6">
        <v>6</v>
      </c>
      <c r="G501" s="12">
        <v>0</v>
      </c>
      <c r="H501" s="6">
        <v>25</v>
      </c>
      <c r="I501" s="6">
        <v>5</v>
      </c>
      <c r="J501" s="6">
        <v>3</v>
      </c>
      <c r="K501" s="6">
        <v>0</v>
      </c>
      <c r="L501" s="6">
        <v>1</v>
      </c>
      <c r="M501" s="4"/>
      <c r="O501" s="25">
        <v>200603</v>
      </c>
      <c r="P501" s="27" t="s">
        <v>2333</v>
      </c>
      <c r="Q501">
        <f t="shared" si="63"/>
        <v>4319</v>
      </c>
      <c r="R501">
        <f t="shared" si="64"/>
        <v>626</v>
      </c>
      <c r="S501">
        <f t="shared" si="65"/>
        <v>146</v>
      </c>
      <c r="T501">
        <f t="shared" si="66"/>
        <v>82</v>
      </c>
      <c r="U501">
        <f t="shared" si="67"/>
        <v>61</v>
      </c>
      <c r="V501">
        <f t="shared" si="68"/>
        <v>0</v>
      </c>
      <c r="W501">
        <f t="shared" si="69"/>
        <v>30</v>
      </c>
      <c r="X501">
        <f t="shared" si="70"/>
        <v>79</v>
      </c>
      <c r="Y501">
        <f t="shared" si="71"/>
        <v>114</v>
      </c>
    </row>
    <row r="502" spans="1:25" ht="16.399999999999999" customHeight="1" thickBot="1" x14ac:dyDescent="0.4">
      <c r="A502" s="1"/>
      <c r="B502" s="5">
        <v>50604</v>
      </c>
      <c r="C502" s="5" t="s">
        <v>510</v>
      </c>
      <c r="D502" s="6">
        <v>258</v>
      </c>
      <c r="E502" s="6">
        <v>307</v>
      </c>
      <c r="F502" s="6">
        <v>9</v>
      </c>
      <c r="G502" s="12">
        <v>0</v>
      </c>
      <c r="H502" s="6">
        <v>11</v>
      </c>
      <c r="I502" s="6">
        <v>3</v>
      </c>
      <c r="J502" s="6">
        <v>7</v>
      </c>
      <c r="K502" s="6">
        <v>0</v>
      </c>
      <c r="L502" s="6">
        <v>4</v>
      </c>
      <c r="M502" s="4"/>
      <c r="O502" s="25">
        <v>200604</v>
      </c>
      <c r="P502" s="27" t="s">
        <v>2334</v>
      </c>
      <c r="Q502">
        <f t="shared" si="63"/>
        <v>1432</v>
      </c>
      <c r="R502">
        <f t="shared" si="64"/>
        <v>790</v>
      </c>
      <c r="S502">
        <f t="shared" si="65"/>
        <v>296</v>
      </c>
      <c r="T502">
        <f t="shared" si="66"/>
        <v>4</v>
      </c>
      <c r="U502">
        <f t="shared" si="67"/>
        <v>628</v>
      </c>
      <c r="V502">
        <f t="shared" si="68"/>
        <v>15</v>
      </c>
      <c r="W502">
        <f t="shared" si="69"/>
        <v>371</v>
      </c>
      <c r="X502">
        <f t="shared" si="70"/>
        <v>12</v>
      </c>
      <c r="Y502">
        <f t="shared" si="71"/>
        <v>19</v>
      </c>
    </row>
    <row r="503" spans="1:25" ht="16.399999999999999" customHeight="1" thickBot="1" x14ac:dyDescent="0.4">
      <c r="A503" s="1"/>
      <c r="B503" s="5">
        <v>50605</v>
      </c>
      <c r="C503" s="5" t="s">
        <v>511</v>
      </c>
      <c r="D503" s="6">
        <v>562</v>
      </c>
      <c r="E503" s="6">
        <v>16</v>
      </c>
      <c r="F503" s="6">
        <v>2</v>
      </c>
      <c r="G503" s="12">
        <v>0</v>
      </c>
      <c r="H503" s="6">
        <v>13</v>
      </c>
      <c r="I503" s="6">
        <v>10</v>
      </c>
      <c r="J503" s="6">
        <v>28</v>
      </c>
      <c r="K503" s="6">
        <v>0</v>
      </c>
      <c r="L503" s="6">
        <v>2</v>
      </c>
      <c r="M503" s="4"/>
      <c r="O503" s="25">
        <v>200605</v>
      </c>
      <c r="P503" s="27" t="s">
        <v>2335</v>
      </c>
      <c r="Q503">
        <f t="shared" si="63"/>
        <v>4909</v>
      </c>
      <c r="R503">
        <f t="shared" si="64"/>
        <v>914</v>
      </c>
      <c r="S503">
        <f t="shared" si="65"/>
        <v>459</v>
      </c>
      <c r="T503">
        <f t="shared" si="66"/>
        <v>104</v>
      </c>
      <c r="U503">
        <f t="shared" si="67"/>
        <v>227</v>
      </c>
      <c r="V503">
        <f t="shared" si="68"/>
        <v>0</v>
      </c>
      <c r="W503">
        <f t="shared" si="69"/>
        <v>740</v>
      </c>
      <c r="X503">
        <f t="shared" si="70"/>
        <v>166</v>
      </c>
      <c r="Y503">
        <f t="shared" si="71"/>
        <v>591</v>
      </c>
    </row>
    <row r="504" spans="1:25" ht="16.399999999999999" customHeight="1" thickBot="1" x14ac:dyDescent="0.4">
      <c r="A504" s="1"/>
      <c r="B504" s="5">
        <v>50606</v>
      </c>
      <c r="C504" s="5" t="s">
        <v>512</v>
      </c>
      <c r="D504" s="6">
        <v>716</v>
      </c>
      <c r="E504" s="6">
        <v>14</v>
      </c>
      <c r="F504" s="6">
        <v>37</v>
      </c>
      <c r="G504" s="12">
        <v>0</v>
      </c>
      <c r="H504" s="6">
        <v>145</v>
      </c>
      <c r="I504" s="6">
        <v>30</v>
      </c>
      <c r="J504" s="6">
        <v>40</v>
      </c>
      <c r="K504" s="6">
        <v>0</v>
      </c>
      <c r="L504" s="6">
        <v>0</v>
      </c>
      <c r="M504" s="4"/>
      <c r="O504" s="25">
        <v>200606</v>
      </c>
      <c r="P504" s="27" t="s">
        <v>2336</v>
      </c>
      <c r="Q504">
        <f t="shared" si="63"/>
        <v>1743</v>
      </c>
      <c r="R504">
        <f t="shared" si="64"/>
        <v>137</v>
      </c>
      <c r="S504">
        <f t="shared" si="65"/>
        <v>85</v>
      </c>
      <c r="T504">
        <f t="shared" si="66"/>
        <v>130</v>
      </c>
      <c r="U504">
        <f t="shared" si="67"/>
        <v>3</v>
      </c>
      <c r="V504">
        <f t="shared" si="68"/>
        <v>0</v>
      </c>
      <c r="W504">
        <f t="shared" si="69"/>
        <v>63</v>
      </c>
      <c r="X504">
        <f t="shared" si="70"/>
        <v>47</v>
      </c>
      <c r="Y504">
        <f t="shared" si="71"/>
        <v>97</v>
      </c>
    </row>
    <row r="505" spans="1:25" ht="16.399999999999999" customHeight="1" thickBot="1" x14ac:dyDescent="0.4">
      <c r="A505" s="1"/>
      <c r="B505" s="5">
        <v>50607</v>
      </c>
      <c r="C505" s="5" t="s">
        <v>513</v>
      </c>
      <c r="D505" s="6">
        <v>179</v>
      </c>
      <c r="E505" s="6">
        <v>104</v>
      </c>
      <c r="F505" s="6">
        <v>17</v>
      </c>
      <c r="G505" s="12">
        <v>13</v>
      </c>
      <c r="H505" s="6">
        <v>83</v>
      </c>
      <c r="I505" s="6">
        <v>55</v>
      </c>
      <c r="J505" s="6">
        <v>114</v>
      </c>
      <c r="K505" s="6">
        <v>1</v>
      </c>
      <c r="L505" s="6">
        <v>14</v>
      </c>
      <c r="M505" s="4"/>
      <c r="O505" s="25">
        <v>200607</v>
      </c>
      <c r="P505" s="27" t="s">
        <v>2337</v>
      </c>
      <c r="Q505">
        <f t="shared" si="63"/>
        <v>4050</v>
      </c>
      <c r="R505">
        <f t="shared" si="64"/>
        <v>497</v>
      </c>
      <c r="S505">
        <f t="shared" si="65"/>
        <v>2281</v>
      </c>
      <c r="T505">
        <f t="shared" si="66"/>
        <v>40</v>
      </c>
      <c r="U505">
        <f t="shared" si="67"/>
        <v>35</v>
      </c>
      <c r="V505">
        <f t="shared" si="68"/>
        <v>1</v>
      </c>
      <c r="W505">
        <f t="shared" si="69"/>
        <v>99</v>
      </c>
      <c r="X505">
        <f t="shared" si="70"/>
        <v>69</v>
      </c>
      <c r="Y505">
        <f t="shared" si="71"/>
        <v>158</v>
      </c>
    </row>
    <row r="506" spans="1:25" ht="16.399999999999999" customHeight="1" thickBot="1" x14ac:dyDescent="0.4">
      <c r="A506" s="1"/>
      <c r="B506" s="5">
        <v>50608</v>
      </c>
      <c r="C506" s="5" t="s">
        <v>514</v>
      </c>
      <c r="D506" s="6">
        <v>358</v>
      </c>
      <c r="E506" s="6">
        <v>64</v>
      </c>
      <c r="F506" s="6">
        <v>20</v>
      </c>
      <c r="G506" s="12">
        <v>0</v>
      </c>
      <c r="H506" s="6">
        <v>50</v>
      </c>
      <c r="I506" s="6">
        <v>27</v>
      </c>
      <c r="J506" s="6">
        <v>51</v>
      </c>
      <c r="K506" s="6">
        <v>1</v>
      </c>
      <c r="L506" s="6">
        <v>4</v>
      </c>
      <c r="M506" s="4"/>
      <c r="O506" s="25">
        <v>200608</v>
      </c>
      <c r="P506" s="27" t="s">
        <v>2305</v>
      </c>
      <c r="Q506">
        <f t="shared" si="63"/>
        <v>1548</v>
      </c>
      <c r="R506">
        <f t="shared" si="64"/>
        <v>116</v>
      </c>
      <c r="S506">
        <f t="shared" si="65"/>
        <v>29</v>
      </c>
      <c r="T506">
        <f t="shared" si="66"/>
        <v>26</v>
      </c>
      <c r="U506">
        <f t="shared" si="67"/>
        <v>5</v>
      </c>
      <c r="V506">
        <f t="shared" si="68"/>
        <v>0</v>
      </c>
      <c r="W506">
        <f t="shared" si="69"/>
        <v>18</v>
      </c>
      <c r="X506">
        <f t="shared" si="70"/>
        <v>38</v>
      </c>
      <c r="Y506">
        <f t="shared" si="71"/>
        <v>103</v>
      </c>
    </row>
    <row r="507" spans="1:25" ht="16.399999999999999" customHeight="1" thickBot="1" x14ac:dyDescent="0.4">
      <c r="A507" s="1"/>
      <c r="B507" s="5">
        <v>50609</v>
      </c>
      <c r="C507" s="5" t="s">
        <v>515</v>
      </c>
      <c r="D507" s="6">
        <v>109</v>
      </c>
      <c r="E507" s="6">
        <v>40</v>
      </c>
      <c r="F507" s="6">
        <v>24</v>
      </c>
      <c r="G507" s="12">
        <v>3</v>
      </c>
      <c r="H507" s="6">
        <v>177</v>
      </c>
      <c r="I507" s="6">
        <v>55</v>
      </c>
      <c r="J507" s="6">
        <v>51</v>
      </c>
      <c r="K507" s="6">
        <v>1</v>
      </c>
      <c r="L507" s="6">
        <v>0</v>
      </c>
      <c r="M507" s="4"/>
      <c r="O507" s="25">
        <v>200601</v>
      </c>
      <c r="P507" s="27" t="s">
        <v>2332</v>
      </c>
      <c r="Q507">
        <f t="shared" si="63"/>
        <v>26216</v>
      </c>
      <c r="R507">
        <f t="shared" si="64"/>
        <v>3071</v>
      </c>
      <c r="S507">
        <f t="shared" si="65"/>
        <v>863</v>
      </c>
      <c r="T507">
        <f t="shared" si="66"/>
        <v>7836</v>
      </c>
      <c r="U507">
        <f t="shared" si="67"/>
        <v>492</v>
      </c>
      <c r="V507">
        <f t="shared" si="68"/>
        <v>6</v>
      </c>
      <c r="W507">
        <f t="shared" si="69"/>
        <v>2155</v>
      </c>
      <c r="X507">
        <f t="shared" si="70"/>
        <v>582</v>
      </c>
      <c r="Y507">
        <f t="shared" si="71"/>
        <v>220</v>
      </c>
    </row>
    <row r="508" spans="1:25" ht="16.399999999999999" customHeight="1" thickBot="1" x14ac:dyDescent="0.4">
      <c r="A508" s="1"/>
      <c r="B508" s="5">
        <v>50610</v>
      </c>
      <c r="C508" s="5" t="s">
        <v>516</v>
      </c>
      <c r="D508" s="6">
        <v>165</v>
      </c>
      <c r="E508" s="6">
        <v>123</v>
      </c>
      <c r="F508" s="6">
        <v>14</v>
      </c>
      <c r="G508" s="12">
        <v>0</v>
      </c>
      <c r="H508" s="6">
        <v>14</v>
      </c>
      <c r="I508" s="6">
        <v>1</v>
      </c>
      <c r="J508" s="6">
        <v>3</v>
      </c>
      <c r="K508" s="6">
        <v>0</v>
      </c>
      <c r="L508" s="6">
        <v>3</v>
      </c>
      <c r="M508" s="4"/>
      <c r="O508" s="25">
        <v>200700</v>
      </c>
      <c r="P508" s="26" t="s">
        <v>2338</v>
      </c>
      <c r="Q508" t="e">
        <f t="shared" si="63"/>
        <v>#N/A</v>
      </c>
      <c r="R508" t="e">
        <f t="shared" si="64"/>
        <v>#N/A</v>
      </c>
      <c r="S508" t="e">
        <f t="shared" si="65"/>
        <v>#N/A</v>
      </c>
      <c r="T508" t="e">
        <f t="shared" si="66"/>
        <v>#N/A</v>
      </c>
      <c r="U508" t="e">
        <f t="shared" si="67"/>
        <v>#N/A</v>
      </c>
      <c r="V508" t="e">
        <f t="shared" si="68"/>
        <v>#N/A</v>
      </c>
      <c r="W508" t="e">
        <f t="shared" si="69"/>
        <v>#N/A</v>
      </c>
      <c r="X508" t="e">
        <f t="shared" si="70"/>
        <v>#N/A</v>
      </c>
      <c r="Y508" t="e">
        <f t="shared" si="71"/>
        <v>#N/A</v>
      </c>
    </row>
    <row r="509" spans="1:25" ht="16.399999999999999" customHeight="1" thickBot="1" x14ac:dyDescent="0.4">
      <c r="A509" s="1"/>
      <c r="B509" s="5">
        <v>50611</v>
      </c>
      <c r="C509" s="5" t="s">
        <v>517</v>
      </c>
      <c r="D509" s="6">
        <v>672</v>
      </c>
      <c r="E509" s="6">
        <v>23</v>
      </c>
      <c r="F509" s="6">
        <v>29</v>
      </c>
      <c r="G509" s="12">
        <v>0</v>
      </c>
      <c r="H509" s="6">
        <v>72</v>
      </c>
      <c r="I509" s="6">
        <v>43</v>
      </c>
      <c r="J509" s="6">
        <v>26</v>
      </c>
      <c r="K509" s="6">
        <v>1</v>
      </c>
      <c r="L509" s="6">
        <v>9</v>
      </c>
      <c r="M509" s="4"/>
      <c r="O509" s="25">
        <v>200702</v>
      </c>
      <c r="P509" s="27" t="s">
        <v>2339</v>
      </c>
      <c r="Q509">
        <f t="shared" si="63"/>
        <v>1966</v>
      </c>
      <c r="R509">
        <f t="shared" si="64"/>
        <v>191</v>
      </c>
      <c r="S509">
        <f t="shared" si="65"/>
        <v>12</v>
      </c>
      <c r="T509">
        <f t="shared" si="66"/>
        <v>109</v>
      </c>
      <c r="U509">
        <f t="shared" si="67"/>
        <v>1</v>
      </c>
      <c r="V509">
        <f t="shared" si="68"/>
        <v>3</v>
      </c>
      <c r="W509">
        <f t="shared" si="69"/>
        <v>0</v>
      </c>
      <c r="X509">
        <f t="shared" si="70"/>
        <v>17</v>
      </c>
      <c r="Y509">
        <f t="shared" si="71"/>
        <v>19</v>
      </c>
    </row>
    <row r="510" spans="1:25" ht="16.399999999999999" customHeight="1" thickBot="1" x14ac:dyDescent="0.4">
      <c r="A510" s="1"/>
      <c r="B510" s="5">
        <v>50612</v>
      </c>
      <c r="C510" s="5" t="s">
        <v>518</v>
      </c>
      <c r="D510" s="6">
        <v>563</v>
      </c>
      <c r="E510" s="6">
        <v>93</v>
      </c>
      <c r="F510" s="6">
        <v>10</v>
      </c>
      <c r="G510" s="12">
        <v>36</v>
      </c>
      <c r="H510" s="6">
        <v>49</v>
      </c>
      <c r="I510" s="6">
        <v>24</v>
      </c>
      <c r="J510" s="6">
        <v>65</v>
      </c>
      <c r="K510" s="6">
        <v>10</v>
      </c>
      <c r="L510" s="6">
        <v>0</v>
      </c>
      <c r="M510" s="4"/>
      <c r="O510" s="25">
        <v>200703</v>
      </c>
      <c r="P510" s="27" t="s">
        <v>2340</v>
      </c>
      <c r="Q510">
        <f t="shared" si="63"/>
        <v>2743</v>
      </c>
      <c r="R510">
        <f t="shared" si="64"/>
        <v>294</v>
      </c>
      <c r="S510">
        <f t="shared" si="65"/>
        <v>47</v>
      </c>
      <c r="T510">
        <f t="shared" si="66"/>
        <v>42</v>
      </c>
      <c r="U510">
        <f t="shared" si="67"/>
        <v>13</v>
      </c>
      <c r="V510">
        <f t="shared" si="68"/>
        <v>0</v>
      </c>
      <c r="W510">
        <f t="shared" si="69"/>
        <v>0</v>
      </c>
      <c r="X510">
        <f t="shared" si="70"/>
        <v>100</v>
      </c>
      <c r="Y510">
        <f t="shared" si="71"/>
        <v>62</v>
      </c>
    </row>
    <row r="511" spans="1:25" ht="16.399999999999999" customHeight="1" thickBot="1" x14ac:dyDescent="0.4">
      <c r="A511" s="1"/>
      <c r="B511" s="5">
        <v>50613</v>
      </c>
      <c r="C511" s="5" t="s">
        <v>519</v>
      </c>
      <c r="D511" s="6">
        <v>132</v>
      </c>
      <c r="E511" s="6">
        <v>52</v>
      </c>
      <c r="F511" s="6">
        <v>7</v>
      </c>
      <c r="G511" s="12">
        <v>23</v>
      </c>
      <c r="H511" s="6">
        <v>90</v>
      </c>
      <c r="I511" s="6">
        <v>209</v>
      </c>
      <c r="J511" s="6">
        <v>127</v>
      </c>
      <c r="K511" s="6">
        <v>0</v>
      </c>
      <c r="L511" s="6">
        <v>1</v>
      </c>
      <c r="M511" s="4"/>
      <c r="O511" s="25">
        <v>200704</v>
      </c>
      <c r="P511" s="27" t="s">
        <v>2341</v>
      </c>
      <c r="Q511">
        <f t="shared" si="63"/>
        <v>262</v>
      </c>
      <c r="R511">
        <f t="shared" si="64"/>
        <v>28</v>
      </c>
      <c r="S511">
        <f t="shared" si="65"/>
        <v>0</v>
      </c>
      <c r="T511">
        <f t="shared" si="66"/>
        <v>59</v>
      </c>
      <c r="U511">
        <f t="shared" si="67"/>
        <v>1</v>
      </c>
      <c r="V511">
        <f t="shared" si="68"/>
        <v>0</v>
      </c>
      <c r="W511">
        <f t="shared" si="69"/>
        <v>0</v>
      </c>
      <c r="X511">
        <f t="shared" si="70"/>
        <v>3</v>
      </c>
      <c r="Y511">
        <f t="shared" si="71"/>
        <v>2</v>
      </c>
    </row>
    <row r="512" spans="1:25" ht="16.399999999999999" customHeight="1" thickBot="1" x14ac:dyDescent="0.4">
      <c r="A512" s="1"/>
      <c r="B512" s="5">
        <v>50614</v>
      </c>
      <c r="C512" s="5" t="s">
        <v>520</v>
      </c>
      <c r="D512" s="6">
        <v>118</v>
      </c>
      <c r="E512" s="6">
        <v>6</v>
      </c>
      <c r="F512" s="6">
        <v>5</v>
      </c>
      <c r="G512" s="12">
        <v>17</v>
      </c>
      <c r="H512" s="6">
        <v>6</v>
      </c>
      <c r="I512" s="6">
        <v>3</v>
      </c>
      <c r="J512" s="6">
        <v>31</v>
      </c>
      <c r="K512" s="6">
        <v>0</v>
      </c>
      <c r="L512" s="6">
        <v>0</v>
      </c>
      <c r="M512" s="4"/>
      <c r="O512" s="25">
        <v>200705</v>
      </c>
      <c r="P512" s="27" t="s">
        <v>2342</v>
      </c>
      <c r="Q512">
        <f t="shared" si="63"/>
        <v>2067</v>
      </c>
      <c r="R512">
        <f t="shared" si="64"/>
        <v>239</v>
      </c>
      <c r="S512">
        <f t="shared" si="65"/>
        <v>15</v>
      </c>
      <c r="T512">
        <f t="shared" si="66"/>
        <v>482</v>
      </c>
      <c r="U512">
        <f t="shared" si="67"/>
        <v>12</v>
      </c>
      <c r="V512">
        <f t="shared" si="68"/>
        <v>0</v>
      </c>
      <c r="W512">
        <f t="shared" si="69"/>
        <v>0</v>
      </c>
      <c r="X512">
        <f t="shared" si="70"/>
        <v>54</v>
      </c>
      <c r="Y512">
        <f t="shared" si="71"/>
        <v>40</v>
      </c>
    </row>
    <row r="513" spans="1:25" ht="16.399999999999999" customHeight="1" thickBot="1" x14ac:dyDescent="0.4">
      <c r="A513" s="1"/>
      <c r="B513" s="5">
        <v>50615</v>
      </c>
      <c r="C513" s="5" t="s">
        <v>521</v>
      </c>
      <c r="D513" s="6">
        <v>13</v>
      </c>
      <c r="E513" s="6">
        <v>408</v>
      </c>
      <c r="F513" s="6">
        <v>19</v>
      </c>
      <c r="G513" s="12">
        <v>0</v>
      </c>
      <c r="H513" s="6">
        <v>13</v>
      </c>
      <c r="I513" s="6">
        <v>8</v>
      </c>
      <c r="J513" s="6">
        <v>3</v>
      </c>
      <c r="K513" s="6">
        <v>5</v>
      </c>
      <c r="L513" s="6">
        <v>2</v>
      </c>
      <c r="M513" s="4"/>
      <c r="O513" s="25">
        <v>200706</v>
      </c>
      <c r="P513" s="27" t="s">
        <v>2343</v>
      </c>
      <c r="Q513">
        <f t="shared" si="63"/>
        <v>2719</v>
      </c>
      <c r="R513">
        <f t="shared" si="64"/>
        <v>271</v>
      </c>
      <c r="S513">
        <f t="shared" si="65"/>
        <v>97</v>
      </c>
      <c r="T513">
        <f t="shared" si="66"/>
        <v>276</v>
      </c>
      <c r="U513">
        <f t="shared" si="67"/>
        <v>9</v>
      </c>
      <c r="V513">
        <f t="shared" si="68"/>
        <v>1</v>
      </c>
      <c r="W513">
        <f t="shared" si="69"/>
        <v>2</v>
      </c>
      <c r="X513">
        <f t="shared" si="70"/>
        <v>58</v>
      </c>
      <c r="Y513">
        <f t="shared" si="71"/>
        <v>65</v>
      </c>
    </row>
    <row r="514" spans="1:25" ht="16.399999999999999" customHeight="1" thickBot="1" x14ac:dyDescent="0.4">
      <c r="A514" s="1"/>
      <c r="B514" s="5">
        <v>50616</v>
      </c>
      <c r="C514" s="5" t="s">
        <v>522</v>
      </c>
      <c r="D514" s="6">
        <v>332</v>
      </c>
      <c r="E514" s="6">
        <v>10</v>
      </c>
      <c r="F514" s="6">
        <v>38</v>
      </c>
      <c r="G514" s="12">
        <v>0</v>
      </c>
      <c r="H514" s="6">
        <v>21</v>
      </c>
      <c r="I514" s="6">
        <v>9</v>
      </c>
      <c r="J514" s="6">
        <v>12</v>
      </c>
      <c r="K514" s="6">
        <v>2</v>
      </c>
      <c r="L514" s="6">
        <v>0</v>
      </c>
      <c r="M514" s="4"/>
      <c r="O514" s="25">
        <v>200701</v>
      </c>
      <c r="P514" s="27" t="s">
        <v>2344</v>
      </c>
      <c r="Q514">
        <f t="shared" si="63"/>
        <v>17799</v>
      </c>
      <c r="R514">
        <f t="shared" si="64"/>
        <v>2393</v>
      </c>
      <c r="S514">
        <f t="shared" si="65"/>
        <v>1443</v>
      </c>
      <c r="T514">
        <f t="shared" si="66"/>
        <v>1081</v>
      </c>
      <c r="U514">
        <f t="shared" si="67"/>
        <v>54</v>
      </c>
      <c r="V514">
        <f t="shared" si="68"/>
        <v>0</v>
      </c>
      <c r="W514">
        <f t="shared" si="69"/>
        <v>41</v>
      </c>
      <c r="X514">
        <f t="shared" si="70"/>
        <v>677</v>
      </c>
      <c r="Y514">
        <f t="shared" si="71"/>
        <v>718</v>
      </c>
    </row>
    <row r="515" spans="1:25" ht="16.399999999999999" customHeight="1" thickBot="1" x14ac:dyDescent="0.4">
      <c r="A515" s="1"/>
      <c r="B515" s="5">
        <v>50617</v>
      </c>
      <c r="C515" s="5" t="s">
        <v>523</v>
      </c>
      <c r="D515" s="6">
        <v>634</v>
      </c>
      <c r="E515" s="6">
        <v>16</v>
      </c>
      <c r="F515" s="6">
        <v>3</v>
      </c>
      <c r="G515" s="12">
        <v>0</v>
      </c>
      <c r="H515" s="6">
        <v>43</v>
      </c>
      <c r="I515" s="6">
        <v>26</v>
      </c>
      <c r="J515" s="6">
        <v>86</v>
      </c>
      <c r="K515" s="6">
        <v>0</v>
      </c>
      <c r="L515" s="6">
        <v>1</v>
      </c>
      <c r="M515" s="4"/>
      <c r="O515" s="23">
        <v>220000</v>
      </c>
      <c r="P515" s="24" t="s">
        <v>2345</v>
      </c>
      <c r="Q515" t="e">
        <f t="shared" si="63"/>
        <v>#N/A</v>
      </c>
      <c r="R515" t="e">
        <f t="shared" si="64"/>
        <v>#N/A</v>
      </c>
      <c r="S515" t="e">
        <f t="shared" si="65"/>
        <v>#N/A</v>
      </c>
      <c r="T515" t="e">
        <f t="shared" si="66"/>
        <v>#N/A</v>
      </c>
      <c r="U515" t="e">
        <f t="shared" si="67"/>
        <v>#N/A</v>
      </c>
      <c r="V515" t="e">
        <f t="shared" si="68"/>
        <v>#N/A</v>
      </c>
      <c r="W515" t="e">
        <f t="shared" si="69"/>
        <v>#N/A</v>
      </c>
      <c r="X515" t="e">
        <f t="shared" si="70"/>
        <v>#N/A</v>
      </c>
      <c r="Y515" t="e">
        <f t="shared" si="71"/>
        <v>#N/A</v>
      </c>
    </row>
    <row r="516" spans="1:25" ht="16.399999999999999" customHeight="1" thickBot="1" x14ac:dyDescent="0.4">
      <c r="A516" s="1"/>
      <c r="B516" s="5">
        <v>50618</v>
      </c>
      <c r="C516" s="5" t="s">
        <v>524</v>
      </c>
      <c r="D516" s="6">
        <v>212</v>
      </c>
      <c r="E516" s="6">
        <v>52</v>
      </c>
      <c r="F516" s="6">
        <v>3</v>
      </c>
      <c r="G516" s="12">
        <v>0</v>
      </c>
      <c r="H516" s="6">
        <v>37</v>
      </c>
      <c r="I516" s="6">
        <v>16</v>
      </c>
      <c r="J516" s="6">
        <v>28</v>
      </c>
      <c r="K516" s="6">
        <v>4</v>
      </c>
      <c r="L516" s="6">
        <v>4</v>
      </c>
      <c r="M516" s="4"/>
      <c r="O516" s="25">
        <v>220200</v>
      </c>
      <c r="P516" s="26" t="s">
        <v>2056</v>
      </c>
      <c r="Q516" t="e">
        <f t="shared" si="63"/>
        <v>#N/A</v>
      </c>
      <c r="R516" t="e">
        <f t="shared" si="64"/>
        <v>#N/A</v>
      </c>
      <c r="S516" t="e">
        <f t="shared" si="65"/>
        <v>#N/A</v>
      </c>
      <c r="T516" t="e">
        <f t="shared" si="66"/>
        <v>#N/A</v>
      </c>
      <c r="U516" t="e">
        <f t="shared" si="67"/>
        <v>#N/A</v>
      </c>
      <c r="V516" t="e">
        <f t="shared" si="68"/>
        <v>#N/A</v>
      </c>
      <c r="W516" t="e">
        <f t="shared" si="69"/>
        <v>#N/A</v>
      </c>
      <c r="X516" t="e">
        <f t="shared" si="70"/>
        <v>#N/A</v>
      </c>
      <c r="Y516" t="e">
        <f t="shared" si="71"/>
        <v>#N/A</v>
      </c>
    </row>
    <row r="517" spans="1:25" ht="16.399999999999999" customHeight="1" thickBot="1" x14ac:dyDescent="0.4">
      <c r="A517" s="1"/>
      <c r="B517" s="5">
        <v>50619</v>
      </c>
      <c r="C517" s="5" t="s">
        <v>525</v>
      </c>
      <c r="D517" s="6">
        <v>428</v>
      </c>
      <c r="E517" s="6">
        <v>30</v>
      </c>
      <c r="F517" s="6">
        <v>104</v>
      </c>
      <c r="G517" s="12">
        <v>862</v>
      </c>
      <c r="H517" s="6">
        <v>59</v>
      </c>
      <c r="I517" s="6">
        <v>20</v>
      </c>
      <c r="J517" s="6">
        <v>86</v>
      </c>
      <c r="K517" s="6">
        <v>2</v>
      </c>
      <c r="L517" s="6">
        <v>0</v>
      </c>
      <c r="M517" s="4"/>
      <c r="O517" s="25">
        <v>220202</v>
      </c>
      <c r="P517" s="27" t="s">
        <v>2346</v>
      </c>
      <c r="Q517">
        <f t="shared" si="63"/>
        <v>356</v>
      </c>
      <c r="R517">
        <f t="shared" si="64"/>
        <v>118</v>
      </c>
      <c r="S517">
        <f t="shared" si="65"/>
        <v>32</v>
      </c>
      <c r="T517">
        <f t="shared" si="66"/>
        <v>0</v>
      </c>
      <c r="U517">
        <f t="shared" si="67"/>
        <v>22</v>
      </c>
      <c r="V517">
        <f t="shared" si="68"/>
        <v>8</v>
      </c>
      <c r="W517">
        <f t="shared" si="69"/>
        <v>1363</v>
      </c>
      <c r="X517">
        <f t="shared" si="70"/>
        <v>1</v>
      </c>
      <c r="Y517">
        <f t="shared" si="71"/>
        <v>2</v>
      </c>
    </row>
    <row r="518" spans="1:25" ht="16.399999999999999" customHeight="1" thickBot="1" x14ac:dyDescent="0.4">
      <c r="A518" s="1"/>
      <c r="B518" s="5">
        <v>50620</v>
      </c>
      <c r="C518" s="5" t="s">
        <v>526</v>
      </c>
      <c r="D518" s="6">
        <v>178</v>
      </c>
      <c r="E518" s="6">
        <v>191</v>
      </c>
      <c r="F518" s="6">
        <v>0</v>
      </c>
      <c r="G518" s="12">
        <v>0</v>
      </c>
      <c r="H518" s="6">
        <v>6</v>
      </c>
      <c r="I518" s="6">
        <v>0</v>
      </c>
      <c r="J518" s="6">
        <v>6</v>
      </c>
      <c r="K518" s="6">
        <v>3</v>
      </c>
      <c r="L518" s="6">
        <v>1</v>
      </c>
      <c r="M518" s="4"/>
      <c r="O518" s="25">
        <v>220203</v>
      </c>
      <c r="P518" s="27" t="s">
        <v>2347</v>
      </c>
      <c r="Q518">
        <f t="shared" si="63"/>
        <v>697</v>
      </c>
      <c r="R518">
        <f t="shared" si="64"/>
        <v>118</v>
      </c>
      <c r="S518">
        <f t="shared" si="65"/>
        <v>93</v>
      </c>
      <c r="T518">
        <f t="shared" si="66"/>
        <v>0</v>
      </c>
      <c r="U518">
        <f t="shared" si="67"/>
        <v>525</v>
      </c>
      <c r="V518">
        <f t="shared" si="68"/>
        <v>119</v>
      </c>
      <c r="W518">
        <f t="shared" si="69"/>
        <v>1870</v>
      </c>
      <c r="X518">
        <f t="shared" si="70"/>
        <v>2</v>
      </c>
      <c r="Y518">
        <f t="shared" si="71"/>
        <v>1</v>
      </c>
    </row>
    <row r="519" spans="1:25" ht="16.399999999999999" customHeight="1" thickBot="1" x14ac:dyDescent="0.4">
      <c r="A519" s="1"/>
      <c r="B519" s="5">
        <v>50621</v>
      </c>
      <c r="C519" s="5" t="s">
        <v>527</v>
      </c>
      <c r="D519" s="6">
        <v>118</v>
      </c>
      <c r="E519" s="6">
        <v>51</v>
      </c>
      <c r="F519" s="6">
        <v>9</v>
      </c>
      <c r="G519" s="12">
        <v>93</v>
      </c>
      <c r="H519" s="6">
        <v>23</v>
      </c>
      <c r="I519" s="6">
        <v>21</v>
      </c>
      <c r="J519" s="6">
        <v>93</v>
      </c>
      <c r="K519" s="6">
        <v>1</v>
      </c>
      <c r="L519" s="6">
        <v>0</v>
      </c>
      <c r="M519" s="4"/>
      <c r="O519" s="25">
        <v>220201</v>
      </c>
      <c r="P519" s="27" t="s">
        <v>2056</v>
      </c>
      <c r="Q519">
        <f t="shared" si="63"/>
        <v>2917</v>
      </c>
      <c r="R519">
        <f t="shared" si="64"/>
        <v>411</v>
      </c>
      <c r="S519">
        <f t="shared" si="65"/>
        <v>285</v>
      </c>
      <c r="T519">
        <f t="shared" si="66"/>
        <v>85</v>
      </c>
      <c r="U519">
        <f t="shared" si="67"/>
        <v>181</v>
      </c>
      <c r="V519">
        <f t="shared" si="68"/>
        <v>19</v>
      </c>
      <c r="W519">
        <f t="shared" si="69"/>
        <v>494</v>
      </c>
      <c r="X519">
        <f t="shared" si="70"/>
        <v>34</v>
      </c>
      <c r="Y519">
        <f t="shared" si="71"/>
        <v>125</v>
      </c>
    </row>
    <row r="520" spans="1:25" ht="16.399999999999999" customHeight="1" thickBot="1" x14ac:dyDescent="0.4">
      <c r="A520" s="1"/>
      <c r="B520" s="5">
        <v>50701</v>
      </c>
      <c r="C520" s="5" t="s">
        <v>528</v>
      </c>
      <c r="D520" s="6">
        <v>2736</v>
      </c>
      <c r="E520" s="6">
        <v>180</v>
      </c>
      <c r="F520" s="6">
        <v>76</v>
      </c>
      <c r="G520" s="12">
        <v>2</v>
      </c>
      <c r="H520" s="6">
        <v>222</v>
      </c>
      <c r="I520" s="6">
        <v>74</v>
      </c>
      <c r="J520" s="6">
        <v>142</v>
      </c>
      <c r="K520" s="6">
        <v>8</v>
      </c>
      <c r="L520" s="6">
        <v>16</v>
      </c>
      <c r="M520" s="4"/>
      <c r="O520" s="25">
        <v>220204</v>
      </c>
      <c r="P520" s="27" t="s">
        <v>2348</v>
      </c>
      <c r="Q520">
        <f t="shared" si="63"/>
        <v>275</v>
      </c>
      <c r="R520">
        <f t="shared" si="64"/>
        <v>48</v>
      </c>
      <c r="S520">
        <f t="shared" si="65"/>
        <v>29</v>
      </c>
      <c r="T520">
        <f t="shared" si="66"/>
        <v>0</v>
      </c>
      <c r="U520">
        <f t="shared" si="67"/>
        <v>38</v>
      </c>
      <c r="V520">
        <f t="shared" si="68"/>
        <v>2</v>
      </c>
      <c r="W520">
        <f t="shared" si="69"/>
        <v>311</v>
      </c>
      <c r="X520">
        <f t="shared" si="70"/>
        <v>1</v>
      </c>
      <c r="Y520">
        <f t="shared" si="71"/>
        <v>1</v>
      </c>
    </row>
    <row r="521" spans="1:25" ht="16.399999999999999" customHeight="1" thickBot="1" x14ac:dyDescent="0.4">
      <c r="A521" s="1"/>
      <c r="B521" s="5">
        <v>50702</v>
      </c>
      <c r="C521" s="5" t="s">
        <v>529</v>
      </c>
      <c r="D521" s="6">
        <v>271</v>
      </c>
      <c r="E521" s="6">
        <v>402</v>
      </c>
      <c r="F521" s="6">
        <v>11</v>
      </c>
      <c r="G521" s="12">
        <v>0</v>
      </c>
      <c r="H521" s="6">
        <v>14</v>
      </c>
      <c r="I521" s="6">
        <v>9</v>
      </c>
      <c r="J521" s="6">
        <v>12</v>
      </c>
      <c r="K521" s="6">
        <v>1</v>
      </c>
      <c r="L521" s="6">
        <v>4</v>
      </c>
      <c r="M521" s="4"/>
      <c r="O521" s="25">
        <v>220205</v>
      </c>
      <c r="P521" s="27" t="s">
        <v>2094</v>
      </c>
      <c r="Q521">
        <f t="shared" ref="Q521:Q584" si="72">+VLOOKUP(O521,$B$6:$L$1881,3,FALSE)</f>
        <v>715</v>
      </c>
      <c r="R521">
        <f t="shared" ref="R521:R584" si="73">+VLOOKUP(O521,$B$6:$L$1881,4,FALSE)</f>
        <v>744</v>
      </c>
      <c r="S521">
        <f t="shared" ref="S521:S584" si="74">+VLOOKUP(O521,$B$6:$L$1881,5,FALSE)</f>
        <v>223</v>
      </c>
      <c r="T521">
        <f t="shared" ref="T521:T584" si="75">+VLOOKUP(O521,$B$6:$L$1881,6,FALSE)</f>
        <v>3</v>
      </c>
      <c r="U521">
        <f t="shared" ref="U521:U584" si="76">+VLOOKUP(O521,$B$6:$L$1881,7,FALSE)</f>
        <v>102</v>
      </c>
      <c r="V521">
        <f t="shared" ref="V521:V584" si="77">+VLOOKUP(O521,$B$6:$L$1881,8,FALSE)</f>
        <v>11</v>
      </c>
      <c r="W521">
        <f t="shared" ref="W521:W584" si="78">+VLOOKUP(O521,$B$6:$L$1881,9,FALSE)</f>
        <v>581</v>
      </c>
      <c r="X521">
        <f t="shared" ref="X521:X584" si="79">+VLOOKUP(O521,$B$6:$L$1881,10,FALSE)</f>
        <v>8</v>
      </c>
      <c r="Y521">
        <f t="shared" ref="Y521:Y584" si="80">+VLOOKUP(O521,$B$6:$L$1881,11,FALSE)</f>
        <v>7</v>
      </c>
    </row>
    <row r="522" spans="1:25" ht="16.399999999999999" customHeight="1" thickBot="1" x14ac:dyDescent="0.4">
      <c r="A522" s="1"/>
      <c r="B522" s="5">
        <v>50703</v>
      </c>
      <c r="C522" s="5" t="s">
        <v>530</v>
      </c>
      <c r="D522" s="6">
        <v>134</v>
      </c>
      <c r="E522" s="6">
        <v>32</v>
      </c>
      <c r="F522" s="6">
        <v>24</v>
      </c>
      <c r="G522" s="12">
        <v>0</v>
      </c>
      <c r="H522" s="6">
        <v>21</v>
      </c>
      <c r="I522" s="6">
        <v>13</v>
      </c>
      <c r="J522" s="6">
        <v>12</v>
      </c>
      <c r="K522" s="6">
        <v>3</v>
      </c>
      <c r="L522" s="6">
        <v>0</v>
      </c>
      <c r="M522" s="4"/>
      <c r="O522" s="25">
        <v>220206</v>
      </c>
      <c r="P522" s="27" t="s">
        <v>2349</v>
      </c>
      <c r="Q522">
        <f t="shared" si="72"/>
        <v>1125</v>
      </c>
      <c r="R522">
        <f t="shared" si="73"/>
        <v>265</v>
      </c>
      <c r="S522">
        <f t="shared" si="74"/>
        <v>26</v>
      </c>
      <c r="T522">
        <f t="shared" si="75"/>
        <v>0</v>
      </c>
      <c r="U522">
        <f t="shared" si="76"/>
        <v>84</v>
      </c>
      <c r="V522">
        <f t="shared" si="77"/>
        <v>0</v>
      </c>
      <c r="W522">
        <f t="shared" si="78"/>
        <v>71</v>
      </c>
      <c r="X522">
        <f t="shared" si="79"/>
        <v>3</v>
      </c>
      <c r="Y522">
        <f t="shared" si="80"/>
        <v>0</v>
      </c>
    </row>
    <row r="523" spans="1:25" ht="16.399999999999999" customHeight="1" thickBot="1" x14ac:dyDescent="0.4">
      <c r="A523" s="1"/>
      <c r="B523" s="5">
        <v>50704</v>
      </c>
      <c r="C523" s="5" t="s">
        <v>531</v>
      </c>
      <c r="D523" s="6">
        <v>111</v>
      </c>
      <c r="E523" s="6">
        <v>34</v>
      </c>
      <c r="F523" s="6">
        <v>74</v>
      </c>
      <c r="G523" s="12">
        <v>0</v>
      </c>
      <c r="H523" s="6">
        <v>12</v>
      </c>
      <c r="I523" s="6">
        <v>9</v>
      </c>
      <c r="J523" s="6">
        <v>9</v>
      </c>
      <c r="K523" s="6">
        <v>0</v>
      </c>
      <c r="L523" s="6">
        <v>0</v>
      </c>
      <c r="M523" s="4"/>
      <c r="O523" s="25">
        <v>220300</v>
      </c>
      <c r="P523" s="26" t="s">
        <v>2350</v>
      </c>
      <c r="Q523" t="e">
        <f t="shared" si="72"/>
        <v>#N/A</v>
      </c>
      <c r="R523" t="e">
        <f t="shared" si="73"/>
        <v>#N/A</v>
      </c>
      <c r="S523" t="e">
        <f t="shared" si="74"/>
        <v>#N/A</v>
      </c>
      <c r="T523" t="e">
        <f t="shared" si="75"/>
        <v>#N/A</v>
      </c>
      <c r="U523" t="e">
        <f t="shared" si="76"/>
        <v>#N/A</v>
      </c>
      <c r="V523" t="e">
        <f t="shared" si="77"/>
        <v>#N/A</v>
      </c>
      <c r="W523" t="e">
        <f t="shared" si="78"/>
        <v>#N/A</v>
      </c>
      <c r="X523" t="e">
        <f t="shared" si="79"/>
        <v>#N/A</v>
      </c>
      <c r="Y523" t="e">
        <f t="shared" si="80"/>
        <v>#N/A</v>
      </c>
    </row>
    <row r="524" spans="1:25" ht="16.399999999999999" customHeight="1" thickBot="1" x14ac:dyDescent="0.4">
      <c r="A524" s="1"/>
      <c r="B524" s="5">
        <v>50705</v>
      </c>
      <c r="C524" s="5" t="s">
        <v>532</v>
      </c>
      <c r="D524" s="6">
        <v>1329</v>
      </c>
      <c r="E524" s="6">
        <v>41</v>
      </c>
      <c r="F524" s="6">
        <v>27</v>
      </c>
      <c r="G524" s="12">
        <v>141</v>
      </c>
      <c r="H524" s="6">
        <v>88</v>
      </c>
      <c r="I524" s="6">
        <v>6</v>
      </c>
      <c r="J524" s="6">
        <v>84</v>
      </c>
      <c r="K524" s="6">
        <v>9</v>
      </c>
      <c r="L524" s="6">
        <v>12</v>
      </c>
      <c r="M524" s="4"/>
      <c r="O524" s="25">
        <v>220302</v>
      </c>
      <c r="P524" s="27" t="s">
        <v>2351</v>
      </c>
      <c r="Q524">
        <f t="shared" si="72"/>
        <v>540</v>
      </c>
      <c r="R524">
        <f t="shared" si="73"/>
        <v>19</v>
      </c>
      <c r="S524">
        <f t="shared" si="74"/>
        <v>2</v>
      </c>
      <c r="T524">
        <f t="shared" si="75"/>
        <v>0</v>
      </c>
      <c r="U524">
        <f t="shared" si="76"/>
        <v>4</v>
      </c>
      <c r="V524">
        <f t="shared" si="77"/>
        <v>2</v>
      </c>
      <c r="W524">
        <f t="shared" si="78"/>
        <v>158</v>
      </c>
      <c r="X524">
        <f t="shared" si="79"/>
        <v>0</v>
      </c>
      <c r="Y524">
        <f t="shared" si="80"/>
        <v>1</v>
      </c>
    </row>
    <row r="525" spans="1:25" ht="16.399999999999999" customHeight="1" thickBot="1" x14ac:dyDescent="0.4">
      <c r="A525" s="1"/>
      <c r="B525" s="5">
        <v>50706</v>
      </c>
      <c r="C525" s="5" t="s">
        <v>533</v>
      </c>
      <c r="D525" s="6">
        <v>611</v>
      </c>
      <c r="E525" s="6">
        <v>12</v>
      </c>
      <c r="F525" s="6">
        <v>17</v>
      </c>
      <c r="G525" s="12">
        <v>0</v>
      </c>
      <c r="H525" s="6">
        <v>24</v>
      </c>
      <c r="I525" s="6">
        <v>17</v>
      </c>
      <c r="J525" s="6">
        <v>34</v>
      </c>
      <c r="K525" s="6">
        <v>10</v>
      </c>
      <c r="L525" s="6">
        <v>7</v>
      </c>
      <c r="M525" s="4"/>
      <c r="O525" s="25">
        <v>220301</v>
      </c>
      <c r="P525" s="27" t="s">
        <v>2352</v>
      </c>
      <c r="Q525">
        <f t="shared" si="72"/>
        <v>2479</v>
      </c>
      <c r="R525">
        <f t="shared" si="73"/>
        <v>176</v>
      </c>
      <c r="S525">
        <f t="shared" si="74"/>
        <v>115</v>
      </c>
      <c r="T525">
        <f t="shared" si="75"/>
        <v>3</v>
      </c>
      <c r="U525">
        <f t="shared" si="76"/>
        <v>23</v>
      </c>
      <c r="V525">
        <f t="shared" si="77"/>
        <v>3</v>
      </c>
      <c r="W525">
        <f t="shared" si="78"/>
        <v>720</v>
      </c>
      <c r="X525">
        <f t="shared" si="79"/>
        <v>13</v>
      </c>
      <c r="Y525">
        <f t="shared" si="80"/>
        <v>32</v>
      </c>
    </row>
    <row r="526" spans="1:25" ht="16.399999999999999" customHeight="1" thickBot="1" x14ac:dyDescent="0.4">
      <c r="A526" s="1"/>
      <c r="B526" s="5">
        <v>50707</v>
      </c>
      <c r="C526" s="5" t="s">
        <v>534</v>
      </c>
      <c r="D526" s="6">
        <v>71</v>
      </c>
      <c r="E526" s="6">
        <v>33</v>
      </c>
      <c r="F526" s="6">
        <v>20</v>
      </c>
      <c r="G526" s="12">
        <v>0</v>
      </c>
      <c r="H526" s="6">
        <v>33</v>
      </c>
      <c r="I526" s="6">
        <v>6</v>
      </c>
      <c r="J526" s="6">
        <v>27</v>
      </c>
      <c r="K526" s="6">
        <v>0</v>
      </c>
      <c r="L526" s="6">
        <v>0</v>
      </c>
      <c r="M526" s="4"/>
      <c r="O526" s="25">
        <v>220303</v>
      </c>
      <c r="P526" s="27" t="s">
        <v>2345</v>
      </c>
      <c r="Q526">
        <f t="shared" si="72"/>
        <v>916</v>
      </c>
      <c r="R526">
        <f t="shared" si="73"/>
        <v>761</v>
      </c>
      <c r="S526">
        <f t="shared" si="74"/>
        <v>185</v>
      </c>
      <c r="T526">
        <f t="shared" si="75"/>
        <v>0</v>
      </c>
      <c r="U526">
        <f t="shared" si="76"/>
        <v>200</v>
      </c>
      <c r="V526">
        <f t="shared" si="77"/>
        <v>53</v>
      </c>
      <c r="W526">
        <f t="shared" si="78"/>
        <v>338</v>
      </c>
      <c r="X526">
        <f t="shared" si="79"/>
        <v>3</v>
      </c>
      <c r="Y526">
        <f t="shared" si="80"/>
        <v>10</v>
      </c>
    </row>
    <row r="527" spans="1:25" ht="16.399999999999999" customHeight="1" thickBot="1" x14ac:dyDescent="0.4">
      <c r="A527" s="1"/>
      <c r="B527" s="5">
        <v>50708</v>
      </c>
      <c r="C527" s="5" t="s">
        <v>535</v>
      </c>
      <c r="D527" s="6">
        <v>246</v>
      </c>
      <c r="E527" s="6">
        <v>108</v>
      </c>
      <c r="F527" s="6">
        <v>7</v>
      </c>
      <c r="G527" s="12">
        <v>0</v>
      </c>
      <c r="H527" s="6">
        <v>46</v>
      </c>
      <c r="I527" s="6">
        <v>11</v>
      </c>
      <c r="J527" s="6">
        <v>17</v>
      </c>
      <c r="K527" s="6">
        <v>0</v>
      </c>
      <c r="L527" s="6">
        <v>10</v>
      </c>
      <c r="M527" s="4"/>
      <c r="O527" s="25">
        <v>220304</v>
      </c>
      <c r="P527" s="27" t="s">
        <v>1974</v>
      </c>
      <c r="Q527">
        <f t="shared" si="72"/>
        <v>984</v>
      </c>
      <c r="R527">
        <f t="shared" si="73"/>
        <v>105</v>
      </c>
      <c r="S527">
        <f t="shared" si="74"/>
        <v>308</v>
      </c>
      <c r="T527">
        <f t="shared" si="75"/>
        <v>3</v>
      </c>
      <c r="U527">
        <f t="shared" si="76"/>
        <v>117</v>
      </c>
      <c r="V527">
        <f t="shared" si="77"/>
        <v>15</v>
      </c>
      <c r="W527">
        <f t="shared" si="78"/>
        <v>102</v>
      </c>
      <c r="X527">
        <f t="shared" si="79"/>
        <v>4</v>
      </c>
      <c r="Y527">
        <f t="shared" si="80"/>
        <v>7</v>
      </c>
    </row>
    <row r="528" spans="1:25" ht="16.399999999999999" customHeight="1" thickBot="1" x14ac:dyDescent="0.4">
      <c r="A528" s="1"/>
      <c r="B528" s="5">
        <v>50801</v>
      </c>
      <c r="C528" s="5" t="s">
        <v>536</v>
      </c>
      <c r="D528" s="6">
        <v>925</v>
      </c>
      <c r="E528" s="6">
        <v>53</v>
      </c>
      <c r="F528" s="6">
        <v>3</v>
      </c>
      <c r="G528" s="12">
        <v>0</v>
      </c>
      <c r="H528" s="6">
        <v>15</v>
      </c>
      <c r="I528" s="6">
        <v>1</v>
      </c>
      <c r="J528" s="6">
        <v>6</v>
      </c>
      <c r="K528" s="6">
        <v>3</v>
      </c>
      <c r="L528" s="6">
        <v>4</v>
      </c>
      <c r="M528" s="4"/>
      <c r="O528" s="25">
        <v>220305</v>
      </c>
      <c r="P528" s="27" t="s">
        <v>2353</v>
      </c>
      <c r="Q528">
        <f t="shared" si="72"/>
        <v>555</v>
      </c>
      <c r="R528">
        <f t="shared" si="73"/>
        <v>128</v>
      </c>
      <c r="S528">
        <f t="shared" si="74"/>
        <v>4</v>
      </c>
      <c r="T528">
        <f t="shared" si="75"/>
        <v>0</v>
      </c>
      <c r="U528">
        <f t="shared" si="76"/>
        <v>1</v>
      </c>
      <c r="V528">
        <f t="shared" si="77"/>
        <v>0</v>
      </c>
      <c r="W528">
        <f t="shared" si="78"/>
        <v>80</v>
      </c>
      <c r="X528">
        <f t="shared" si="79"/>
        <v>1</v>
      </c>
      <c r="Y528">
        <f t="shared" si="80"/>
        <v>1</v>
      </c>
    </row>
    <row r="529" spans="1:25" ht="16.399999999999999" customHeight="1" thickBot="1" x14ac:dyDescent="0.4">
      <c r="A529" s="1"/>
      <c r="B529" s="5">
        <v>50802</v>
      </c>
      <c r="C529" s="5" t="s">
        <v>537</v>
      </c>
      <c r="D529" s="6">
        <v>122</v>
      </c>
      <c r="E529" s="6">
        <v>2</v>
      </c>
      <c r="F529" s="6">
        <v>3</v>
      </c>
      <c r="G529" s="12">
        <v>5</v>
      </c>
      <c r="H529" s="6">
        <v>12</v>
      </c>
      <c r="I529" s="6">
        <v>5</v>
      </c>
      <c r="J529" s="6">
        <v>5</v>
      </c>
      <c r="K529" s="6">
        <v>0</v>
      </c>
      <c r="L529" s="6">
        <v>0</v>
      </c>
      <c r="M529" s="4"/>
      <c r="O529" s="25">
        <v>220400</v>
      </c>
      <c r="P529" s="26" t="s">
        <v>2348</v>
      </c>
      <c r="Q529" t="e">
        <f t="shared" si="72"/>
        <v>#N/A</v>
      </c>
      <c r="R529" t="e">
        <f t="shared" si="73"/>
        <v>#N/A</v>
      </c>
      <c r="S529" t="e">
        <f t="shared" si="74"/>
        <v>#N/A</v>
      </c>
      <c r="T529" t="e">
        <f t="shared" si="75"/>
        <v>#N/A</v>
      </c>
      <c r="U529" t="e">
        <f t="shared" si="76"/>
        <v>#N/A</v>
      </c>
      <c r="V529" t="e">
        <f t="shared" si="77"/>
        <v>#N/A</v>
      </c>
      <c r="W529" t="e">
        <f t="shared" si="78"/>
        <v>#N/A</v>
      </c>
      <c r="X529" t="e">
        <f t="shared" si="79"/>
        <v>#N/A</v>
      </c>
      <c r="Y529" t="e">
        <f t="shared" si="80"/>
        <v>#N/A</v>
      </c>
    </row>
    <row r="530" spans="1:25" ht="16.399999999999999" customHeight="1" thickBot="1" x14ac:dyDescent="0.4">
      <c r="A530" s="1"/>
      <c r="B530" s="5">
        <v>50803</v>
      </c>
      <c r="C530" s="5" t="s">
        <v>538</v>
      </c>
      <c r="D530" s="6">
        <v>151</v>
      </c>
      <c r="E530" s="6">
        <v>6</v>
      </c>
      <c r="F530" s="6">
        <v>8</v>
      </c>
      <c r="G530" s="12">
        <v>0</v>
      </c>
      <c r="H530" s="6">
        <v>0</v>
      </c>
      <c r="I530" s="6">
        <v>0</v>
      </c>
      <c r="J530" s="6">
        <v>3</v>
      </c>
      <c r="K530" s="6">
        <v>0</v>
      </c>
      <c r="L530" s="6">
        <v>1</v>
      </c>
      <c r="M530" s="4"/>
      <c r="O530" s="25">
        <v>220402</v>
      </c>
      <c r="P530" s="27" t="s">
        <v>2354</v>
      </c>
      <c r="Q530">
        <f t="shared" si="72"/>
        <v>781</v>
      </c>
      <c r="R530">
        <f t="shared" si="73"/>
        <v>143</v>
      </c>
      <c r="S530">
        <f t="shared" si="74"/>
        <v>63</v>
      </c>
      <c r="T530">
        <f t="shared" si="75"/>
        <v>0</v>
      </c>
      <c r="U530">
        <f t="shared" si="76"/>
        <v>35</v>
      </c>
      <c r="V530">
        <f t="shared" si="77"/>
        <v>9</v>
      </c>
      <c r="W530">
        <f t="shared" si="78"/>
        <v>222</v>
      </c>
      <c r="X530">
        <f t="shared" si="79"/>
        <v>2</v>
      </c>
      <c r="Y530">
        <f t="shared" si="80"/>
        <v>2</v>
      </c>
    </row>
    <row r="531" spans="1:25" ht="16.399999999999999" customHeight="1" thickBot="1" x14ac:dyDescent="0.4">
      <c r="A531" s="1"/>
      <c r="B531" s="5">
        <v>50804</v>
      </c>
      <c r="C531" s="5" t="s">
        <v>539</v>
      </c>
      <c r="D531" s="6">
        <v>607</v>
      </c>
      <c r="E531" s="6">
        <v>19</v>
      </c>
      <c r="F531" s="6">
        <v>15</v>
      </c>
      <c r="G531" s="12">
        <v>0</v>
      </c>
      <c r="H531" s="6">
        <v>5</v>
      </c>
      <c r="I531" s="6">
        <v>1</v>
      </c>
      <c r="J531" s="6">
        <v>19</v>
      </c>
      <c r="K531" s="6">
        <v>0</v>
      </c>
      <c r="L531" s="6">
        <v>5</v>
      </c>
      <c r="M531" s="4"/>
      <c r="O531" s="25">
        <v>220403</v>
      </c>
      <c r="P531" s="27" t="s">
        <v>2355</v>
      </c>
      <c r="Q531">
        <f t="shared" si="72"/>
        <v>458</v>
      </c>
      <c r="R531">
        <f t="shared" si="73"/>
        <v>26</v>
      </c>
      <c r="S531">
        <f t="shared" si="74"/>
        <v>14</v>
      </c>
      <c r="T531">
        <f t="shared" si="75"/>
        <v>0</v>
      </c>
      <c r="U531">
        <f t="shared" si="76"/>
        <v>25</v>
      </c>
      <c r="V531">
        <f t="shared" si="77"/>
        <v>0</v>
      </c>
      <c r="W531">
        <f t="shared" si="78"/>
        <v>132</v>
      </c>
      <c r="X531">
        <f t="shared" si="79"/>
        <v>1</v>
      </c>
      <c r="Y531">
        <f t="shared" si="80"/>
        <v>1</v>
      </c>
    </row>
    <row r="532" spans="1:25" ht="16.399999999999999" customHeight="1" thickBot="1" x14ac:dyDescent="0.4">
      <c r="A532" s="1"/>
      <c r="B532" s="5">
        <v>50805</v>
      </c>
      <c r="C532" s="5" t="s">
        <v>540</v>
      </c>
      <c r="D532" s="6">
        <v>218</v>
      </c>
      <c r="E532" s="6">
        <v>3</v>
      </c>
      <c r="F532" s="6">
        <v>0</v>
      </c>
      <c r="G532" s="12">
        <v>0</v>
      </c>
      <c r="H532" s="6">
        <v>1</v>
      </c>
      <c r="I532" s="6">
        <v>0</v>
      </c>
      <c r="J532" s="6">
        <v>6</v>
      </c>
      <c r="K532" s="6">
        <v>1</v>
      </c>
      <c r="L532" s="6">
        <v>0</v>
      </c>
      <c r="M532" s="4"/>
      <c r="O532" s="25">
        <v>220404</v>
      </c>
      <c r="P532" s="27" t="s">
        <v>2356</v>
      </c>
      <c r="Q532">
        <f t="shared" si="72"/>
        <v>735</v>
      </c>
      <c r="R532">
        <f t="shared" si="73"/>
        <v>77</v>
      </c>
      <c r="S532">
        <f t="shared" si="74"/>
        <v>47</v>
      </c>
      <c r="T532">
        <f t="shared" si="75"/>
        <v>0</v>
      </c>
      <c r="U532">
        <f t="shared" si="76"/>
        <v>130</v>
      </c>
      <c r="V532">
        <f t="shared" si="77"/>
        <v>22</v>
      </c>
      <c r="W532">
        <f t="shared" si="78"/>
        <v>104</v>
      </c>
      <c r="X532">
        <f t="shared" si="79"/>
        <v>28</v>
      </c>
      <c r="Y532">
        <f t="shared" si="80"/>
        <v>12</v>
      </c>
    </row>
    <row r="533" spans="1:25" ht="16.399999999999999" customHeight="1" thickBot="1" x14ac:dyDescent="0.4">
      <c r="A533" s="1"/>
      <c r="B533" s="5">
        <v>50806</v>
      </c>
      <c r="C533" s="5" t="s">
        <v>541</v>
      </c>
      <c r="D533" s="6">
        <v>202</v>
      </c>
      <c r="E533" s="6">
        <v>4</v>
      </c>
      <c r="F533" s="6">
        <v>3</v>
      </c>
      <c r="G533" s="12">
        <v>0</v>
      </c>
      <c r="H533" s="6">
        <v>45</v>
      </c>
      <c r="I533" s="6">
        <v>28</v>
      </c>
      <c r="J533" s="6">
        <v>21</v>
      </c>
      <c r="K533" s="6">
        <v>0</v>
      </c>
      <c r="L533" s="6">
        <v>0</v>
      </c>
      <c r="M533" s="4"/>
      <c r="O533" s="25">
        <v>220405</v>
      </c>
      <c r="P533" s="27" t="s">
        <v>2357</v>
      </c>
      <c r="Q533">
        <f t="shared" si="72"/>
        <v>378</v>
      </c>
      <c r="R533">
        <f t="shared" si="73"/>
        <v>47</v>
      </c>
      <c r="S533">
        <f t="shared" si="74"/>
        <v>29</v>
      </c>
      <c r="T533">
        <f t="shared" si="75"/>
        <v>0</v>
      </c>
      <c r="U533">
        <f t="shared" si="76"/>
        <v>63</v>
      </c>
      <c r="V533">
        <f t="shared" si="77"/>
        <v>2</v>
      </c>
      <c r="W533">
        <f t="shared" si="78"/>
        <v>205</v>
      </c>
      <c r="X533">
        <f t="shared" si="79"/>
        <v>0</v>
      </c>
      <c r="Y533">
        <f t="shared" si="80"/>
        <v>0</v>
      </c>
    </row>
    <row r="534" spans="1:25" ht="16.399999999999999" customHeight="1" thickBot="1" x14ac:dyDescent="0.4">
      <c r="A534" s="1"/>
      <c r="B534" s="5">
        <v>50807</v>
      </c>
      <c r="C534" s="5" t="s">
        <v>542</v>
      </c>
      <c r="D534" s="6">
        <v>153</v>
      </c>
      <c r="E534" s="6">
        <v>5</v>
      </c>
      <c r="F534" s="6">
        <v>0</v>
      </c>
      <c r="G534" s="12">
        <v>0</v>
      </c>
      <c r="H534" s="6">
        <v>0</v>
      </c>
      <c r="I534" s="6">
        <v>2</v>
      </c>
      <c r="J534" s="6">
        <v>0</v>
      </c>
      <c r="K534" s="6">
        <v>0</v>
      </c>
      <c r="L534" s="6">
        <v>0</v>
      </c>
      <c r="M534" s="4"/>
      <c r="O534" s="25">
        <v>220401</v>
      </c>
      <c r="P534" s="27" t="s">
        <v>2358</v>
      </c>
      <c r="Q534">
        <f t="shared" si="72"/>
        <v>2822</v>
      </c>
      <c r="R534">
        <f t="shared" si="73"/>
        <v>120</v>
      </c>
      <c r="S534">
        <f t="shared" si="74"/>
        <v>82</v>
      </c>
      <c r="T534">
        <f t="shared" si="75"/>
        <v>3</v>
      </c>
      <c r="U534">
        <f t="shared" si="76"/>
        <v>85</v>
      </c>
      <c r="V534">
        <f t="shared" si="77"/>
        <v>4</v>
      </c>
      <c r="W534">
        <f t="shared" si="78"/>
        <v>532</v>
      </c>
      <c r="X534">
        <f t="shared" si="79"/>
        <v>17</v>
      </c>
      <c r="Y534">
        <f t="shared" si="80"/>
        <v>18</v>
      </c>
    </row>
    <row r="535" spans="1:25" ht="16.399999999999999" customHeight="1" thickBot="1" x14ac:dyDescent="0.4">
      <c r="A535" s="1"/>
      <c r="B535" s="5">
        <v>50808</v>
      </c>
      <c r="C535" s="5" t="s">
        <v>543</v>
      </c>
      <c r="D535" s="6">
        <v>88</v>
      </c>
      <c r="E535" s="6">
        <v>16</v>
      </c>
      <c r="F535" s="6">
        <v>0</v>
      </c>
      <c r="G535" s="12">
        <v>0</v>
      </c>
      <c r="H535" s="6">
        <v>5</v>
      </c>
      <c r="I535" s="6">
        <v>2</v>
      </c>
      <c r="J535" s="6">
        <v>14</v>
      </c>
      <c r="K535" s="6">
        <v>2</v>
      </c>
      <c r="L535" s="6">
        <v>0</v>
      </c>
      <c r="M535" s="4"/>
      <c r="O535" s="25">
        <v>220406</v>
      </c>
      <c r="P535" s="27" t="s">
        <v>2359</v>
      </c>
      <c r="Q535">
        <f t="shared" si="72"/>
        <v>231</v>
      </c>
      <c r="R535">
        <f t="shared" si="73"/>
        <v>10</v>
      </c>
      <c r="S535">
        <f t="shared" si="74"/>
        <v>8</v>
      </c>
      <c r="T535">
        <f t="shared" si="75"/>
        <v>0</v>
      </c>
      <c r="U535">
        <f t="shared" si="76"/>
        <v>0</v>
      </c>
      <c r="V535">
        <f t="shared" si="77"/>
        <v>0</v>
      </c>
      <c r="W535">
        <f t="shared" si="78"/>
        <v>9</v>
      </c>
      <c r="X535">
        <f t="shared" si="79"/>
        <v>1</v>
      </c>
      <c r="Y535">
        <f t="shared" si="80"/>
        <v>0</v>
      </c>
    </row>
    <row r="536" spans="1:25" ht="16.399999999999999" customHeight="1" thickBot="1" x14ac:dyDescent="0.4">
      <c r="A536" s="1"/>
      <c r="B536" s="5">
        <v>50809</v>
      </c>
      <c r="C536" s="5" t="s">
        <v>544</v>
      </c>
      <c r="D536" s="6">
        <v>70</v>
      </c>
      <c r="E536" s="6">
        <v>5</v>
      </c>
      <c r="F536" s="6">
        <v>3</v>
      </c>
      <c r="G536" s="12">
        <v>0</v>
      </c>
      <c r="H536" s="6">
        <v>5</v>
      </c>
      <c r="I536" s="6">
        <v>0</v>
      </c>
      <c r="J536" s="6">
        <v>0</v>
      </c>
      <c r="K536" s="6">
        <v>0</v>
      </c>
      <c r="L536" s="6">
        <v>0</v>
      </c>
      <c r="M536" s="4"/>
      <c r="O536" s="25">
        <v>220500</v>
      </c>
      <c r="P536" s="26" t="s">
        <v>2360</v>
      </c>
      <c r="Q536" t="e">
        <f t="shared" si="72"/>
        <v>#N/A</v>
      </c>
      <c r="R536" t="e">
        <f t="shared" si="73"/>
        <v>#N/A</v>
      </c>
      <c r="S536" t="e">
        <f t="shared" si="74"/>
        <v>#N/A</v>
      </c>
      <c r="T536" t="e">
        <f t="shared" si="75"/>
        <v>#N/A</v>
      </c>
      <c r="U536" t="e">
        <f t="shared" si="76"/>
        <v>#N/A</v>
      </c>
      <c r="V536" t="e">
        <f t="shared" si="77"/>
        <v>#N/A</v>
      </c>
      <c r="W536" t="e">
        <f t="shared" si="78"/>
        <v>#N/A</v>
      </c>
      <c r="X536" t="e">
        <f t="shared" si="79"/>
        <v>#N/A</v>
      </c>
      <c r="Y536" t="e">
        <f t="shared" si="80"/>
        <v>#N/A</v>
      </c>
    </row>
    <row r="537" spans="1:25" ht="16.399999999999999" customHeight="1" thickBot="1" x14ac:dyDescent="0.4">
      <c r="A537" s="1"/>
      <c r="B537" s="5">
        <v>50810</v>
      </c>
      <c r="C537" s="5" t="s">
        <v>545</v>
      </c>
      <c r="D537" s="6">
        <v>140</v>
      </c>
      <c r="E537" s="6">
        <v>30</v>
      </c>
      <c r="F537" s="6">
        <v>0</v>
      </c>
      <c r="G537" s="12">
        <v>0</v>
      </c>
      <c r="H537" s="6">
        <v>18</v>
      </c>
      <c r="I537" s="6">
        <v>13</v>
      </c>
      <c r="J537" s="6">
        <v>0</v>
      </c>
      <c r="K537" s="6">
        <v>1</v>
      </c>
      <c r="L537" s="6">
        <v>0</v>
      </c>
      <c r="M537" s="4"/>
      <c r="O537" s="25">
        <v>220502</v>
      </c>
      <c r="P537" s="27" t="s">
        <v>2361</v>
      </c>
      <c r="Q537">
        <f t="shared" si="72"/>
        <v>1373</v>
      </c>
      <c r="R537">
        <f t="shared" si="73"/>
        <v>904</v>
      </c>
      <c r="S537">
        <f t="shared" si="74"/>
        <v>397</v>
      </c>
      <c r="T537">
        <f t="shared" si="75"/>
        <v>0</v>
      </c>
      <c r="U537">
        <f t="shared" si="76"/>
        <v>497</v>
      </c>
      <c r="V537">
        <f t="shared" si="77"/>
        <v>64</v>
      </c>
      <c r="W537">
        <f t="shared" si="78"/>
        <v>286</v>
      </c>
      <c r="X537">
        <f t="shared" si="79"/>
        <v>4</v>
      </c>
      <c r="Y537">
        <f t="shared" si="80"/>
        <v>2</v>
      </c>
    </row>
    <row r="538" spans="1:25" ht="16.399999999999999" customHeight="1" thickBot="1" x14ac:dyDescent="0.4">
      <c r="A538" s="1"/>
      <c r="B538" s="5">
        <v>50901</v>
      </c>
      <c r="C538" s="5" t="s">
        <v>546</v>
      </c>
      <c r="D538" s="6">
        <v>424</v>
      </c>
      <c r="E538" s="6">
        <v>342</v>
      </c>
      <c r="F538" s="6">
        <v>3</v>
      </c>
      <c r="G538" s="12">
        <v>0</v>
      </c>
      <c r="H538" s="6">
        <v>4</v>
      </c>
      <c r="I538" s="6">
        <v>0</v>
      </c>
      <c r="J538" s="6">
        <v>24</v>
      </c>
      <c r="K538" s="6">
        <v>1</v>
      </c>
      <c r="L538" s="6">
        <v>9</v>
      </c>
      <c r="M538" s="4"/>
      <c r="O538" s="25">
        <v>220503</v>
      </c>
      <c r="P538" s="27" t="s">
        <v>2362</v>
      </c>
      <c r="Q538">
        <f t="shared" si="72"/>
        <v>49</v>
      </c>
      <c r="R538">
        <f t="shared" si="73"/>
        <v>6</v>
      </c>
      <c r="S538">
        <f t="shared" si="74"/>
        <v>9</v>
      </c>
      <c r="T538">
        <f t="shared" si="75"/>
        <v>0</v>
      </c>
      <c r="U538">
        <f t="shared" si="76"/>
        <v>734</v>
      </c>
      <c r="V538">
        <f t="shared" si="77"/>
        <v>3</v>
      </c>
      <c r="W538">
        <f t="shared" si="78"/>
        <v>846</v>
      </c>
      <c r="X538">
        <f t="shared" si="79"/>
        <v>1</v>
      </c>
      <c r="Y538">
        <f t="shared" si="80"/>
        <v>0</v>
      </c>
    </row>
    <row r="539" spans="1:25" ht="16.399999999999999" customHeight="1" thickBot="1" x14ac:dyDescent="0.4">
      <c r="A539" s="1"/>
      <c r="B539" s="5">
        <v>50902</v>
      </c>
      <c r="C539" s="5" t="s">
        <v>547</v>
      </c>
      <c r="D539" s="6">
        <v>27</v>
      </c>
      <c r="E539" s="6">
        <v>6</v>
      </c>
      <c r="F539" s="6">
        <v>0</v>
      </c>
      <c r="G539" s="12">
        <v>0</v>
      </c>
      <c r="H539" s="6">
        <v>64</v>
      </c>
      <c r="I539" s="6">
        <v>39</v>
      </c>
      <c r="J539" s="6">
        <v>0</v>
      </c>
      <c r="K539" s="6">
        <v>0</v>
      </c>
      <c r="L539" s="6">
        <v>0</v>
      </c>
      <c r="M539" s="4"/>
      <c r="O539" s="25">
        <v>220504</v>
      </c>
      <c r="P539" s="27" t="s">
        <v>2363</v>
      </c>
      <c r="Q539">
        <f t="shared" si="72"/>
        <v>909</v>
      </c>
      <c r="R539">
        <f t="shared" si="73"/>
        <v>45</v>
      </c>
      <c r="S539">
        <f t="shared" si="74"/>
        <v>95</v>
      </c>
      <c r="T539">
        <f t="shared" si="75"/>
        <v>15</v>
      </c>
      <c r="U539">
        <f t="shared" si="76"/>
        <v>891</v>
      </c>
      <c r="V539">
        <f t="shared" si="77"/>
        <v>4</v>
      </c>
      <c r="W539">
        <f t="shared" si="78"/>
        <v>385</v>
      </c>
      <c r="X539">
        <f t="shared" si="79"/>
        <v>1</v>
      </c>
      <c r="Y539">
        <f t="shared" si="80"/>
        <v>2</v>
      </c>
    </row>
    <row r="540" spans="1:25" ht="16.399999999999999" customHeight="1" thickBot="1" x14ac:dyDescent="0.4">
      <c r="A540" s="1"/>
      <c r="B540" s="5">
        <v>50903</v>
      </c>
      <c r="C540" s="5" t="s">
        <v>548</v>
      </c>
      <c r="D540" s="6">
        <v>15</v>
      </c>
      <c r="E540" s="6">
        <v>119</v>
      </c>
      <c r="F540" s="6">
        <v>0</v>
      </c>
      <c r="G540" s="12">
        <v>0</v>
      </c>
      <c r="H540" s="6">
        <v>28</v>
      </c>
      <c r="I540" s="6">
        <v>13</v>
      </c>
      <c r="J540" s="6">
        <v>1</v>
      </c>
      <c r="K540" s="6">
        <v>0</v>
      </c>
      <c r="L540" s="6">
        <v>0</v>
      </c>
      <c r="M540" s="4"/>
      <c r="O540" s="25">
        <v>220505</v>
      </c>
      <c r="P540" s="27" t="s">
        <v>2364</v>
      </c>
      <c r="Q540">
        <f t="shared" si="72"/>
        <v>578</v>
      </c>
      <c r="R540">
        <f t="shared" si="73"/>
        <v>58</v>
      </c>
      <c r="S540">
        <f t="shared" si="74"/>
        <v>50</v>
      </c>
      <c r="T540">
        <f t="shared" si="75"/>
        <v>0</v>
      </c>
      <c r="U540">
        <f t="shared" si="76"/>
        <v>173</v>
      </c>
      <c r="V540">
        <f t="shared" si="77"/>
        <v>46</v>
      </c>
      <c r="W540">
        <f t="shared" si="78"/>
        <v>100</v>
      </c>
      <c r="X540">
        <f t="shared" si="79"/>
        <v>10</v>
      </c>
      <c r="Y540">
        <f t="shared" si="80"/>
        <v>0</v>
      </c>
    </row>
    <row r="541" spans="1:25" ht="16.399999999999999" customHeight="1" thickBot="1" x14ac:dyDescent="0.4">
      <c r="A541" s="1"/>
      <c r="B541" s="5">
        <v>50904</v>
      </c>
      <c r="C541" s="5" t="s">
        <v>549</v>
      </c>
      <c r="D541" s="6">
        <v>42</v>
      </c>
      <c r="E541" s="6">
        <v>116</v>
      </c>
      <c r="F541" s="6">
        <v>2</v>
      </c>
      <c r="G541" s="12">
        <v>0</v>
      </c>
      <c r="H541" s="6">
        <v>19</v>
      </c>
      <c r="I541" s="6">
        <v>8</v>
      </c>
      <c r="J541" s="6">
        <v>1</v>
      </c>
      <c r="K541" s="6">
        <v>0</v>
      </c>
      <c r="L541" s="6">
        <v>0</v>
      </c>
      <c r="M541" s="4"/>
      <c r="O541" s="25">
        <v>220501</v>
      </c>
      <c r="P541" s="27" t="s">
        <v>2360</v>
      </c>
      <c r="Q541">
        <f t="shared" si="72"/>
        <v>3365</v>
      </c>
      <c r="R541">
        <f t="shared" si="73"/>
        <v>315</v>
      </c>
      <c r="S541">
        <f t="shared" si="74"/>
        <v>63</v>
      </c>
      <c r="T541">
        <f t="shared" si="75"/>
        <v>2</v>
      </c>
      <c r="U541">
        <f t="shared" si="76"/>
        <v>144</v>
      </c>
      <c r="V541">
        <f t="shared" si="77"/>
        <v>16</v>
      </c>
      <c r="W541">
        <f t="shared" si="78"/>
        <v>31</v>
      </c>
      <c r="X541">
        <f t="shared" si="79"/>
        <v>9</v>
      </c>
      <c r="Y541">
        <f t="shared" si="80"/>
        <v>14</v>
      </c>
    </row>
    <row r="542" spans="1:25" ht="16.399999999999999" customHeight="1" thickBot="1" x14ac:dyDescent="0.4">
      <c r="A542" s="1"/>
      <c r="B542" s="5">
        <v>50905</v>
      </c>
      <c r="C542" s="5" t="s">
        <v>550</v>
      </c>
      <c r="D542" s="6">
        <v>122</v>
      </c>
      <c r="E542" s="6">
        <v>4</v>
      </c>
      <c r="F542" s="6">
        <v>0</v>
      </c>
      <c r="G542" s="12">
        <v>0</v>
      </c>
      <c r="H542" s="6">
        <v>18</v>
      </c>
      <c r="I542" s="6">
        <v>8</v>
      </c>
      <c r="J542" s="6">
        <v>0</v>
      </c>
      <c r="K542" s="6">
        <v>0</v>
      </c>
      <c r="L542" s="6">
        <v>0</v>
      </c>
      <c r="M542" s="4"/>
      <c r="O542" s="25">
        <v>220506</v>
      </c>
      <c r="P542" s="27" t="s">
        <v>2365</v>
      </c>
      <c r="Q542">
        <f t="shared" si="72"/>
        <v>1033</v>
      </c>
      <c r="R542">
        <f t="shared" si="73"/>
        <v>270</v>
      </c>
      <c r="S542">
        <f t="shared" si="74"/>
        <v>253</v>
      </c>
      <c r="T542">
        <f t="shared" si="75"/>
        <v>0</v>
      </c>
      <c r="U542">
        <f t="shared" si="76"/>
        <v>325</v>
      </c>
      <c r="V542">
        <f t="shared" si="77"/>
        <v>50</v>
      </c>
      <c r="W542">
        <f t="shared" si="78"/>
        <v>112</v>
      </c>
      <c r="X542">
        <f t="shared" si="79"/>
        <v>27</v>
      </c>
      <c r="Y542">
        <f t="shared" si="80"/>
        <v>3</v>
      </c>
    </row>
    <row r="543" spans="1:25" ht="16.399999999999999" customHeight="1" thickBot="1" x14ac:dyDescent="0.4">
      <c r="A543" s="1"/>
      <c r="B543" s="5">
        <v>50906</v>
      </c>
      <c r="C543" s="5" t="s">
        <v>551</v>
      </c>
      <c r="D543" s="6">
        <v>12</v>
      </c>
      <c r="E543" s="6">
        <v>311</v>
      </c>
      <c r="F543" s="6">
        <v>10</v>
      </c>
      <c r="G543" s="12">
        <v>0</v>
      </c>
      <c r="H543" s="6">
        <v>48</v>
      </c>
      <c r="I543" s="6">
        <v>13</v>
      </c>
      <c r="J543" s="6">
        <v>18</v>
      </c>
      <c r="K543" s="6">
        <v>0</v>
      </c>
      <c r="L543" s="6">
        <v>0</v>
      </c>
      <c r="M543" s="4"/>
      <c r="O543" s="25">
        <v>220507</v>
      </c>
      <c r="P543" s="27" t="s">
        <v>2366</v>
      </c>
      <c r="Q543">
        <f t="shared" si="72"/>
        <v>609</v>
      </c>
      <c r="R543">
        <f t="shared" si="73"/>
        <v>297</v>
      </c>
      <c r="S543">
        <f t="shared" si="74"/>
        <v>14</v>
      </c>
      <c r="T543">
        <f t="shared" si="75"/>
        <v>0</v>
      </c>
      <c r="U543">
        <f t="shared" si="76"/>
        <v>33</v>
      </c>
      <c r="V543">
        <f t="shared" si="77"/>
        <v>1</v>
      </c>
      <c r="W543">
        <f t="shared" si="78"/>
        <v>11</v>
      </c>
      <c r="X543">
        <f t="shared" si="79"/>
        <v>0</v>
      </c>
      <c r="Y543">
        <f t="shared" si="80"/>
        <v>6</v>
      </c>
    </row>
    <row r="544" spans="1:25" ht="16.399999999999999" customHeight="1" thickBot="1" x14ac:dyDescent="0.4">
      <c r="A544" s="1"/>
      <c r="B544" s="5">
        <v>50907</v>
      </c>
      <c r="C544" s="5" t="s">
        <v>552</v>
      </c>
      <c r="D544" s="6">
        <v>50</v>
      </c>
      <c r="E544" s="6">
        <v>155</v>
      </c>
      <c r="F544" s="6">
        <v>13</v>
      </c>
      <c r="G544" s="12">
        <v>0</v>
      </c>
      <c r="H544" s="6">
        <v>8</v>
      </c>
      <c r="I544" s="6">
        <v>5</v>
      </c>
      <c r="J544" s="6">
        <v>1</v>
      </c>
      <c r="K544" s="6">
        <v>3</v>
      </c>
      <c r="L544" s="6">
        <v>2</v>
      </c>
      <c r="M544" s="4"/>
      <c r="O544" s="25">
        <v>220508</v>
      </c>
      <c r="P544" s="27" t="s">
        <v>2367</v>
      </c>
      <c r="Q544">
        <f t="shared" si="72"/>
        <v>303</v>
      </c>
      <c r="R544">
        <f t="shared" si="73"/>
        <v>67</v>
      </c>
      <c r="S544">
        <f t="shared" si="74"/>
        <v>6</v>
      </c>
      <c r="T544">
        <f t="shared" si="75"/>
        <v>0</v>
      </c>
      <c r="U544">
        <f t="shared" si="76"/>
        <v>30</v>
      </c>
      <c r="V544">
        <f t="shared" si="77"/>
        <v>4</v>
      </c>
      <c r="W544">
        <f t="shared" si="78"/>
        <v>4</v>
      </c>
      <c r="X544">
        <f t="shared" si="79"/>
        <v>1</v>
      </c>
      <c r="Y544">
        <f t="shared" si="80"/>
        <v>0</v>
      </c>
    </row>
    <row r="545" spans="1:25" ht="16.399999999999999" customHeight="1" thickBot="1" x14ac:dyDescent="0.4">
      <c r="A545" s="1"/>
      <c r="B545" s="5">
        <v>50908</v>
      </c>
      <c r="C545" s="5" t="s">
        <v>553</v>
      </c>
      <c r="D545" s="6">
        <v>69</v>
      </c>
      <c r="E545" s="6">
        <v>125</v>
      </c>
      <c r="F545" s="6">
        <v>14</v>
      </c>
      <c r="G545" s="12">
        <v>0</v>
      </c>
      <c r="H545" s="6">
        <v>51</v>
      </c>
      <c r="I545" s="6">
        <v>4</v>
      </c>
      <c r="J545" s="6">
        <v>10</v>
      </c>
      <c r="K545" s="6">
        <v>1</v>
      </c>
      <c r="L545" s="6">
        <v>2</v>
      </c>
      <c r="M545" s="4"/>
      <c r="O545" s="25">
        <v>220509</v>
      </c>
      <c r="P545" s="27" t="s">
        <v>2368</v>
      </c>
      <c r="Q545">
        <f t="shared" si="72"/>
        <v>275</v>
      </c>
      <c r="R545">
        <f t="shared" si="73"/>
        <v>77</v>
      </c>
      <c r="S545">
        <f t="shared" si="74"/>
        <v>19</v>
      </c>
      <c r="T545">
        <f t="shared" si="75"/>
        <v>0</v>
      </c>
      <c r="U545">
        <f t="shared" si="76"/>
        <v>120</v>
      </c>
      <c r="V545">
        <f t="shared" si="77"/>
        <v>19</v>
      </c>
      <c r="W545">
        <f t="shared" si="78"/>
        <v>6</v>
      </c>
      <c r="X545">
        <f t="shared" si="79"/>
        <v>0</v>
      </c>
      <c r="Y545">
        <f t="shared" si="80"/>
        <v>2</v>
      </c>
    </row>
    <row r="546" spans="1:25" ht="16.399999999999999" customHeight="1" thickBot="1" x14ac:dyDescent="0.4">
      <c r="A546" s="1"/>
      <c r="B546" s="5">
        <v>50909</v>
      </c>
      <c r="C546" s="5" t="s">
        <v>554</v>
      </c>
      <c r="D546" s="6">
        <v>114</v>
      </c>
      <c r="E546" s="6">
        <v>216</v>
      </c>
      <c r="F546" s="6">
        <v>5</v>
      </c>
      <c r="G546" s="12">
        <v>0</v>
      </c>
      <c r="H546" s="6">
        <v>6</v>
      </c>
      <c r="I546" s="6">
        <v>1</v>
      </c>
      <c r="J546" s="6">
        <v>34</v>
      </c>
      <c r="K546" s="6">
        <v>0</v>
      </c>
      <c r="L546" s="6">
        <v>3</v>
      </c>
      <c r="M546" s="4"/>
      <c r="O546" s="25">
        <v>220510</v>
      </c>
      <c r="P546" s="27" t="s">
        <v>2369</v>
      </c>
      <c r="Q546">
        <f t="shared" si="72"/>
        <v>2737</v>
      </c>
      <c r="R546">
        <f t="shared" si="73"/>
        <v>270</v>
      </c>
      <c r="S546">
        <f t="shared" si="74"/>
        <v>133</v>
      </c>
      <c r="T546">
        <f t="shared" si="75"/>
        <v>3</v>
      </c>
      <c r="U546">
        <f t="shared" si="76"/>
        <v>181</v>
      </c>
      <c r="V546">
        <f t="shared" si="77"/>
        <v>28</v>
      </c>
      <c r="W546">
        <f t="shared" si="78"/>
        <v>276</v>
      </c>
      <c r="X546">
        <f t="shared" si="79"/>
        <v>6</v>
      </c>
      <c r="Y546">
        <f t="shared" si="80"/>
        <v>5</v>
      </c>
    </row>
    <row r="547" spans="1:25" ht="16.399999999999999" customHeight="1" thickBot="1" x14ac:dyDescent="0.4">
      <c r="A547" s="1"/>
      <c r="B547" s="5">
        <v>50910</v>
      </c>
      <c r="C547" s="5" t="s">
        <v>555</v>
      </c>
      <c r="D547" s="6">
        <v>129</v>
      </c>
      <c r="E547" s="6">
        <v>103</v>
      </c>
      <c r="F547" s="6">
        <v>3</v>
      </c>
      <c r="G547" s="12">
        <v>0</v>
      </c>
      <c r="H547" s="6">
        <v>5</v>
      </c>
      <c r="I547" s="6">
        <v>1</v>
      </c>
      <c r="J547" s="6">
        <v>2</v>
      </c>
      <c r="K547" s="6">
        <v>0</v>
      </c>
      <c r="L547" s="6">
        <v>0</v>
      </c>
      <c r="M547" s="4"/>
      <c r="O547" s="25">
        <v>220511</v>
      </c>
      <c r="P547" s="27" t="s">
        <v>2370</v>
      </c>
      <c r="Q547">
        <f t="shared" si="72"/>
        <v>985</v>
      </c>
      <c r="R547">
        <f t="shared" si="73"/>
        <v>248</v>
      </c>
      <c r="S547">
        <f t="shared" si="74"/>
        <v>21</v>
      </c>
      <c r="T547">
        <f t="shared" si="75"/>
        <v>0</v>
      </c>
      <c r="U547">
        <f t="shared" si="76"/>
        <v>32</v>
      </c>
      <c r="V547">
        <f t="shared" si="77"/>
        <v>12</v>
      </c>
      <c r="W547">
        <f t="shared" si="78"/>
        <v>79</v>
      </c>
      <c r="X547">
        <f t="shared" si="79"/>
        <v>0</v>
      </c>
      <c r="Y547">
        <f t="shared" si="80"/>
        <v>1</v>
      </c>
    </row>
    <row r="548" spans="1:25" ht="16.399999999999999" customHeight="1" thickBot="1" x14ac:dyDescent="0.4">
      <c r="A548" s="1"/>
      <c r="B548" s="5">
        <v>50911</v>
      </c>
      <c r="C548" s="5" t="s">
        <v>556</v>
      </c>
      <c r="D548" s="6">
        <v>287</v>
      </c>
      <c r="E548" s="6">
        <v>3</v>
      </c>
      <c r="F548" s="6">
        <v>0</v>
      </c>
      <c r="G548" s="12">
        <v>0</v>
      </c>
      <c r="H548" s="6">
        <v>28</v>
      </c>
      <c r="I548" s="6">
        <v>13</v>
      </c>
      <c r="J548" s="6">
        <v>12</v>
      </c>
      <c r="K548" s="6">
        <v>0</v>
      </c>
      <c r="L548" s="6">
        <v>0</v>
      </c>
      <c r="M548" s="4"/>
      <c r="O548" s="25">
        <v>220600</v>
      </c>
      <c r="P548" s="26" t="s">
        <v>2371</v>
      </c>
      <c r="Q548" t="e">
        <f t="shared" si="72"/>
        <v>#N/A</v>
      </c>
      <c r="R548" t="e">
        <f t="shared" si="73"/>
        <v>#N/A</v>
      </c>
      <c r="S548" t="e">
        <f t="shared" si="74"/>
        <v>#N/A</v>
      </c>
      <c r="T548" t="e">
        <f t="shared" si="75"/>
        <v>#N/A</v>
      </c>
      <c r="U548" t="e">
        <f t="shared" si="76"/>
        <v>#N/A</v>
      </c>
      <c r="V548" t="e">
        <f t="shared" si="77"/>
        <v>#N/A</v>
      </c>
      <c r="W548" t="e">
        <f t="shared" si="78"/>
        <v>#N/A</v>
      </c>
      <c r="X548" t="e">
        <f t="shared" si="79"/>
        <v>#N/A</v>
      </c>
      <c r="Y548" t="e">
        <f t="shared" si="80"/>
        <v>#N/A</v>
      </c>
    </row>
    <row r="549" spans="1:25" ht="16.399999999999999" customHeight="1" thickBot="1" x14ac:dyDescent="0.4">
      <c r="A549" s="1"/>
      <c r="B549" s="5">
        <v>51001</v>
      </c>
      <c r="C549" s="5" t="s">
        <v>557</v>
      </c>
      <c r="D549" s="6">
        <v>548</v>
      </c>
      <c r="E549" s="6">
        <v>34</v>
      </c>
      <c r="F549" s="6">
        <v>0</v>
      </c>
      <c r="G549" s="12">
        <v>0</v>
      </c>
      <c r="H549" s="6">
        <v>20</v>
      </c>
      <c r="I549" s="6">
        <v>7</v>
      </c>
      <c r="J549" s="6">
        <v>22</v>
      </c>
      <c r="K549" s="6">
        <v>0</v>
      </c>
      <c r="L549" s="6">
        <v>4</v>
      </c>
      <c r="M549" s="4"/>
      <c r="O549" s="25">
        <v>220602</v>
      </c>
      <c r="P549" s="27" t="s">
        <v>2372</v>
      </c>
      <c r="Q549">
        <f t="shared" si="72"/>
        <v>819</v>
      </c>
      <c r="R549">
        <f t="shared" si="73"/>
        <v>532</v>
      </c>
      <c r="S549">
        <f t="shared" si="74"/>
        <v>189</v>
      </c>
      <c r="T549">
        <f t="shared" si="75"/>
        <v>3</v>
      </c>
      <c r="U549">
        <f t="shared" si="76"/>
        <v>301</v>
      </c>
      <c r="V549">
        <f t="shared" si="77"/>
        <v>15</v>
      </c>
      <c r="W549">
        <f t="shared" si="78"/>
        <v>1283</v>
      </c>
      <c r="X549">
        <f t="shared" si="79"/>
        <v>11</v>
      </c>
      <c r="Y549">
        <f t="shared" si="80"/>
        <v>2</v>
      </c>
    </row>
    <row r="550" spans="1:25" ht="16.399999999999999" customHeight="1" thickBot="1" x14ac:dyDescent="0.4">
      <c r="A550" s="1"/>
      <c r="B550" s="5">
        <v>51002</v>
      </c>
      <c r="C550" s="5" t="s">
        <v>558</v>
      </c>
      <c r="D550" s="6">
        <v>108</v>
      </c>
      <c r="E550" s="6">
        <v>418</v>
      </c>
      <c r="F550" s="6">
        <v>8</v>
      </c>
      <c r="G550" s="12">
        <v>0</v>
      </c>
      <c r="H550" s="6">
        <v>37</v>
      </c>
      <c r="I550" s="6">
        <v>27</v>
      </c>
      <c r="J550" s="6">
        <v>5</v>
      </c>
      <c r="K550" s="6">
        <v>2</v>
      </c>
      <c r="L550" s="6">
        <v>3</v>
      </c>
      <c r="M550" s="4"/>
      <c r="O550" s="25">
        <v>220603</v>
      </c>
      <c r="P550" s="27" t="s">
        <v>2373</v>
      </c>
      <c r="Q550">
        <f t="shared" si="72"/>
        <v>1139</v>
      </c>
      <c r="R550">
        <f t="shared" si="73"/>
        <v>177</v>
      </c>
      <c r="S550">
        <f t="shared" si="74"/>
        <v>106</v>
      </c>
      <c r="T550">
        <f t="shared" si="75"/>
        <v>2</v>
      </c>
      <c r="U550">
        <f t="shared" si="76"/>
        <v>59</v>
      </c>
      <c r="V550">
        <f t="shared" si="77"/>
        <v>3</v>
      </c>
      <c r="W550">
        <f t="shared" si="78"/>
        <v>598</v>
      </c>
      <c r="X550">
        <f t="shared" si="79"/>
        <v>7</v>
      </c>
      <c r="Y550">
        <f t="shared" si="80"/>
        <v>2</v>
      </c>
    </row>
    <row r="551" spans="1:25" ht="16.399999999999999" customHeight="1" thickBot="1" x14ac:dyDescent="0.4">
      <c r="A551" s="1"/>
      <c r="B551" s="5">
        <v>51003</v>
      </c>
      <c r="C551" s="5" t="s">
        <v>559</v>
      </c>
      <c r="D551" s="6">
        <v>298</v>
      </c>
      <c r="E551" s="6">
        <v>15</v>
      </c>
      <c r="F551" s="6">
        <v>0</v>
      </c>
      <c r="G551" s="12">
        <v>0</v>
      </c>
      <c r="H551" s="6">
        <v>2</v>
      </c>
      <c r="I551" s="6">
        <v>0</v>
      </c>
      <c r="J551" s="6">
        <v>2</v>
      </c>
      <c r="K551" s="6">
        <v>1</v>
      </c>
      <c r="L551" s="6">
        <v>0</v>
      </c>
      <c r="M551" s="4"/>
      <c r="O551" s="25">
        <v>220601</v>
      </c>
      <c r="P551" s="27" t="s">
        <v>2374</v>
      </c>
      <c r="Q551">
        <f t="shared" si="72"/>
        <v>6894</v>
      </c>
      <c r="R551">
        <f t="shared" si="73"/>
        <v>589</v>
      </c>
      <c r="S551">
        <f t="shared" si="74"/>
        <v>150</v>
      </c>
      <c r="T551">
        <f t="shared" si="75"/>
        <v>25</v>
      </c>
      <c r="U551">
        <f t="shared" si="76"/>
        <v>50</v>
      </c>
      <c r="V551">
        <f t="shared" si="77"/>
        <v>7</v>
      </c>
      <c r="W551">
        <f t="shared" si="78"/>
        <v>368</v>
      </c>
      <c r="X551">
        <f t="shared" si="79"/>
        <v>7</v>
      </c>
      <c r="Y551">
        <f t="shared" si="80"/>
        <v>20</v>
      </c>
    </row>
    <row r="552" spans="1:25" ht="16.399999999999999" customHeight="1" thickBot="1" x14ac:dyDescent="0.4">
      <c r="A552" s="1"/>
      <c r="B552" s="5">
        <v>51004</v>
      </c>
      <c r="C552" s="5" t="s">
        <v>560</v>
      </c>
      <c r="D552" s="6">
        <v>203</v>
      </c>
      <c r="E552" s="6">
        <v>3</v>
      </c>
      <c r="F552" s="6">
        <v>0</v>
      </c>
      <c r="G552" s="12">
        <v>0</v>
      </c>
      <c r="H552" s="6">
        <v>11</v>
      </c>
      <c r="I552" s="6">
        <v>5</v>
      </c>
      <c r="J552" s="6">
        <v>1</v>
      </c>
      <c r="K552" s="6">
        <v>1</v>
      </c>
      <c r="L552" s="6">
        <v>5</v>
      </c>
      <c r="M552" s="4"/>
      <c r="O552" s="25">
        <v>220604</v>
      </c>
      <c r="P552" s="27" t="s">
        <v>2375</v>
      </c>
      <c r="Q552">
        <f t="shared" si="72"/>
        <v>433</v>
      </c>
      <c r="R552">
        <f t="shared" si="73"/>
        <v>189</v>
      </c>
      <c r="S552">
        <f t="shared" si="74"/>
        <v>36</v>
      </c>
      <c r="T552">
        <f t="shared" si="75"/>
        <v>0</v>
      </c>
      <c r="U552">
        <f t="shared" si="76"/>
        <v>137</v>
      </c>
      <c r="V552">
        <f t="shared" si="77"/>
        <v>70</v>
      </c>
      <c r="W552">
        <f t="shared" si="78"/>
        <v>680</v>
      </c>
      <c r="X552">
        <f t="shared" si="79"/>
        <v>2</v>
      </c>
      <c r="Y552">
        <f t="shared" si="80"/>
        <v>3</v>
      </c>
    </row>
    <row r="553" spans="1:25" ht="16.399999999999999" customHeight="1" thickBot="1" x14ac:dyDescent="0.4">
      <c r="A553" s="1"/>
      <c r="B553" s="5">
        <v>51005</v>
      </c>
      <c r="C553" s="5" t="s">
        <v>561</v>
      </c>
      <c r="D553" s="6">
        <v>853</v>
      </c>
      <c r="E553" s="6">
        <v>208</v>
      </c>
      <c r="F553" s="6">
        <v>50</v>
      </c>
      <c r="G553" s="12">
        <v>0</v>
      </c>
      <c r="H553" s="6">
        <v>65</v>
      </c>
      <c r="I553" s="6">
        <v>50</v>
      </c>
      <c r="J553" s="6">
        <v>15</v>
      </c>
      <c r="K553" s="6">
        <v>3</v>
      </c>
      <c r="L553" s="6">
        <v>1</v>
      </c>
      <c r="M553" s="4"/>
      <c r="O553" s="25">
        <v>220605</v>
      </c>
      <c r="P553" s="27" t="s">
        <v>2376</v>
      </c>
      <c r="Q553">
        <f t="shared" si="72"/>
        <v>611</v>
      </c>
      <c r="R553">
        <f t="shared" si="73"/>
        <v>164</v>
      </c>
      <c r="S553">
        <f t="shared" si="74"/>
        <v>81</v>
      </c>
      <c r="T553">
        <f t="shared" si="75"/>
        <v>11</v>
      </c>
      <c r="U553">
        <f t="shared" si="76"/>
        <v>247</v>
      </c>
      <c r="V553">
        <f t="shared" si="77"/>
        <v>36</v>
      </c>
      <c r="W553">
        <f t="shared" si="78"/>
        <v>286</v>
      </c>
      <c r="X553">
        <f t="shared" si="79"/>
        <v>2</v>
      </c>
      <c r="Y553">
        <f t="shared" si="80"/>
        <v>1</v>
      </c>
    </row>
    <row r="554" spans="1:25" ht="16.399999999999999" customHeight="1" thickBot="1" x14ac:dyDescent="0.4">
      <c r="A554" s="1"/>
      <c r="B554" s="5">
        <v>51006</v>
      </c>
      <c r="C554" s="5" t="s">
        <v>562</v>
      </c>
      <c r="D554" s="6">
        <v>377</v>
      </c>
      <c r="E554" s="6">
        <v>76</v>
      </c>
      <c r="F554" s="6">
        <v>6</v>
      </c>
      <c r="G554" s="12">
        <v>0</v>
      </c>
      <c r="H554" s="6">
        <v>17</v>
      </c>
      <c r="I554" s="6">
        <v>8</v>
      </c>
      <c r="J554" s="6">
        <v>33</v>
      </c>
      <c r="K554" s="6">
        <v>0</v>
      </c>
      <c r="L554" s="6">
        <v>2</v>
      </c>
      <c r="M554" s="4"/>
      <c r="O554" s="25">
        <v>220100</v>
      </c>
      <c r="P554" s="26" t="s">
        <v>2377</v>
      </c>
      <c r="Q554" t="e">
        <f t="shared" si="72"/>
        <v>#N/A</v>
      </c>
      <c r="R554" t="e">
        <f t="shared" si="73"/>
        <v>#N/A</v>
      </c>
      <c r="S554" t="e">
        <f t="shared" si="74"/>
        <v>#N/A</v>
      </c>
      <c r="T554" t="e">
        <f t="shared" si="75"/>
        <v>#N/A</v>
      </c>
      <c r="U554" t="e">
        <f t="shared" si="76"/>
        <v>#N/A</v>
      </c>
      <c r="V554" t="e">
        <f t="shared" si="77"/>
        <v>#N/A</v>
      </c>
      <c r="W554" t="e">
        <f t="shared" si="78"/>
        <v>#N/A</v>
      </c>
      <c r="X554" t="e">
        <f t="shared" si="79"/>
        <v>#N/A</v>
      </c>
      <c r="Y554" t="e">
        <f t="shared" si="80"/>
        <v>#N/A</v>
      </c>
    </row>
    <row r="555" spans="1:25" ht="16.399999999999999" customHeight="1" thickBot="1" x14ac:dyDescent="0.4">
      <c r="A555" s="1"/>
      <c r="B555" s="5">
        <v>51007</v>
      </c>
      <c r="C555" s="5" t="s">
        <v>563</v>
      </c>
      <c r="D555" s="6">
        <v>244</v>
      </c>
      <c r="E555" s="6">
        <v>115</v>
      </c>
      <c r="F555" s="6">
        <v>0</v>
      </c>
      <c r="G555" s="12">
        <v>0</v>
      </c>
      <c r="H555" s="6">
        <v>8</v>
      </c>
      <c r="I555" s="6">
        <v>5</v>
      </c>
      <c r="J555" s="6">
        <v>3</v>
      </c>
      <c r="K555" s="6">
        <v>0</v>
      </c>
      <c r="L555" s="6">
        <v>2</v>
      </c>
      <c r="M555" s="4"/>
      <c r="O555" s="25">
        <v>220102</v>
      </c>
      <c r="P555" s="27" t="s">
        <v>2378</v>
      </c>
      <c r="Q555">
        <f t="shared" si="72"/>
        <v>808</v>
      </c>
      <c r="R555">
        <f t="shared" si="73"/>
        <v>272</v>
      </c>
      <c r="S555">
        <f t="shared" si="74"/>
        <v>3</v>
      </c>
      <c r="T555">
        <f t="shared" si="75"/>
        <v>0</v>
      </c>
      <c r="U555">
        <f t="shared" si="76"/>
        <v>121</v>
      </c>
      <c r="V555">
        <f t="shared" si="77"/>
        <v>1</v>
      </c>
      <c r="W555">
        <f t="shared" si="78"/>
        <v>29</v>
      </c>
      <c r="X555">
        <f t="shared" si="79"/>
        <v>11</v>
      </c>
      <c r="Y555">
        <f t="shared" si="80"/>
        <v>2</v>
      </c>
    </row>
    <row r="556" spans="1:25" ht="16.399999999999999" customHeight="1" thickBot="1" x14ac:dyDescent="0.4">
      <c r="A556" s="1"/>
      <c r="B556" s="5">
        <v>51008</v>
      </c>
      <c r="C556" s="5" t="s">
        <v>564</v>
      </c>
      <c r="D556" s="6">
        <v>311</v>
      </c>
      <c r="E556" s="6">
        <v>33</v>
      </c>
      <c r="F556" s="6">
        <v>0</v>
      </c>
      <c r="G556" s="12">
        <v>0</v>
      </c>
      <c r="H556" s="6">
        <v>8</v>
      </c>
      <c r="I556" s="6">
        <v>1</v>
      </c>
      <c r="J556" s="6">
        <v>9</v>
      </c>
      <c r="K556" s="6">
        <v>2</v>
      </c>
      <c r="L556" s="6">
        <v>1</v>
      </c>
      <c r="M556" s="4"/>
      <c r="O556" s="25">
        <v>220103</v>
      </c>
      <c r="P556" s="27" t="s">
        <v>2379</v>
      </c>
      <c r="Q556">
        <f t="shared" si="72"/>
        <v>461</v>
      </c>
      <c r="R556">
        <f t="shared" si="73"/>
        <v>16</v>
      </c>
      <c r="S556">
        <f t="shared" si="74"/>
        <v>4</v>
      </c>
      <c r="T556">
        <f t="shared" si="75"/>
        <v>0</v>
      </c>
      <c r="U556">
        <f t="shared" si="76"/>
        <v>23</v>
      </c>
      <c r="V556">
        <f t="shared" si="77"/>
        <v>0</v>
      </c>
      <c r="W556">
        <f t="shared" si="78"/>
        <v>2</v>
      </c>
      <c r="X556">
        <f t="shared" si="79"/>
        <v>1</v>
      </c>
      <c r="Y556">
        <f t="shared" si="80"/>
        <v>2</v>
      </c>
    </row>
    <row r="557" spans="1:25" ht="16.399999999999999" customHeight="1" thickBot="1" x14ac:dyDescent="0.4">
      <c r="A557" s="1"/>
      <c r="B557" s="5">
        <v>51009</v>
      </c>
      <c r="C557" s="5" t="s">
        <v>565</v>
      </c>
      <c r="D557" s="6">
        <v>320</v>
      </c>
      <c r="E557" s="6">
        <v>24</v>
      </c>
      <c r="F557" s="6">
        <v>111</v>
      </c>
      <c r="G557" s="12">
        <v>0</v>
      </c>
      <c r="H557" s="6">
        <v>5</v>
      </c>
      <c r="I557" s="6">
        <v>7</v>
      </c>
      <c r="J557" s="6">
        <v>11</v>
      </c>
      <c r="K557" s="6">
        <v>0</v>
      </c>
      <c r="L557" s="6">
        <v>0</v>
      </c>
      <c r="M557" s="4"/>
      <c r="O557" s="25">
        <v>220104</v>
      </c>
      <c r="P557" s="27" t="s">
        <v>2380</v>
      </c>
      <c r="Q557">
        <f t="shared" si="72"/>
        <v>2253</v>
      </c>
      <c r="R557">
        <f t="shared" si="73"/>
        <v>834</v>
      </c>
      <c r="S557">
        <f t="shared" si="74"/>
        <v>154</v>
      </c>
      <c r="T557">
        <f t="shared" si="75"/>
        <v>0</v>
      </c>
      <c r="U557">
        <f t="shared" si="76"/>
        <v>502</v>
      </c>
      <c r="V557">
        <f t="shared" si="77"/>
        <v>96</v>
      </c>
      <c r="W557">
        <f t="shared" si="78"/>
        <v>246</v>
      </c>
      <c r="X557">
        <f t="shared" si="79"/>
        <v>16</v>
      </c>
      <c r="Y557">
        <f t="shared" si="80"/>
        <v>4</v>
      </c>
    </row>
    <row r="558" spans="1:25" ht="16.399999999999999" customHeight="1" thickBot="1" x14ac:dyDescent="0.4">
      <c r="A558" s="1"/>
      <c r="B558" s="5">
        <v>51010</v>
      </c>
      <c r="C558" s="5" t="s">
        <v>566</v>
      </c>
      <c r="D558" s="6">
        <v>445</v>
      </c>
      <c r="E558" s="6">
        <v>234</v>
      </c>
      <c r="F558" s="6">
        <v>38</v>
      </c>
      <c r="G558" s="12">
        <v>0</v>
      </c>
      <c r="H558" s="6">
        <v>50</v>
      </c>
      <c r="I558" s="6">
        <v>28</v>
      </c>
      <c r="J558" s="6">
        <v>16</v>
      </c>
      <c r="K558" s="6">
        <v>4</v>
      </c>
      <c r="L558" s="6">
        <v>5</v>
      </c>
      <c r="M558" s="4"/>
      <c r="O558" s="25">
        <v>220101</v>
      </c>
      <c r="P558" s="27" t="s">
        <v>2377</v>
      </c>
      <c r="Q558">
        <f t="shared" si="72"/>
        <v>14306</v>
      </c>
      <c r="R558">
        <f t="shared" si="73"/>
        <v>2135</v>
      </c>
      <c r="S558">
        <f t="shared" si="74"/>
        <v>551</v>
      </c>
      <c r="T558">
        <f t="shared" si="75"/>
        <v>14</v>
      </c>
      <c r="U558">
        <f t="shared" si="76"/>
        <v>1645</v>
      </c>
      <c r="V558">
        <f t="shared" si="77"/>
        <v>170</v>
      </c>
      <c r="W558">
        <f t="shared" si="78"/>
        <v>893</v>
      </c>
      <c r="X558">
        <f t="shared" si="79"/>
        <v>147</v>
      </c>
      <c r="Y558">
        <f t="shared" si="80"/>
        <v>35</v>
      </c>
    </row>
    <row r="559" spans="1:25" ht="16.399999999999999" customHeight="1" thickBot="1" x14ac:dyDescent="0.4">
      <c r="A559" s="1"/>
      <c r="B559" s="5">
        <v>51011</v>
      </c>
      <c r="C559" s="5" t="s">
        <v>567</v>
      </c>
      <c r="D559" s="6">
        <v>658</v>
      </c>
      <c r="E559" s="6">
        <v>84</v>
      </c>
      <c r="F559" s="6">
        <v>0</v>
      </c>
      <c r="G559" s="12">
        <v>0</v>
      </c>
      <c r="H559" s="6">
        <v>14</v>
      </c>
      <c r="I559" s="6">
        <v>5</v>
      </c>
      <c r="J559" s="6">
        <v>11</v>
      </c>
      <c r="K559" s="6">
        <v>0</v>
      </c>
      <c r="L559" s="6">
        <v>0</v>
      </c>
      <c r="M559" s="4"/>
      <c r="O559" s="25">
        <v>220105</v>
      </c>
      <c r="P559" s="27" t="s">
        <v>2381</v>
      </c>
      <c r="Q559">
        <f t="shared" si="72"/>
        <v>4164</v>
      </c>
      <c r="R559">
        <f t="shared" si="73"/>
        <v>447</v>
      </c>
      <c r="S559">
        <f t="shared" si="74"/>
        <v>205</v>
      </c>
      <c r="T559">
        <f t="shared" si="75"/>
        <v>0</v>
      </c>
      <c r="U559">
        <f t="shared" si="76"/>
        <v>428</v>
      </c>
      <c r="V559">
        <f t="shared" si="77"/>
        <v>68</v>
      </c>
      <c r="W559">
        <f t="shared" si="78"/>
        <v>408</v>
      </c>
      <c r="X559">
        <f t="shared" si="79"/>
        <v>7</v>
      </c>
      <c r="Y559">
        <f t="shared" si="80"/>
        <v>12</v>
      </c>
    </row>
    <row r="560" spans="1:25" ht="16.399999999999999" customHeight="1" thickBot="1" x14ac:dyDescent="0.4">
      <c r="A560" s="1"/>
      <c r="B560" s="5">
        <v>51012</v>
      </c>
      <c r="C560" s="5" t="s">
        <v>568</v>
      </c>
      <c r="D560" s="6">
        <v>297</v>
      </c>
      <c r="E560" s="6">
        <v>253</v>
      </c>
      <c r="F560" s="6">
        <v>47</v>
      </c>
      <c r="G560" s="12">
        <v>0</v>
      </c>
      <c r="H560" s="6">
        <v>145</v>
      </c>
      <c r="I560" s="6">
        <v>68</v>
      </c>
      <c r="J560" s="6">
        <v>31</v>
      </c>
      <c r="K560" s="6">
        <v>1</v>
      </c>
      <c r="L560" s="6">
        <v>4</v>
      </c>
      <c r="M560" s="4"/>
      <c r="O560" s="25">
        <v>220106</v>
      </c>
      <c r="P560" s="27" t="s">
        <v>2382</v>
      </c>
      <c r="Q560">
        <f t="shared" si="72"/>
        <v>568</v>
      </c>
      <c r="R560">
        <f t="shared" si="73"/>
        <v>138</v>
      </c>
      <c r="S560">
        <f t="shared" si="74"/>
        <v>10</v>
      </c>
      <c r="T560">
        <f t="shared" si="75"/>
        <v>0</v>
      </c>
      <c r="U560">
        <f t="shared" si="76"/>
        <v>37</v>
      </c>
      <c r="V560">
        <f t="shared" si="77"/>
        <v>1</v>
      </c>
      <c r="W560">
        <f t="shared" si="78"/>
        <v>16</v>
      </c>
      <c r="X560">
        <f t="shared" si="79"/>
        <v>6</v>
      </c>
      <c r="Y560">
        <f t="shared" si="80"/>
        <v>5</v>
      </c>
    </row>
    <row r="561" spans="1:25" ht="16.399999999999999" customHeight="1" thickBot="1" x14ac:dyDescent="0.4">
      <c r="A561" s="1"/>
      <c r="B561" s="5">
        <v>51101</v>
      </c>
      <c r="C561" s="5" t="s">
        <v>569</v>
      </c>
      <c r="D561" s="6">
        <v>1177</v>
      </c>
      <c r="E561" s="6">
        <v>516</v>
      </c>
      <c r="F561" s="6">
        <v>168</v>
      </c>
      <c r="G561" s="12">
        <v>0</v>
      </c>
      <c r="H561" s="6">
        <v>157</v>
      </c>
      <c r="I561" s="6">
        <v>67</v>
      </c>
      <c r="J561" s="6">
        <v>58</v>
      </c>
      <c r="K561" s="6">
        <v>11</v>
      </c>
      <c r="L561" s="6">
        <v>15</v>
      </c>
      <c r="M561" s="4"/>
      <c r="O561" s="25">
        <v>220700</v>
      </c>
      <c r="P561" s="26" t="s">
        <v>2383</v>
      </c>
      <c r="Q561" t="e">
        <f t="shared" si="72"/>
        <v>#N/A</v>
      </c>
      <c r="R561" t="e">
        <f t="shared" si="73"/>
        <v>#N/A</v>
      </c>
      <c r="S561" t="e">
        <f t="shared" si="74"/>
        <v>#N/A</v>
      </c>
      <c r="T561" t="e">
        <f t="shared" si="75"/>
        <v>#N/A</v>
      </c>
      <c r="U561" t="e">
        <f t="shared" si="76"/>
        <v>#N/A</v>
      </c>
      <c r="V561" t="e">
        <f t="shared" si="77"/>
        <v>#N/A</v>
      </c>
      <c r="W561" t="e">
        <f t="shared" si="78"/>
        <v>#N/A</v>
      </c>
      <c r="X561" t="e">
        <f t="shared" si="79"/>
        <v>#N/A</v>
      </c>
      <c r="Y561" t="e">
        <f t="shared" si="80"/>
        <v>#N/A</v>
      </c>
    </row>
    <row r="562" spans="1:25" ht="16.399999999999999" customHeight="1" thickBot="1" x14ac:dyDescent="0.4">
      <c r="A562" s="1"/>
      <c r="B562" s="5">
        <v>51102</v>
      </c>
      <c r="C562" s="5" t="s">
        <v>570</v>
      </c>
      <c r="D562" s="6">
        <v>321</v>
      </c>
      <c r="E562" s="6">
        <v>13</v>
      </c>
      <c r="F562" s="6">
        <v>25</v>
      </c>
      <c r="G562" s="12">
        <v>0</v>
      </c>
      <c r="H562" s="6">
        <v>18</v>
      </c>
      <c r="I562" s="6">
        <v>9</v>
      </c>
      <c r="J562" s="6">
        <v>9</v>
      </c>
      <c r="K562" s="6">
        <v>1</v>
      </c>
      <c r="L562" s="6">
        <v>1</v>
      </c>
      <c r="M562" s="4"/>
      <c r="O562" s="25">
        <v>220702</v>
      </c>
      <c r="P562" s="27" t="s">
        <v>2301</v>
      </c>
      <c r="Q562">
        <f t="shared" si="72"/>
        <v>497</v>
      </c>
      <c r="R562">
        <f t="shared" si="73"/>
        <v>33</v>
      </c>
      <c r="S562">
        <f t="shared" si="74"/>
        <v>66</v>
      </c>
      <c r="T562">
        <f t="shared" si="75"/>
        <v>0</v>
      </c>
      <c r="U562">
        <f t="shared" si="76"/>
        <v>87</v>
      </c>
      <c r="V562">
        <f t="shared" si="77"/>
        <v>6</v>
      </c>
      <c r="W562">
        <f t="shared" si="78"/>
        <v>126</v>
      </c>
      <c r="X562">
        <f t="shared" si="79"/>
        <v>0</v>
      </c>
      <c r="Y562">
        <f t="shared" si="80"/>
        <v>0</v>
      </c>
    </row>
    <row r="563" spans="1:25" ht="16.399999999999999" customHeight="1" thickBot="1" x14ac:dyDescent="0.4">
      <c r="A563" s="1"/>
      <c r="B563" s="5">
        <v>51103</v>
      </c>
      <c r="C563" s="5" t="s">
        <v>571</v>
      </c>
      <c r="D563" s="6">
        <v>268</v>
      </c>
      <c r="E563" s="6">
        <v>11</v>
      </c>
      <c r="F563" s="6">
        <v>0</v>
      </c>
      <c r="G563" s="12">
        <v>0</v>
      </c>
      <c r="H563" s="6">
        <v>2</v>
      </c>
      <c r="I563" s="6">
        <v>0</v>
      </c>
      <c r="J563" s="6">
        <v>64</v>
      </c>
      <c r="K563" s="6">
        <v>2</v>
      </c>
      <c r="L563" s="6">
        <v>0</v>
      </c>
      <c r="M563" s="4"/>
      <c r="O563" s="25">
        <v>220703</v>
      </c>
      <c r="P563" s="27" t="s">
        <v>2384</v>
      </c>
      <c r="Q563">
        <f t="shared" si="72"/>
        <v>503</v>
      </c>
      <c r="R563">
        <f t="shared" si="73"/>
        <v>37</v>
      </c>
      <c r="S563">
        <f t="shared" si="74"/>
        <v>7</v>
      </c>
      <c r="T563">
        <f t="shared" si="75"/>
        <v>0</v>
      </c>
      <c r="U563">
        <f t="shared" si="76"/>
        <v>0</v>
      </c>
      <c r="V563">
        <f t="shared" si="77"/>
        <v>0</v>
      </c>
      <c r="W563">
        <f t="shared" si="78"/>
        <v>13</v>
      </c>
      <c r="X563">
        <f t="shared" si="79"/>
        <v>0</v>
      </c>
      <c r="Y563">
        <f t="shared" si="80"/>
        <v>0</v>
      </c>
    </row>
    <row r="564" spans="1:25" ht="16.399999999999999" customHeight="1" thickBot="1" x14ac:dyDescent="0.4">
      <c r="A564" s="1"/>
      <c r="B564" s="5">
        <v>51104</v>
      </c>
      <c r="C564" s="5" t="s">
        <v>572</v>
      </c>
      <c r="D564" s="6">
        <v>311</v>
      </c>
      <c r="E564" s="6">
        <v>152</v>
      </c>
      <c r="F564" s="6">
        <v>45</v>
      </c>
      <c r="G564" s="12">
        <v>0</v>
      </c>
      <c r="H564" s="6">
        <v>30</v>
      </c>
      <c r="I564" s="6">
        <v>8</v>
      </c>
      <c r="J564" s="6">
        <v>25</v>
      </c>
      <c r="K564" s="6">
        <v>1</v>
      </c>
      <c r="L564" s="6">
        <v>1</v>
      </c>
      <c r="M564" s="4"/>
      <c r="O564" s="25">
        <v>220701</v>
      </c>
      <c r="P564" s="27" t="s">
        <v>2383</v>
      </c>
      <c r="Q564">
        <f t="shared" si="72"/>
        <v>1923</v>
      </c>
      <c r="R564">
        <f t="shared" si="73"/>
        <v>159</v>
      </c>
      <c r="S564">
        <f t="shared" si="74"/>
        <v>264</v>
      </c>
      <c r="T564">
        <f t="shared" si="75"/>
        <v>3</v>
      </c>
      <c r="U564">
        <f t="shared" si="76"/>
        <v>4</v>
      </c>
      <c r="V564">
        <f t="shared" si="77"/>
        <v>1</v>
      </c>
      <c r="W564">
        <f t="shared" si="78"/>
        <v>83</v>
      </c>
      <c r="X564">
        <f t="shared" si="79"/>
        <v>2</v>
      </c>
      <c r="Y564">
        <f t="shared" si="80"/>
        <v>7</v>
      </c>
    </row>
    <row r="565" spans="1:25" ht="16.399999999999999" customHeight="1" thickBot="1" x14ac:dyDescent="0.4">
      <c r="A565" s="1"/>
      <c r="B565" s="5">
        <v>51105</v>
      </c>
      <c r="C565" s="5" t="s">
        <v>573</v>
      </c>
      <c r="D565" s="6">
        <v>288</v>
      </c>
      <c r="E565" s="6">
        <v>247</v>
      </c>
      <c r="F565" s="6">
        <v>17</v>
      </c>
      <c r="G565" s="12">
        <v>0</v>
      </c>
      <c r="H565" s="6">
        <v>33</v>
      </c>
      <c r="I565" s="6">
        <v>2</v>
      </c>
      <c r="J565" s="6">
        <v>13</v>
      </c>
      <c r="K565" s="6">
        <v>0</v>
      </c>
      <c r="L565" s="6">
        <v>4</v>
      </c>
      <c r="M565" s="4"/>
      <c r="O565" s="25">
        <v>220704</v>
      </c>
      <c r="P565" s="27" t="s">
        <v>2385</v>
      </c>
      <c r="Q565">
        <f t="shared" si="72"/>
        <v>254</v>
      </c>
      <c r="R565">
        <f t="shared" si="73"/>
        <v>12</v>
      </c>
      <c r="S565">
        <f t="shared" si="74"/>
        <v>0</v>
      </c>
      <c r="T565">
        <f t="shared" si="75"/>
        <v>0</v>
      </c>
      <c r="U565">
        <f t="shared" si="76"/>
        <v>0</v>
      </c>
      <c r="V565">
        <f t="shared" si="77"/>
        <v>0</v>
      </c>
      <c r="W565">
        <f t="shared" si="78"/>
        <v>1</v>
      </c>
      <c r="X565">
        <f t="shared" si="79"/>
        <v>0</v>
      </c>
      <c r="Y565">
        <f t="shared" si="80"/>
        <v>0</v>
      </c>
    </row>
    <row r="566" spans="1:25" ht="16.399999999999999" customHeight="1" thickBot="1" x14ac:dyDescent="0.4">
      <c r="A566" s="1"/>
      <c r="B566" s="5">
        <v>51106</v>
      </c>
      <c r="C566" s="5" t="s">
        <v>574</v>
      </c>
      <c r="D566" s="6">
        <v>50</v>
      </c>
      <c r="E566" s="6">
        <v>324</v>
      </c>
      <c r="F566" s="6">
        <v>7</v>
      </c>
      <c r="G566" s="12">
        <v>0</v>
      </c>
      <c r="H566" s="6">
        <v>19</v>
      </c>
      <c r="I566" s="6">
        <v>13</v>
      </c>
      <c r="J566" s="6">
        <v>2</v>
      </c>
      <c r="K566" s="6">
        <v>3</v>
      </c>
      <c r="L566" s="6">
        <v>3</v>
      </c>
      <c r="M566" s="4"/>
      <c r="O566" s="25">
        <v>220705</v>
      </c>
      <c r="P566" s="27" t="s">
        <v>2386</v>
      </c>
      <c r="Q566">
        <f t="shared" si="72"/>
        <v>558</v>
      </c>
      <c r="R566">
        <f t="shared" si="73"/>
        <v>107</v>
      </c>
      <c r="S566">
        <f t="shared" si="74"/>
        <v>36</v>
      </c>
      <c r="T566">
        <f t="shared" si="75"/>
        <v>0</v>
      </c>
      <c r="U566">
        <f t="shared" si="76"/>
        <v>5</v>
      </c>
      <c r="V566">
        <f t="shared" si="77"/>
        <v>0</v>
      </c>
      <c r="W566">
        <f t="shared" si="78"/>
        <v>145</v>
      </c>
      <c r="X566">
        <f t="shared" si="79"/>
        <v>0</v>
      </c>
      <c r="Y566">
        <f t="shared" si="80"/>
        <v>0</v>
      </c>
    </row>
    <row r="567" spans="1:25" ht="16.399999999999999" customHeight="1" thickBot="1" x14ac:dyDescent="0.4">
      <c r="A567" s="1"/>
      <c r="B567" s="5">
        <v>51107</v>
      </c>
      <c r="C567" s="5" t="s">
        <v>575</v>
      </c>
      <c r="D567" s="6">
        <v>171</v>
      </c>
      <c r="E567" s="6">
        <v>18</v>
      </c>
      <c r="F567" s="6">
        <v>5</v>
      </c>
      <c r="G567" s="12">
        <v>0</v>
      </c>
      <c r="H567" s="6">
        <v>136</v>
      </c>
      <c r="I567" s="6">
        <v>53</v>
      </c>
      <c r="J567" s="6">
        <v>0</v>
      </c>
      <c r="K567" s="6">
        <v>0</v>
      </c>
      <c r="L567" s="6">
        <v>3</v>
      </c>
      <c r="M567" s="4"/>
      <c r="O567" s="25">
        <v>220706</v>
      </c>
      <c r="P567" s="27" t="s">
        <v>1956</v>
      </c>
      <c r="Q567">
        <f t="shared" si="72"/>
        <v>57</v>
      </c>
      <c r="R567">
        <f t="shared" si="73"/>
        <v>206</v>
      </c>
      <c r="S567">
        <f t="shared" si="74"/>
        <v>5</v>
      </c>
      <c r="T567">
        <f t="shared" si="75"/>
        <v>0</v>
      </c>
      <c r="U567">
        <f t="shared" si="76"/>
        <v>8</v>
      </c>
      <c r="V567">
        <f t="shared" si="77"/>
        <v>0</v>
      </c>
      <c r="W567">
        <f t="shared" si="78"/>
        <v>55</v>
      </c>
      <c r="X567">
        <f t="shared" si="79"/>
        <v>0</v>
      </c>
      <c r="Y567">
        <f t="shared" si="80"/>
        <v>1</v>
      </c>
    </row>
    <row r="568" spans="1:25" ht="16.399999999999999" customHeight="1" thickBot="1" x14ac:dyDescent="0.4">
      <c r="A568" s="1"/>
      <c r="B568" s="5">
        <v>51108</v>
      </c>
      <c r="C568" s="5" t="s">
        <v>576</v>
      </c>
      <c r="D568" s="6">
        <v>940</v>
      </c>
      <c r="E568" s="6">
        <v>135</v>
      </c>
      <c r="F568" s="6">
        <v>27</v>
      </c>
      <c r="G568" s="12">
        <v>0</v>
      </c>
      <c r="H568" s="6">
        <v>77</v>
      </c>
      <c r="I568" s="6">
        <v>26</v>
      </c>
      <c r="J568" s="6">
        <v>23</v>
      </c>
      <c r="K568" s="6">
        <v>1</v>
      </c>
      <c r="L568" s="6">
        <v>3</v>
      </c>
      <c r="M568" s="4"/>
      <c r="O568" s="25">
        <v>220707</v>
      </c>
      <c r="P568" s="27" t="s">
        <v>2387</v>
      </c>
      <c r="Q568">
        <f t="shared" si="72"/>
        <v>167</v>
      </c>
      <c r="R568">
        <f t="shared" si="73"/>
        <v>57</v>
      </c>
      <c r="S568">
        <f t="shared" si="74"/>
        <v>0</v>
      </c>
      <c r="T568">
        <f t="shared" si="75"/>
        <v>70</v>
      </c>
      <c r="U568">
        <f t="shared" si="76"/>
        <v>363</v>
      </c>
      <c r="V568">
        <f t="shared" si="77"/>
        <v>0</v>
      </c>
      <c r="W568">
        <f t="shared" si="78"/>
        <v>361</v>
      </c>
      <c r="X568">
        <f t="shared" si="79"/>
        <v>5</v>
      </c>
      <c r="Y568">
        <f t="shared" si="80"/>
        <v>0</v>
      </c>
    </row>
    <row r="569" spans="1:25" ht="16.399999999999999" customHeight="1" thickBot="1" x14ac:dyDescent="0.4">
      <c r="A569" s="1"/>
      <c r="B569" s="5">
        <v>60101</v>
      </c>
      <c r="C569" s="5" t="s">
        <v>577</v>
      </c>
      <c r="D569" s="6">
        <v>40849</v>
      </c>
      <c r="E569" s="6">
        <v>4965</v>
      </c>
      <c r="F569" s="6">
        <v>1069</v>
      </c>
      <c r="G569" s="12">
        <v>70</v>
      </c>
      <c r="H569" s="6">
        <v>2752</v>
      </c>
      <c r="I569" s="6">
        <v>840</v>
      </c>
      <c r="J569" s="6">
        <v>195</v>
      </c>
      <c r="K569" s="6">
        <v>90</v>
      </c>
      <c r="L569" s="6">
        <v>281</v>
      </c>
      <c r="M569" s="4"/>
      <c r="O569" s="25">
        <v>220708</v>
      </c>
      <c r="P569" s="27" t="s">
        <v>2388</v>
      </c>
      <c r="Q569">
        <f t="shared" si="72"/>
        <v>759</v>
      </c>
      <c r="R569">
        <f t="shared" si="73"/>
        <v>329</v>
      </c>
      <c r="S569">
        <f t="shared" si="74"/>
        <v>377</v>
      </c>
      <c r="T569">
        <f t="shared" si="75"/>
        <v>3</v>
      </c>
      <c r="U569">
        <f t="shared" si="76"/>
        <v>216</v>
      </c>
      <c r="V569">
        <f t="shared" si="77"/>
        <v>59</v>
      </c>
      <c r="W569">
        <f t="shared" si="78"/>
        <v>341</v>
      </c>
      <c r="X569">
        <f t="shared" si="79"/>
        <v>5</v>
      </c>
      <c r="Y569">
        <f t="shared" si="80"/>
        <v>3</v>
      </c>
    </row>
    <row r="570" spans="1:25" ht="16.399999999999999" customHeight="1" thickBot="1" x14ac:dyDescent="0.4">
      <c r="A570" s="1"/>
      <c r="B570" s="5">
        <v>60102</v>
      </c>
      <c r="C570" s="5" t="s">
        <v>578</v>
      </c>
      <c r="D570" s="6">
        <v>1541</v>
      </c>
      <c r="E570" s="6">
        <v>596</v>
      </c>
      <c r="F570" s="6">
        <v>52</v>
      </c>
      <c r="G570" s="12">
        <v>0</v>
      </c>
      <c r="H570" s="6">
        <v>98</v>
      </c>
      <c r="I570" s="6">
        <v>32</v>
      </c>
      <c r="J570" s="6">
        <v>44</v>
      </c>
      <c r="K570" s="6">
        <v>3</v>
      </c>
      <c r="L570" s="6">
        <v>11</v>
      </c>
      <c r="M570" s="4"/>
      <c r="O570" s="25">
        <v>220709</v>
      </c>
      <c r="P570" s="27" t="s">
        <v>2389</v>
      </c>
      <c r="Q570">
        <f t="shared" si="72"/>
        <v>618</v>
      </c>
      <c r="R570">
        <f t="shared" si="73"/>
        <v>241</v>
      </c>
      <c r="S570">
        <f t="shared" si="74"/>
        <v>52</v>
      </c>
      <c r="T570">
        <f t="shared" si="75"/>
        <v>0</v>
      </c>
      <c r="U570">
        <f t="shared" si="76"/>
        <v>83</v>
      </c>
      <c r="V570">
        <f t="shared" si="77"/>
        <v>14</v>
      </c>
      <c r="W570">
        <f t="shared" si="78"/>
        <v>72</v>
      </c>
      <c r="X570">
        <f t="shared" si="79"/>
        <v>3</v>
      </c>
      <c r="Y570">
        <f t="shared" si="80"/>
        <v>1</v>
      </c>
    </row>
    <row r="571" spans="1:25" ht="16.399999999999999" customHeight="1" thickBot="1" x14ac:dyDescent="0.4">
      <c r="A571" s="1"/>
      <c r="B571" s="5">
        <v>60103</v>
      </c>
      <c r="C571" s="5" t="s">
        <v>579</v>
      </c>
      <c r="D571" s="6">
        <v>503</v>
      </c>
      <c r="E571" s="6">
        <v>218</v>
      </c>
      <c r="F571" s="6">
        <v>92</v>
      </c>
      <c r="G571" s="12">
        <v>0</v>
      </c>
      <c r="H571" s="6">
        <v>131</v>
      </c>
      <c r="I571" s="6">
        <v>31</v>
      </c>
      <c r="J571" s="6">
        <v>41</v>
      </c>
      <c r="K571" s="6">
        <v>1</v>
      </c>
      <c r="L571" s="6">
        <v>6</v>
      </c>
      <c r="M571" s="4"/>
      <c r="O571" s="25">
        <v>220710</v>
      </c>
      <c r="P571" s="27" t="s">
        <v>2390</v>
      </c>
      <c r="Q571">
        <f t="shared" si="72"/>
        <v>714</v>
      </c>
      <c r="R571">
        <f t="shared" si="73"/>
        <v>116</v>
      </c>
      <c r="S571">
        <f t="shared" si="74"/>
        <v>21</v>
      </c>
      <c r="T571">
        <f t="shared" si="75"/>
        <v>0</v>
      </c>
      <c r="U571">
        <f t="shared" si="76"/>
        <v>114</v>
      </c>
      <c r="V571">
        <f t="shared" si="77"/>
        <v>21</v>
      </c>
      <c r="W571">
        <f t="shared" si="78"/>
        <v>68</v>
      </c>
      <c r="X571">
        <f t="shared" si="79"/>
        <v>12</v>
      </c>
      <c r="Y571">
        <f t="shared" si="80"/>
        <v>1</v>
      </c>
    </row>
    <row r="572" spans="1:25" ht="16.399999999999999" customHeight="1" thickBot="1" x14ac:dyDescent="0.4">
      <c r="A572" s="1"/>
      <c r="B572" s="5">
        <v>60104</v>
      </c>
      <c r="C572" s="5" t="s">
        <v>580</v>
      </c>
      <c r="D572" s="6">
        <v>483</v>
      </c>
      <c r="E572" s="6">
        <v>960</v>
      </c>
      <c r="F572" s="6">
        <v>96</v>
      </c>
      <c r="G572" s="12">
        <v>0</v>
      </c>
      <c r="H572" s="6">
        <v>126</v>
      </c>
      <c r="I572" s="6">
        <v>57</v>
      </c>
      <c r="J572" s="6">
        <v>117</v>
      </c>
      <c r="K572" s="6">
        <v>0</v>
      </c>
      <c r="L572" s="6">
        <v>0</v>
      </c>
      <c r="M572" s="4"/>
      <c r="O572" s="25">
        <v>220800</v>
      </c>
      <c r="P572" s="26" t="s">
        <v>2391</v>
      </c>
      <c r="Q572" t="e">
        <f t="shared" si="72"/>
        <v>#N/A</v>
      </c>
      <c r="R572" t="e">
        <f t="shared" si="73"/>
        <v>#N/A</v>
      </c>
      <c r="S572" t="e">
        <f t="shared" si="74"/>
        <v>#N/A</v>
      </c>
      <c r="T572" t="e">
        <f t="shared" si="75"/>
        <v>#N/A</v>
      </c>
      <c r="U572" t="e">
        <f t="shared" si="76"/>
        <v>#N/A</v>
      </c>
      <c r="V572" t="e">
        <f t="shared" si="77"/>
        <v>#N/A</v>
      </c>
      <c r="W572" t="e">
        <f t="shared" si="78"/>
        <v>#N/A</v>
      </c>
      <c r="X572" t="e">
        <f t="shared" si="79"/>
        <v>#N/A</v>
      </c>
      <c r="Y572" t="e">
        <f t="shared" si="80"/>
        <v>#N/A</v>
      </c>
    </row>
    <row r="573" spans="1:25" ht="16.399999999999999" customHeight="1" thickBot="1" x14ac:dyDescent="0.4">
      <c r="A573" s="1"/>
      <c r="B573" s="5">
        <v>60105</v>
      </c>
      <c r="C573" s="5" t="s">
        <v>581</v>
      </c>
      <c r="D573" s="6">
        <v>2894</v>
      </c>
      <c r="E573" s="6">
        <v>1476</v>
      </c>
      <c r="F573" s="6">
        <v>248</v>
      </c>
      <c r="G573" s="12">
        <v>3</v>
      </c>
      <c r="H573" s="6">
        <v>771</v>
      </c>
      <c r="I573" s="6">
        <v>372</v>
      </c>
      <c r="J573" s="6">
        <v>125</v>
      </c>
      <c r="K573" s="6">
        <v>37</v>
      </c>
      <c r="L573" s="6">
        <v>21</v>
      </c>
      <c r="M573" s="4"/>
      <c r="O573" s="25">
        <v>220802</v>
      </c>
      <c r="P573" s="27" t="s">
        <v>2392</v>
      </c>
      <c r="Q573">
        <f t="shared" si="72"/>
        <v>905</v>
      </c>
      <c r="R573">
        <f t="shared" si="73"/>
        <v>433</v>
      </c>
      <c r="S573">
        <f t="shared" si="74"/>
        <v>171</v>
      </c>
      <c r="T573">
        <f t="shared" si="75"/>
        <v>0</v>
      </c>
      <c r="U573">
        <f t="shared" si="76"/>
        <v>275</v>
      </c>
      <c r="V573">
        <f t="shared" si="77"/>
        <v>4</v>
      </c>
      <c r="W573">
        <f t="shared" si="78"/>
        <v>55</v>
      </c>
      <c r="X573">
        <f t="shared" si="79"/>
        <v>11</v>
      </c>
      <c r="Y573">
        <f t="shared" si="80"/>
        <v>17</v>
      </c>
    </row>
    <row r="574" spans="1:25" ht="16.399999999999999" customHeight="1" thickBot="1" x14ac:dyDescent="0.4">
      <c r="A574" s="1"/>
      <c r="B574" s="5">
        <v>60106</v>
      </c>
      <c r="C574" s="5" t="s">
        <v>582</v>
      </c>
      <c r="D574" s="6">
        <v>2698</v>
      </c>
      <c r="E574" s="6">
        <v>642</v>
      </c>
      <c r="F574" s="6">
        <v>149</v>
      </c>
      <c r="G574" s="12">
        <v>15</v>
      </c>
      <c r="H574" s="6">
        <v>342</v>
      </c>
      <c r="I574" s="6">
        <v>146</v>
      </c>
      <c r="J574" s="6">
        <v>42</v>
      </c>
      <c r="K574" s="6">
        <v>3</v>
      </c>
      <c r="L574" s="6">
        <v>30</v>
      </c>
      <c r="M574" s="4"/>
      <c r="O574" s="25">
        <v>220803</v>
      </c>
      <c r="P574" s="27" t="s">
        <v>2393</v>
      </c>
      <c r="Q574">
        <f t="shared" si="72"/>
        <v>2833</v>
      </c>
      <c r="R574">
        <f t="shared" si="73"/>
        <v>924</v>
      </c>
      <c r="S574">
        <f t="shared" si="74"/>
        <v>34</v>
      </c>
      <c r="T574">
        <f t="shared" si="75"/>
        <v>8</v>
      </c>
      <c r="U574">
        <f t="shared" si="76"/>
        <v>35</v>
      </c>
      <c r="V574">
        <f t="shared" si="77"/>
        <v>17</v>
      </c>
      <c r="W574">
        <f t="shared" si="78"/>
        <v>29</v>
      </c>
      <c r="X574">
        <f t="shared" si="79"/>
        <v>11</v>
      </c>
      <c r="Y574">
        <f t="shared" si="80"/>
        <v>8</v>
      </c>
    </row>
    <row r="575" spans="1:25" ht="16.399999999999999" customHeight="1" thickBot="1" x14ac:dyDescent="0.4">
      <c r="A575" s="1"/>
      <c r="B575" s="5">
        <v>60107</v>
      </c>
      <c r="C575" s="5" t="s">
        <v>583</v>
      </c>
      <c r="D575" s="6">
        <v>835</v>
      </c>
      <c r="E575" s="6">
        <v>547</v>
      </c>
      <c r="F575" s="6">
        <v>69</v>
      </c>
      <c r="G575" s="12">
        <v>8</v>
      </c>
      <c r="H575" s="6">
        <v>111</v>
      </c>
      <c r="I575" s="6">
        <v>33</v>
      </c>
      <c r="J575" s="6">
        <v>4</v>
      </c>
      <c r="K575" s="6">
        <v>17</v>
      </c>
      <c r="L575" s="6">
        <v>13</v>
      </c>
      <c r="M575" s="4"/>
      <c r="O575" s="25">
        <v>220804</v>
      </c>
      <c r="P575" s="27" t="s">
        <v>2394</v>
      </c>
      <c r="Q575">
        <f t="shared" si="72"/>
        <v>8508</v>
      </c>
      <c r="R575">
        <f t="shared" si="73"/>
        <v>1152</v>
      </c>
      <c r="S575">
        <f t="shared" si="74"/>
        <v>530</v>
      </c>
      <c r="T575">
        <f t="shared" si="75"/>
        <v>5</v>
      </c>
      <c r="U575">
        <f t="shared" si="76"/>
        <v>822</v>
      </c>
      <c r="V575">
        <f t="shared" si="77"/>
        <v>42</v>
      </c>
      <c r="W575">
        <f t="shared" si="78"/>
        <v>370</v>
      </c>
      <c r="X575">
        <f t="shared" si="79"/>
        <v>41</v>
      </c>
      <c r="Y575">
        <f t="shared" si="80"/>
        <v>42</v>
      </c>
    </row>
    <row r="576" spans="1:25" ht="16.399999999999999" customHeight="1" thickBot="1" x14ac:dyDescent="0.4">
      <c r="A576" s="1"/>
      <c r="B576" s="5">
        <v>60108</v>
      </c>
      <c r="C576" s="5" t="s">
        <v>584</v>
      </c>
      <c r="D576" s="6">
        <v>9050</v>
      </c>
      <c r="E576" s="6">
        <v>1352</v>
      </c>
      <c r="F576" s="6">
        <v>216</v>
      </c>
      <c r="G576" s="12">
        <v>16</v>
      </c>
      <c r="H576" s="6">
        <v>882</v>
      </c>
      <c r="I576" s="6">
        <v>203</v>
      </c>
      <c r="J576" s="6">
        <v>27</v>
      </c>
      <c r="K576" s="6">
        <v>71</v>
      </c>
      <c r="L576" s="6">
        <v>105</v>
      </c>
      <c r="M576" s="4"/>
      <c r="O576" s="25">
        <v>220805</v>
      </c>
      <c r="P576" s="27" t="s">
        <v>2395</v>
      </c>
      <c r="Q576">
        <f t="shared" si="72"/>
        <v>2588</v>
      </c>
      <c r="R576">
        <f t="shared" si="73"/>
        <v>763</v>
      </c>
      <c r="S576">
        <f t="shared" si="74"/>
        <v>50</v>
      </c>
      <c r="T576">
        <f t="shared" si="75"/>
        <v>0</v>
      </c>
      <c r="U576">
        <f t="shared" si="76"/>
        <v>435</v>
      </c>
      <c r="V576">
        <f t="shared" si="77"/>
        <v>63</v>
      </c>
      <c r="W576">
        <f t="shared" si="78"/>
        <v>537</v>
      </c>
      <c r="X576">
        <f t="shared" si="79"/>
        <v>16</v>
      </c>
      <c r="Y576">
        <f t="shared" si="80"/>
        <v>10</v>
      </c>
    </row>
    <row r="577" spans="1:25" ht="16.399999999999999" customHeight="1" thickBot="1" x14ac:dyDescent="0.4">
      <c r="A577" s="1"/>
      <c r="B577" s="5">
        <v>60109</v>
      </c>
      <c r="C577" s="5" t="s">
        <v>585</v>
      </c>
      <c r="D577" s="6">
        <v>1099</v>
      </c>
      <c r="E577" s="6">
        <v>712</v>
      </c>
      <c r="F577" s="6">
        <v>194</v>
      </c>
      <c r="G577" s="12">
        <v>0</v>
      </c>
      <c r="H577" s="6">
        <v>231</v>
      </c>
      <c r="I577" s="6">
        <v>61</v>
      </c>
      <c r="J577" s="6">
        <v>82</v>
      </c>
      <c r="K577" s="6">
        <v>9</v>
      </c>
      <c r="L577" s="6">
        <v>5</v>
      </c>
      <c r="M577" s="4"/>
      <c r="O577" s="25">
        <v>220806</v>
      </c>
      <c r="P577" s="27" t="s">
        <v>2396</v>
      </c>
      <c r="Q577">
        <f t="shared" si="72"/>
        <v>399</v>
      </c>
      <c r="R577">
        <f t="shared" si="73"/>
        <v>48</v>
      </c>
      <c r="S577">
        <f t="shared" si="74"/>
        <v>29</v>
      </c>
      <c r="T577">
        <f t="shared" si="75"/>
        <v>0</v>
      </c>
      <c r="U577">
        <f t="shared" si="76"/>
        <v>57</v>
      </c>
      <c r="V577">
        <f t="shared" si="77"/>
        <v>0</v>
      </c>
      <c r="W577">
        <f t="shared" si="78"/>
        <v>2</v>
      </c>
      <c r="X577">
        <f t="shared" si="79"/>
        <v>2</v>
      </c>
      <c r="Y577">
        <f t="shared" si="80"/>
        <v>1</v>
      </c>
    </row>
    <row r="578" spans="1:25" ht="16.399999999999999" customHeight="1" thickBot="1" x14ac:dyDescent="0.4">
      <c r="A578" s="1"/>
      <c r="B578" s="5">
        <v>60110</v>
      </c>
      <c r="C578" s="5" t="s">
        <v>586</v>
      </c>
      <c r="D578" s="6">
        <v>457</v>
      </c>
      <c r="E578" s="6">
        <v>533</v>
      </c>
      <c r="F578" s="6">
        <v>59</v>
      </c>
      <c r="G578" s="12">
        <v>0</v>
      </c>
      <c r="H578" s="6">
        <v>97</v>
      </c>
      <c r="I578" s="6">
        <v>29</v>
      </c>
      <c r="J578" s="6">
        <v>12</v>
      </c>
      <c r="K578" s="6">
        <v>4</v>
      </c>
      <c r="L578" s="6">
        <v>13</v>
      </c>
      <c r="M578" s="4"/>
      <c r="O578" s="25">
        <v>220801</v>
      </c>
      <c r="P578" s="27" t="s">
        <v>2391</v>
      </c>
      <c r="Q578">
        <f t="shared" si="72"/>
        <v>5616</v>
      </c>
      <c r="R578">
        <f t="shared" si="73"/>
        <v>367</v>
      </c>
      <c r="S578">
        <f t="shared" si="74"/>
        <v>201</v>
      </c>
      <c r="T578">
        <f t="shared" si="75"/>
        <v>6</v>
      </c>
      <c r="U578">
        <f t="shared" si="76"/>
        <v>626</v>
      </c>
      <c r="V578">
        <f t="shared" si="77"/>
        <v>0</v>
      </c>
      <c r="W578">
        <f t="shared" si="78"/>
        <v>83</v>
      </c>
      <c r="X578">
        <f t="shared" si="79"/>
        <v>10</v>
      </c>
      <c r="Y578">
        <f t="shared" si="80"/>
        <v>10</v>
      </c>
    </row>
    <row r="579" spans="1:25" ht="16.399999999999999" customHeight="1" thickBot="1" x14ac:dyDescent="0.4">
      <c r="A579" s="1"/>
      <c r="B579" s="5">
        <v>60111</v>
      </c>
      <c r="C579" s="5" t="s">
        <v>587</v>
      </c>
      <c r="D579" s="6">
        <v>1266</v>
      </c>
      <c r="E579" s="6">
        <v>595</v>
      </c>
      <c r="F579" s="6">
        <v>240</v>
      </c>
      <c r="G579" s="12">
        <v>2</v>
      </c>
      <c r="H579" s="6">
        <v>367</v>
      </c>
      <c r="I579" s="6">
        <v>171</v>
      </c>
      <c r="J579" s="6">
        <v>44</v>
      </c>
      <c r="K579" s="6">
        <v>10</v>
      </c>
      <c r="L579" s="6">
        <v>36</v>
      </c>
      <c r="M579" s="4"/>
      <c r="O579" s="25">
        <v>220807</v>
      </c>
      <c r="P579" s="27" t="s">
        <v>2397</v>
      </c>
      <c r="Q579">
        <f t="shared" si="72"/>
        <v>553</v>
      </c>
      <c r="R579">
        <f t="shared" si="73"/>
        <v>72</v>
      </c>
      <c r="S579">
        <f t="shared" si="74"/>
        <v>19</v>
      </c>
      <c r="T579">
        <f t="shared" si="75"/>
        <v>0</v>
      </c>
      <c r="U579">
        <f t="shared" si="76"/>
        <v>178</v>
      </c>
      <c r="V579">
        <f t="shared" si="77"/>
        <v>0</v>
      </c>
      <c r="W579">
        <f t="shared" si="78"/>
        <v>99</v>
      </c>
      <c r="X579">
        <f t="shared" si="79"/>
        <v>1</v>
      </c>
      <c r="Y579">
        <f t="shared" si="80"/>
        <v>0</v>
      </c>
    </row>
    <row r="580" spans="1:25" ht="16.399999999999999" customHeight="1" thickBot="1" x14ac:dyDescent="0.4">
      <c r="A580" s="1"/>
      <c r="B580" s="5">
        <v>60112</v>
      </c>
      <c r="C580" s="5" t="s">
        <v>588</v>
      </c>
      <c r="D580" s="6">
        <v>570</v>
      </c>
      <c r="E580" s="6">
        <v>497</v>
      </c>
      <c r="F580" s="6">
        <v>26</v>
      </c>
      <c r="G580" s="12">
        <v>0</v>
      </c>
      <c r="H580" s="6">
        <v>113</v>
      </c>
      <c r="I580" s="6">
        <v>31</v>
      </c>
      <c r="J580" s="6">
        <v>24</v>
      </c>
      <c r="K580" s="6">
        <v>8</v>
      </c>
      <c r="L580" s="6">
        <v>4</v>
      </c>
      <c r="M580" s="4"/>
      <c r="O580" s="25">
        <v>220808</v>
      </c>
      <c r="P580" s="27" t="s">
        <v>2398</v>
      </c>
      <c r="Q580">
        <f t="shared" si="72"/>
        <v>445</v>
      </c>
      <c r="R580">
        <f t="shared" si="73"/>
        <v>104</v>
      </c>
      <c r="S580">
        <f t="shared" si="74"/>
        <v>16</v>
      </c>
      <c r="T580">
        <f t="shared" si="75"/>
        <v>0</v>
      </c>
      <c r="U580">
        <f t="shared" si="76"/>
        <v>83</v>
      </c>
      <c r="V580">
        <f t="shared" si="77"/>
        <v>0</v>
      </c>
      <c r="W580">
        <f t="shared" si="78"/>
        <v>69</v>
      </c>
      <c r="X580">
        <f t="shared" si="79"/>
        <v>7</v>
      </c>
      <c r="Y580">
        <f t="shared" si="80"/>
        <v>2</v>
      </c>
    </row>
    <row r="581" spans="1:25" ht="16.399999999999999" customHeight="1" thickBot="1" x14ac:dyDescent="0.4">
      <c r="A581" s="1"/>
      <c r="B581" s="5">
        <v>60201</v>
      </c>
      <c r="C581" s="5" t="s">
        <v>589</v>
      </c>
      <c r="D581" s="6">
        <v>5945</v>
      </c>
      <c r="E581" s="6">
        <v>1497</v>
      </c>
      <c r="F581" s="6">
        <v>210</v>
      </c>
      <c r="G581" s="12">
        <v>10</v>
      </c>
      <c r="H581" s="6">
        <v>424</v>
      </c>
      <c r="I581" s="6">
        <v>101</v>
      </c>
      <c r="J581" s="6">
        <v>73</v>
      </c>
      <c r="K581" s="6">
        <v>36</v>
      </c>
      <c r="L581" s="6">
        <v>95</v>
      </c>
      <c r="M581" s="4"/>
      <c r="O581" s="25">
        <v>220809</v>
      </c>
      <c r="P581" s="27" t="s">
        <v>2399</v>
      </c>
      <c r="Q581">
        <f t="shared" si="72"/>
        <v>985</v>
      </c>
      <c r="R581">
        <f t="shared" si="73"/>
        <v>52</v>
      </c>
      <c r="S581">
        <f t="shared" si="74"/>
        <v>22</v>
      </c>
      <c r="T581">
        <f t="shared" si="75"/>
        <v>0</v>
      </c>
      <c r="U581">
        <f t="shared" si="76"/>
        <v>14</v>
      </c>
      <c r="V581">
        <f t="shared" si="77"/>
        <v>0</v>
      </c>
      <c r="W581">
        <f t="shared" si="78"/>
        <v>4</v>
      </c>
      <c r="X581">
        <f t="shared" si="79"/>
        <v>0</v>
      </c>
      <c r="Y581">
        <f t="shared" si="80"/>
        <v>1</v>
      </c>
    </row>
    <row r="582" spans="1:25" ht="16.399999999999999" customHeight="1" thickBot="1" x14ac:dyDescent="0.4">
      <c r="A582" s="1"/>
      <c r="B582" s="5">
        <v>60202</v>
      </c>
      <c r="C582" s="5" t="s">
        <v>590</v>
      </c>
      <c r="D582" s="6">
        <v>1424</v>
      </c>
      <c r="E582" s="6">
        <v>2081</v>
      </c>
      <c r="F582" s="6">
        <v>119</v>
      </c>
      <c r="G582" s="12">
        <v>44</v>
      </c>
      <c r="H582" s="6">
        <v>1177</v>
      </c>
      <c r="I582" s="6">
        <v>501</v>
      </c>
      <c r="J582" s="6">
        <v>393</v>
      </c>
      <c r="K582" s="6">
        <v>16</v>
      </c>
      <c r="L582" s="6">
        <v>16</v>
      </c>
      <c r="M582" s="4"/>
      <c r="O582" s="25">
        <v>220900</v>
      </c>
      <c r="P582" s="26" t="s">
        <v>2345</v>
      </c>
      <c r="Q582" t="e">
        <f t="shared" si="72"/>
        <v>#N/A</v>
      </c>
      <c r="R582" t="e">
        <f t="shared" si="73"/>
        <v>#N/A</v>
      </c>
      <c r="S582" t="e">
        <f t="shared" si="74"/>
        <v>#N/A</v>
      </c>
      <c r="T582" t="e">
        <f t="shared" si="75"/>
        <v>#N/A</v>
      </c>
      <c r="U582" t="e">
        <f t="shared" si="76"/>
        <v>#N/A</v>
      </c>
      <c r="V582" t="e">
        <f t="shared" si="77"/>
        <v>#N/A</v>
      </c>
      <c r="W582" t="e">
        <f t="shared" si="78"/>
        <v>#N/A</v>
      </c>
      <c r="X582" t="e">
        <f t="shared" si="79"/>
        <v>#N/A</v>
      </c>
      <c r="Y582" t="e">
        <f t="shared" si="80"/>
        <v>#N/A</v>
      </c>
    </row>
    <row r="583" spans="1:25" ht="16.399999999999999" customHeight="1" thickBot="1" x14ac:dyDescent="0.4">
      <c r="A583" s="1"/>
      <c r="B583" s="5">
        <v>60203</v>
      </c>
      <c r="C583" s="5" t="s">
        <v>591</v>
      </c>
      <c r="D583" s="6">
        <v>1061</v>
      </c>
      <c r="E583" s="6">
        <v>2488</v>
      </c>
      <c r="F583" s="6">
        <v>67</v>
      </c>
      <c r="G583" s="12">
        <v>0</v>
      </c>
      <c r="H583" s="6">
        <v>66</v>
      </c>
      <c r="I583" s="6">
        <v>23</v>
      </c>
      <c r="J583" s="6">
        <v>70</v>
      </c>
      <c r="K583" s="6">
        <v>0</v>
      </c>
      <c r="L583" s="6">
        <v>88</v>
      </c>
      <c r="M583" s="4"/>
      <c r="O583" s="25">
        <v>220902</v>
      </c>
      <c r="P583" s="27" t="s">
        <v>2400</v>
      </c>
      <c r="Q583">
        <f t="shared" si="72"/>
        <v>149</v>
      </c>
      <c r="R583">
        <f t="shared" si="73"/>
        <v>54</v>
      </c>
      <c r="S583">
        <f t="shared" si="74"/>
        <v>28</v>
      </c>
      <c r="T583">
        <f t="shared" si="75"/>
        <v>0</v>
      </c>
      <c r="U583">
        <f t="shared" si="76"/>
        <v>1</v>
      </c>
      <c r="V583">
        <f t="shared" si="77"/>
        <v>1</v>
      </c>
      <c r="W583">
        <f t="shared" si="78"/>
        <v>2</v>
      </c>
      <c r="X583">
        <f t="shared" si="79"/>
        <v>0</v>
      </c>
      <c r="Y583">
        <f t="shared" si="80"/>
        <v>0</v>
      </c>
    </row>
    <row r="584" spans="1:25" ht="16.399999999999999" customHeight="1" thickBot="1" x14ac:dyDescent="0.4">
      <c r="A584" s="1"/>
      <c r="B584" s="5">
        <v>60204</v>
      </c>
      <c r="C584" s="5" t="s">
        <v>592</v>
      </c>
      <c r="D584" s="6">
        <v>1599</v>
      </c>
      <c r="E584" s="6">
        <v>212</v>
      </c>
      <c r="F584" s="6">
        <v>37</v>
      </c>
      <c r="G584" s="12">
        <v>0</v>
      </c>
      <c r="H584" s="6">
        <v>169</v>
      </c>
      <c r="I584" s="6">
        <v>45</v>
      </c>
      <c r="J584" s="6">
        <v>50</v>
      </c>
      <c r="K584" s="6">
        <v>3</v>
      </c>
      <c r="L584" s="6">
        <v>6</v>
      </c>
      <c r="M584" s="4"/>
      <c r="O584" s="25">
        <v>220903</v>
      </c>
      <c r="P584" s="27" t="s">
        <v>2401</v>
      </c>
      <c r="Q584">
        <f t="shared" si="72"/>
        <v>828</v>
      </c>
      <c r="R584">
        <f t="shared" si="73"/>
        <v>69</v>
      </c>
      <c r="S584">
        <f t="shared" si="74"/>
        <v>5</v>
      </c>
      <c r="T584">
        <f t="shared" si="75"/>
        <v>11</v>
      </c>
      <c r="U584">
        <f t="shared" si="76"/>
        <v>14</v>
      </c>
      <c r="V584">
        <f t="shared" si="77"/>
        <v>14</v>
      </c>
      <c r="W584">
        <f t="shared" si="78"/>
        <v>4</v>
      </c>
      <c r="X584">
        <f t="shared" si="79"/>
        <v>7</v>
      </c>
      <c r="Y584">
        <f t="shared" si="80"/>
        <v>2</v>
      </c>
    </row>
    <row r="585" spans="1:25" ht="16.399999999999999" customHeight="1" thickBot="1" x14ac:dyDescent="0.4">
      <c r="A585" s="1"/>
      <c r="B585" s="5">
        <v>60301</v>
      </c>
      <c r="C585" s="5" t="s">
        <v>593</v>
      </c>
      <c r="D585" s="6">
        <v>5429</v>
      </c>
      <c r="E585" s="6">
        <v>622</v>
      </c>
      <c r="F585" s="6">
        <v>216</v>
      </c>
      <c r="G585" s="12">
        <v>65</v>
      </c>
      <c r="H585" s="6">
        <v>604</v>
      </c>
      <c r="I585" s="6">
        <v>96</v>
      </c>
      <c r="J585" s="6">
        <v>39</v>
      </c>
      <c r="K585" s="6">
        <v>32</v>
      </c>
      <c r="L585" s="6">
        <v>77</v>
      </c>
      <c r="M585" s="4"/>
      <c r="O585" s="25">
        <v>220904</v>
      </c>
      <c r="P585" s="27" t="s">
        <v>2402</v>
      </c>
      <c r="Q585">
        <f t="shared" ref="Q585:Q648" si="81">+VLOOKUP(O585,$B$6:$L$1881,3,FALSE)</f>
        <v>1449</v>
      </c>
      <c r="R585">
        <f t="shared" ref="R585:R648" si="82">+VLOOKUP(O585,$B$6:$L$1881,4,FALSE)</f>
        <v>229</v>
      </c>
      <c r="S585">
        <f t="shared" ref="S585:S648" si="83">+VLOOKUP(O585,$B$6:$L$1881,5,FALSE)</f>
        <v>43</v>
      </c>
      <c r="T585">
        <f t="shared" ref="T585:T648" si="84">+VLOOKUP(O585,$B$6:$L$1881,6,FALSE)</f>
        <v>0</v>
      </c>
      <c r="U585">
        <f t="shared" ref="U585:U648" si="85">+VLOOKUP(O585,$B$6:$L$1881,7,FALSE)</f>
        <v>13</v>
      </c>
      <c r="V585">
        <f t="shared" ref="V585:V648" si="86">+VLOOKUP(O585,$B$6:$L$1881,8,FALSE)</f>
        <v>0</v>
      </c>
      <c r="W585">
        <f t="shared" ref="W585:W648" si="87">+VLOOKUP(O585,$B$6:$L$1881,9,FALSE)</f>
        <v>373</v>
      </c>
      <c r="X585">
        <f t="shared" ref="X585:X648" si="88">+VLOOKUP(O585,$B$6:$L$1881,10,FALSE)</f>
        <v>8</v>
      </c>
      <c r="Y585">
        <f t="shared" ref="Y585:Y648" si="89">+VLOOKUP(O585,$B$6:$L$1881,11,FALSE)</f>
        <v>6</v>
      </c>
    </row>
    <row r="586" spans="1:25" ht="16.399999999999999" customHeight="1" thickBot="1" x14ac:dyDescent="0.4">
      <c r="A586" s="1"/>
      <c r="B586" s="5">
        <v>60302</v>
      </c>
      <c r="C586" s="5" t="s">
        <v>594</v>
      </c>
      <c r="D586" s="6">
        <v>219</v>
      </c>
      <c r="E586" s="6">
        <v>150</v>
      </c>
      <c r="F586" s="6">
        <v>114</v>
      </c>
      <c r="G586" s="12">
        <v>6</v>
      </c>
      <c r="H586" s="6">
        <v>181</v>
      </c>
      <c r="I586" s="6">
        <v>27</v>
      </c>
      <c r="J586" s="6">
        <v>42</v>
      </c>
      <c r="K586" s="6">
        <v>1</v>
      </c>
      <c r="L586" s="6">
        <v>7</v>
      </c>
      <c r="M586" s="4"/>
      <c r="O586" s="25">
        <v>220905</v>
      </c>
      <c r="P586" s="27" t="s">
        <v>2403</v>
      </c>
      <c r="Q586">
        <f t="shared" si="81"/>
        <v>104</v>
      </c>
      <c r="R586">
        <f t="shared" si="82"/>
        <v>8</v>
      </c>
      <c r="S586">
        <f t="shared" si="83"/>
        <v>5</v>
      </c>
      <c r="T586">
        <f t="shared" si="84"/>
        <v>0</v>
      </c>
      <c r="U586">
        <f t="shared" si="85"/>
        <v>202</v>
      </c>
      <c r="V586">
        <f t="shared" si="86"/>
        <v>97</v>
      </c>
      <c r="W586">
        <f t="shared" si="87"/>
        <v>93</v>
      </c>
      <c r="X586">
        <f t="shared" si="88"/>
        <v>0</v>
      </c>
      <c r="Y586">
        <f t="shared" si="89"/>
        <v>0</v>
      </c>
    </row>
    <row r="587" spans="1:25" ht="16.399999999999999" customHeight="1" thickBot="1" x14ac:dyDescent="0.4">
      <c r="A587" s="1"/>
      <c r="B587" s="5">
        <v>60303</v>
      </c>
      <c r="C587" s="5" t="s">
        <v>595</v>
      </c>
      <c r="D587" s="6">
        <v>498</v>
      </c>
      <c r="E587" s="6">
        <v>424</v>
      </c>
      <c r="F587" s="6">
        <v>183</v>
      </c>
      <c r="G587" s="12">
        <v>0</v>
      </c>
      <c r="H587" s="6">
        <v>695</v>
      </c>
      <c r="I587" s="6">
        <v>40</v>
      </c>
      <c r="J587" s="6">
        <v>60</v>
      </c>
      <c r="K587" s="6">
        <v>2</v>
      </c>
      <c r="L587" s="6">
        <v>4</v>
      </c>
      <c r="M587" s="4"/>
      <c r="O587" s="25">
        <v>220906</v>
      </c>
      <c r="P587" s="27" t="s">
        <v>2179</v>
      </c>
      <c r="Q587">
        <f t="shared" si="81"/>
        <v>349</v>
      </c>
      <c r="R587">
        <f t="shared" si="82"/>
        <v>59</v>
      </c>
      <c r="S587">
        <f t="shared" si="83"/>
        <v>5</v>
      </c>
      <c r="T587">
        <f t="shared" si="84"/>
        <v>0</v>
      </c>
      <c r="U587">
        <f t="shared" si="85"/>
        <v>40</v>
      </c>
      <c r="V587">
        <f t="shared" si="86"/>
        <v>25</v>
      </c>
      <c r="W587">
        <f t="shared" si="87"/>
        <v>126</v>
      </c>
      <c r="X587">
        <f t="shared" si="88"/>
        <v>0</v>
      </c>
      <c r="Y587">
        <f t="shared" si="89"/>
        <v>0</v>
      </c>
    </row>
    <row r="588" spans="1:25" ht="16.399999999999999" customHeight="1" thickBot="1" x14ac:dyDescent="0.4">
      <c r="A588" s="1"/>
      <c r="B588" s="5">
        <v>60304</v>
      </c>
      <c r="C588" s="5" t="s">
        <v>596</v>
      </c>
      <c r="D588" s="6">
        <v>1577</v>
      </c>
      <c r="E588" s="6">
        <v>446</v>
      </c>
      <c r="F588" s="6">
        <v>306</v>
      </c>
      <c r="G588" s="12">
        <v>2</v>
      </c>
      <c r="H588" s="6">
        <v>788</v>
      </c>
      <c r="I588" s="6">
        <v>92</v>
      </c>
      <c r="J588" s="6">
        <v>30</v>
      </c>
      <c r="K588" s="6">
        <v>18</v>
      </c>
      <c r="L588" s="6">
        <v>10</v>
      </c>
      <c r="M588" s="4"/>
      <c r="O588" s="25">
        <v>220907</v>
      </c>
      <c r="P588" s="27" t="s">
        <v>2404</v>
      </c>
      <c r="Q588">
        <f t="shared" si="81"/>
        <v>498</v>
      </c>
      <c r="R588">
        <f t="shared" si="82"/>
        <v>154</v>
      </c>
      <c r="S588">
        <f t="shared" si="83"/>
        <v>29</v>
      </c>
      <c r="T588">
        <f t="shared" si="84"/>
        <v>0</v>
      </c>
      <c r="U588">
        <f t="shared" si="85"/>
        <v>61</v>
      </c>
      <c r="V588">
        <f t="shared" si="86"/>
        <v>0</v>
      </c>
      <c r="W588">
        <f t="shared" si="87"/>
        <v>462</v>
      </c>
      <c r="X588">
        <f t="shared" si="88"/>
        <v>0</v>
      </c>
      <c r="Y588">
        <f t="shared" si="89"/>
        <v>12</v>
      </c>
    </row>
    <row r="589" spans="1:25" ht="16.399999999999999" customHeight="1" thickBot="1" x14ac:dyDescent="0.4">
      <c r="A589" s="1"/>
      <c r="B589" s="5">
        <v>60305</v>
      </c>
      <c r="C589" s="5" t="s">
        <v>597</v>
      </c>
      <c r="D589" s="6">
        <v>90</v>
      </c>
      <c r="E589" s="6">
        <v>46</v>
      </c>
      <c r="F589" s="6">
        <v>0</v>
      </c>
      <c r="G589" s="12">
        <v>0</v>
      </c>
      <c r="H589" s="6">
        <v>9</v>
      </c>
      <c r="I589" s="6">
        <v>0</v>
      </c>
      <c r="J589" s="6">
        <v>3</v>
      </c>
      <c r="K589" s="6">
        <v>2</v>
      </c>
      <c r="L589" s="6">
        <v>0</v>
      </c>
      <c r="M589" s="4"/>
      <c r="O589" s="25">
        <v>220908</v>
      </c>
      <c r="P589" s="27" t="s">
        <v>2405</v>
      </c>
      <c r="Q589">
        <f t="shared" si="81"/>
        <v>995</v>
      </c>
      <c r="R589">
        <f t="shared" si="82"/>
        <v>17</v>
      </c>
      <c r="S589">
        <f t="shared" si="83"/>
        <v>0</v>
      </c>
      <c r="T589">
        <f t="shared" si="84"/>
        <v>4</v>
      </c>
      <c r="U589">
        <f t="shared" si="85"/>
        <v>33</v>
      </c>
      <c r="V589">
        <f t="shared" si="86"/>
        <v>0</v>
      </c>
      <c r="W589">
        <f t="shared" si="87"/>
        <v>6</v>
      </c>
      <c r="X589">
        <f t="shared" si="88"/>
        <v>0</v>
      </c>
      <c r="Y589">
        <f t="shared" si="89"/>
        <v>0</v>
      </c>
    </row>
    <row r="590" spans="1:25" ht="16.399999999999999" customHeight="1" thickBot="1" x14ac:dyDescent="0.4">
      <c r="A590" s="1"/>
      <c r="B590" s="5">
        <v>60306</v>
      </c>
      <c r="C590" s="5" t="s">
        <v>598</v>
      </c>
      <c r="D590" s="6">
        <v>401</v>
      </c>
      <c r="E590" s="6">
        <v>105</v>
      </c>
      <c r="F590" s="6">
        <v>77</v>
      </c>
      <c r="G590" s="12">
        <v>0</v>
      </c>
      <c r="H590" s="6">
        <v>183</v>
      </c>
      <c r="I590" s="6">
        <v>10</v>
      </c>
      <c r="J590" s="6">
        <v>7</v>
      </c>
      <c r="K590" s="6">
        <v>6</v>
      </c>
      <c r="L590" s="6">
        <v>8</v>
      </c>
      <c r="M590" s="4"/>
      <c r="O590" s="25">
        <v>220909</v>
      </c>
      <c r="P590" s="27" t="s">
        <v>2406</v>
      </c>
      <c r="Q590">
        <f t="shared" si="81"/>
        <v>8036</v>
      </c>
      <c r="R590">
        <f t="shared" si="82"/>
        <v>698</v>
      </c>
      <c r="S590">
        <f t="shared" si="83"/>
        <v>935</v>
      </c>
      <c r="T590">
        <f t="shared" si="84"/>
        <v>33</v>
      </c>
      <c r="U590">
        <f t="shared" si="85"/>
        <v>690</v>
      </c>
      <c r="V590">
        <f t="shared" si="86"/>
        <v>68</v>
      </c>
      <c r="W590">
        <f t="shared" si="87"/>
        <v>261</v>
      </c>
      <c r="X590">
        <f t="shared" si="88"/>
        <v>18</v>
      </c>
      <c r="Y590">
        <f t="shared" si="89"/>
        <v>41</v>
      </c>
    </row>
    <row r="591" spans="1:25" ht="16.399999999999999" customHeight="1" thickBot="1" x14ac:dyDescent="0.4">
      <c r="A591" s="1"/>
      <c r="B591" s="5">
        <v>60307</v>
      </c>
      <c r="C591" s="5" t="s">
        <v>599</v>
      </c>
      <c r="D591" s="6">
        <v>706</v>
      </c>
      <c r="E591" s="6">
        <v>57</v>
      </c>
      <c r="F591" s="6">
        <v>17</v>
      </c>
      <c r="G591" s="12">
        <v>0</v>
      </c>
      <c r="H591" s="6">
        <v>303</v>
      </c>
      <c r="I591" s="6">
        <v>12</v>
      </c>
      <c r="J591" s="6">
        <v>8</v>
      </c>
      <c r="K591" s="6">
        <v>0</v>
      </c>
      <c r="L591" s="6">
        <v>1</v>
      </c>
      <c r="M591" s="4"/>
      <c r="O591" s="25">
        <v>220910</v>
      </c>
      <c r="P591" s="27" t="s">
        <v>2407</v>
      </c>
      <c r="Q591">
        <f t="shared" si="81"/>
        <v>7397</v>
      </c>
      <c r="R591">
        <f t="shared" si="82"/>
        <v>682</v>
      </c>
      <c r="S591">
        <f t="shared" si="83"/>
        <v>112</v>
      </c>
      <c r="T591">
        <f t="shared" si="84"/>
        <v>131</v>
      </c>
      <c r="U591">
        <f t="shared" si="85"/>
        <v>370</v>
      </c>
      <c r="V591">
        <f t="shared" si="86"/>
        <v>26</v>
      </c>
      <c r="W591">
        <f t="shared" si="87"/>
        <v>238</v>
      </c>
      <c r="X591">
        <f t="shared" si="88"/>
        <v>20</v>
      </c>
      <c r="Y591">
        <f t="shared" si="89"/>
        <v>31</v>
      </c>
    </row>
    <row r="592" spans="1:25" ht="16.399999999999999" customHeight="1" thickBot="1" x14ac:dyDescent="0.4">
      <c r="A592" s="1"/>
      <c r="B592" s="5">
        <v>60308</v>
      </c>
      <c r="C592" s="5" t="s">
        <v>600</v>
      </c>
      <c r="D592" s="6">
        <v>121</v>
      </c>
      <c r="E592" s="6">
        <v>576</v>
      </c>
      <c r="F592" s="6">
        <v>117</v>
      </c>
      <c r="G592" s="12">
        <v>0</v>
      </c>
      <c r="H592" s="6">
        <v>715</v>
      </c>
      <c r="I592" s="6">
        <v>49</v>
      </c>
      <c r="J592" s="6">
        <v>20</v>
      </c>
      <c r="K592" s="6">
        <v>4</v>
      </c>
      <c r="L592" s="6">
        <v>1</v>
      </c>
      <c r="M592" s="4"/>
      <c r="O592" s="25">
        <v>220911</v>
      </c>
      <c r="P592" s="27" t="s">
        <v>2408</v>
      </c>
      <c r="Q592">
        <f t="shared" si="81"/>
        <v>289</v>
      </c>
      <c r="R592">
        <f t="shared" si="82"/>
        <v>67</v>
      </c>
      <c r="S592">
        <f t="shared" si="83"/>
        <v>19</v>
      </c>
      <c r="T592">
        <f t="shared" si="84"/>
        <v>0</v>
      </c>
      <c r="U592">
        <f t="shared" si="85"/>
        <v>13</v>
      </c>
      <c r="V592">
        <f t="shared" si="86"/>
        <v>0</v>
      </c>
      <c r="W592">
        <f t="shared" si="87"/>
        <v>148</v>
      </c>
      <c r="X592">
        <f t="shared" si="88"/>
        <v>2</v>
      </c>
      <c r="Y592">
        <f t="shared" si="89"/>
        <v>0</v>
      </c>
    </row>
    <row r="593" spans="1:25" ht="16.399999999999999" customHeight="1" thickBot="1" x14ac:dyDescent="0.4">
      <c r="A593" s="1"/>
      <c r="B593" s="5">
        <v>60309</v>
      </c>
      <c r="C593" s="5" t="s">
        <v>601</v>
      </c>
      <c r="D593" s="6">
        <v>997</v>
      </c>
      <c r="E593" s="6">
        <v>590</v>
      </c>
      <c r="F593" s="6">
        <v>124</v>
      </c>
      <c r="G593" s="12">
        <v>0</v>
      </c>
      <c r="H593" s="6">
        <v>482</v>
      </c>
      <c r="I593" s="6">
        <v>219</v>
      </c>
      <c r="J593" s="6">
        <v>98</v>
      </c>
      <c r="K593" s="6">
        <v>3</v>
      </c>
      <c r="L593" s="6">
        <v>13</v>
      </c>
      <c r="M593" s="4"/>
      <c r="O593" s="25">
        <v>220912</v>
      </c>
      <c r="P593" s="27" t="s">
        <v>2409</v>
      </c>
      <c r="Q593">
        <f t="shared" si="81"/>
        <v>438</v>
      </c>
      <c r="R593">
        <f t="shared" si="82"/>
        <v>18</v>
      </c>
      <c r="S593">
        <f t="shared" si="83"/>
        <v>4</v>
      </c>
      <c r="T593">
        <f t="shared" si="84"/>
        <v>0</v>
      </c>
      <c r="U593">
        <f t="shared" si="85"/>
        <v>9</v>
      </c>
      <c r="V593">
        <f t="shared" si="86"/>
        <v>2</v>
      </c>
      <c r="W593">
        <f t="shared" si="87"/>
        <v>5</v>
      </c>
      <c r="X593">
        <f t="shared" si="88"/>
        <v>2</v>
      </c>
      <c r="Y593">
        <f t="shared" si="89"/>
        <v>0</v>
      </c>
    </row>
    <row r="594" spans="1:25" ht="16.399999999999999" customHeight="1" thickBot="1" x14ac:dyDescent="0.4">
      <c r="A594" s="1"/>
      <c r="B594" s="5">
        <v>60310</v>
      </c>
      <c r="C594" s="5" t="s">
        <v>602</v>
      </c>
      <c r="D594" s="6">
        <v>979</v>
      </c>
      <c r="E594" s="6">
        <v>180</v>
      </c>
      <c r="F594" s="6">
        <v>35</v>
      </c>
      <c r="G594" s="12">
        <v>0</v>
      </c>
      <c r="H594" s="6">
        <v>249</v>
      </c>
      <c r="I594" s="6">
        <v>30</v>
      </c>
      <c r="J594" s="6">
        <v>20</v>
      </c>
      <c r="K594" s="6">
        <v>9</v>
      </c>
      <c r="L594" s="6">
        <v>3</v>
      </c>
      <c r="M594" s="4"/>
      <c r="O594" s="25">
        <v>220913</v>
      </c>
      <c r="P594" s="27" t="s">
        <v>2410</v>
      </c>
      <c r="Q594">
        <f t="shared" si="81"/>
        <v>1290</v>
      </c>
      <c r="R594">
        <f t="shared" si="82"/>
        <v>137</v>
      </c>
      <c r="S594">
        <f t="shared" si="83"/>
        <v>38</v>
      </c>
      <c r="T594">
        <f t="shared" si="84"/>
        <v>0</v>
      </c>
      <c r="U594">
        <f t="shared" si="85"/>
        <v>68</v>
      </c>
      <c r="V594">
        <f t="shared" si="86"/>
        <v>24</v>
      </c>
      <c r="W594">
        <f t="shared" si="87"/>
        <v>50</v>
      </c>
      <c r="X594">
        <f t="shared" si="88"/>
        <v>0</v>
      </c>
      <c r="Y594">
        <f t="shared" si="89"/>
        <v>4</v>
      </c>
    </row>
    <row r="595" spans="1:25" ht="16.399999999999999" customHeight="1" thickBot="1" x14ac:dyDescent="0.4">
      <c r="A595" s="1"/>
      <c r="B595" s="5">
        <v>60311</v>
      </c>
      <c r="C595" s="5" t="s">
        <v>603</v>
      </c>
      <c r="D595" s="6">
        <v>179</v>
      </c>
      <c r="E595" s="6">
        <v>45</v>
      </c>
      <c r="F595" s="6">
        <v>8</v>
      </c>
      <c r="G595" s="12">
        <v>0</v>
      </c>
      <c r="H595" s="6">
        <v>46</v>
      </c>
      <c r="I595" s="6">
        <v>3</v>
      </c>
      <c r="J595" s="6">
        <v>27</v>
      </c>
      <c r="K595" s="6">
        <v>2</v>
      </c>
      <c r="L595" s="6">
        <v>13</v>
      </c>
      <c r="M595" s="4"/>
      <c r="O595" s="25">
        <v>220914</v>
      </c>
      <c r="P595" s="27" t="s">
        <v>2411</v>
      </c>
      <c r="Q595">
        <f t="shared" si="81"/>
        <v>373</v>
      </c>
      <c r="R595">
        <f t="shared" si="82"/>
        <v>89</v>
      </c>
      <c r="S595">
        <f t="shared" si="83"/>
        <v>0</v>
      </c>
      <c r="T595">
        <f t="shared" si="84"/>
        <v>0</v>
      </c>
      <c r="U595">
        <f t="shared" si="85"/>
        <v>1</v>
      </c>
      <c r="V595">
        <f t="shared" si="86"/>
        <v>0</v>
      </c>
      <c r="W595">
        <f t="shared" si="87"/>
        <v>82</v>
      </c>
      <c r="X595">
        <f t="shared" si="88"/>
        <v>3</v>
      </c>
      <c r="Y595">
        <f t="shared" si="89"/>
        <v>1</v>
      </c>
    </row>
    <row r="596" spans="1:25" ht="16.399999999999999" customHeight="1" thickBot="1" x14ac:dyDescent="0.4">
      <c r="A596" s="1"/>
      <c r="B596" s="5">
        <v>60312</v>
      </c>
      <c r="C596" s="5" t="s">
        <v>604</v>
      </c>
      <c r="D596" s="6">
        <v>556</v>
      </c>
      <c r="E596" s="6">
        <v>487</v>
      </c>
      <c r="F596" s="6">
        <v>280</v>
      </c>
      <c r="G596" s="12">
        <v>0</v>
      </c>
      <c r="H596" s="6">
        <v>412</v>
      </c>
      <c r="I596" s="6">
        <v>47</v>
      </c>
      <c r="J596" s="6">
        <v>144</v>
      </c>
      <c r="K596" s="6">
        <v>7</v>
      </c>
      <c r="L596" s="6">
        <v>2</v>
      </c>
      <c r="M596" s="4"/>
      <c r="O596" s="25">
        <v>220901</v>
      </c>
      <c r="P596" s="27" t="s">
        <v>2412</v>
      </c>
      <c r="Q596">
        <f t="shared" si="81"/>
        <v>17088</v>
      </c>
      <c r="R596">
        <f t="shared" si="82"/>
        <v>1291</v>
      </c>
      <c r="S596">
        <f t="shared" si="83"/>
        <v>244</v>
      </c>
      <c r="T596">
        <f t="shared" si="84"/>
        <v>51</v>
      </c>
      <c r="U596">
        <f t="shared" si="85"/>
        <v>242</v>
      </c>
      <c r="V596">
        <f t="shared" si="86"/>
        <v>4</v>
      </c>
      <c r="W596">
        <f t="shared" si="87"/>
        <v>18</v>
      </c>
      <c r="X596">
        <f t="shared" si="88"/>
        <v>28</v>
      </c>
      <c r="Y596">
        <f t="shared" si="89"/>
        <v>32</v>
      </c>
    </row>
    <row r="597" spans="1:25" ht="16.399999999999999" customHeight="1" thickBot="1" x14ac:dyDescent="0.4">
      <c r="A597" s="1"/>
      <c r="B597" s="5">
        <v>60401</v>
      </c>
      <c r="C597" s="5" t="s">
        <v>605</v>
      </c>
      <c r="D597" s="6">
        <v>6486</v>
      </c>
      <c r="E597" s="6">
        <v>3957</v>
      </c>
      <c r="F597" s="6">
        <v>236</v>
      </c>
      <c r="G597" s="12">
        <v>11</v>
      </c>
      <c r="H597" s="6">
        <v>2116</v>
      </c>
      <c r="I597" s="6">
        <v>295</v>
      </c>
      <c r="J597" s="6">
        <v>163</v>
      </c>
      <c r="K597" s="6">
        <v>60</v>
      </c>
      <c r="L597" s="6">
        <v>100</v>
      </c>
      <c r="M597" s="4"/>
      <c r="O597" s="25">
        <v>221000</v>
      </c>
      <c r="P597" s="26" t="s">
        <v>2413</v>
      </c>
      <c r="Q597" t="e">
        <f t="shared" si="81"/>
        <v>#N/A</v>
      </c>
      <c r="R597" t="e">
        <f t="shared" si="82"/>
        <v>#N/A</v>
      </c>
      <c r="S597" t="e">
        <f t="shared" si="83"/>
        <v>#N/A</v>
      </c>
      <c r="T597" t="e">
        <f t="shared" si="84"/>
        <v>#N/A</v>
      </c>
      <c r="U597" t="e">
        <f t="shared" si="85"/>
        <v>#N/A</v>
      </c>
      <c r="V597" t="e">
        <f t="shared" si="86"/>
        <v>#N/A</v>
      </c>
      <c r="W597" t="e">
        <f t="shared" si="87"/>
        <v>#N/A</v>
      </c>
      <c r="X597" t="e">
        <f t="shared" si="88"/>
        <v>#N/A</v>
      </c>
      <c r="Y597" t="e">
        <f t="shared" si="89"/>
        <v>#N/A</v>
      </c>
    </row>
    <row r="598" spans="1:25" ht="16.399999999999999" customHeight="1" thickBot="1" x14ac:dyDescent="0.4">
      <c r="A598" s="1"/>
      <c r="B598" s="5">
        <v>60402</v>
      </c>
      <c r="C598" s="5" t="s">
        <v>606</v>
      </c>
      <c r="D598" s="6">
        <v>415</v>
      </c>
      <c r="E598" s="6">
        <v>25</v>
      </c>
      <c r="F598" s="6">
        <v>12</v>
      </c>
      <c r="G598" s="12">
        <v>0</v>
      </c>
      <c r="H598" s="6">
        <v>461</v>
      </c>
      <c r="I598" s="6">
        <v>9</v>
      </c>
      <c r="J598" s="6">
        <v>5</v>
      </c>
      <c r="K598" s="6">
        <v>0</v>
      </c>
      <c r="L598" s="6">
        <v>0</v>
      </c>
      <c r="M598" s="4"/>
      <c r="O598" s="25">
        <v>221002</v>
      </c>
      <c r="P598" s="27" t="s">
        <v>2414</v>
      </c>
      <c r="Q598">
        <f t="shared" si="81"/>
        <v>1625</v>
      </c>
      <c r="R598">
        <f t="shared" si="82"/>
        <v>291</v>
      </c>
      <c r="S598">
        <f t="shared" si="83"/>
        <v>264</v>
      </c>
      <c r="T598">
        <f t="shared" si="84"/>
        <v>2</v>
      </c>
      <c r="U598">
        <f t="shared" si="85"/>
        <v>336</v>
      </c>
      <c r="V598">
        <f t="shared" si="86"/>
        <v>41</v>
      </c>
      <c r="W598">
        <f t="shared" si="87"/>
        <v>553</v>
      </c>
      <c r="X598">
        <f t="shared" si="88"/>
        <v>29</v>
      </c>
      <c r="Y598">
        <f t="shared" si="89"/>
        <v>5</v>
      </c>
    </row>
    <row r="599" spans="1:25" ht="16.399999999999999" customHeight="1" thickBot="1" x14ac:dyDescent="0.4">
      <c r="A599" s="1"/>
      <c r="B599" s="5">
        <v>60403</v>
      </c>
      <c r="C599" s="5" t="s">
        <v>607</v>
      </c>
      <c r="D599" s="6">
        <v>224</v>
      </c>
      <c r="E599" s="6">
        <v>703</v>
      </c>
      <c r="F599" s="6">
        <v>15</v>
      </c>
      <c r="G599" s="12">
        <v>0</v>
      </c>
      <c r="H599" s="6">
        <v>98</v>
      </c>
      <c r="I599" s="6">
        <v>3</v>
      </c>
      <c r="J599" s="6">
        <v>6</v>
      </c>
      <c r="K599" s="6">
        <v>3</v>
      </c>
      <c r="L599" s="6">
        <v>0</v>
      </c>
      <c r="M599" s="4"/>
      <c r="O599" s="25">
        <v>221003</v>
      </c>
      <c r="P599" s="27" t="s">
        <v>2415</v>
      </c>
      <c r="Q599">
        <f t="shared" si="81"/>
        <v>1383</v>
      </c>
      <c r="R599">
        <f t="shared" si="82"/>
        <v>608</v>
      </c>
      <c r="S599">
        <f t="shared" si="83"/>
        <v>115</v>
      </c>
      <c r="T599">
        <f t="shared" si="84"/>
        <v>0</v>
      </c>
      <c r="U599">
        <f t="shared" si="85"/>
        <v>306</v>
      </c>
      <c r="V599">
        <f t="shared" si="86"/>
        <v>17</v>
      </c>
      <c r="W599">
        <f t="shared" si="87"/>
        <v>342</v>
      </c>
      <c r="X599">
        <f t="shared" si="88"/>
        <v>9</v>
      </c>
      <c r="Y599">
        <f t="shared" si="89"/>
        <v>6</v>
      </c>
    </row>
    <row r="600" spans="1:25" ht="16.399999999999999" customHeight="1" thickBot="1" x14ac:dyDescent="0.4">
      <c r="A600" s="1"/>
      <c r="B600" s="5">
        <v>60404</v>
      </c>
      <c r="C600" s="5" t="s">
        <v>608</v>
      </c>
      <c r="D600" s="6">
        <v>836</v>
      </c>
      <c r="E600" s="6">
        <v>133</v>
      </c>
      <c r="F600" s="6">
        <v>18</v>
      </c>
      <c r="G600" s="12">
        <v>0</v>
      </c>
      <c r="H600" s="6">
        <v>158</v>
      </c>
      <c r="I600" s="6">
        <v>7</v>
      </c>
      <c r="J600" s="6">
        <v>4</v>
      </c>
      <c r="K600" s="6">
        <v>0</v>
      </c>
      <c r="L600" s="6">
        <v>2</v>
      </c>
      <c r="M600" s="4"/>
      <c r="O600" s="25">
        <v>221004</v>
      </c>
      <c r="P600" s="27" t="s">
        <v>2416</v>
      </c>
      <c r="Q600">
        <f t="shared" si="81"/>
        <v>88</v>
      </c>
      <c r="R600">
        <f t="shared" si="82"/>
        <v>69</v>
      </c>
      <c r="S600">
        <f t="shared" si="83"/>
        <v>50</v>
      </c>
      <c r="T600">
        <f t="shared" si="84"/>
        <v>2</v>
      </c>
      <c r="U600">
        <f t="shared" si="85"/>
        <v>4</v>
      </c>
      <c r="V600">
        <f t="shared" si="86"/>
        <v>0</v>
      </c>
      <c r="W600">
        <f t="shared" si="87"/>
        <v>119</v>
      </c>
      <c r="X600">
        <f t="shared" si="88"/>
        <v>3</v>
      </c>
      <c r="Y600">
        <f t="shared" si="89"/>
        <v>0</v>
      </c>
    </row>
    <row r="601" spans="1:25" ht="16.399999999999999" customHeight="1" thickBot="1" x14ac:dyDescent="0.4">
      <c r="A601" s="1"/>
      <c r="B601" s="5">
        <v>60405</v>
      </c>
      <c r="C601" s="5" t="s">
        <v>609</v>
      </c>
      <c r="D601" s="6">
        <v>236</v>
      </c>
      <c r="E601" s="6">
        <v>247</v>
      </c>
      <c r="F601" s="6">
        <v>40</v>
      </c>
      <c r="G601" s="12">
        <v>0</v>
      </c>
      <c r="H601" s="6">
        <v>62</v>
      </c>
      <c r="I601" s="6">
        <v>16</v>
      </c>
      <c r="J601" s="6">
        <v>9</v>
      </c>
      <c r="K601" s="6">
        <v>0</v>
      </c>
      <c r="L601" s="6">
        <v>1</v>
      </c>
      <c r="M601" s="4"/>
      <c r="O601" s="25">
        <v>221001</v>
      </c>
      <c r="P601" s="27" t="s">
        <v>2413</v>
      </c>
      <c r="Q601">
        <f t="shared" si="81"/>
        <v>3965</v>
      </c>
      <c r="R601">
        <f t="shared" si="82"/>
        <v>550</v>
      </c>
      <c r="S601">
        <f t="shared" si="83"/>
        <v>158</v>
      </c>
      <c r="T601">
        <f t="shared" si="84"/>
        <v>5</v>
      </c>
      <c r="U601">
        <f t="shared" si="85"/>
        <v>1740</v>
      </c>
      <c r="V601">
        <f t="shared" si="86"/>
        <v>25</v>
      </c>
      <c r="W601">
        <f t="shared" si="87"/>
        <v>312</v>
      </c>
      <c r="X601">
        <f t="shared" si="88"/>
        <v>26</v>
      </c>
      <c r="Y601">
        <f t="shared" si="89"/>
        <v>13</v>
      </c>
    </row>
    <row r="602" spans="1:25" ht="16.399999999999999" customHeight="1" thickBot="1" x14ac:dyDescent="0.4">
      <c r="A602" s="1"/>
      <c r="B602" s="5">
        <v>60406</v>
      </c>
      <c r="C602" s="5" t="s">
        <v>610</v>
      </c>
      <c r="D602" s="6">
        <v>169</v>
      </c>
      <c r="E602" s="6">
        <v>239</v>
      </c>
      <c r="F602" s="6">
        <v>4</v>
      </c>
      <c r="G602" s="12">
        <v>0</v>
      </c>
      <c r="H602" s="6">
        <v>189</v>
      </c>
      <c r="I602" s="6">
        <v>22</v>
      </c>
      <c r="J602" s="6">
        <v>12</v>
      </c>
      <c r="K602" s="6">
        <v>3</v>
      </c>
      <c r="L602" s="6">
        <v>2</v>
      </c>
      <c r="M602" s="4"/>
      <c r="O602" s="25">
        <v>221005</v>
      </c>
      <c r="P602" s="27" t="s">
        <v>2417</v>
      </c>
      <c r="Q602">
        <f t="shared" si="81"/>
        <v>2508</v>
      </c>
      <c r="R602">
        <f t="shared" si="82"/>
        <v>343</v>
      </c>
      <c r="S602">
        <f t="shared" si="83"/>
        <v>170</v>
      </c>
      <c r="T602">
        <f t="shared" si="84"/>
        <v>6</v>
      </c>
      <c r="U602">
        <f t="shared" si="85"/>
        <v>1359</v>
      </c>
      <c r="V602">
        <f t="shared" si="86"/>
        <v>23</v>
      </c>
      <c r="W602">
        <f t="shared" si="87"/>
        <v>569</v>
      </c>
      <c r="X602">
        <f t="shared" si="88"/>
        <v>49</v>
      </c>
      <c r="Y602">
        <f t="shared" si="89"/>
        <v>12</v>
      </c>
    </row>
    <row r="603" spans="1:25" ht="16.399999999999999" customHeight="1" thickBot="1" x14ac:dyDescent="0.4">
      <c r="A603" s="1"/>
      <c r="B603" s="5">
        <v>60407</v>
      </c>
      <c r="C603" s="5" t="s">
        <v>611</v>
      </c>
      <c r="D603" s="6">
        <v>532</v>
      </c>
      <c r="E603" s="6">
        <v>231</v>
      </c>
      <c r="F603" s="6">
        <v>122</v>
      </c>
      <c r="G603" s="12">
        <v>0</v>
      </c>
      <c r="H603" s="6">
        <v>654</v>
      </c>
      <c r="I603" s="6">
        <v>142</v>
      </c>
      <c r="J603" s="6">
        <v>50</v>
      </c>
      <c r="K603" s="6">
        <v>4</v>
      </c>
      <c r="L603" s="6">
        <v>0</v>
      </c>
      <c r="M603" s="4"/>
      <c r="O603" s="23">
        <v>240000</v>
      </c>
      <c r="P603" s="24" t="s">
        <v>2418</v>
      </c>
      <c r="Q603" t="e">
        <f t="shared" si="81"/>
        <v>#N/A</v>
      </c>
      <c r="R603" t="e">
        <f t="shared" si="82"/>
        <v>#N/A</v>
      </c>
      <c r="S603" t="e">
        <f t="shared" si="83"/>
        <v>#N/A</v>
      </c>
      <c r="T603" t="e">
        <f t="shared" si="84"/>
        <v>#N/A</v>
      </c>
      <c r="U603" t="e">
        <f t="shared" si="85"/>
        <v>#N/A</v>
      </c>
      <c r="V603" t="e">
        <f t="shared" si="86"/>
        <v>#N/A</v>
      </c>
      <c r="W603" t="e">
        <f t="shared" si="87"/>
        <v>#N/A</v>
      </c>
      <c r="X603" t="e">
        <f t="shared" si="88"/>
        <v>#N/A</v>
      </c>
      <c r="Y603" t="e">
        <f t="shared" si="89"/>
        <v>#N/A</v>
      </c>
    </row>
    <row r="604" spans="1:25" ht="16.399999999999999" customHeight="1" thickBot="1" x14ac:dyDescent="0.4">
      <c r="A604" s="1"/>
      <c r="B604" s="5">
        <v>60408</v>
      </c>
      <c r="C604" s="5" t="s">
        <v>612</v>
      </c>
      <c r="D604" s="6">
        <v>372</v>
      </c>
      <c r="E604" s="6">
        <v>847</v>
      </c>
      <c r="F604" s="6">
        <v>99</v>
      </c>
      <c r="G604" s="12">
        <v>0</v>
      </c>
      <c r="H604" s="6">
        <v>355</v>
      </c>
      <c r="I604" s="6">
        <v>18</v>
      </c>
      <c r="J604" s="6">
        <v>25</v>
      </c>
      <c r="K604" s="6">
        <v>8</v>
      </c>
      <c r="L604" s="6">
        <v>6</v>
      </c>
      <c r="M604" s="4"/>
      <c r="O604" s="25">
        <v>240200</v>
      </c>
      <c r="P604" s="26" t="s">
        <v>2419</v>
      </c>
      <c r="Q604" t="e">
        <f t="shared" si="81"/>
        <v>#N/A</v>
      </c>
      <c r="R604" t="e">
        <f t="shared" si="82"/>
        <v>#N/A</v>
      </c>
      <c r="S604" t="e">
        <f t="shared" si="83"/>
        <v>#N/A</v>
      </c>
      <c r="T604" t="e">
        <f t="shared" si="84"/>
        <v>#N/A</v>
      </c>
      <c r="U604" t="e">
        <f t="shared" si="85"/>
        <v>#N/A</v>
      </c>
      <c r="V604" t="e">
        <f t="shared" si="86"/>
        <v>#N/A</v>
      </c>
      <c r="W604" t="e">
        <f t="shared" si="87"/>
        <v>#N/A</v>
      </c>
      <c r="X604" t="e">
        <f t="shared" si="88"/>
        <v>#N/A</v>
      </c>
      <c r="Y604" t="e">
        <f t="shared" si="89"/>
        <v>#N/A</v>
      </c>
    </row>
    <row r="605" spans="1:25" ht="16.399999999999999" customHeight="1" thickBot="1" x14ac:dyDescent="0.4">
      <c r="A605" s="1"/>
      <c r="B605" s="5">
        <v>60409</v>
      </c>
      <c r="C605" s="5" t="s">
        <v>613</v>
      </c>
      <c r="D605" s="6">
        <v>903</v>
      </c>
      <c r="E605" s="6">
        <v>638</v>
      </c>
      <c r="F605" s="6">
        <v>180</v>
      </c>
      <c r="G605" s="12">
        <v>0</v>
      </c>
      <c r="H605" s="6">
        <v>515</v>
      </c>
      <c r="I605" s="6">
        <v>111</v>
      </c>
      <c r="J605" s="6">
        <v>118</v>
      </c>
      <c r="K605" s="6">
        <v>1</v>
      </c>
      <c r="L605" s="6">
        <v>2</v>
      </c>
      <c r="M605" s="4"/>
      <c r="O605" s="25">
        <v>240203</v>
      </c>
      <c r="P605" s="27" t="s">
        <v>2420</v>
      </c>
      <c r="Q605">
        <f t="shared" si="81"/>
        <v>852</v>
      </c>
      <c r="R605">
        <f t="shared" si="82"/>
        <v>105</v>
      </c>
      <c r="S605">
        <f t="shared" si="83"/>
        <v>210</v>
      </c>
      <c r="T605">
        <f t="shared" si="84"/>
        <v>313</v>
      </c>
      <c r="U605">
        <f t="shared" si="85"/>
        <v>51</v>
      </c>
      <c r="V605">
        <f t="shared" si="86"/>
        <v>0</v>
      </c>
      <c r="W605">
        <f t="shared" si="87"/>
        <v>3</v>
      </c>
      <c r="X605">
        <f t="shared" si="88"/>
        <v>10</v>
      </c>
      <c r="Y605">
        <f t="shared" si="89"/>
        <v>40</v>
      </c>
    </row>
    <row r="606" spans="1:25" ht="16.399999999999999" customHeight="1" thickBot="1" x14ac:dyDescent="0.4">
      <c r="A606" s="1"/>
      <c r="B606" s="5">
        <v>60410</v>
      </c>
      <c r="C606" s="5" t="s">
        <v>614</v>
      </c>
      <c r="D606" s="6">
        <v>1194</v>
      </c>
      <c r="E606" s="6">
        <v>1075</v>
      </c>
      <c r="F606" s="6">
        <v>167</v>
      </c>
      <c r="G606" s="12">
        <v>0</v>
      </c>
      <c r="H606" s="6">
        <v>863</v>
      </c>
      <c r="I606" s="6">
        <v>113</v>
      </c>
      <c r="J606" s="6">
        <v>67</v>
      </c>
      <c r="K606" s="6">
        <v>40</v>
      </c>
      <c r="L606" s="6">
        <v>25</v>
      </c>
      <c r="M606" s="4"/>
      <c r="O606" s="25">
        <v>240202</v>
      </c>
      <c r="P606" s="27" t="s">
        <v>2421</v>
      </c>
      <c r="Q606">
        <f t="shared" si="81"/>
        <v>517</v>
      </c>
      <c r="R606">
        <f t="shared" si="82"/>
        <v>89</v>
      </c>
      <c r="S606">
        <f t="shared" si="83"/>
        <v>3</v>
      </c>
      <c r="T606">
        <f t="shared" si="84"/>
        <v>0</v>
      </c>
      <c r="U606">
        <f t="shared" si="85"/>
        <v>78</v>
      </c>
      <c r="V606">
        <f t="shared" si="86"/>
        <v>9</v>
      </c>
      <c r="W606">
        <f t="shared" si="87"/>
        <v>3</v>
      </c>
      <c r="X606">
        <f t="shared" si="88"/>
        <v>1</v>
      </c>
      <c r="Y606">
        <f t="shared" si="89"/>
        <v>39</v>
      </c>
    </row>
    <row r="607" spans="1:25" ht="16.399999999999999" customHeight="1" thickBot="1" x14ac:dyDescent="0.4">
      <c r="A607" s="1"/>
      <c r="B607" s="5">
        <v>60411</v>
      </c>
      <c r="C607" s="5" t="s">
        <v>615</v>
      </c>
      <c r="D607" s="6">
        <v>741</v>
      </c>
      <c r="E607" s="6">
        <v>592</v>
      </c>
      <c r="F607" s="6">
        <v>101</v>
      </c>
      <c r="G607" s="12">
        <v>0</v>
      </c>
      <c r="H607" s="6">
        <v>207</v>
      </c>
      <c r="I607" s="6">
        <v>35</v>
      </c>
      <c r="J607" s="6">
        <v>577</v>
      </c>
      <c r="K607" s="6">
        <v>8</v>
      </c>
      <c r="L607" s="6">
        <v>3</v>
      </c>
      <c r="M607" s="4"/>
      <c r="O607" s="25">
        <v>240201</v>
      </c>
      <c r="P607" s="27" t="s">
        <v>2422</v>
      </c>
      <c r="Q607">
        <f t="shared" si="81"/>
        <v>2146</v>
      </c>
      <c r="R607">
        <f t="shared" si="82"/>
        <v>422</v>
      </c>
      <c r="S607">
        <f t="shared" si="83"/>
        <v>132</v>
      </c>
      <c r="T607">
        <f t="shared" si="84"/>
        <v>460</v>
      </c>
      <c r="U607">
        <f t="shared" si="85"/>
        <v>19</v>
      </c>
      <c r="V607">
        <f t="shared" si="86"/>
        <v>0</v>
      </c>
      <c r="W607">
        <f t="shared" si="87"/>
        <v>0</v>
      </c>
      <c r="X607">
        <f t="shared" si="88"/>
        <v>23</v>
      </c>
      <c r="Y607">
        <f t="shared" si="89"/>
        <v>98</v>
      </c>
    </row>
    <row r="608" spans="1:25" ht="16.399999999999999" customHeight="1" thickBot="1" x14ac:dyDescent="0.4">
      <c r="A608" s="1"/>
      <c r="B608" s="5">
        <v>60412</v>
      </c>
      <c r="C608" s="5" t="s">
        <v>616</v>
      </c>
      <c r="D608" s="6">
        <v>57</v>
      </c>
      <c r="E608" s="6">
        <v>0</v>
      </c>
      <c r="F608" s="6">
        <v>3</v>
      </c>
      <c r="G608" s="12">
        <v>0</v>
      </c>
      <c r="H608" s="6">
        <v>429</v>
      </c>
      <c r="I608" s="6">
        <v>117</v>
      </c>
      <c r="J608" s="6">
        <v>293</v>
      </c>
      <c r="K608" s="6">
        <v>0</v>
      </c>
      <c r="L608" s="6">
        <v>1</v>
      </c>
      <c r="M608" s="4"/>
      <c r="O608" s="25">
        <v>240100</v>
      </c>
      <c r="P608" s="26" t="s">
        <v>2418</v>
      </c>
      <c r="Q608" t="e">
        <f t="shared" si="81"/>
        <v>#N/A</v>
      </c>
      <c r="R608" t="e">
        <f t="shared" si="82"/>
        <v>#N/A</v>
      </c>
      <c r="S608" t="e">
        <f t="shared" si="83"/>
        <v>#N/A</v>
      </c>
      <c r="T608" t="e">
        <f t="shared" si="84"/>
        <v>#N/A</v>
      </c>
      <c r="U608" t="e">
        <f t="shared" si="85"/>
        <v>#N/A</v>
      </c>
      <c r="V608" t="e">
        <f t="shared" si="86"/>
        <v>#N/A</v>
      </c>
      <c r="W608" t="e">
        <f t="shared" si="87"/>
        <v>#N/A</v>
      </c>
      <c r="X608" t="e">
        <f t="shared" si="88"/>
        <v>#N/A</v>
      </c>
      <c r="Y608" t="e">
        <f t="shared" si="89"/>
        <v>#N/A</v>
      </c>
    </row>
    <row r="609" spans="1:25" ht="16.399999999999999" customHeight="1" thickBot="1" x14ac:dyDescent="0.4">
      <c r="A609" s="1"/>
      <c r="B609" s="5">
        <v>60413</v>
      </c>
      <c r="C609" s="5" t="s">
        <v>617</v>
      </c>
      <c r="D609" s="6">
        <v>475</v>
      </c>
      <c r="E609" s="6">
        <v>612</v>
      </c>
      <c r="F609" s="6">
        <v>62</v>
      </c>
      <c r="G609" s="12">
        <v>0</v>
      </c>
      <c r="H609" s="6">
        <v>111</v>
      </c>
      <c r="I609" s="6">
        <v>47</v>
      </c>
      <c r="J609" s="6">
        <v>18</v>
      </c>
      <c r="K609" s="6">
        <v>4</v>
      </c>
      <c r="L609" s="6">
        <v>10</v>
      </c>
      <c r="M609" s="4"/>
      <c r="O609" s="25">
        <v>240102</v>
      </c>
      <c r="P609" s="27" t="s">
        <v>2423</v>
      </c>
      <c r="Q609">
        <f t="shared" si="81"/>
        <v>3986</v>
      </c>
      <c r="R609">
        <f t="shared" si="82"/>
        <v>738</v>
      </c>
      <c r="S609">
        <f t="shared" si="83"/>
        <v>389</v>
      </c>
      <c r="T609">
        <f t="shared" si="84"/>
        <v>925</v>
      </c>
      <c r="U609">
        <f t="shared" si="85"/>
        <v>29</v>
      </c>
      <c r="V609">
        <f t="shared" si="86"/>
        <v>0</v>
      </c>
      <c r="W609">
        <f t="shared" si="87"/>
        <v>46</v>
      </c>
      <c r="X609">
        <f t="shared" si="88"/>
        <v>80</v>
      </c>
      <c r="Y609">
        <f t="shared" si="89"/>
        <v>216</v>
      </c>
    </row>
    <row r="610" spans="1:25" ht="16.399999999999999" customHeight="1" thickBot="1" x14ac:dyDescent="0.4">
      <c r="A610" s="1"/>
      <c r="B610" s="5">
        <v>60414</v>
      </c>
      <c r="C610" s="5" t="s">
        <v>618</v>
      </c>
      <c r="D610" s="6">
        <v>161</v>
      </c>
      <c r="E610" s="6">
        <v>206</v>
      </c>
      <c r="F610" s="6">
        <v>16</v>
      </c>
      <c r="G610" s="12">
        <v>0</v>
      </c>
      <c r="H610" s="6">
        <v>16</v>
      </c>
      <c r="I610" s="6">
        <v>0</v>
      </c>
      <c r="J610" s="6">
        <v>5</v>
      </c>
      <c r="K610" s="6">
        <v>0</v>
      </c>
      <c r="L610" s="6">
        <v>0</v>
      </c>
      <c r="M610" s="4"/>
      <c r="O610" s="25">
        <v>240103</v>
      </c>
      <c r="P610" s="27" t="s">
        <v>2424</v>
      </c>
      <c r="Q610">
        <f t="shared" si="81"/>
        <v>1854</v>
      </c>
      <c r="R610">
        <f t="shared" si="82"/>
        <v>192</v>
      </c>
      <c r="S610">
        <f t="shared" si="83"/>
        <v>216</v>
      </c>
      <c r="T610">
        <f t="shared" si="84"/>
        <v>159</v>
      </c>
      <c r="U610">
        <f t="shared" si="85"/>
        <v>13</v>
      </c>
      <c r="V610">
        <f t="shared" si="86"/>
        <v>0</v>
      </c>
      <c r="W610">
        <f t="shared" si="87"/>
        <v>1</v>
      </c>
      <c r="X610">
        <f t="shared" si="88"/>
        <v>31</v>
      </c>
      <c r="Y610">
        <f t="shared" si="89"/>
        <v>162</v>
      </c>
    </row>
    <row r="611" spans="1:25" ht="16.399999999999999" customHeight="1" thickBot="1" x14ac:dyDescent="0.4">
      <c r="A611" s="1"/>
      <c r="B611" s="5">
        <v>60415</v>
      </c>
      <c r="C611" s="5" t="s">
        <v>619</v>
      </c>
      <c r="D611" s="6">
        <v>1056</v>
      </c>
      <c r="E611" s="6">
        <v>520</v>
      </c>
      <c r="F611" s="6">
        <v>144</v>
      </c>
      <c r="G611" s="12">
        <v>0</v>
      </c>
      <c r="H611" s="6">
        <v>299</v>
      </c>
      <c r="I611" s="6">
        <v>115</v>
      </c>
      <c r="J611" s="6">
        <v>160</v>
      </c>
      <c r="K611" s="6">
        <v>4</v>
      </c>
      <c r="L611" s="6">
        <v>2</v>
      </c>
      <c r="M611" s="4"/>
      <c r="O611" s="25">
        <v>240104</v>
      </c>
      <c r="P611" s="27" t="s">
        <v>2425</v>
      </c>
      <c r="Q611">
        <f t="shared" si="81"/>
        <v>1142</v>
      </c>
      <c r="R611">
        <f t="shared" si="82"/>
        <v>56</v>
      </c>
      <c r="S611">
        <f t="shared" si="83"/>
        <v>33</v>
      </c>
      <c r="T611">
        <f t="shared" si="84"/>
        <v>52</v>
      </c>
      <c r="U611">
        <f t="shared" si="85"/>
        <v>140</v>
      </c>
      <c r="V611">
        <f t="shared" si="86"/>
        <v>14</v>
      </c>
      <c r="W611">
        <f t="shared" si="87"/>
        <v>382</v>
      </c>
      <c r="X611">
        <f t="shared" si="88"/>
        <v>37</v>
      </c>
      <c r="Y611">
        <f t="shared" si="89"/>
        <v>86</v>
      </c>
    </row>
    <row r="612" spans="1:25" ht="16.399999999999999" customHeight="1" thickBot="1" x14ac:dyDescent="0.4">
      <c r="A612" s="1"/>
      <c r="B612" s="5">
        <v>60416</v>
      </c>
      <c r="C612" s="5" t="s">
        <v>620</v>
      </c>
      <c r="D612" s="6">
        <v>41</v>
      </c>
      <c r="E612" s="6">
        <v>172</v>
      </c>
      <c r="F612" s="6">
        <v>17</v>
      </c>
      <c r="G612" s="12">
        <v>0</v>
      </c>
      <c r="H612" s="6">
        <v>38</v>
      </c>
      <c r="I612" s="6">
        <v>9</v>
      </c>
      <c r="J612" s="6">
        <v>37</v>
      </c>
      <c r="K612" s="6">
        <v>2</v>
      </c>
      <c r="L612" s="6">
        <v>0</v>
      </c>
      <c r="M612" s="4"/>
      <c r="O612" s="25">
        <v>240105</v>
      </c>
      <c r="P612" s="27" t="s">
        <v>2426</v>
      </c>
      <c r="Q612">
        <f t="shared" si="81"/>
        <v>1306</v>
      </c>
      <c r="R612">
        <f t="shared" si="82"/>
        <v>227</v>
      </c>
      <c r="S612">
        <f t="shared" si="83"/>
        <v>34</v>
      </c>
      <c r="T612">
        <f t="shared" si="84"/>
        <v>17</v>
      </c>
      <c r="U612">
        <f t="shared" si="85"/>
        <v>10</v>
      </c>
      <c r="V612">
        <f t="shared" si="86"/>
        <v>0</v>
      </c>
      <c r="W612">
        <f t="shared" si="87"/>
        <v>832</v>
      </c>
      <c r="X612">
        <f t="shared" si="88"/>
        <v>3</v>
      </c>
      <c r="Y612">
        <f t="shared" si="89"/>
        <v>74</v>
      </c>
    </row>
    <row r="613" spans="1:25" ht="16.399999999999999" customHeight="1" thickBot="1" x14ac:dyDescent="0.4">
      <c r="A613" s="1"/>
      <c r="B613" s="5">
        <v>60417</v>
      </c>
      <c r="C613" s="5" t="s">
        <v>621</v>
      </c>
      <c r="D613" s="6">
        <v>1589</v>
      </c>
      <c r="E613" s="6">
        <v>1055</v>
      </c>
      <c r="F613" s="6">
        <v>430</v>
      </c>
      <c r="G613" s="12">
        <v>0</v>
      </c>
      <c r="H613" s="6">
        <v>1131</v>
      </c>
      <c r="I613" s="6">
        <v>160</v>
      </c>
      <c r="J613" s="6">
        <v>180</v>
      </c>
      <c r="K613" s="6">
        <v>36</v>
      </c>
      <c r="L613" s="6">
        <v>31</v>
      </c>
      <c r="M613" s="4"/>
      <c r="O613" s="25">
        <v>240106</v>
      </c>
      <c r="P613" s="27" t="s">
        <v>2427</v>
      </c>
      <c r="Q613">
        <f t="shared" si="81"/>
        <v>703</v>
      </c>
      <c r="R613">
        <f t="shared" si="82"/>
        <v>161</v>
      </c>
      <c r="S613">
        <f t="shared" si="83"/>
        <v>179</v>
      </c>
      <c r="T613">
        <f t="shared" si="84"/>
        <v>14</v>
      </c>
      <c r="U613">
        <f t="shared" si="85"/>
        <v>29</v>
      </c>
      <c r="V613">
        <f t="shared" si="86"/>
        <v>0</v>
      </c>
      <c r="W613">
        <f t="shared" si="87"/>
        <v>139</v>
      </c>
      <c r="X613">
        <f t="shared" si="88"/>
        <v>5</v>
      </c>
      <c r="Y613">
        <f t="shared" si="89"/>
        <v>131</v>
      </c>
    </row>
    <row r="614" spans="1:25" ht="16.399999999999999" customHeight="1" thickBot="1" x14ac:dyDescent="0.4">
      <c r="A614" s="1"/>
      <c r="B614" s="5">
        <v>60418</v>
      </c>
      <c r="C614" s="5" t="s">
        <v>622</v>
      </c>
      <c r="D614" s="6">
        <v>35</v>
      </c>
      <c r="E614" s="6">
        <v>4</v>
      </c>
      <c r="F614" s="6">
        <v>3</v>
      </c>
      <c r="G614" s="12">
        <v>0</v>
      </c>
      <c r="H614" s="6">
        <v>154</v>
      </c>
      <c r="I614" s="6">
        <v>87</v>
      </c>
      <c r="J614" s="6">
        <v>29</v>
      </c>
      <c r="K614" s="6">
        <v>0</v>
      </c>
      <c r="L614" s="6">
        <v>0</v>
      </c>
      <c r="M614" s="4"/>
      <c r="O614" s="25">
        <v>240101</v>
      </c>
      <c r="P614" s="27" t="s">
        <v>2418</v>
      </c>
      <c r="Q614">
        <f t="shared" si="81"/>
        <v>21202</v>
      </c>
      <c r="R614">
        <f t="shared" si="82"/>
        <v>2422</v>
      </c>
      <c r="S614">
        <f t="shared" si="83"/>
        <v>859</v>
      </c>
      <c r="T614">
        <f t="shared" si="84"/>
        <v>1282</v>
      </c>
      <c r="U614">
        <f t="shared" si="85"/>
        <v>90</v>
      </c>
      <c r="V614">
        <f t="shared" si="86"/>
        <v>0</v>
      </c>
      <c r="W614">
        <f t="shared" si="87"/>
        <v>26</v>
      </c>
      <c r="X614">
        <f t="shared" si="88"/>
        <v>269</v>
      </c>
      <c r="Y614">
        <f t="shared" si="89"/>
        <v>598</v>
      </c>
    </row>
    <row r="615" spans="1:25" ht="16.399999999999999" customHeight="1" thickBot="1" x14ac:dyDescent="0.4">
      <c r="A615" s="1"/>
      <c r="B615" s="5">
        <v>60419</v>
      </c>
      <c r="C615" s="5" t="s">
        <v>623</v>
      </c>
      <c r="D615" s="6">
        <v>1615</v>
      </c>
      <c r="E615" s="6">
        <v>338</v>
      </c>
      <c r="F615" s="6">
        <v>110</v>
      </c>
      <c r="G615" s="12">
        <v>0</v>
      </c>
      <c r="H615" s="6">
        <v>753</v>
      </c>
      <c r="I615" s="6">
        <v>122</v>
      </c>
      <c r="J615" s="6">
        <v>28</v>
      </c>
      <c r="K615" s="6">
        <v>10</v>
      </c>
      <c r="L615" s="6">
        <v>17</v>
      </c>
      <c r="M615" s="4"/>
      <c r="O615" s="25">
        <v>240300</v>
      </c>
      <c r="P615" s="26" t="s">
        <v>2428</v>
      </c>
      <c r="Q615" t="e">
        <f t="shared" si="81"/>
        <v>#N/A</v>
      </c>
      <c r="R615" t="e">
        <f t="shared" si="82"/>
        <v>#N/A</v>
      </c>
      <c r="S615" t="e">
        <f t="shared" si="83"/>
        <v>#N/A</v>
      </c>
      <c r="T615" t="e">
        <f t="shared" si="84"/>
        <v>#N/A</v>
      </c>
      <c r="U615" t="e">
        <f t="shared" si="85"/>
        <v>#N/A</v>
      </c>
      <c r="V615" t="e">
        <f t="shared" si="86"/>
        <v>#N/A</v>
      </c>
      <c r="W615" t="e">
        <f t="shared" si="87"/>
        <v>#N/A</v>
      </c>
      <c r="X615" t="e">
        <f t="shared" si="88"/>
        <v>#N/A</v>
      </c>
      <c r="Y615" t="e">
        <f t="shared" si="89"/>
        <v>#N/A</v>
      </c>
    </row>
    <row r="616" spans="1:25" ht="16.399999999999999" customHeight="1" thickBot="1" x14ac:dyDescent="0.4">
      <c r="A616" s="1"/>
      <c r="B616" s="5">
        <v>60501</v>
      </c>
      <c r="C616" s="5" t="s">
        <v>624</v>
      </c>
      <c r="D616" s="6">
        <v>1234</v>
      </c>
      <c r="E616" s="6">
        <v>230</v>
      </c>
      <c r="F616" s="6">
        <v>33</v>
      </c>
      <c r="G616" s="12">
        <v>5</v>
      </c>
      <c r="H616" s="6">
        <v>397</v>
      </c>
      <c r="I616" s="6">
        <v>104</v>
      </c>
      <c r="J616" s="6">
        <v>164</v>
      </c>
      <c r="K616" s="6">
        <v>3</v>
      </c>
      <c r="L616" s="6">
        <v>11</v>
      </c>
      <c r="M616" s="4"/>
      <c r="O616" s="25">
        <v>240302</v>
      </c>
      <c r="P616" s="27" t="s">
        <v>2429</v>
      </c>
      <c r="Q616">
        <f t="shared" si="81"/>
        <v>2303</v>
      </c>
      <c r="R616">
        <f t="shared" si="82"/>
        <v>650</v>
      </c>
      <c r="S616">
        <f t="shared" si="83"/>
        <v>224</v>
      </c>
      <c r="T616">
        <f t="shared" si="84"/>
        <v>1599</v>
      </c>
      <c r="U616">
        <f t="shared" si="85"/>
        <v>35</v>
      </c>
      <c r="V616">
        <f t="shared" si="86"/>
        <v>0</v>
      </c>
      <c r="W616">
        <f t="shared" si="87"/>
        <v>29</v>
      </c>
      <c r="X616">
        <f t="shared" si="88"/>
        <v>39</v>
      </c>
      <c r="Y616">
        <f t="shared" si="89"/>
        <v>68</v>
      </c>
    </row>
    <row r="617" spans="1:25" ht="16.399999999999999" customHeight="1" thickBot="1" x14ac:dyDescent="0.4">
      <c r="A617" s="1"/>
      <c r="B617" s="5">
        <v>60502</v>
      </c>
      <c r="C617" s="5" t="s">
        <v>625</v>
      </c>
      <c r="D617" s="6">
        <v>620</v>
      </c>
      <c r="E617" s="6">
        <v>50</v>
      </c>
      <c r="F617" s="6">
        <v>0</v>
      </c>
      <c r="G617" s="12">
        <v>0</v>
      </c>
      <c r="H617" s="6">
        <v>71</v>
      </c>
      <c r="I617" s="6">
        <v>26</v>
      </c>
      <c r="J617" s="6">
        <v>27</v>
      </c>
      <c r="K617" s="6">
        <v>1</v>
      </c>
      <c r="L617" s="6">
        <v>3</v>
      </c>
      <c r="M617" s="4"/>
      <c r="O617" s="25">
        <v>240303</v>
      </c>
      <c r="P617" s="27" t="s">
        <v>2430</v>
      </c>
      <c r="Q617">
        <f t="shared" si="81"/>
        <v>339</v>
      </c>
      <c r="R617">
        <f t="shared" si="82"/>
        <v>367</v>
      </c>
      <c r="S617">
        <f t="shared" si="83"/>
        <v>36</v>
      </c>
      <c r="T617">
        <f t="shared" si="84"/>
        <v>0</v>
      </c>
      <c r="U617">
        <f t="shared" si="85"/>
        <v>43</v>
      </c>
      <c r="V617">
        <f t="shared" si="86"/>
        <v>0</v>
      </c>
      <c r="W617">
        <f t="shared" si="87"/>
        <v>60</v>
      </c>
      <c r="X617">
        <f t="shared" si="88"/>
        <v>6</v>
      </c>
      <c r="Y617">
        <f t="shared" si="89"/>
        <v>54</v>
      </c>
    </row>
    <row r="618" spans="1:25" ht="16.399999999999999" customHeight="1" thickBot="1" x14ac:dyDescent="0.4">
      <c r="A618" s="1"/>
      <c r="B618" s="5">
        <v>60503</v>
      </c>
      <c r="C618" s="5" t="s">
        <v>626</v>
      </c>
      <c r="D618" s="6">
        <v>274</v>
      </c>
      <c r="E618" s="6">
        <v>62</v>
      </c>
      <c r="F618" s="6">
        <v>17</v>
      </c>
      <c r="G618" s="12">
        <v>0</v>
      </c>
      <c r="H618" s="6">
        <v>56</v>
      </c>
      <c r="I618" s="6">
        <v>17</v>
      </c>
      <c r="J618" s="6">
        <v>14</v>
      </c>
      <c r="K618" s="6">
        <v>0</v>
      </c>
      <c r="L618" s="6">
        <v>0</v>
      </c>
      <c r="M618" s="4"/>
      <c r="O618" s="25">
        <v>240304</v>
      </c>
      <c r="P618" s="27" t="s">
        <v>2431</v>
      </c>
      <c r="Q618">
        <f t="shared" si="81"/>
        <v>1115</v>
      </c>
      <c r="R618">
        <f t="shared" si="82"/>
        <v>373</v>
      </c>
      <c r="S618">
        <f t="shared" si="83"/>
        <v>13</v>
      </c>
      <c r="T618">
        <f t="shared" si="84"/>
        <v>83</v>
      </c>
      <c r="U618">
        <f t="shared" si="85"/>
        <v>65</v>
      </c>
      <c r="V618">
        <f t="shared" si="86"/>
        <v>0</v>
      </c>
      <c r="W618">
        <f t="shared" si="87"/>
        <v>17</v>
      </c>
      <c r="X618">
        <f t="shared" si="88"/>
        <v>15</v>
      </c>
      <c r="Y618">
        <f t="shared" si="89"/>
        <v>90</v>
      </c>
    </row>
    <row r="619" spans="1:25" ht="16.399999999999999" customHeight="1" thickBot="1" x14ac:dyDescent="0.4">
      <c r="A619" s="1"/>
      <c r="B619" s="5">
        <v>60504</v>
      </c>
      <c r="C619" s="5" t="s">
        <v>627</v>
      </c>
      <c r="D619" s="6">
        <v>397</v>
      </c>
      <c r="E619" s="6">
        <v>90</v>
      </c>
      <c r="F619" s="6">
        <v>146</v>
      </c>
      <c r="G619" s="12">
        <v>0</v>
      </c>
      <c r="H619" s="6">
        <v>165</v>
      </c>
      <c r="I619" s="6">
        <v>39</v>
      </c>
      <c r="J619" s="6">
        <v>26</v>
      </c>
      <c r="K619" s="6">
        <v>1</v>
      </c>
      <c r="L619" s="6">
        <v>5</v>
      </c>
      <c r="M619" s="4"/>
      <c r="O619" s="25">
        <v>240301</v>
      </c>
      <c r="P619" s="27" t="s">
        <v>2428</v>
      </c>
      <c r="Q619">
        <f t="shared" si="81"/>
        <v>4186</v>
      </c>
      <c r="R619">
        <f t="shared" si="82"/>
        <v>922</v>
      </c>
      <c r="S619">
        <f t="shared" si="83"/>
        <v>319</v>
      </c>
      <c r="T619">
        <f t="shared" si="84"/>
        <v>226</v>
      </c>
      <c r="U619">
        <f t="shared" si="85"/>
        <v>64</v>
      </c>
      <c r="V619">
        <f t="shared" si="86"/>
        <v>0</v>
      </c>
      <c r="W619">
        <f t="shared" si="87"/>
        <v>14</v>
      </c>
      <c r="X619">
        <f t="shared" si="88"/>
        <v>107</v>
      </c>
      <c r="Y619">
        <f t="shared" si="89"/>
        <v>227</v>
      </c>
    </row>
    <row r="620" spans="1:25" ht="16.399999999999999" customHeight="1" thickBot="1" x14ac:dyDescent="0.4">
      <c r="A620" s="1"/>
      <c r="B620" s="5">
        <v>60505</v>
      </c>
      <c r="C620" s="5" t="s">
        <v>628</v>
      </c>
      <c r="D620" s="6">
        <v>343</v>
      </c>
      <c r="E620" s="6">
        <v>55</v>
      </c>
      <c r="F620" s="6">
        <v>2</v>
      </c>
      <c r="G620" s="12">
        <v>0</v>
      </c>
      <c r="H620" s="6">
        <v>406</v>
      </c>
      <c r="I620" s="6">
        <v>93</v>
      </c>
      <c r="J620" s="6">
        <v>128</v>
      </c>
      <c r="K620" s="6">
        <v>1</v>
      </c>
      <c r="L620" s="6">
        <v>9</v>
      </c>
      <c r="M620" s="4"/>
      <c r="O620" s="28" t="s">
        <v>2432</v>
      </c>
      <c r="P620" s="29"/>
      <c r="Q620" t="e">
        <f t="shared" si="81"/>
        <v>#N/A</v>
      </c>
      <c r="R620" t="e">
        <f t="shared" si="82"/>
        <v>#N/A</v>
      </c>
      <c r="S620" t="e">
        <f t="shared" si="83"/>
        <v>#N/A</v>
      </c>
      <c r="T620" t="e">
        <f t="shared" si="84"/>
        <v>#N/A</v>
      </c>
      <c r="U620" t="e">
        <f t="shared" si="85"/>
        <v>#N/A</v>
      </c>
      <c r="V620" t="e">
        <f t="shared" si="86"/>
        <v>#N/A</v>
      </c>
      <c r="W620" t="e">
        <f t="shared" si="87"/>
        <v>#N/A</v>
      </c>
      <c r="X620" t="e">
        <f t="shared" si="88"/>
        <v>#N/A</v>
      </c>
      <c r="Y620" t="e">
        <f t="shared" si="89"/>
        <v>#N/A</v>
      </c>
    </row>
    <row r="621" spans="1:25" ht="16.399999999999999" customHeight="1" thickBot="1" x14ac:dyDescent="0.4">
      <c r="A621" s="1"/>
      <c r="B621" s="5">
        <v>60506</v>
      </c>
      <c r="C621" s="5" t="s">
        <v>629</v>
      </c>
      <c r="D621" s="6">
        <v>109</v>
      </c>
      <c r="E621" s="6">
        <v>46</v>
      </c>
      <c r="F621" s="6">
        <v>24</v>
      </c>
      <c r="G621" s="12">
        <v>0</v>
      </c>
      <c r="H621" s="6">
        <v>93</v>
      </c>
      <c r="I621" s="6">
        <v>21</v>
      </c>
      <c r="J621" s="6">
        <v>16</v>
      </c>
      <c r="K621" s="6">
        <v>0</v>
      </c>
      <c r="L621" s="6">
        <v>0</v>
      </c>
      <c r="M621" s="4"/>
      <c r="O621" s="30" t="s">
        <v>2433</v>
      </c>
      <c r="P621" s="29"/>
      <c r="Q621" t="e">
        <f t="shared" si="81"/>
        <v>#N/A</v>
      </c>
      <c r="R621" t="e">
        <f t="shared" si="82"/>
        <v>#N/A</v>
      </c>
      <c r="S621" t="e">
        <f t="shared" si="83"/>
        <v>#N/A</v>
      </c>
      <c r="T621" t="e">
        <f t="shared" si="84"/>
        <v>#N/A</v>
      </c>
      <c r="U621" t="e">
        <f t="shared" si="85"/>
        <v>#N/A</v>
      </c>
      <c r="V621" t="e">
        <f t="shared" si="86"/>
        <v>#N/A</v>
      </c>
      <c r="W621" t="e">
        <f t="shared" si="87"/>
        <v>#N/A</v>
      </c>
      <c r="X621" t="e">
        <f t="shared" si="88"/>
        <v>#N/A</v>
      </c>
      <c r="Y621" t="e">
        <f t="shared" si="89"/>
        <v>#N/A</v>
      </c>
    </row>
    <row r="622" spans="1:25" ht="16.399999999999999" customHeight="1" thickBot="1" x14ac:dyDescent="0.4">
      <c r="A622" s="1"/>
      <c r="B622" s="5">
        <v>60507</v>
      </c>
      <c r="C622" s="5" t="s">
        <v>630</v>
      </c>
      <c r="D622" s="6">
        <v>581</v>
      </c>
      <c r="E622" s="6">
        <v>54</v>
      </c>
      <c r="F622" s="6">
        <v>75</v>
      </c>
      <c r="G622" s="12">
        <v>0</v>
      </c>
      <c r="H622" s="6">
        <v>104</v>
      </c>
      <c r="I622" s="6">
        <v>31</v>
      </c>
      <c r="J622" s="6">
        <v>26</v>
      </c>
      <c r="K622" s="6">
        <v>3</v>
      </c>
      <c r="L622" s="6">
        <v>0</v>
      </c>
      <c r="M622" s="4"/>
      <c r="O622" s="31">
        <v>20000</v>
      </c>
      <c r="P622" s="32" t="s">
        <v>2434</v>
      </c>
      <c r="Q622" t="e">
        <f t="shared" si="81"/>
        <v>#N/A</v>
      </c>
      <c r="R622" t="e">
        <f t="shared" si="82"/>
        <v>#N/A</v>
      </c>
      <c r="S622" t="e">
        <f t="shared" si="83"/>
        <v>#N/A</v>
      </c>
      <c r="T622" t="e">
        <f t="shared" si="84"/>
        <v>#N/A</v>
      </c>
      <c r="U622" t="e">
        <f t="shared" si="85"/>
        <v>#N/A</v>
      </c>
      <c r="V622" t="e">
        <f t="shared" si="86"/>
        <v>#N/A</v>
      </c>
      <c r="W622" t="e">
        <f t="shared" si="87"/>
        <v>#N/A</v>
      </c>
      <c r="X622" t="e">
        <f t="shared" si="88"/>
        <v>#N/A</v>
      </c>
      <c r="Y622" t="e">
        <f t="shared" si="89"/>
        <v>#N/A</v>
      </c>
    </row>
    <row r="623" spans="1:25" ht="16.399999999999999" customHeight="1" thickBot="1" x14ac:dyDescent="0.4">
      <c r="A623" s="1"/>
      <c r="B623" s="5">
        <v>60508</v>
      </c>
      <c r="C623" s="5" t="s">
        <v>631</v>
      </c>
      <c r="D623" s="6">
        <v>1671</v>
      </c>
      <c r="E623" s="6">
        <v>275</v>
      </c>
      <c r="F623" s="6">
        <v>102</v>
      </c>
      <c r="G623" s="12">
        <v>3</v>
      </c>
      <c r="H623" s="6">
        <v>53</v>
      </c>
      <c r="I623" s="6">
        <v>30</v>
      </c>
      <c r="J623" s="6">
        <v>67</v>
      </c>
      <c r="K623" s="6">
        <v>8</v>
      </c>
      <c r="L623" s="6">
        <v>22</v>
      </c>
      <c r="M623" s="4"/>
      <c r="O623" s="33">
        <v>20200</v>
      </c>
      <c r="P623" s="34" t="s">
        <v>2435</v>
      </c>
      <c r="Q623" t="e">
        <f t="shared" si="81"/>
        <v>#N/A</v>
      </c>
      <c r="R623" t="e">
        <f t="shared" si="82"/>
        <v>#N/A</v>
      </c>
      <c r="S623" t="e">
        <f t="shared" si="83"/>
        <v>#N/A</v>
      </c>
      <c r="T623" t="e">
        <f t="shared" si="84"/>
        <v>#N/A</v>
      </c>
      <c r="U623" t="e">
        <f t="shared" si="85"/>
        <v>#N/A</v>
      </c>
      <c r="V623" t="e">
        <f t="shared" si="86"/>
        <v>#N/A</v>
      </c>
      <c r="W623" t="e">
        <f t="shared" si="87"/>
        <v>#N/A</v>
      </c>
      <c r="X623" t="e">
        <f t="shared" si="88"/>
        <v>#N/A</v>
      </c>
      <c r="Y623" t="e">
        <f t="shared" si="89"/>
        <v>#N/A</v>
      </c>
    </row>
    <row r="624" spans="1:25" ht="16.399999999999999" customHeight="1" thickBot="1" x14ac:dyDescent="0.4">
      <c r="A624" s="1"/>
      <c r="B624" s="5">
        <v>60601</v>
      </c>
      <c r="C624" s="5" t="s">
        <v>632</v>
      </c>
      <c r="D624" s="6">
        <v>8120</v>
      </c>
      <c r="E624" s="6">
        <v>3135</v>
      </c>
      <c r="F624" s="6">
        <v>1114</v>
      </c>
      <c r="G624" s="12">
        <v>6</v>
      </c>
      <c r="H624" s="6">
        <v>2226</v>
      </c>
      <c r="I624" s="6">
        <v>280</v>
      </c>
      <c r="J624" s="6">
        <v>330</v>
      </c>
      <c r="K624" s="6">
        <v>65</v>
      </c>
      <c r="L624" s="6">
        <v>154</v>
      </c>
      <c r="M624" s="4"/>
      <c r="O624" s="33">
        <v>20201</v>
      </c>
      <c r="P624" s="27" t="s">
        <v>2435</v>
      </c>
      <c r="Q624">
        <f t="shared" si="81"/>
        <v>485</v>
      </c>
      <c r="R624">
        <f t="shared" si="82"/>
        <v>5</v>
      </c>
      <c r="S624">
        <f t="shared" si="83"/>
        <v>2</v>
      </c>
      <c r="T624">
        <f t="shared" si="84"/>
        <v>0</v>
      </c>
      <c r="U624">
        <f t="shared" si="85"/>
        <v>17</v>
      </c>
      <c r="V624">
        <f t="shared" si="86"/>
        <v>1</v>
      </c>
      <c r="W624">
        <f t="shared" si="87"/>
        <v>18</v>
      </c>
      <c r="X624">
        <f t="shared" si="88"/>
        <v>0</v>
      </c>
      <c r="Y624">
        <f t="shared" si="89"/>
        <v>1</v>
      </c>
    </row>
    <row r="625" spans="1:25" ht="16.399999999999999" customHeight="1" thickBot="1" x14ac:dyDescent="0.4">
      <c r="A625" s="1"/>
      <c r="B625" s="5">
        <v>60602</v>
      </c>
      <c r="C625" s="5" t="s">
        <v>633</v>
      </c>
      <c r="D625" s="6">
        <v>769</v>
      </c>
      <c r="E625" s="6">
        <v>355</v>
      </c>
      <c r="F625" s="6">
        <v>309</v>
      </c>
      <c r="G625" s="12">
        <v>2</v>
      </c>
      <c r="H625" s="6">
        <v>704</v>
      </c>
      <c r="I625" s="6">
        <v>210</v>
      </c>
      <c r="J625" s="6">
        <v>359</v>
      </c>
      <c r="K625" s="6">
        <v>11</v>
      </c>
      <c r="L625" s="6">
        <v>6</v>
      </c>
      <c r="M625" s="4"/>
      <c r="O625" s="33">
        <v>20202</v>
      </c>
      <c r="P625" s="27" t="s">
        <v>2436</v>
      </c>
      <c r="Q625">
        <f t="shared" si="81"/>
        <v>174</v>
      </c>
      <c r="R625">
        <f t="shared" si="82"/>
        <v>13</v>
      </c>
      <c r="S625">
        <f t="shared" si="83"/>
        <v>5</v>
      </c>
      <c r="T625">
        <f t="shared" si="84"/>
        <v>0</v>
      </c>
      <c r="U625">
        <f t="shared" si="85"/>
        <v>181</v>
      </c>
      <c r="V625">
        <f t="shared" si="86"/>
        <v>109</v>
      </c>
      <c r="W625">
        <f t="shared" si="87"/>
        <v>46</v>
      </c>
      <c r="X625">
        <f t="shared" si="88"/>
        <v>0</v>
      </c>
      <c r="Y625">
        <f t="shared" si="89"/>
        <v>2</v>
      </c>
    </row>
    <row r="626" spans="1:25" ht="16.399999999999999" customHeight="1" thickBot="1" x14ac:dyDescent="0.4">
      <c r="A626" s="1"/>
      <c r="B626" s="5">
        <v>60603</v>
      </c>
      <c r="C626" s="5" t="s">
        <v>634</v>
      </c>
      <c r="D626" s="6">
        <v>347</v>
      </c>
      <c r="E626" s="6">
        <v>278</v>
      </c>
      <c r="F626" s="6">
        <v>25</v>
      </c>
      <c r="G626" s="12">
        <v>0</v>
      </c>
      <c r="H626" s="6">
        <v>67</v>
      </c>
      <c r="I626" s="6">
        <v>15</v>
      </c>
      <c r="J626" s="6">
        <v>116</v>
      </c>
      <c r="K626" s="6">
        <v>1</v>
      </c>
      <c r="L626" s="6">
        <v>8</v>
      </c>
      <c r="M626" s="4"/>
      <c r="O626" s="33">
        <v>20203</v>
      </c>
      <c r="P626" s="27" t="s">
        <v>2437</v>
      </c>
      <c r="Q626">
        <f t="shared" si="81"/>
        <v>105</v>
      </c>
      <c r="R626">
        <f t="shared" si="82"/>
        <v>9</v>
      </c>
      <c r="S626">
        <f t="shared" si="83"/>
        <v>0</v>
      </c>
      <c r="T626">
        <f t="shared" si="84"/>
        <v>0</v>
      </c>
      <c r="U626">
        <f t="shared" si="85"/>
        <v>5</v>
      </c>
      <c r="V626">
        <f t="shared" si="86"/>
        <v>1</v>
      </c>
      <c r="W626">
        <f t="shared" si="87"/>
        <v>0</v>
      </c>
      <c r="X626">
        <f t="shared" si="88"/>
        <v>1</v>
      </c>
      <c r="Y626">
        <f t="shared" si="89"/>
        <v>0</v>
      </c>
    </row>
    <row r="627" spans="1:25" ht="16.399999999999999" customHeight="1" thickBot="1" x14ac:dyDescent="0.4">
      <c r="A627" s="1"/>
      <c r="B627" s="5">
        <v>60604</v>
      </c>
      <c r="C627" s="5" t="s">
        <v>635</v>
      </c>
      <c r="D627" s="6">
        <v>264</v>
      </c>
      <c r="E627" s="6">
        <v>208</v>
      </c>
      <c r="F627" s="6">
        <v>26</v>
      </c>
      <c r="G627" s="12">
        <v>0</v>
      </c>
      <c r="H627" s="6">
        <v>152</v>
      </c>
      <c r="I627" s="6">
        <v>11</v>
      </c>
      <c r="J627" s="6">
        <v>13</v>
      </c>
      <c r="K627" s="6">
        <v>2</v>
      </c>
      <c r="L627" s="6">
        <v>0</v>
      </c>
      <c r="M627" s="4"/>
      <c r="O627" s="33">
        <v>20204</v>
      </c>
      <c r="P627" s="27" t="s">
        <v>2438</v>
      </c>
      <c r="Q627">
        <f t="shared" si="81"/>
        <v>463</v>
      </c>
      <c r="R627">
        <f t="shared" si="82"/>
        <v>7</v>
      </c>
      <c r="S627">
        <f t="shared" si="83"/>
        <v>3</v>
      </c>
      <c r="T627">
        <f t="shared" si="84"/>
        <v>0</v>
      </c>
      <c r="U627">
        <f t="shared" si="85"/>
        <v>14</v>
      </c>
      <c r="V627">
        <f t="shared" si="86"/>
        <v>10</v>
      </c>
      <c r="W627">
        <f t="shared" si="87"/>
        <v>7</v>
      </c>
      <c r="X627">
        <f t="shared" si="88"/>
        <v>1</v>
      </c>
      <c r="Y627">
        <f t="shared" si="89"/>
        <v>6</v>
      </c>
    </row>
    <row r="628" spans="1:25" ht="16.399999999999999" customHeight="1" thickBot="1" x14ac:dyDescent="0.4">
      <c r="A628" s="1"/>
      <c r="B628" s="5">
        <v>60605</v>
      </c>
      <c r="C628" s="5" t="s">
        <v>636</v>
      </c>
      <c r="D628" s="6">
        <v>284</v>
      </c>
      <c r="E628" s="6">
        <v>197</v>
      </c>
      <c r="F628" s="6">
        <v>36</v>
      </c>
      <c r="G628" s="12">
        <v>0</v>
      </c>
      <c r="H628" s="6">
        <v>426</v>
      </c>
      <c r="I628" s="6">
        <v>83</v>
      </c>
      <c r="J628" s="6">
        <v>6</v>
      </c>
      <c r="K628" s="6">
        <v>9</v>
      </c>
      <c r="L628" s="6">
        <v>1</v>
      </c>
      <c r="M628" s="4"/>
      <c r="O628" s="33">
        <v>20205</v>
      </c>
      <c r="P628" s="27" t="s">
        <v>2439</v>
      </c>
      <c r="Q628">
        <f t="shared" si="81"/>
        <v>224</v>
      </c>
      <c r="R628">
        <f t="shared" si="82"/>
        <v>8</v>
      </c>
      <c r="S628">
        <f t="shared" si="83"/>
        <v>0</v>
      </c>
      <c r="T628">
        <f t="shared" si="84"/>
        <v>0</v>
      </c>
      <c r="U628">
        <f t="shared" si="85"/>
        <v>13</v>
      </c>
      <c r="V628">
        <f t="shared" si="86"/>
        <v>0</v>
      </c>
      <c r="W628">
        <f t="shared" si="87"/>
        <v>5</v>
      </c>
      <c r="X628">
        <f t="shared" si="88"/>
        <v>0</v>
      </c>
      <c r="Y628">
        <f t="shared" si="89"/>
        <v>0</v>
      </c>
    </row>
    <row r="629" spans="1:25" ht="16.399999999999999" customHeight="1" thickBot="1" x14ac:dyDescent="0.4">
      <c r="A629" s="1"/>
      <c r="B629" s="5">
        <v>60606</v>
      </c>
      <c r="C629" s="5" t="s">
        <v>637</v>
      </c>
      <c r="D629" s="6">
        <v>281</v>
      </c>
      <c r="E629" s="6">
        <v>651</v>
      </c>
      <c r="F629" s="6">
        <v>34</v>
      </c>
      <c r="G629" s="12">
        <v>0</v>
      </c>
      <c r="H629" s="6">
        <v>313</v>
      </c>
      <c r="I629" s="6">
        <v>108</v>
      </c>
      <c r="J629" s="6">
        <v>114</v>
      </c>
      <c r="K629" s="6">
        <v>3</v>
      </c>
      <c r="L629" s="6">
        <v>0</v>
      </c>
      <c r="M629" s="4"/>
      <c r="O629" s="33">
        <v>20300</v>
      </c>
      <c r="P629" s="34" t="s">
        <v>2440</v>
      </c>
      <c r="Q629" t="e">
        <f t="shared" si="81"/>
        <v>#N/A</v>
      </c>
      <c r="R629" t="e">
        <f t="shared" si="82"/>
        <v>#N/A</v>
      </c>
      <c r="S629" t="e">
        <f t="shared" si="83"/>
        <v>#N/A</v>
      </c>
      <c r="T629" t="e">
        <f t="shared" si="84"/>
        <v>#N/A</v>
      </c>
      <c r="U629" t="e">
        <f t="shared" si="85"/>
        <v>#N/A</v>
      </c>
      <c r="V629" t="e">
        <f t="shared" si="86"/>
        <v>#N/A</v>
      </c>
      <c r="W629" t="e">
        <f t="shared" si="87"/>
        <v>#N/A</v>
      </c>
      <c r="X629" t="e">
        <f t="shared" si="88"/>
        <v>#N/A</v>
      </c>
      <c r="Y629" t="e">
        <f t="shared" si="89"/>
        <v>#N/A</v>
      </c>
    </row>
    <row r="630" spans="1:25" ht="16.399999999999999" customHeight="1" thickBot="1" x14ac:dyDescent="0.4">
      <c r="A630" s="1"/>
      <c r="B630" s="5">
        <v>60607</v>
      </c>
      <c r="C630" s="5" t="s">
        <v>638</v>
      </c>
      <c r="D630" s="6">
        <v>980</v>
      </c>
      <c r="E630" s="6">
        <v>971</v>
      </c>
      <c r="F630" s="6">
        <v>279</v>
      </c>
      <c r="G630" s="12">
        <v>0</v>
      </c>
      <c r="H630" s="6">
        <v>721</v>
      </c>
      <c r="I630" s="6">
        <v>264</v>
      </c>
      <c r="J630" s="6">
        <v>515</v>
      </c>
      <c r="K630" s="6">
        <v>11</v>
      </c>
      <c r="L630" s="6">
        <v>8</v>
      </c>
      <c r="M630" s="4"/>
      <c r="O630" s="33">
        <v>20302</v>
      </c>
      <c r="P630" s="27" t="s">
        <v>2441</v>
      </c>
      <c r="Q630">
        <f t="shared" si="81"/>
        <v>405</v>
      </c>
      <c r="R630">
        <f t="shared" si="82"/>
        <v>105</v>
      </c>
      <c r="S630">
        <f t="shared" si="83"/>
        <v>4</v>
      </c>
      <c r="T630">
        <f t="shared" si="84"/>
        <v>0</v>
      </c>
      <c r="U630">
        <f t="shared" si="85"/>
        <v>18</v>
      </c>
      <c r="V630">
        <f t="shared" si="86"/>
        <v>2</v>
      </c>
      <c r="W630">
        <f t="shared" si="87"/>
        <v>11</v>
      </c>
      <c r="X630">
        <f t="shared" si="88"/>
        <v>0</v>
      </c>
      <c r="Y630">
        <f t="shared" si="89"/>
        <v>0</v>
      </c>
    </row>
    <row r="631" spans="1:25" ht="16.399999999999999" customHeight="1" thickBot="1" x14ac:dyDescent="0.4">
      <c r="A631" s="1"/>
      <c r="B631" s="5">
        <v>60608</v>
      </c>
      <c r="C631" s="5" t="s">
        <v>639</v>
      </c>
      <c r="D631" s="6">
        <v>808</v>
      </c>
      <c r="E631" s="6">
        <v>264</v>
      </c>
      <c r="F631" s="6">
        <v>28</v>
      </c>
      <c r="G631" s="12">
        <v>0</v>
      </c>
      <c r="H631" s="6">
        <v>68</v>
      </c>
      <c r="I631" s="6">
        <v>3</v>
      </c>
      <c r="J631" s="6">
        <v>18</v>
      </c>
      <c r="K631" s="6">
        <v>7</v>
      </c>
      <c r="L631" s="6">
        <v>0</v>
      </c>
      <c r="M631" s="4"/>
      <c r="O631" s="33">
        <v>20303</v>
      </c>
      <c r="P631" s="27" t="s">
        <v>2442</v>
      </c>
      <c r="Q631">
        <f t="shared" si="81"/>
        <v>313</v>
      </c>
      <c r="R631">
        <f t="shared" si="82"/>
        <v>1</v>
      </c>
      <c r="S631">
        <f t="shared" si="83"/>
        <v>2</v>
      </c>
      <c r="T631">
        <f t="shared" si="84"/>
        <v>0</v>
      </c>
      <c r="U631">
        <f t="shared" si="85"/>
        <v>65</v>
      </c>
      <c r="V631">
        <f t="shared" si="86"/>
        <v>27</v>
      </c>
      <c r="W631">
        <f t="shared" si="87"/>
        <v>1</v>
      </c>
      <c r="X631">
        <f t="shared" si="88"/>
        <v>0</v>
      </c>
      <c r="Y631">
        <f t="shared" si="89"/>
        <v>0</v>
      </c>
    </row>
    <row r="632" spans="1:25" ht="16.399999999999999" customHeight="1" thickBot="1" x14ac:dyDescent="0.4">
      <c r="A632" s="1"/>
      <c r="B632" s="5">
        <v>60609</v>
      </c>
      <c r="C632" s="5" t="s">
        <v>640</v>
      </c>
      <c r="D632" s="6">
        <v>126</v>
      </c>
      <c r="E632" s="6">
        <v>132</v>
      </c>
      <c r="F632" s="6">
        <v>74</v>
      </c>
      <c r="G632" s="12">
        <v>0</v>
      </c>
      <c r="H632" s="6">
        <v>116</v>
      </c>
      <c r="I632" s="6">
        <v>31</v>
      </c>
      <c r="J632" s="6">
        <v>28</v>
      </c>
      <c r="K632" s="6">
        <v>0</v>
      </c>
      <c r="L632" s="6">
        <v>1</v>
      </c>
      <c r="M632" s="4"/>
      <c r="O632" s="33">
        <v>20304</v>
      </c>
      <c r="P632" s="27" t="s">
        <v>2443</v>
      </c>
      <c r="Q632">
        <f t="shared" si="81"/>
        <v>507</v>
      </c>
      <c r="R632">
        <f t="shared" si="82"/>
        <v>16</v>
      </c>
      <c r="S632">
        <f t="shared" si="83"/>
        <v>3</v>
      </c>
      <c r="T632">
        <f t="shared" si="84"/>
        <v>0</v>
      </c>
      <c r="U632">
        <f t="shared" si="85"/>
        <v>5</v>
      </c>
      <c r="V632">
        <f t="shared" si="86"/>
        <v>4</v>
      </c>
      <c r="W632">
        <f t="shared" si="87"/>
        <v>4</v>
      </c>
      <c r="X632">
        <f t="shared" si="88"/>
        <v>0</v>
      </c>
      <c r="Y632">
        <f t="shared" si="89"/>
        <v>1</v>
      </c>
    </row>
    <row r="633" spans="1:25" ht="16.399999999999999" customHeight="1" thickBot="1" x14ac:dyDescent="0.4">
      <c r="A633" s="1"/>
      <c r="B633" s="5">
        <v>60610</v>
      </c>
      <c r="C633" s="5" t="s">
        <v>641</v>
      </c>
      <c r="D633" s="6">
        <v>529</v>
      </c>
      <c r="E633" s="6">
        <v>290</v>
      </c>
      <c r="F633" s="6">
        <v>5</v>
      </c>
      <c r="G633" s="12">
        <v>0</v>
      </c>
      <c r="H633" s="6">
        <v>142</v>
      </c>
      <c r="I633" s="6">
        <v>0</v>
      </c>
      <c r="J633" s="6">
        <v>4</v>
      </c>
      <c r="K633" s="6">
        <v>1</v>
      </c>
      <c r="L633" s="6">
        <v>0</v>
      </c>
      <c r="M633" s="4"/>
      <c r="O633" s="33">
        <v>20301</v>
      </c>
      <c r="P633" s="27" t="s">
        <v>2444</v>
      </c>
      <c r="Q633">
        <f t="shared" si="81"/>
        <v>753</v>
      </c>
      <c r="R633">
        <f t="shared" si="82"/>
        <v>30</v>
      </c>
      <c r="S633">
        <f t="shared" si="83"/>
        <v>3</v>
      </c>
      <c r="T633">
        <f t="shared" si="84"/>
        <v>0</v>
      </c>
      <c r="U633">
        <f t="shared" si="85"/>
        <v>50</v>
      </c>
      <c r="V633">
        <f t="shared" si="86"/>
        <v>18</v>
      </c>
      <c r="W633">
        <f t="shared" si="87"/>
        <v>0</v>
      </c>
      <c r="X633">
        <f t="shared" si="88"/>
        <v>0</v>
      </c>
      <c r="Y633">
        <f t="shared" si="89"/>
        <v>2</v>
      </c>
    </row>
    <row r="634" spans="1:25" ht="16.399999999999999" customHeight="1" thickBot="1" x14ac:dyDescent="0.4">
      <c r="A634" s="1"/>
      <c r="B634" s="5">
        <v>60611</v>
      </c>
      <c r="C634" s="5" t="s">
        <v>642</v>
      </c>
      <c r="D634" s="6">
        <v>176</v>
      </c>
      <c r="E634" s="6">
        <v>351</v>
      </c>
      <c r="F634" s="6">
        <v>17</v>
      </c>
      <c r="G634" s="12">
        <v>0</v>
      </c>
      <c r="H634" s="6">
        <v>148</v>
      </c>
      <c r="I634" s="6">
        <v>13</v>
      </c>
      <c r="J634" s="6">
        <v>50</v>
      </c>
      <c r="K634" s="6">
        <v>0</v>
      </c>
      <c r="L634" s="6">
        <v>0</v>
      </c>
      <c r="M634" s="4"/>
      <c r="O634" s="33">
        <v>20305</v>
      </c>
      <c r="P634" s="27" t="s">
        <v>2445</v>
      </c>
      <c r="Q634">
        <f t="shared" si="81"/>
        <v>959</v>
      </c>
      <c r="R634">
        <f t="shared" si="82"/>
        <v>59</v>
      </c>
      <c r="S634">
        <f t="shared" si="83"/>
        <v>22</v>
      </c>
      <c r="T634">
        <f t="shared" si="84"/>
        <v>0</v>
      </c>
      <c r="U634">
        <f t="shared" si="85"/>
        <v>45</v>
      </c>
      <c r="V634">
        <f t="shared" si="86"/>
        <v>9</v>
      </c>
      <c r="W634">
        <f t="shared" si="87"/>
        <v>23</v>
      </c>
      <c r="X634">
        <f t="shared" si="88"/>
        <v>1</v>
      </c>
      <c r="Y634">
        <f t="shared" si="89"/>
        <v>0</v>
      </c>
    </row>
    <row r="635" spans="1:25" ht="16.399999999999999" customHeight="1" thickBot="1" x14ac:dyDescent="0.4">
      <c r="A635" s="1"/>
      <c r="B635" s="5">
        <v>60612</v>
      </c>
      <c r="C635" s="5" t="s">
        <v>643</v>
      </c>
      <c r="D635" s="6">
        <v>120</v>
      </c>
      <c r="E635" s="6">
        <v>123</v>
      </c>
      <c r="F635" s="6">
        <v>7</v>
      </c>
      <c r="G635" s="12">
        <v>0</v>
      </c>
      <c r="H635" s="6">
        <v>775</v>
      </c>
      <c r="I635" s="6">
        <v>245</v>
      </c>
      <c r="J635" s="6">
        <v>77</v>
      </c>
      <c r="K635" s="6">
        <v>7</v>
      </c>
      <c r="L635" s="6">
        <v>1</v>
      </c>
      <c r="M635" s="4"/>
      <c r="O635" s="33">
        <v>20306</v>
      </c>
      <c r="P635" s="27" t="s">
        <v>2446</v>
      </c>
      <c r="Q635">
        <f t="shared" si="81"/>
        <v>292</v>
      </c>
      <c r="R635">
        <f t="shared" si="82"/>
        <v>11</v>
      </c>
      <c r="S635">
        <f t="shared" si="83"/>
        <v>6</v>
      </c>
      <c r="T635">
        <f t="shared" si="84"/>
        <v>0</v>
      </c>
      <c r="U635">
        <f t="shared" si="85"/>
        <v>7</v>
      </c>
      <c r="V635">
        <f t="shared" si="86"/>
        <v>1</v>
      </c>
      <c r="W635">
        <f t="shared" si="87"/>
        <v>0</v>
      </c>
      <c r="X635">
        <f t="shared" si="88"/>
        <v>0</v>
      </c>
      <c r="Y635">
        <f t="shared" si="89"/>
        <v>1</v>
      </c>
    </row>
    <row r="636" spans="1:25" ht="16.399999999999999" customHeight="1" thickBot="1" x14ac:dyDescent="0.4">
      <c r="A636" s="1"/>
      <c r="B636" s="5">
        <v>60613</v>
      </c>
      <c r="C636" s="5" t="s">
        <v>644</v>
      </c>
      <c r="D636" s="6">
        <v>1132</v>
      </c>
      <c r="E636" s="6">
        <v>507</v>
      </c>
      <c r="F636" s="6">
        <v>95</v>
      </c>
      <c r="G636" s="12">
        <v>0</v>
      </c>
      <c r="H636" s="6">
        <v>217</v>
      </c>
      <c r="I636" s="6">
        <v>15</v>
      </c>
      <c r="J636" s="6">
        <v>31</v>
      </c>
      <c r="K636" s="6">
        <v>2</v>
      </c>
      <c r="L636" s="6">
        <v>2</v>
      </c>
      <c r="M636" s="4"/>
      <c r="O636" s="35">
        <v>20400</v>
      </c>
      <c r="P636" s="34" t="s">
        <v>1917</v>
      </c>
      <c r="Q636" t="e">
        <f t="shared" si="81"/>
        <v>#N/A</v>
      </c>
      <c r="R636" t="e">
        <f t="shared" si="82"/>
        <v>#N/A</v>
      </c>
      <c r="S636" t="e">
        <f t="shared" si="83"/>
        <v>#N/A</v>
      </c>
      <c r="T636" t="e">
        <f t="shared" si="84"/>
        <v>#N/A</v>
      </c>
      <c r="U636" t="e">
        <f t="shared" si="85"/>
        <v>#N/A</v>
      </c>
      <c r="V636" t="e">
        <f t="shared" si="86"/>
        <v>#N/A</v>
      </c>
      <c r="W636" t="e">
        <f t="shared" si="87"/>
        <v>#N/A</v>
      </c>
      <c r="X636" t="e">
        <f t="shared" si="88"/>
        <v>#N/A</v>
      </c>
      <c r="Y636" t="e">
        <f t="shared" si="89"/>
        <v>#N/A</v>
      </c>
    </row>
    <row r="637" spans="1:25" ht="16.399999999999999" customHeight="1" thickBot="1" x14ac:dyDescent="0.4">
      <c r="A637" s="1"/>
      <c r="B637" s="5">
        <v>60614</v>
      </c>
      <c r="C637" s="5" t="s">
        <v>645</v>
      </c>
      <c r="D637" s="6">
        <v>865</v>
      </c>
      <c r="E637" s="6">
        <v>942</v>
      </c>
      <c r="F637" s="6">
        <v>31</v>
      </c>
      <c r="G637" s="12">
        <v>0</v>
      </c>
      <c r="H637" s="6">
        <v>549</v>
      </c>
      <c r="I637" s="6">
        <v>197</v>
      </c>
      <c r="J637" s="6">
        <v>23</v>
      </c>
      <c r="K637" s="6">
        <v>5</v>
      </c>
      <c r="L637" s="6">
        <v>6</v>
      </c>
      <c r="M637" s="4"/>
      <c r="O637" s="36">
        <v>20402</v>
      </c>
      <c r="P637" s="27" t="s">
        <v>2447</v>
      </c>
      <c r="Q637">
        <f t="shared" si="81"/>
        <v>660</v>
      </c>
      <c r="R637">
        <f t="shared" si="82"/>
        <v>308</v>
      </c>
      <c r="S637">
        <f t="shared" si="83"/>
        <v>0</v>
      </c>
      <c r="T637">
        <f t="shared" si="84"/>
        <v>0</v>
      </c>
      <c r="U637">
        <f t="shared" si="85"/>
        <v>9</v>
      </c>
      <c r="V637">
        <f t="shared" si="86"/>
        <v>4</v>
      </c>
      <c r="W637">
        <f t="shared" si="87"/>
        <v>10</v>
      </c>
      <c r="X637">
        <f t="shared" si="88"/>
        <v>6</v>
      </c>
      <c r="Y637">
        <f t="shared" si="89"/>
        <v>2</v>
      </c>
    </row>
    <row r="638" spans="1:25" ht="16.399999999999999" customHeight="1" thickBot="1" x14ac:dyDescent="0.4">
      <c r="A638" s="1"/>
      <c r="B638" s="5">
        <v>60615</v>
      </c>
      <c r="C638" s="5" t="s">
        <v>646</v>
      </c>
      <c r="D638" s="6">
        <v>301</v>
      </c>
      <c r="E638" s="6">
        <v>18</v>
      </c>
      <c r="F638" s="6">
        <v>3</v>
      </c>
      <c r="G638" s="12">
        <v>0</v>
      </c>
      <c r="H638" s="6">
        <v>21</v>
      </c>
      <c r="I638" s="6">
        <v>3</v>
      </c>
      <c r="J638" s="6">
        <v>4</v>
      </c>
      <c r="K638" s="6">
        <v>0</v>
      </c>
      <c r="L638" s="6">
        <v>4</v>
      </c>
      <c r="M638" s="4"/>
      <c r="O638" s="33">
        <v>20401</v>
      </c>
      <c r="P638" s="27" t="s">
        <v>2448</v>
      </c>
      <c r="Q638">
        <f t="shared" si="81"/>
        <v>982</v>
      </c>
      <c r="R638">
        <f t="shared" si="82"/>
        <v>136</v>
      </c>
      <c r="S638">
        <f t="shared" si="83"/>
        <v>4</v>
      </c>
      <c r="T638">
        <f t="shared" si="84"/>
        <v>0</v>
      </c>
      <c r="U638">
        <f t="shared" si="85"/>
        <v>115</v>
      </c>
      <c r="V638">
        <f t="shared" si="86"/>
        <v>23</v>
      </c>
      <c r="W638">
        <f t="shared" si="87"/>
        <v>39</v>
      </c>
      <c r="X638">
        <f t="shared" si="88"/>
        <v>0</v>
      </c>
      <c r="Y638">
        <f t="shared" si="89"/>
        <v>4</v>
      </c>
    </row>
    <row r="639" spans="1:25" ht="16.399999999999999" customHeight="1" thickBot="1" x14ac:dyDescent="0.4">
      <c r="A639" s="1"/>
      <c r="B639" s="5">
        <v>60701</v>
      </c>
      <c r="C639" s="5" t="s">
        <v>647</v>
      </c>
      <c r="D639" s="6">
        <v>7398</v>
      </c>
      <c r="E639" s="6">
        <v>5064</v>
      </c>
      <c r="F639" s="6">
        <v>2762</v>
      </c>
      <c r="G639" s="12">
        <v>45</v>
      </c>
      <c r="H639" s="6">
        <v>3854</v>
      </c>
      <c r="I639" s="6">
        <v>388</v>
      </c>
      <c r="J639" s="6">
        <v>227</v>
      </c>
      <c r="K639" s="6">
        <v>109</v>
      </c>
      <c r="L639" s="6">
        <v>135</v>
      </c>
      <c r="M639" s="4"/>
      <c r="O639" s="33">
        <v>20500</v>
      </c>
      <c r="P639" s="34" t="s">
        <v>2449</v>
      </c>
      <c r="Q639" t="e">
        <f t="shared" si="81"/>
        <v>#N/A</v>
      </c>
      <c r="R639" t="e">
        <f t="shared" si="82"/>
        <v>#N/A</v>
      </c>
      <c r="S639" t="e">
        <f t="shared" si="83"/>
        <v>#N/A</v>
      </c>
      <c r="T639" t="e">
        <f t="shared" si="84"/>
        <v>#N/A</v>
      </c>
      <c r="U639" t="e">
        <f t="shared" si="85"/>
        <v>#N/A</v>
      </c>
      <c r="V639" t="e">
        <f t="shared" si="86"/>
        <v>#N/A</v>
      </c>
      <c r="W639" t="e">
        <f t="shared" si="87"/>
        <v>#N/A</v>
      </c>
      <c r="X639" t="e">
        <f t="shared" si="88"/>
        <v>#N/A</v>
      </c>
      <c r="Y639" t="e">
        <f t="shared" si="89"/>
        <v>#N/A</v>
      </c>
    </row>
    <row r="640" spans="1:25" ht="16.399999999999999" customHeight="1" thickBot="1" x14ac:dyDescent="0.4">
      <c r="A640" s="1"/>
      <c r="B640" s="5">
        <v>60702</v>
      </c>
      <c r="C640" s="5" t="s">
        <v>648</v>
      </c>
      <c r="D640" s="6">
        <v>347</v>
      </c>
      <c r="E640" s="6">
        <v>63</v>
      </c>
      <c r="F640" s="6">
        <v>0</v>
      </c>
      <c r="G640" s="12">
        <v>0</v>
      </c>
      <c r="H640" s="6">
        <v>300</v>
      </c>
      <c r="I640" s="6">
        <v>129</v>
      </c>
      <c r="J640" s="6">
        <v>8</v>
      </c>
      <c r="K640" s="6">
        <v>1</v>
      </c>
      <c r="L640" s="6">
        <v>0</v>
      </c>
      <c r="M640" s="4"/>
      <c r="O640" s="33">
        <v>20502</v>
      </c>
      <c r="P640" s="27" t="s">
        <v>2450</v>
      </c>
      <c r="Q640">
        <f t="shared" si="81"/>
        <v>0</v>
      </c>
      <c r="R640">
        <f t="shared" si="82"/>
        <v>0</v>
      </c>
      <c r="S640">
        <f t="shared" si="83"/>
        <v>0</v>
      </c>
      <c r="T640">
        <f t="shared" si="84"/>
        <v>0</v>
      </c>
      <c r="U640">
        <f t="shared" si="85"/>
        <v>74</v>
      </c>
      <c r="V640">
        <f t="shared" si="86"/>
        <v>37</v>
      </c>
      <c r="W640">
        <f t="shared" si="87"/>
        <v>11</v>
      </c>
      <c r="X640">
        <f t="shared" si="88"/>
        <v>0</v>
      </c>
      <c r="Y640">
        <f t="shared" si="89"/>
        <v>0</v>
      </c>
    </row>
    <row r="641" spans="1:25" ht="16.399999999999999" customHeight="1" thickBot="1" x14ac:dyDescent="0.4">
      <c r="A641" s="1"/>
      <c r="B641" s="5">
        <v>60703</v>
      </c>
      <c r="C641" s="5" t="s">
        <v>649</v>
      </c>
      <c r="D641" s="6">
        <v>1001</v>
      </c>
      <c r="E641" s="6">
        <v>1107</v>
      </c>
      <c r="F641" s="6">
        <v>449</v>
      </c>
      <c r="G641" s="12">
        <v>40</v>
      </c>
      <c r="H641" s="6">
        <v>1293</v>
      </c>
      <c r="I641" s="6">
        <v>182</v>
      </c>
      <c r="J641" s="6">
        <v>77</v>
      </c>
      <c r="K641" s="6">
        <v>53</v>
      </c>
      <c r="L641" s="6">
        <v>21</v>
      </c>
      <c r="M641" s="4"/>
      <c r="O641" s="33">
        <v>20503</v>
      </c>
      <c r="P641" s="27" t="s">
        <v>2440</v>
      </c>
      <c r="Q641">
        <f t="shared" si="81"/>
        <v>237</v>
      </c>
      <c r="R641">
        <f t="shared" si="82"/>
        <v>76</v>
      </c>
      <c r="S641">
        <f t="shared" si="83"/>
        <v>7</v>
      </c>
      <c r="T641">
        <f t="shared" si="84"/>
        <v>0</v>
      </c>
      <c r="U641">
        <f t="shared" si="85"/>
        <v>12</v>
      </c>
      <c r="V641">
        <f t="shared" si="86"/>
        <v>2</v>
      </c>
      <c r="W641">
        <f t="shared" si="87"/>
        <v>15</v>
      </c>
      <c r="X641">
        <f t="shared" si="88"/>
        <v>1</v>
      </c>
      <c r="Y641">
        <f t="shared" si="89"/>
        <v>1</v>
      </c>
    </row>
    <row r="642" spans="1:25" ht="16.399999999999999" customHeight="1" thickBot="1" x14ac:dyDescent="0.4">
      <c r="A642" s="1"/>
      <c r="B642" s="5">
        <v>60801</v>
      </c>
      <c r="C642" s="5" t="s">
        <v>650</v>
      </c>
      <c r="D642" s="6">
        <v>18590</v>
      </c>
      <c r="E642" s="6">
        <v>2402</v>
      </c>
      <c r="F642" s="6">
        <v>535</v>
      </c>
      <c r="G642" s="12">
        <v>70</v>
      </c>
      <c r="H642" s="6">
        <v>990</v>
      </c>
      <c r="I642" s="6">
        <v>195</v>
      </c>
      <c r="J642" s="6">
        <v>672</v>
      </c>
      <c r="K642" s="6">
        <v>71</v>
      </c>
      <c r="L642" s="6">
        <v>57</v>
      </c>
      <c r="M642" s="4"/>
      <c r="O642" s="33">
        <v>20504</v>
      </c>
      <c r="P642" s="27" t="s">
        <v>2451</v>
      </c>
      <c r="Q642">
        <f t="shared" si="81"/>
        <v>463</v>
      </c>
      <c r="R642">
        <f t="shared" si="82"/>
        <v>55</v>
      </c>
      <c r="S642">
        <f t="shared" si="83"/>
        <v>3</v>
      </c>
      <c r="T642">
        <f t="shared" si="84"/>
        <v>0</v>
      </c>
      <c r="U642">
        <f t="shared" si="85"/>
        <v>50</v>
      </c>
      <c r="V642">
        <f t="shared" si="86"/>
        <v>20</v>
      </c>
      <c r="W642">
        <f t="shared" si="87"/>
        <v>25</v>
      </c>
      <c r="X642">
        <f t="shared" si="88"/>
        <v>0</v>
      </c>
      <c r="Y642">
        <f t="shared" si="89"/>
        <v>1</v>
      </c>
    </row>
    <row r="643" spans="1:25" ht="16.399999999999999" customHeight="1" thickBot="1" x14ac:dyDescent="0.4">
      <c r="A643" s="1"/>
      <c r="B643" s="5">
        <v>60802</v>
      </c>
      <c r="C643" s="5" t="s">
        <v>651</v>
      </c>
      <c r="D643" s="6">
        <v>2401</v>
      </c>
      <c r="E643" s="6">
        <v>1057</v>
      </c>
      <c r="F643" s="6">
        <v>39</v>
      </c>
      <c r="G643" s="12">
        <v>26</v>
      </c>
      <c r="H643" s="6">
        <v>329</v>
      </c>
      <c r="I643" s="6">
        <v>99</v>
      </c>
      <c r="J643" s="6">
        <v>472</v>
      </c>
      <c r="K643" s="6">
        <v>26</v>
      </c>
      <c r="L643" s="6">
        <v>45</v>
      </c>
      <c r="M643" s="4"/>
      <c r="O643" s="33">
        <v>20505</v>
      </c>
      <c r="P643" s="27" t="s">
        <v>2452</v>
      </c>
      <c r="Q643">
        <f t="shared" si="81"/>
        <v>360</v>
      </c>
      <c r="R643">
        <f t="shared" si="82"/>
        <v>52</v>
      </c>
      <c r="S643">
        <f t="shared" si="83"/>
        <v>17</v>
      </c>
      <c r="T643">
        <f t="shared" si="84"/>
        <v>0</v>
      </c>
      <c r="U643">
        <f t="shared" si="85"/>
        <v>41</v>
      </c>
      <c r="V643">
        <f t="shared" si="86"/>
        <v>13</v>
      </c>
      <c r="W643">
        <f t="shared" si="87"/>
        <v>59</v>
      </c>
      <c r="X643">
        <f t="shared" si="88"/>
        <v>0</v>
      </c>
      <c r="Y643">
        <f t="shared" si="89"/>
        <v>0</v>
      </c>
    </row>
    <row r="644" spans="1:25" ht="16.399999999999999" customHeight="1" thickBot="1" x14ac:dyDescent="0.4">
      <c r="A644" s="1"/>
      <c r="B644" s="5">
        <v>60803</v>
      </c>
      <c r="C644" s="5" t="s">
        <v>652</v>
      </c>
      <c r="D644" s="6">
        <v>1237</v>
      </c>
      <c r="E644" s="6">
        <v>443</v>
      </c>
      <c r="F644" s="6">
        <v>49</v>
      </c>
      <c r="G644" s="12">
        <v>2</v>
      </c>
      <c r="H644" s="6">
        <v>552</v>
      </c>
      <c r="I644" s="6">
        <v>130</v>
      </c>
      <c r="J644" s="6">
        <v>351</v>
      </c>
      <c r="K644" s="6">
        <v>5</v>
      </c>
      <c r="L644" s="6">
        <v>0</v>
      </c>
      <c r="M644" s="4"/>
      <c r="O644" s="33">
        <v>20506</v>
      </c>
      <c r="P644" s="27" t="s">
        <v>2453</v>
      </c>
      <c r="Q644">
        <f t="shared" si="81"/>
        <v>95</v>
      </c>
      <c r="R644">
        <f t="shared" si="82"/>
        <v>14</v>
      </c>
      <c r="S644">
        <f t="shared" si="83"/>
        <v>0</v>
      </c>
      <c r="T644">
        <f t="shared" si="84"/>
        <v>0</v>
      </c>
      <c r="U644">
        <f t="shared" si="85"/>
        <v>0</v>
      </c>
      <c r="V644">
        <f t="shared" si="86"/>
        <v>0</v>
      </c>
      <c r="W644">
        <f t="shared" si="87"/>
        <v>0</v>
      </c>
      <c r="X644">
        <f t="shared" si="88"/>
        <v>0</v>
      </c>
      <c r="Y644">
        <f t="shared" si="89"/>
        <v>0</v>
      </c>
    </row>
    <row r="645" spans="1:25" ht="16.399999999999999" customHeight="1" thickBot="1" x14ac:dyDescent="0.4">
      <c r="A645" s="1"/>
      <c r="B645" s="5">
        <v>60804</v>
      </c>
      <c r="C645" s="5" t="s">
        <v>653</v>
      </c>
      <c r="D645" s="6">
        <v>800</v>
      </c>
      <c r="E645" s="6">
        <v>307</v>
      </c>
      <c r="F645" s="6">
        <v>58</v>
      </c>
      <c r="G645" s="12">
        <v>0</v>
      </c>
      <c r="H645" s="6">
        <v>1100</v>
      </c>
      <c r="I645" s="6">
        <v>350</v>
      </c>
      <c r="J645" s="6">
        <v>405</v>
      </c>
      <c r="K645" s="6">
        <v>5</v>
      </c>
      <c r="L645" s="6">
        <v>3</v>
      </c>
      <c r="M645" s="4"/>
      <c r="O645" s="33">
        <v>20501</v>
      </c>
      <c r="P645" s="27" t="s">
        <v>2454</v>
      </c>
      <c r="Q645">
        <f t="shared" si="81"/>
        <v>962</v>
      </c>
      <c r="R645">
        <f t="shared" si="82"/>
        <v>29</v>
      </c>
      <c r="S645">
        <f t="shared" si="83"/>
        <v>2</v>
      </c>
      <c r="T645">
        <f t="shared" si="84"/>
        <v>0</v>
      </c>
      <c r="U645">
        <f t="shared" si="85"/>
        <v>41</v>
      </c>
      <c r="V645">
        <f t="shared" si="86"/>
        <v>16</v>
      </c>
      <c r="W645">
        <f t="shared" si="87"/>
        <v>13</v>
      </c>
      <c r="X645">
        <f t="shared" si="88"/>
        <v>0</v>
      </c>
      <c r="Y645">
        <f t="shared" si="89"/>
        <v>4</v>
      </c>
    </row>
    <row r="646" spans="1:25" ht="16.399999999999999" customHeight="1" thickBot="1" x14ac:dyDescent="0.4">
      <c r="A646" s="1"/>
      <c r="B646" s="5">
        <v>60805</v>
      </c>
      <c r="C646" s="5" t="s">
        <v>654</v>
      </c>
      <c r="D646" s="6">
        <v>538</v>
      </c>
      <c r="E646" s="6">
        <v>744</v>
      </c>
      <c r="F646" s="6">
        <v>58</v>
      </c>
      <c r="G646" s="12">
        <v>2</v>
      </c>
      <c r="H646" s="6">
        <v>445</v>
      </c>
      <c r="I646" s="6">
        <v>74</v>
      </c>
      <c r="J646" s="6">
        <v>253</v>
      </c>
      <c r="K646" s="6">
        <v>13</v>
      </c>
      <c r="L646" s="6">
        <v>2</v>
      </c>
      <c r="M646" s="4"/>
      <c r="O646" s="33">
        <v>20507</v>
      </c>
      <c r="P646" s="27" t="s">
        <v>2455</v>
      </c>
      <c r="Q646">
        <f t="shared" si="81"/>
        <v>419</v>
      </c>
      <c r="R646">
        <f t="shared" si="82"/>
        <v>74</v>
      </c>
      <c r="S646">
        <f t="shared" si="83"/>
        <v>2</v>
      </c>
      <c r="T646">
        <f t="shared" si="84"/>
        <v>0</v>
      </c>
      <c r="U646">
        <f t="shared" si="85"/>
        <v>2</v>
      </c>
      <c r="V646">
        <f t="shared" si="86"/>
        <v>2</v>
      </c>
      <c r="W646">
        <f t="shared" si="87"/>
        <v>37</v>
      </c>
      <c r="X646">
        <f t="shared" si="88"/>
        <v>0</v>
      </c>
      <c r="Y646">
        <f t="shared" si="89"/>
        <v>0</v>
      </c>
    </row>
    <row r="647" spans="1:25" ht="16.399999999999999" customHeight="1" thickBot="1" x14ac:dyDescent="0.4">
      <c r="A647" s="1"/>
      <c r="B647" s="5">
        <v>60806</v>
      </c>
      <c r="C647" s="5" t="s">
        <v>655</v>
      </c>
      <c r="D647" s="6">
        <v>321</v>
      </c>
      <c r="E647" s="6">
        <v>623</v>
      </c>
      <c r="F647" s="6">
        <v>6</v>
      </c>
      <c r="G647" s="12">
        <v>0</v>
      </c>
      <c r="H647" s="6">
        <v>245</v>
      </c>
      <c r="I647" s="6">
        <v>34</v>
      </c>
      <c r="J647" s="6">
        <v>81</v>
      </c>
      <c r="K647" s="6">
        <v>7</v>
      </c>
      <c r="L647" s="6">
        <v>21</v>
      </c>
      <c r="M647" s="4"/>
      <c r="O647" s="33">
        <v>20508</v>
      </c>
      <c r="P647" s="27" t="s">
        <v>2456</v>
      </c>
      <c r="Q647">
        <f t="shared" si="81"/>
        <v>985</v>
      </c>
      <c r="R647">
        <f t="shared" si="82"/>
        <v>93</v>
      </c>
      <c r="S647">
        <f t="shared" si="83"/>
        <v>57</v>
      </c>
      <c r="T647">
        <f t="shared" si="84"/>
        <v>0</v>
      </c>
      <c r="U647">
        <f t="shared" si="85"/>
        <v>235</v>
      </c>
      <c r="V647">
        <f t="shared" si="86"/>
        <v>93</v>
      </c>
      <c r="W647">
        <f t="shared" si="87"/>
        <v>24</v>
      </c>
      <c r="X647">
        <f t="shared" si="88"/>
        <v>8</v>
      </c>
      <c r="Y647">
        <f t="shared" si="89"/>
        <v>1</v>
      </c>
    </row>
    <row r="648" spans="1:25" ht="16.399999999999999" customHeight="1" thickBot="1" x14ac:dyDescent="0.4">
      <c r="A648" s="1"/>
      <c r="B648" s="5">
        <v>60807</v>
      </c>
      <c r="C648" s="5" t="s">
        <v>656</v>
      </c>
      <c r="D648" s="6">
        <v>1726</v>
      </c>
      <c r="E648" s="6">
        <v>150</v>
      </c>
      <c r="F648" s="6">
        <v>169</v>
      </c>
      <c r="G648" s="12">
        <v>0</v>
      </c>
      <c r="H648" s="6">
        <v>167</v>
      </c>
      <c r="I648" s="6">
        <v>62</v>
      </c>
      <c r="J648" s="6">
        <v>142</v>
      </c>
      <c r="K648" s="6">
        <v>5</v>
      </c>
      <c r="L648" s="6">
        <v>3</v>
      </c>
      <c r="M648" s="4"/>
      <c r="O648" s="33">
        <v>20509</v>
      </c>
      <c r="P648" s="27" t="s">
        <v>2457</v>
      </c>
      <c r="Q648">
        <f t="shared" si="81"/>
        <v>404</v>
      </c>
      <c r="R648">
        <f t="shared" si="82"/>
        <v>30</v>
      </c>
      <c r="S648">
        <f t="shared" si="83"/>
        <v>4</v>
      </c>
      <c r="T648">
        <f t="shared" si="84"/>
        <v>0</v>
      </c>
      <c r="U648">
        <f t="shared" si="85"/>
        <v>43</v>
      </c>
      <c r="V648">
        <f t="shared" si="86"/>
        <v>18</v>
      </c>
      <c r="W648">
        <f t="shared" si="87"/>
        <v>12</v>
      </c>
      <c r="X648">
        <f t="shared" si="88"/>
        <v>0</v>
      </c>
      <c r="Y648">
        <f t="shared" si="89"/>
        <v>0</v>
      </c>
    </row>
    <row r="649" spans="1:25" ht="16.399999999999999" customHeight="1" thickBot="1" x14ac:dyDescent="0.4">
      <c r="A649" s="1"/>
      <c r="B649" s="5">
        <v>60808</v>
      </c>
      <c r="C649" s="5" t="s">
        <v>657</v>
      </c>
      <c r="D649" s="6">
        <v>1302</v>
      </c>
      <c r="E649" s="6">
        <v>293</v>
      </c>
      <c r="F649" s="6">
        <v>110</v>
      </c>
      <c r="G649" s="12">
        <v>0</v>
      </c>
      <c r="H649" s="6">
        <v>193</v>
      </c>
      <c r="I649" s="6">
        <v>12</v>
      </c>
      <c r="J649" s="6">
        <v>46</v>
      </c>
      <c r="K649" s="6">
        <v>7</v>
      </c>
      <c r="L649" s="6">
        <v>7</v>
      </c>
      <c r="M649" s="4"/>
      <c r="O649" s="33">
        <v>20510</v>
      </c>
      <c r="P649" s="27" t="s">
        <v>2458</v>
      </c>
      <c r="Q649">
        <f t="shared" ref="Q649:Q712" si="90">+VLOOKUP(O649,$B$6:$L$1881,3,FALSE)</f>
        <v>261</v>
      </c>
      <c r="R649">
        <f t="shared" ref="R649:R712" si="91">+VLOOKUP(O649,$B$6:$L$1881,4,FALSE)</f>
        <v>32</v>
      </c>
      <c r="S649">
        <f t="shared" ref="S649:S712" si="92">+VLOOKUP(O649,$B$6:$L$1881,5,FALSE)</f>
        <v>2</v>
      </c>
      <c r="T649">
        <f t="shared" ref="T649:T712" si="93">+VLOOKUP(O649,$B$6:$L$1881,6,FALSE)</f>
        <v>0</v>
      </c>
      <c r="U649">
        <f t="shared" ref="U649:U712" si="94">+VLOOKUP(O649,$B$6:$L$1881,7,FALSE)</f>
        <v>13</v>
      </c>
      <c r="V649">
        <f t="shared" ref="V649:V712" si="95">+VLOOKUP(O649,$B$6:$L$1881,8,FALSE)</f>
        <v>0</v>
      </c>
      <c r="W649">
        <f t="shared" ref="W649:W712" si="96">+VLOOKUP(O649,$B$6:$L$1881,9,FALSE)</f>
        <v>113</v>
      </c>
      <c r="X649">
        <f t="shared" ref="X649:X712" si="97">+VLOOKUP(O649,$B$6:$L$1881,10,FALSE)</f>
        <v>0</v>
      </c>
      <c r="Y649">
        <f t="shared" ref="Y649:Y712" si="98">+VLOOKUP(O649,$B$6:$L$1881,11,FALSE)</f>
        <v>0</v>
      </c>
    </row>
    <row r="650" spans="1:25" ht="16.399999999999999" customHeight="1" thickBot="1" x14ac:dyDescent="0.4">
      <c r="A650" s="1"/>
      <c r="B650" s="5">
        <v>60809</v>
      </c>
      <c r="C650" s="5" t="s">
        <v>658</v>
      </c>
      <c r="D650" s="6">
        <v>350</v>
      </c>
      <c r="E650" s="6">
        <v>420</v>
      </c>
      <c r="F650" s="6">
        <v>374</v>
      </c>
      <c r="G650" s="12">
        <v>0</v>
      </c>
      <c r="H650" s="6">
        <v>235</v>
      </c>
      <c r="I650" s="6">
        <v>34</v>
      </c>
      <c r="J650" s="6">
        <v>386</v>
      </c>
      <c r="K650" s="6">
        <v>2</v>
      </c>
      <c r="L650" s="6">
        <v>4</v>
      </c>
      <c r="M650" s="4"/>
      <c r="O650" s="33">
        <v>20511</v>
      </c>
      <c r="P650" s="27" t="s">
        <v>2459</v>
      </c>
      <c r="Q650">
        <f t="shared" si="90"/>
        <v>0</v>
      </c>
      <c r="R650">
        <f t="shared" si="91"/>
        <v>0</v>
      </c>
      <c r="S650">
        <f t="shared" si="92"/>
        <v>0</v>
      </c>
      <c r="T650">
        <f t="shared" si="93"/>
        <v>0</v>
      </c>
      <c r="U650">
        <f t="shared" si="94"/>
        <v>29</v>
      </c>
      <c r="V650">
        <f t="shared" si="95"/>
        <v>8</v>
      </c>
      <c r="W650">
        <f t="shared" si="96"/>
        <v>128</v>
      </c>
      <c r="X650">
        <f t="shared" si="97"/>
        <v>0</v>
      </c>
      <c r="Y650">
        <f t="shared" si="98"/>
        <v>0</v>
      </c>
    </row>
    <row r="651" spans="1:25" ht="16.399999999999999" customHeight="1" thickBot="1" x14ac:dyDescent="0.4">
      <c r="A651" s="1"/>
      <c r="B651" s="5">
        <v>60810</v>
      </c>
      <c r="C651" s="5" t="s">
        <v>659</v>
      </c>
      <c r="D651" s="6">
        <v>569</v>
      </c>
      <c r="E651" s="6">
        <v>327</v>
      </c>
      <c r="F651" s="6">
        <v>178</v>
      </c>
      <c r="G651" s="12">
        <v>0</v>
      </c>
      <c r="H651" s="6">
        <v>190</v>
      </c>
      <c r="I651" s="6">
        <v>38</v>
      </c>
      <c r="J651" s="6">
        <v>120</v>
      </c>
      <c r="K651" s="6">
        <v>1</v>
      </c>
      <c r="L651" s="6">
        <v>2</v>
      </c>
      <c r="M651" s="4"/>
      <c r="O651" s="33">
        <v>20512</v>
      </c>
      <c r="P651" s="27" t="s">
        <v>2460</v>
      </c>
      <c r="Q651">
        <f t="shared" si="90"/>
        <v>134</v>
      </c>
      <c r="R651">
        <f t="shared" si="91"/>
        <v>7</v>
      </c>
      <c r="S651">
        <f t="shared" si="92"/>
        <v>11</v>
      </c>
      <c r="T651">
        <f t="shared" si="93"/>
        <v>0</v>
      </c>
      <c r="U651">
        <f t="shared" si="94"/>
        <v>10</v>
      </c>
      <c r="V651">
        <f t="shared" si="95"/>
        <v>9</v>
      </c>
      <c r="W651">
        <f t="shared" si="96"/>
        <v>1</v>
      </c>
      <c r="X651">
        <f t="shared" si="97"/>
        <v>0</v>
      </c>
      <c r="Y651">
        <f t="shared" si="98"/>
        <v>0</v>
      </c>
    </row>
    <row r="652" spans="1:25" ht="16.399999999999999" customHeight="1" thickBot="1" x14ac:dyDescent="0.4">
      <c r="A652" s="1"/>
      <c r="B652" s="5">
        <v>60811</v>
      </c>
      <c r="C652" s="5" t="s">
        <v>660</v>
      </c>
      <c r="D652" s="6">
        <v>497</v>
      </c>
      <c r="E652" s="6">
        <v>521</v>
      </c>
      <c r="F652" s="6">
        <v>53</v>
      </c>
      <c r="G652" s="12">
        <v>0</v>
      </c>
      <c r="H652" s="6">
        <v>551</v>
      </c>
      <c r="I652" s="6">
        <v>246</v>
      </c>
      <c r="J652" s="6">
        <v>90</v>
      </c>
      <c r="K652" s="6">
        <v>5</v>
      </c>
      <c r="L652" s="6">
        <v>1</v>
      </c>
      <c r="M652" s="4"/>
      <c r="O652" s="33">
        <v>20513</v>
      </c>
      <c r="P652" s="27" t="s">
        <v>2461</v>
      </c>
      <c r="Q652">
        <f t="shared" si="90"/>
        <v>281</v>
      </c>
      <c r="R652">
        <f t="shared" si="91"/>
        <v>7</v>
      </c>
      <c r="S652">
        <f t="shared" si="92"/>
        <v>3</v>
      </c>
      <c r="T652">
        <f t="shared" si="93"/>
        <v>0</v>
      </c>
      <c r="U652">
        <f t="shared" si="94"/>
        <v>13</v>
      </c>
      <c r="V652">
        <f t="shared" si="95"/>
        <v>8</v>
      </c>
      <c r="W652">
        <f t="shared" si="96"/>
        <v>2</v>
      </c>
      <c r="X652">
        <f t="shared" si="97"/>
        <v>0</v>
      </c>
      <c r="Y652">
        <f t="shared" si="98"/>
        <v>0</v>
      </c>
    </row>
    <row r="653" spans="1:25" ht="16.399999999999999" customHeight="1" thickBot="1" x14ac:dyDescent="0.4">
      <c r="A653" s="1"/>
      <c r="B653" s="5">
        <v>60812</v>
      </c>
      <c r="C653" s="5" t="s">
        <v>661</v>
      </c>
      <c r="D653" s="6">
        <v>1605</v>
      </c>
      <c r="E653" s="6">
        <v>611</v>
      </c>
      <c r="F653" s="6">
        <v>48</v>
      </c>
      <c r="G653" s="12">
        <v>2</v>
      </c>
      <c r="H653" s="6">
        <v>389</v>
      </c>
      <c r="I653" s="6">
        <v>44</v>
      </c>
      <c r="J653" s="6">
        <v>254</v>
      </c>
      <c r="K653" s="6">
        <v>0</v>
      </c>
      <c r="L653" s="6">
        <v>0</v>
      </c>
      <c r="M653" s="4"/>
      <c r="O653" s="33">
        <v>20514</v>
      </c>
      <c r="P653" s="27" t="s">
        <v>2462</v>
      </c>
      <c r="Q653">
        <f t="shared" si="90"/>
        <v>106</v>
      </c>
      <c r="R653">
        <f t="shared" si="91"/>
        <v>8</v>
      </c>
      <c r="S653">
        <f t="shared" si="92"/>
        <v>5</v>
      </c>
      <c r="T653">
        <f t="shared" si="93"/>
        <v>0</v>
      </c>
      <c r="U653">
        <f t="shared" si="94"/>
        <v>8</v>
      </c>
      <c r="V653">
        <f t="shared" si="95"/>
        <v>5</v>
      </c>
      <c r="W653">
        <f t="shared" si="96"/>
        <v>11</v>
      </c>
      <c r="X653">
        <f t="shared" si="97"/>
        <v>2</v>
      </c>
      <c r="Y653">
        <f t="shared" si="98"/>
        <v>1</v>
      </c>
    </row>
    <row r="654" spans="1:25" ht="16.399999999999999" customHeight="1" thickBot="1" x14ac:dyDescent="0.4">
      <c r="A654" s="1"/>
      <c r="B654" s="5">
        <v>60901</v>
      </c>
      <c r="C654" s="5" t="s">
        <v>662</v>
      </c>
      <c r="D654" s="6">
        <v>3978</v>
      </c>
      <c r="E654" s="6">
        <v>3106</v>
      </c>
      <c r="F654" s="6">
        <v>299</v>
      </c>
      <c r="G654" s="12">
        <v>26</v>
      </c>
      <c r="H654" s="6">
        <v>1267</v>
      </c>
      <c r="I654" s="6">
        <v>400</v>
      </c>
      <c r="J654" s="6">
        <v>232</v>
      </c>
      <c r="K654" s="6">
        <v>77</v>
      </c>
      <c r="L654" s="6">
        <v>41</v>
      </c>
      <c r="M654" s="4"/>
      <c r="O654" s="33">
        <v>20515</v>
      </c>
      <c r="P654" s="27" t="s">
        <v>2463</v>
      </c>
      <c r="Q654">
        <f t="shared" si="90"/>
        <v>223</v>
      </c>
      <c r="R654">
        <f t="shared" si="91"/>
        <v>2</v>
      </c>
      <c r="S654">
        <f t="shared" si="92"/>
        <v>0</v>
      </c>
      <c r="T654">
        <f t="shared" si="93"/>
        <v>0</v>
      </c>
      <c r="U654">
        <f t="shared" si="94"/>
        <v>8</v>
      </c>
      <c r="V654">
        <f t="shared" si="95"/>
        <v>11</v>
      </c>
      <c r="W654">
        <f t="shared" si="96"/>
        <v>5</v>
      </c>
      <c r="X654">
        <f t="shared" si="97"/>
        <v>0</v>
      </c>
      <c r="Y654">
        <f t="shared" si="98"/>
        <v>0</v>
      </c>
    </row>
    <row r="655" spans="1:25" ht="16.399999999999999" customHeight="1" thickBot="1" x14ac:dyDescent="0.4">
      <c r="A655" s="1"/>
      <c r="B655" s="5">
        <v>60902</v>
      </c>
      <c r="C655" s="5" t="s">
        <v>663</v>
      </c>
      <c r="D655" s="6">
        <v>1559</v>
      </c>
      <c r="E655" s="6">
        <v>1519</v>
      </c>
      <c r="F655" s="6">
        <v>111</v>
      </c>
      <c r="G655" s="12">
        <v>3</v>
      </c>
      <c r="H655" s="6">
        <v>458</v>
      </c>
      <c r="I655" s="6">
        <v>194</v>
      </c>
      <c r="J655" s="6">
        <v>146</v>
      </c>
      <c r="K655" s="6">
        <v>22</v>
      </c>
      <c r="L655" s="6">
        <v>6</v>
      </c>
      <c r="M655" s="4"/>
      <c r="O655" s="33">
        <v>20600</v>
      </c>
      <c r="P655" s="34" t="s">
        <v>2464</v>
      </c>
      <c r="Q655" t="e">
        <f t="shared" si="90"/>
        <v>#N/A</v>
      </c>
      <c r="R655" t="e">
        <f t="shared" si="91"/>
        <v>#N/A</v>
      </c>
      <c r="S655" t="e">
        <f t="shared" si="92"/>
        <v>#N/A</v>
      </c>
      <c r="T655" t="e">
        <f t="shared" si="93"/>
        <v>#N/A</v>
      </c>
      <c r="U655" t="e">
        <f t="shared" si="94"/>
        <v>#N/A</v>
      </c>
      <c r="V655" t="e">
        <f t="shared" si="95"/>
        <v>#N/A</v>
      </c>
      <c r="W655" t="e">
        <f t="shared" si="96"/>
        <v>#N/A</v>
      </c>
      <c r="X655" t="e">
        <f t="shared" si="97"/>
        <v>#N/A</v>
      </c>
      <c r="Y655" t="e">
        <f t="shared" si="98"/>
        <v>#N/A</v>
      </c>
    </row>
    <row r="656" spans="1:25" ht="16.399999999999999" customHeight="1" thickBot="1" x14ac:dyDescent="0.4">
      <c r="A656" s="1"/>
      <c r="B656" s="5">
        <v>60903</v>
      </c>
      <c r="C656" s="5" t="s">
        <v>664</v>
      </c>
      <c r="D656" s="6">
        <v>2658</v>
      </c>
      <c r="E656" s="6">
        <v>1046</v>
      </c>
      <c r="F656" s="6">
        <v>142</v>
      </c>
      <c r="G656" s="12">
        <v>3</v>
      </c>
      <c r="H656" s="6">
        <v>558</v>
      </c>
      <c r="I656" s="6">
        <v>126</v>
      </c>
      <c r="J656" s="6">
        <v>629</v>
      </c>
      <c r="K656" s="6">
        <v>12</v>
      </c>
      <c r="L656" s="6">
        <v>23</v>
      </c>
      <c r="M656" s="4"/>
      <c r="O656" s="33">
        <v>20602</v>
      </c>
      <c r="P656" s="27" t="s">
        <v>2465</v>
      </c>
      <c r="Q656">
        <f t="shared" si="90"/>
        <v>666</v>
      </c>
      <c r="R656">
        <f t="shared" si="91"/>
        <v>14</v>
      </c>
      <c r="S656">
        <f t="shared" si="92"/>
        <v>0</v>
      </c>
      <c r="T656">
        <f t="shared" si="93"/>
        <v>0</v>
      </c>
      <c r="U656">
        <f t="shared" si="94"/>
        <v>12</v>
      </c>
      <c r="V656">
        <f t="shared" si="95"/>
        <v>2</v>
      </c>
      <c r="W656">
        <f t="shared" si="96"/>
        <v>15</v>
      </c>
      <c r="X656">
        <f t="shared" si="97"/>
        <v>4</v>
      </c>
      <c r="Y656">
        <f t="shared" si="98"/>
        <v>10</v>
      </c>
    </row>
    <row r="657" spans="1:25" ht="16.399999999999999" customHeight="1" thickBot="1" x14ac:dyDescent="0.4">
      <c r="A657" s="1"/>
      <c r="B657" s="5">
        <v>60904</v>
      </c>
      <c r="C657" s="5" t="s">
        <v>665</v>
      </c>
      <c r="D657" s="6">
        <v>1203</v>
      </c>
      <c r="E657" s="6">
        <v>3043</v>
      </c>
      <c r="F657" s="6">
        <v>300</v>
      </c>
      <c r="G657" s="12">
        <v>0</v>
      </c>
      <c r="H657" s="6">
        <v>499</v>
      </c>
      <c r="I657" s="6">
        <v>273</v>
      </c>
      <c r="J657" s="6">
        <v>48</v>
      </c>
      <c r="K657" s="6">
        <v>36</v>
      </c>
      <c r="L657" s="6">
        <v>22</v>
      </c>
      <c r="M657" s="4"/>
      <c r="O657" s="33">
        <v>20603</v>
      </c>
      <c r="P657" s="27" t="s">
        <v>2466</v>
      </c>
      <c r="Q657">
        <f t="shared" si="90"/>
        <v>298</v>
      </c>
      <c r="R657">
        <f t="shared" si="91"/>
        <v>141</v>
      </c>
      <c r="S657">
        <f t="shared" si="92"/>
        <v>0</v>
      </c>
      <c r="T657">
        <f t="shared" si="93"/>
        <v>0</v>
      </c>
      <c r="U657">
        <f t="shared" si="94"/>
        <v>16</v>
      </c>
      <c r="V657">
        <f t="shared" si="95"/>
        <v>2</v>
      </c>
      <c r="W657">
        <f t="shared" si="96"/>
        <v>19</v>
      </c>
      <c r="X657">
        <f t="shared" si="97"/>
        <v>1</v>
      </c>
      <c r="Y657">
        <f t="shared" si="98"/>
        <v>2</v>
      </c>
    </row>
    <row r="658" spans="1:25" ht="16.399999999999999" customHeight="1" thickBot="1" x14ac:dyDescent="0.4">
      <c r="A658" s="1"/>
      <c r="B658" s="5">
        <v>60905</v>
      </c>
      <c r="C658" s="5" t="s">
        <v>666</v>
      </c>
      <c r="D658" s="6">
        <v>1054</v>
      </c>
      <c r="E658" s="6">
        <v>880</v>
      </c>
      <c r="F658" s="6">
        <v>133</v>
      </c>
      <c r="G658" s="12">
        <v>3</v>
      </c>
      <c r="H658" s="6">
        <v>247</v>
      </c>
      <c r="I658" s="6">
        <v>23</v>
      </c>
      <c r="J658" s="6">
        <v>60</v>
      </c>
      <c r="K658" s="6">
        <v>2</v>
      </c>
      <c r="L658" s="6">
        <v>15</v>
      </c>
      <c r="M658" s="4"/>
      <c r="O658" s="33">
        <v>20604</v>
      </c>
      <c r="P658" s="27" t="s">
        <v>2467</v>
      </c>
      <c r="Q658">
        <f t="shared" si="90"/>
        <v>338</v>
      </c>
      <c r="R658">
        <f t="shared" si="91"/>
        <v>275</v>
      </c>
      <c r="S658">
        <f t="shared" si="92"/>
        <v>5</v>
      </c>
      <c r="T658">
        <f t="shared" si="93"/>
        <v>0</v>
      </c>
      <c r="U658">
        <f t="shared" si="94"/>
        <v>87</v>
      </c>
      <c r="V658">
        <f t="shared" si="95"/>
        <v>15</v>
      </c>
      <c r="W658">
        <f t="shared" si="96"/>
        <v>7</v>
      </c>
      <c r="X658">
        <f t="shared" si="97"/>
        <v>0</v>
      </c>
      <c r="Y658">
        <f t="shared" si="98"/>
        <v>1</v>
      </c>
    </row>
    <row r="659" spans="1:25" ht="16.399999999999999" customHeight="1" thickBot="1" x14ac:dyDescent="0.4">
      <c r="A659" s="1"/>
      <c r="B659" s="5">
        <v>60906</v>
      </c>
      <c r="C659" s="5" t="s">
        <v>667</v>
      </c>
      <c r="D659" s="6">
        <v>1295</v>
      </c>
      <c r="E659" s="6">
        <v>2179</v>
      </c>
      <c r="F659" s="6">
        <v>66</v>
      </c>
      <c r="G659" s="12">
        <v>0</v>
      </c>
      <c r="H659" s="6">
        <v>577</v>
      </c>
      <c r="I659" s="6">
        <v>259</v>
      </c>
      <c r="J659" s="6">
        <v>224</v>
      </c>
      <c r="K659" s="6">
        <v>18</v>
      </c>
      <c r="L659" s="6">
        <v>27</v>
      </c>
      <c r="M659" s="4"/>
      <c r="O659" s="33">
        <v>20605</v>
      </c>
      <c r="P659" s="27" t="s">
        <v>2468</v>
      </c>
      <c r="Q659">
        <f t="shared" si="90"/>
        <v>340</v>
      </c>
      <c r="R659">
        <f t="shared" si="91"/>
        <v>38</v>
      </c>
      <c r="S659">
        <f t="shared" si="92"/>
        <v>2</v>
      </c>
      <c r="T659">
        <f t="shared" si="93"/>
        <v>0</v>
      </c>
      <c r="U659">
        <f t="shared" si="94"/>
        <v>51</v>
      </c>
      <c r="V659">
        <f t="shared" si="95"/>
        <v>9</v>
      </c>
      <c r="W659">
        <f t="shared" si="96"/>
        <v>9</v>
      </c>
      <c r="X659">
        <f t="shared" si="97"/>
        <v>0</v>
      </c>
      <c r="Y659">
        <f t="shared" si="98"/>
        <v>16</v>
      </c>
    </row>
    <row r="660" spans="1:25" ht="16.399999999999999" customHeight="1" thickBot="1" x14ac:dyDescent="0.4">
      <c r="A660" s="1"/>
      <c r="B660" s="5">
        <v>60907</v>
      </c>
      <c r="C660" s="5" t="s">
        <v>668</v>
      </c>
      <c r="D660" s="6">
        <v>1352</v>
      </c>
      <c r="E660" s="6">
        <v>1609</v>
      </c>
      <c r="F660" s="6">
        <v>668</v>
      </c>
      <c r="G660" s="12">
        <v>2</v>
      </c>
      <c r="H660" s="6">
        <v>606</v>
      </c>
      <c r="I660" s="6">
        <v>298</v>
      </c>
      <c r="J660" s="6">
        <v>335</v>
      </c>
      <c r="K660" s="6">
        <v>7</v>
      </c>
      <c r="L660" s="6">
        <v>0</v>
      </c>
      <c r="M660" s="4"/>
      <c r="O660" s="33">
        <v>20601</v>
      </c>
      <c r="P660" s="27" t="s">
        <v>2464</v>
      </c>
      <c r="Q660">
        <f t="shared" si="90"/>
        <v>3265</v>
      </c>
      <c r="R660">
        <f t="shared" si="91"/>
        <v>495</v>
      </c>
      <c r="S660">
        <f t="shared" si="92"/>
        <v>30</v>
      </c>
      <c r="T660">
        <f t="shared" si="93"/>
        <v>4</v>
      </c>
      <c r="U660">
        <f t="shared" si="94"/>
        <v>219</v>
      </c>
      <c r="V660">
        <f t="shared" si="95"/>
        <v>66</v>
      </c>
      <c r="W660">
        <f t="shared" si="96"/>
        <v>57</v>
      </c>
      <c r="X660">
        <f t="shared" si="97"/>
        <v>13</v>
      </c>
      <c r="Y660">
        <f t="shared" si="98"/>
        <v>34</v>
      </c>
    </row>
    <row r="661" spans="1:25" ht="16.399999999999999" customHeight="1" thickBot="1" x14ac:dyDescent="0.4">
      <c r="A661" s="1"/>
      <c r="B661" s="5">
        <v>61001</v>
      </c>
      <c r="C661" s="5" t="s">
        <v>669</v>
      </c>
      <c r="D661" s="6">
        <v>3948</v>
      </c>
      <c r="E661" s="6">
        <v>735</v>
      </c>
      <c r="F661" s="6">
        <v>109</v>
      </c>
      <c r="G661" s="12">
        <v>2</v>
      </c>
      <c r="H661" s="6">
        <v>568</v>
      </c>
      <c r="I661" s="6">
        <v>197</v>
      </c>
      <c r="J661" s="6">
        <v>176</v>
      </c>
      <c r="K661" s="6">
        <v>24</v>
      </c>
      <c r="L661" s="6">
        <v>71</v>
      </c>
      <c r="M661" s="4"/>
      <c r="O661" s="33">
        <v>20606</v>
      </c>
      <c r="P661" s="27" t="s">
        <v>2469</v>
      </c>
      <c r="Q661">
        <f t="shared" si="90"/>
        <v>1904</v>
      </c>
      <c r="R661">
        <f t="shared" si="91"/>
        <v>260</v>
      </c>
      <c r="S661">
        <f t="shared" si="92"/>
        <v>112</v>
      </c>
      <c r="T661">
        <f t="shared" si="93"/>
        <v>0</v>
      </c>
      <c r="U661">
        <f t="shared" si="94"/>
        <v>190</v>
      </c>
      <c r="V661">
        <f t="shared" si="95"/>
        <v>79</v>
      </c>
      <c r="W661">
        <f t="shared" si="96"/>
        <v>90</v>
      </c>
      <c r="X661">
        <f t="shared" si="97"/>
        <v>2</v>
      </c>
      <c r="Y661">
        <f t="shared" si="98"/>
        <v>14</v>
      </c>
    </row>
    <row r="662" spans="1:25" ht="16.399999999999999" customHeight="1" thickBot="1" x14ac:dyDescent="0.4">
      <c r="A662" s="1"/>
      <c r="B662" s="5">
        <v>61002</v>
      </c>
      <c r="C662" s="5" t="s">
        <v>670</v>
      </c>
      <c r="D662" s="6">
        <v>725</v>
      </c>
      <c r="E662" s="6">
        <v>14</v>
      </c>
      <c r="F662" s="6">
        <v>6</v>
      </c>
      <c r="G662" s="12">
        <v>0</v>
      </c>
      <c r="H662" s="6">
        <v>157</v>
      </c>
      <c r="I662" s="6">
        <v>47</v>
      </c>
      <c r="J662" s="6">
        <v>3</v>
      </c>
      <c r="K662" s="6">
        <v>2</v>
      </c>
      <c r="L662" s="6">
        <v>0</v>
      </c>
      <c r="M662" s="4"/>
      <c r="O662" s="33">
        <v>20607</v>
      </c>
      <c r="P662" s="27" t="s">
        <v>2470</v>
      </c>
      <c r="Q662">
        <f t="shared" si="90"/>
        <v>313</v>
      </c>
      <c r="R662">
        <f t="shared" si="91"/>
        <v>25</v>
      </c>
      <c r="S662">
        <f t="shared" si="92"/>
        <v>7</v>
      </c>
      <c r="T662">
        <f t="shared" si="93"/>
        <v>0</v>
      </c>
      <c r="U662">
        <f t="shared" si="94"/>
        <v>43</v>
      </c>
      <c r="V662">
        <f t="shared" si="95"/>
        <v>8</v>
      </c>
      <c r="W662">
        <f t="shared" si="96"/>
        <v>19</v>
      </c>
      <c r="X662">
        <f t="shared" si="97"/>
        <v>4</v>
      </c>
      <c r="Y662">
        <f t="shared" si="98"/>
        <v>4</v>
      </c>
    </row>
    <row r="663" spans="1:25" ht="16.399999999999999" customHeight="1" thickBot="1" x14ac:dyDescent="0.4">
      <c r="A663" s="1"/>
      <c r="B663" s="5">
        <v>61003</v>
      </c>
      <c r="C663" s="5" t="s">
        <v>671</v>
      </c>
      <c r="D663" s="6">
        <v>644</v>
      </c>
      <c r="E663" s="6">
        <v>80</v>
      </c>
      <c r="F663" s="6">
        <v>0</v>
      </c>
      <c r="G663" s="12">
        <v>0</v>
      </c>
      <c r="H663" s="6">
        <v>49</v>
      </c>
      <c r="I663" s="6">
        <v>16</v>
      </c>
      <c r="J663" s="6">
        <v>7</v>
      </c>
      <c r="K663" s="6">
        <v>4</v>
      </c>
      <c r="L663" s="6">
        <v>5</v>
      </c>
      <c r="M663" s="4"/>
      <c r="O663" s="33">
        <v>20608</v>
      </c>
      <c r="P663" s="27" t="s">
        <v>2471</v>
      </c>
      <c r="Q663">
        <f t="shared" si="90"/>
        <v>279</v>
      </c>
      <c r="R663">
        <f t="shared" si="91"/>
        <v>339</v>
      </c>
      <c r="S663">
        <f t="shared" si="92"/>
        <v>9</v>
      </c>
      <c r="T663">
        <f t="shared" si="93"/>
        <v>0</v>
      </c>
      <c r="U663">
        <f t="shared" si="94"/>
        <v>12</v>
      </c>
      <c r="V663">
        <f t="shared" si="95"/>
        <v>8</v>
      </c>
      <c r="W663">
        <f t="shared" si="96"/>
        <v>37</v>
      </c>
      <c r="X663">
        <f t="shared" si="97"/>
        <v>2</v>
      </c>
      <c r="Y663">
        <f t="shared" si="98"/>
        <v>9</v>
      </c>
    </row>
    <row r="664" spans="1:25" ht="16.399999999999999" customHeight="1" thickBot="1" x14ac:dyDescent="0.4">
      <c r="A664" s="1"/>
      <c r="B664" s="5">
        <v>61004</v>
      </c>
      <c r="C664" s="5" t="s">
        <v>672</v>
      </c>
      <c r="D664" s="6">
        <v>735</v>
      </c>
      <c r="E664" s="6">
        <v>493</v>
      </c>
      <c r="F664" s="6">
        <v>51</v>
      </c>
      <c r="G664" s="12">
        <v>0</v>
      </c>
      <c r="H664" s="6">
        <v>336</v>
      </c>
      <c r="I664" s="6">
        <v>80</v>
      </c>
      <c r="J664" s="6">
        <v>22</v>
      </c>
      <c r="K664" s="6">
        <v>6</v>
      </c>
      <c r="L664" s="6">
        <v>5</v>
      </c>
      <c r="M664" s="4"/>
      <c r="O664" s="33">
        <v>20609</v>
      </c>
      <c r="P664" s="27" t="s">
        <v>2472</v>
      </c>
      <c r="Q664">
        <f t="shared" si="90"/>
        <v>808</v>
      </c>
      <c r="R664">
        <f t="shared" si="91"/>
        <v>69</v>
      </c>
      <c r="S664">
        <f t="shared" si="92"/>
        <v>0</v>
      </c>
      <c r="T664">
        <f t="shared" si="93"/>
        <v>0</v>
      </c>
      <c r="U664">
        <f t="shared" si="94"/>
        <v>7</v>
      </c>
      <c r="V664">
        <f t="shared" si="95"/>
        <v>2</v>
      </c>
      <c r="W664">
        <f t="shared" si="96"/>
        <v>6</v>
      </c>
      <c r="X664">
        <f t="shared" si="97"/>
        <v>0</v>
      </c>
      <c r="Y664">
        <f t="shared" si="98"/>
        <v>12</v>
      </c>
    </row>
    <row r="665" spans="1:25" ht="16.399999999999999" customHeight="1" thickBot="1" x14ac:dyDescent="0.4">
      <c r="A665" s="1"/>
      <c r="B665" s="5">
        <v>61005</v>
      </c>
      <c r="C665" s="5" t="s">
        <v>673</v>
      </c>
      <c r="D665" s="6">
        <v>505</v>
      </c>
      <c r="E665" s="6">
        <v>28</v>
      </c>
      <c r="F665" s="6">
        <v>0</v>
      </c>
      <c r="G665" s="12">
        <v>0</v>
      </c>
      <c r="H665" s="6">
        <v>61</v>
      </c>
      <c r="I665" s="6">
        <v>19</v>
      </c>
      <c r="J665" s="6">
        <v>7</v>
      </c>
      <c r="K665" s="6">
        <v>4</v>
      </c>
      <c r="L665" s="6">
        <v>7</v>
      </c>
      <c r="M665" s="4"/>
      <c r="O665" s="33">
        <v>20610</v>
      </c>
      <c r="P665" s="27" t="s">
        <v>2473</v>
      </c>
      <c r="Q665">
        <f t="shared" si="90"/>
        <v>841</v>
      </c>
      <c r="R665">
        <f t="shared" si="91"/>
        <v>34</v>
      </c>
      <c r="S665">
        <f t="shared" si="92"/>
        <v>17</v>
      </c>
      <c r="T665">
        <f t="shared" si="93"/>
        <v>0</v>
      </c>
      <c r="U665">
        <f t="shared" si="94"/>
        <v>7</v>
      </c>
      <c r="V665">
        <f t="shared" si="95"/>
        <v>6</v>
      </c>
      <c r="W665">
        <f t="shared" si="96"/>
        <v>20</v>
      </c>
      <c r="X665">
        <f t="shared" si="97"/>
        <v>0</v>
      </c>
      <c r="Y665">
        <f t="shared" si="98"/>
        <v>0</v>
      </c>
    </row>
    <row r="666" spans="1:25" ht="16.399999999999999" customHeight="1" thickBot="1" x14ac:dyDescent="0.4">
      <c r="A666" s="1"/>
      <c r="B666" s="5">
        <v>61006</v>
      </c>
      <c r="C666" s="5" t="s">
        <v>674</v>
      </c>
      <c r="D666" s="6">
        <v>849</v>
      </c>
      <c r="E666" s="6">
        <v>110</v>
      </c>
      <c r="F666" s="6">
        <v>39</v>
      </c>
      <c r="G666" s="12">
        <v>0</v>
      </c>
      <c r="H666" s="6">
        <v>89</v>
      </c>
      <c r="I666" s="6">
        <v>30</v>
      </c>
      <c r="J666" s="6">
        <v>35</v>
      </c>
      <c r="K666" s="6">
        <v>8</v>
      </c>
      <c r="L666" s="6">
        <v>4</v>
      </c>
      <c r="M666" s="4"/>
      <c r="O666" s="33">
        <v>20611</v>
      </c>
      <c r="P666" s="27" t="s">
        <v>2474</v>
      </c>
      <c r="Q666">
        <f t="shared" si="90"/>
        <v>450</v>
      </c>
      <c r="R666">
        <f t="shared" si="91"/>
        <v>45</v>
      </c>
      <c r="S666">
        <f t="shared" si="92"/>
        <v>8</v>
      </c>
      <c r="T666">
        <f t="shared" si="93"/>
        <v>0</v>
      </c>
      <c r="U666">
        <f t="shared" si="94"/>
        <v>221</v>
      </c>
      <c r="V666">
        <f t="shared" si="95"/>
        <v>99</v>
      </c>
      <c r="W666">
        <f t="shared" si="96"/>
        <v>4</v>
      </c>
      <c r="X666">
        <f t="shared" si="97"/>
        <v>0</v>
      </c>
      <c r="Y666">
        <f t="shared" si="98"/>
        <v>0</v>
      </c>
    </row>
    <row r="667" spans="1:25" ht="16.399999999999999" customHeight="1" thickBot="1" x14ac:dyDescent="0.4">
      <c r="A667" s="1"/>
      <c r="B667" s="5">
        <v>61007</v>
      </c>
      <c r="C667" s="5" t="s">
        <v>675</v>
      </c>
      <c r="D667" s="6">
        <v>907</v>
      </c>
      <c r="E667" s="6">
        <v>1466</v>
      </c>
      <c r="F667" s="6">
        <v>37</v>
      </c>
      <c r="G667" s="12">
        <v>2</v>
      </c>
      <c r="H667" s="6">
        <v>759</v>
      </c>
      <c r="I667" s="6">
        <v>169</v>
      </c>
      <c r="J667" s="6">
        <v>112</v>
      </c>
      <c r="K667" s="6">
        <v>16</v>
      </c>
      <c r="L667" s="6">
        <v>4</v>
      </c>
      <c r="M667" s="4"/>
      <c r="O667" s="33">
        <v>20700</v>
      </c>
      <c r="P667" s="34" t="s">
        <v>2475</v>
      </c>
      <c r="Q667" t="e">
        <f t="shared" si="90"/>
        <v>#N/A</v>
      </c>
      <c r="R667" t="e">
        <f t="shared" si="91"/>
        <v>#N/A</v>
      </c>
      <c r="S667" t="e">
        <f t="shared" si="92"/>
        <v>#N/A</v>
      </c>
      <c r="T667" t="e">
        <f t="shared" si="93"/>
        <v>#N/A</v>
      </c>
      <c r="U667" t="e">
        <f t="shared" si="94"/>
        <v>#N/A</v>
      </c>
      <c r="V667" t="e">
        <f t="shared" si="95"/>
        <v>#N/A</v>
      </c>
      <c r="W667" t="e">
        <f t="shared" si="96"/>
        <v>#N/A</v>
      </c>
      <c r="X667" t="e">
        <f t="shared" si="97"/>
        <v>#N/A</v>
      </c>
      <c r="Y667" t="e">
        <f t="shared" si="98"/>
        <v>#N/A</v>
      </c>
    </row>
    <row r="668" spans="1:25" ht="16.399999999999999" customHeight="1" thickBot="1" x14ac:dyDescent="0.4">
      <c r="A668" s="1"/>
      <c r="B668" s="5">
        <v>61101</v>
      </c>
      <c r="C668" s="5" t="s">
        <v>676</v>
      </c>
      <c r="D668" s="6">
        <v>2548</v>
      </c>
      <c r="E668" s="6">
        <v>541</v>
      </c>
      <c r="F668" s="6">
        <v>260</v>
      </c>
      <c r="G668" s="12">
        <v>8</v>
      </c>
      <c r="H668" s="6">
        <v>407</v>
      </c>
      <c r="I668" s="6">
        <v>128</v>
      </c>
      <c r="J668" s="6">
        <v>479</v>
      </c>
      <c r="K668" s="6">
        <v>3</v>
      </c>
      <c r="L668" s="6">
        <v>20</v>
      </c>
      <c r="M668" s="4"/>
      <c r="O668" s="33">
        <v>20701</v>
      </c>
      <c r="P668" s="27" t="s">
        <v>2096</v>
      </c>
      <c r="Q668">
        <f t="shared" si="90"/>
        <v>2037</v>
      </c>
      <c r="R668">
        <f t="shared" si="91"/>
        <v>672</v>
      </c>
      <c r="S668">
        <f t="shared" si="92"/>
        <v>14</v>
      </c>
      <c r="T668">
        <f t="shared" si="93"/>
        <v>0</v>
      </c>
      <c r="U668">
        <f t="shared" si="94"/>
        <v>156</v>
      </c>
      <c r="V668">
        <f t="shared" si="95"/>
        <v>39</v>
      </c>
      <c r="W668">
        <f t="shared" si="96"/>
        <v>111</v>
      </c>
      <c r="X668">
        <f t="shared" si="97"/>
        <v>4</v>
      </c>
      <c r="Y668">
        <f t="shared" si="98"/>
        <v>33</v>
      </c>
    </row>
    <row r="669" spans="1:25" ht="16.399999999999999" customHeight="1" thickBot="1" x14ac:dyDescent="0.4">
      <c r="A669" s="1"/>
      <c r="B669" s="5">
        <v>61102</v>
      </c>
      <c r="C669" s="5" t="s">
        <v>677</v>
      </c>
      <c r="D669" s="6">
        <v>192</v>
      </c>
      <c r="E669" s="6">
        <v>135</v>
      </c>
      <c r="F669" s="6">
        <v>77</v>
      </c>
      <c r="G669" s="12">
        <v>0</v>
      </c>
      <c r="H669" s="6">
        <v>19</v>
      </c>
      <c r="I669" s="6">
        <v>3</v>
      </c>
      <c r="J669" s="6">
        <v>34</v>
      </c>
      <c r="K669" s="6">
        <v>0</v>
      </c>
      <c r="L669" s="6">
        <v>2</v>
      </c>
      <c r="M669" s="4"/>
      <c r="O669" s="33">
        <v>20702</v>
      </c>
      <c r="P669" s="27" t="s">
        <v>1973</v>
      </c>
      <c r="Q669">
        <f t="shared" si="90"/>
        <v>692</v>
      </c>
      <c r="R669">
        <f t="shared" si="91"/>
        <v>10</v>
      </c>
      <c r="S669">
        <f t="shared" si="92"/>
        <v>71</v>
      </c>
      <c r="T669">
        <f t="shared" si="93"/>
        <v>0</v>
      </c>
      <c r="U669">
        <f t="shared" si="94"/>
        <v>48</v>
      </c>
      <c r="V669">
        <f t="shared" si="95"/>
        <v>17</v>
      </c>
      <c r="W669">
        <f t="shared" si="96"/>
        <v>32</v>
      </c>
      <c r="X669">
        <f t="shared" si="97"/>
        <v>0</v>
      </c>
      <c r="Y669">
        <f t="shared" si="98"/>
        <v>2</v>
      </c>
    </row>
    <row r="670" spans="1:25" ht="16.399999999999999" customHeight="1" thickBot="1" x14ac:dyDescent="0.4">
      <c r="A670" s="1"/>
      <c r="B670" s="5">
        <v>61103</v>
      </c>
      <c r="C670" s="5" t="s">
        <v>678</v>
      </c>
      <c r="D670" s="6">
        <v>312</v>
      </c>
      <c r="E670" s="6">
        <v>186</v>
      </c>
      <c r="F670" s="6">
        <v>2</v>
      </c>
      <c r="G670" s="12">
        <v>0</v>
      </c>
      <c r="H670" s="6">
        <v>155</v>
      </c>
      <c r="I670" s="6">
        <v>54</v>
      </c>
      <c r="J670" s="6">
        <v>595</v>
      </c>
      <c r="K670" s="6">
        <v>2</v>
      </c>
      <c r="L670" s="6">
        <v>0</v>
      </c>
      <c r="M670" s="4"/>
      <c r="O670" s="33">
        <v>20703</v>
      </c>
      <c r="P670" s="27" t="s">
        <v>2476</v>
      </c>
      <c r="Q670">
        <f t="shared" si="90"/>
        <v>708</v>
      </c>
      <c r="R670">
        <f t="shared" si="91"/>
        <v>332</v>
      </c>
      <c r="S670">
        <f t="shared" si="92"/>
        <v>0</v>
      </c>
      <c r="T670">
        <f t="shared" si="93"/>
        <v>0</v>
      </c>
      <c r="U670">
        <f t="shared" si="94"/>
        <v>70</v>
      </c>
      <c r="V670">
        <f t="shared" si="95"/>
        <v>20</v>
      </c>
      <c r="W670">
        <f t="shared" si="96"/>
        <v>73</v>
      </c>
      <c r="X670">
        <f t="shared" si="97"/>
        <v>24</v>
      </c>
      <c r="Y670">
        <f t="shared" si="98"/>
        <v>23</v>
      </c>
    </row>
    <row r="671" spans="1:25" ht="16.399999999999999" customHeight="1" thickBot="1" x14ac:dyDescent="0.4">
      <c r="A671" s="1"/>
      <c r="B671" s="5">
        <v>61104</v>
      </c>
      <c r="C671" s="5" t="s">
        <v>679</v>
      </c>
      <c r="D671" s="6">
        <v>416</v>
      </c>
      <c r="E671" s="6">
        <v>167</v>
      </c>
      <c r="F671" s="6">
        <v>11</v>
      </c>
      <c r="G671" s="12">
        <v>0</v>
      </c>
      <c r="H671" s="6">
        <v>168</v>
      </c>
      <c r="I671" s="6">
        <v>44</v>
      </c>
      <c r="J671" s="6">
        <v>49</v>
      </c>
      <c r="K671" s="6">
        <v>1</v>
      </c>
      <c r="L671" s="6">
        <v>1</v>
      </c>
      <c r="M671" s="4"/>
      <c r="O671" s="33">
        <v>20800</v>
      </c>
      <c r="P671" s="34" t="s">
        <v>2477</v>
      </c>
      <c r="Q671" t="e">
        <f t="shared" si="90"/>
        <v>#N/A</v>
      </c>
      <c r="R671" t="e">
        <f t="shared" si="91"/>
        <v>#N/A</v>
      </c>
      <c r="S671" t="e">
        <f t="shared" si="92"/>
        <v>#N/A</v>
      </c>
      <c r="T671" t="e">
        <f t="shared" si="93"/>
        <v>#N/A</v>
      </c>
      <c r="U671" t="e">
        <f t="shared" si="94"/>
        <v>#N/A</v>
      </c>
      <c r="V671" t="e">
        <f t="shared" si="95"/>
        <v>#N/A</v>
      </c>
      <c r="W671" t="e">
        <f t="shared" si="96"/>
        <v>#N/A</v>
      </c>
      <c r="X671" t="e">
        <f t="shared" si="97"/>
        <v>#N/A</v>
      </c>
      <c r="Y671" t="e">
        <f t="shared" si="98"/>
        <v>#N/A</v>
      </c>
    </row>
    <row r="672" spans="1:25" ht="16.399999999999999" customHeight="1" thickBot="1" x14ac:dyDescent="0.4">
      <c r="A672" s="1"/>
      <c r="B672" s="5">
        <v>61105</v>
      </c>
      <c r="C672" s="5" t="s">
        <v>680</v>
      </c>
      <c r="D672" s="6">
        <v>377</v>
      </c>
      <c r="E672" s="6">
        <v>40</v>
      </c>
      <c r="F672" s="6">
        <v>2</v>
      </c>
      <c r="G672" s="12">
        <v>0</v>
      </c>
      <c r="H672" s="6">
        <v>21</v>
      </c>
      <c r="I672" s="6">
        <v>7</v>
      </c>
      <c r="J672" s="6">
        <v>91</v>
      </c>
      <c r="K672" s="6">
        <v>0</v>
      </c>
      <c r="L672" s="6">
        <v>5</v>
      </c>
      <c r="M672" s="4"/>
      <c r="O672" s="33">
        <v>20802</v>
      </c>
      <c r="P672" s="27" t="s">
        <v>2478</v>
      </c>
      <c r="Q672">
        <f t="shared" si="90"/>
        <v>729</v>
      </c>
      <c r="R672">
        <f t="shared" si="91"/>
        <v>144</v>
      </c>
      <c r="S672">
        <f t="shared" si="92"/>
        <v>34</v>
      </c>
      <c r="T672">
        <f t="shared" si="93"/>
        <v>9</v>
      </c>
      <c r="U672">
        <f t="shared" si="94"/>
        <v>293</v>
      </c>
      <c r="V672">
        <f t="shared" si="95"/>
        <v>104</v>
      </c>
      <c r="W672">
        <f t="shared" si="96"/>
        <v>141</v>
      </c>
      <c r="X672">
        <f t="shared" si="97"/>
        <v>2</v>
      </c>
      <c r="Y672">
        <f t="shared" si="98"/>
        <v>16</v>
      </c>
    </row>
    <row r="673" spans="1:25" ht="16.399999999999999" customHeight="1" thickBot="1" x14ac:dyDescent="0.4">
      <c r="A673" s="1"/>
      <c r="B673" s="5">
        <v>61106</v>
      </c>
      <c r="C673" s="5" t="s">
        <v>681</v>
      </c>
      <c r="D673" s="6">
        <v>198</v>
      </c>
      <c r="E673" s="6">
        <v>437</v>
      </c>
      <c r="F673" s="6">
        <v>10</v>
      </c>
      <c r="G673" s="12">
        <v>0</v>
      </c>
      <c r="H673" s="6">
        <v>22</v>
      </c>
      <c r="I673" s="6">
        <v>9</v>
      </c>
      <c r="J673" s="6">
        <v>90</v>
      </c>
      <c r="K673" s="6">
        <v>0</v>
      </c>
      <c r="L673" s="6">
        <v>0</v>
      </c>
      <c r="M673" s="4"/>
      <c r="O673" s="33">
        <v>20801</v>
      </c>
      <c r="P673" s="27" t="s">
        <v>2477</v>
      </c>
      <c r="Q673">
        <f t="shared" si="90"/>
        <v>5857</v>
      </c>
      <c r="R673">
        <f t="shared" si="91"/>
        <v>216</v>
      </c>
      <c r="S673">
        <f t="shared" si="92"/>
        <v>1468</v>
      </c>
      <c r="T673">
        <f t="shared" si="93"/>
        <v>1457</v>
      </c>
      <c r="U673">
        <f t="shared" si="94"/>
        <v>1021</v>
      </c>
      <c r="V673">
        <f t="shared" si="95"/>
        <v>9</v>
      </c>
      <c r="W673">
        <f t="shared" si="96"/>
        <v>35</v>
      </c>
      <c r="X673">
        <f t="shared" si="97"/>
        <v>20</v>
      </c>
      <c r="Y673">
        <f t="shared" si="98"/>
        <v>40</v>
      </c>
    </row>
    <row r="674" spans="1:25" ht="16.399999999999999" customHeight="1" thickBot="1" x14ac:dyDescent="0.4">
      <c r="A674" s="1"/>
      <c r="B674" s="5">
        <v>61107</v>
      </c>
      <c r="C674" s="5" t="s">
        <v>682</v>
      </c>
      <c r="D674" s="6">
        <v>987</v>
      </c>
      <c r="E674" s="6">
        <v>184</v>
      </c>
      <c r="F674" s="6">
        <v>12</v>
      </c>
      <c r="G674" s="12">
        <v>0</v>
      </c>
      <c r="H674" s="6">
        <v>163</v>
      </c>
      <c r="I674" s="6">
        <v>25</v>
      </c>
      <c r="J674" s="6">
        <v>90</v>
      </c>
      <c r="K674" s="6">
        <v>4</v>
      </c>
      <c r="L674" s="6">
        <v>5</v>
      </c>
      <c r="M674" s="4"/>
      <c r="O674" s="33">
        <v>20803</v>
      </c>
      <c r="P674" s="27" t="s">
        <v>2479</v>
      </c>
      <c r="Q674">
        <f t="shared" si="90"/>
        <v>474</v>
      </c>
      <c r="R674">
        <f t="shared" si="91"/>
        <v>25</v>
      </c>
      <c r="S674">
        <f t="shared" si="92"/>
        <v>14</v>
      </c>
      <c r="T674">
        <f t="shared" si="93"/>
        <v>72</v>
      </c>
      <c r="U674">
        <f t="shared" si="94"/>
        <v>38</v>
      </c>
      <c r="V674">
        <f t="shared" si="95"/>
        <v>0</v>
      </c>
      <c r="W674">
        <f t="shared" si="96"/>
        <v>4</v>
      </c>
      <c r="X674">
        <f t="shared" si="97"/>
        <v>1</v>
      </c>
      <c r="Y674">
        <f t="shared" si="98"/>
        <v>0</v>
      </c>
    </row>
    <row r="675" spans="1:25" ht="16.399999999999999" customHeight="1" thickBot="1" x14ac:dyDescent="0.4">
      <c r="A675" s="1"/>
      <c r="B675" s="5">
        <v>61108</v>
      </c>
      <c r="C675" s="5" t="s">
        <v>683</v>
      </c>
      <c r="D675" s="6">
        <v>185</v>
      </c>
      <c r="E675" s="6">
        <v>140</v>
      </c>
      <c r="F675" s="6">
        <v>0</v>
      </c>
      <c r="G675" s="12">
        <v>0</v>
      </c>
      <c r="H675" s="6">
        <v>38</v>
      </c>
      <c r="I675" s="6">
        <v>0</v>
      </c>
      <c r="J675" s="6">
        <v>93</v>
      </c>
      <c r="K675" s="6">
        <v>2</v>
      </c>
      <c r="L675" s="6">
        <v>3</v>
      </c>
      <c r="M675" s="4"/>
      <c r="O675" s="33">
        <v>20804</v>
      </c>
      <c r="P675" s="27" t="s">
        <v>2480</v>
      </c>
      <c r="Q675">
        <f t="shared" si="90"/>
        <v>1740</v>
      </c>
      <c r="R675">
        <f t="shared" si="91"/>
        <v>254</v>
      </c>
      <c r="S675">
        <f t="shared" si="92"/>
        <v>92</v>
      </c>
      <c r="T675">
        <f t="shared" si="93"/>
        <v>0</v>
      </c>
      <c r="U675">
        <f t="shared" si="94"/>
        <v>69</v>
      </c>
      <c r="V675">
        <f t="shared" si="95"/>
        <v>37</v>
      </c>
      <c r="W675">
        <f t="shared" si="96"/>
        <v>95</v>
      </c>
      <c r="X675">
        <f t="shared" si="97"/>
        <v>6</v>
      </c>
      <c r="Y675">
        <f t="shared" si="98"/>
        <v>45</v>
      </c>
    </row>
    <row r="676" spans="1:25" ht="16.399999999999999" customHeight="1" thickBot="1" x14ac:dyDescent="0.4">
      <c r="A676" s="1"/>
      <c r="B676" s="5">
        <v>61109</v>
      </c>
      <c r="C676" s="5" t="s">
        <v>684</v>
      </c>
      <c r="D676" s="6">
        <v>359</v>
      </c>
      <c r="E676" s="6">
        <v>257</v>
      </c>
      <c r="F676" s="6">
        <v>175</v>
      </c>
      <c r="G676" s="12">
        <v>0</v>
      </c>
      <c r="H676" s="6">
        <v>53</v>
      </c>
      <c r="I676" s="6">
        <v>20</v>
      </c>
      <c r="J676" s="6">
        <v>230</v>
      </c>
      <c r="K676" s="6">
        <v>0</v>
      </c>
      <c r="L676" s="6">
        <v>0</v>
      </c>
      <c r="M676" s="4"/>
      <c r="O676" s="33">
        <v>20900</v>
      </c>
      <c r="P676" s="34" t="s">
        <v>2481</v>
      </c>
      <c r="Q676" t="e">
        <f t="shared" si="90"/>
        <v>#N/A</v>
      </c>
      <c r="R676" t="e">
        <f t="shared" si="91"/>
        <v>#N/A</v>
      </c>
      <c r="S676" t="e">
        <f t="shared" si="92"/>
        <v>#N/A</v>
      </c>
      <c r="T676" t="e">
        <f t="shared" si="93"/>
        <v>#N/A</v>
      </c>
      <c r="U676" t="e">
        <f t="shared" si="94"/>
        <v>#N/A</v>
      </c>
      <c r="V676" t="e">
        <f t="shared" si="95"/>
        <v>#N/A</v>
      </c>
      <c r="W676" t="e">
        <f t="shared" si="96"/>
        <v>#N/A</v>
      </c>
      <c r="X676" t="e">
        <f t="shared" si="97"/>
        <v>#N/A</v>
      </c>
      <c r="Y676" t="e">
        <f t="shared" si="98"/>
        <v>#N/A</v>
      </c>
    </row>
    <row r="677" spans="1:25" ht="16.399999999999999" customHeight="1" thickBot="1" x14ac:dyDescent="0.4">
      <c r="A677" s="1"/>
      <c r="B677" s="5">
        <v>61110</v>
      </c>
      <c r="C677" s="5" t="s">
        <v>685</v>
      </c>
      <c r="D677" s="6">
        <v>161</v>
      </c>
      <c r="E677" s="6">
        <v>35</v>
      </c>
      <c r="F677" s="6">
        <v>29</v>
      </c>
      <c r="G677" s="12">
        <v>0</v>
      </c>
      <c r="H677" s="6">
        <v>233</v>
      </c>
      <c r="I677" s="6">
        <v>138</v>
      </c>
      <c r="J677" s="6">
        <v>163</v>
      </c>
      <c r="K677" s="6">
        <v>0</v>
      </c>
      <c r="L677" s="6">
        <v>1</v>
      </c>
      <c r="M677" s="4"/>
      <c r="O677" s="33">
        <v>20902</v>
      </c>
      <c r="P677" s="27" t="s">
        <v>2482</v>
      </c>
      <c r="Q677">
        <f t="shared" si="90"/>
        <v>6</v>
      </c>
      <c r="R677">
        <f t="shared" si="91"/>
        <v>0</v>
      </c>
      <c r="S677">
        <f t="shared" si="92"/>
        <v>0</v>
      </c>
      <c r="T677">
        <f t="shared" si="93"/>
        <v>0</v>
      </c>
      <c r="U677">
        <f t="shared" si="94"/>
        <v>87</v>
      </c>
      <c r="V677">
        <f t="shared" si="95"/>
        <v>24</v>
      </c>
      <c r="W677">
        <f t="shared" si="96"/>
        <v>5</v>
      </c>
      <c r="X677">
        <f t="shared" si="97"/>
        <v>1</v>
      </c>
      <c r="Y677">
        <f t="shared" si="98"/>
        <v>0</v>
      </c>
    </row>
    <row r="678" spans="1:25" ht="16.399999999999999" customHeight="1" thickBot="1" x14ac:dyDescent="0.4">
      <c r="A678" s="1"/>
      <c r="B678" s="5">
        <v>61111</v>
      </c>
      <c r="C678" s="5" t="s">
        <v>686</v>
      </c>
      <c r="D678" s="6">
        <v>616</v>
      </c>
      <c r="E678" s="6">
        <v>294</v>
      </c>
      <c r="F678" s="6">
        <v>43</v>
      </c>
      <c r="G678" s="12">
        <v>0</v>
      </c>
      <c r="H678" s="6">
        <v>168</v>
      </c>
      <c r="I678" s="6">
        <v>19</v>
      </c>
      <c r="J678" s="6">
        <v>40</v>
      </c>
      <c r="K678" s="6">
        <v>1</v>
      </c>
      <c r="L678" s="6">
        <v>2</v>
      </c>
      <c r="M678" s="4"/>
      <c r="O678" s="33">
        <v>20903</v>
      </c>
      <c r="P678" s="27" t="s">
        <v>2483</v>
      </c>
      <c r="Q678">
        <f t="shared" si="90"/>
        <v>98</v>
      </c>
      <c r="R678">
        <f t="shared" si="91"/>
        <v>12</v>
      </c>
      <c r="S678">
        <f t="shared" si="92"/>
        <v>0</v>
      </c>
      <c r="T678">
        <f t="shared" si="93"/>
        <v>0</v>
      </c>
      <c r="U678">
        <f t="shared" si="94"/>
        <v>4</v>
      </c>
      <c r="V678">
        <f t="shared" si="95"/>
        <v>1</v>
      </c>
      <c r="W678">
        <f t="shared" si="96"/>
        <v>7</v>
      </c>
      <c r="X678">
        <f t="shared" si="97"/>
        <v>0</v>
      </c>
      <c r="Y678">
        <f t="shared" si="98"/>
        <v>0</v>
      </c>
    </row>
    <row r="679" spans="1:25" ht="16.399999999999999" customHeight="1" thickBot="1" x14ac:dyDescent="0.4">
      <c r="A679" s="1"/>
      <c r="B679" s="5">
        <v>61112</v>
      </c>
      <c r="C679" s="5" t="s">
        <v>687</v>
      </c>
      <c r="D679" s="6">
        <v>564</v>
      </c>
      <c r="E679" s="6">
        <v>159</v>
      </c>
      <c r="F679" s="6">
        <v>7</v>
      </c>
      <c r="G679" s="12">
        <v>0</v>
      </c>
      <c r="H679" s="6">
        <v>48</v>
      </c>
      <c r="I679" s="6">
        <v>14</v>
      </c>
      <c r="J679" s="6">
        <v>62</v>
      </c>
      <c r="K679" s="6">
        <v>0</v>
      </c>
      <c r="L679" s="6">
        <v>0</v>
      </c>
      <c r="M679" s="4"/>
      <c r="O679" s="33">
        <v>20901</v>
      </c>
      <c r="P679" s="27" t="s">
        <v>2481</v>
      </c>
      <c r="Q679">
        <f t="shared" si="90"/>
        <v>409</v>
      </c>
      <c r="R679">
        <f t="shared" si="91"/>
        <v>6</v>
      </c>
      <c r="S679">
        <f t="shared" si="92"/>
        <v>2</v>
      </c>
      <c r="T679">
        <f t="shared" si="93"/>
        <v>0</v>
      </c>
      <c r="U679">
        <f t="shared" si="94"/>
        <v>14</v>
      </c>
      <c r="V679">
        <f t="shared" si="95"/>
        <v>3</v>
      </c>
      <c r="W679">
        <f t="shared" si="96"/>
        <v>31</v>
      </c>
      <c r="X679">
        <f t="shared" si="97"/>
        <v>1</v>
      </c>
      <c r="Y679">
        <f t="shared" si="98"/>
        <v>5</v>
      </c>
    </row>
    <row r="680" spans="1:25" ht="16.399999999999999" customHeight="1" thickBot="1" x14ac:dyDescent="0.4">
      <c r="A680" s="1"/>
      <c r="B680" s="5">
        <v>61113</v>
      </c>
      <c r="C680" s="5" t="s">
        <v>688</v>
      </c>
      <c r="D680" s="6">
        <v>371</v>
      </c>
      <c r="E680" s="6">
        <v>423</v>
      </c>
      <c r="F680" s="6">
        <v>17</v>
      </c>
      <c r="G680" s="12">
        <v>0</v>
      </c>
      <c r="H680" s="6">
        <v>30</v>
      </c>
      <c r="I680" s="6">
        <v>6</v>
      </c>
      <c r="J680" s="6">
        <v>106</v>
      </c>
      <c r="K680" s="6">
        <v>0</v>
      </c>
      <c r="L680" s="6">
        <v>1</v>
      </c>
      <c r="M680" s="4"/>
      <c r="O680" s="33">
        <v>20904</v>
      </c>
      <c r="P680" s="27" t="s">
        <v>2484</v>
      </c>
      <c r="Q680">
        <f t="shared" si="90"/>
        <v>506</v>
      </c>
      <c r="R680">
        <f t="shared" si="91"/>
        <v>20</v>
      </c>
      <c r="S680">
        <f t="shared" si="92"/>
        <v>0</v>
      </c>
      <c r="T680">
        <f t="shared" si="93"/>
        <v>0</v>
      </c>
      <c r="U680">
        <f t="shared" si="94"/>
        <v>61</v>
      </c>
      <c r="V680">
        <f t="shared" si="95"/>
        <v>61</v>
      </c>
      <c r="W680">
        <f t="shared" si="96"/>
        <v>4</v>
      </c>
      <c r="X680">
        <f t="shared" si="97"/>
        <v>0</v>
      </c>
      <c r="Y680">
        <f t="shared" si="98"/>
        <v>0</v>
      </c>
    </row>
    <row r="681" spans="1:25" ht="16.399999999999999" customHeight="1" thickBot="1" x14ac:dyDescent="0.4">
      <c r="A681" s="1"/>
      <c r="B681" s="5">
        <v>61201</v>
      </c>
      <c r="C681" s="5" t="s">
        <v>689</v>
      </c>
      <c r="D681" s="6">
        <v>3004</v>
      </c>
      <c r="E681" s="6">
        <v>168</v>
      </c>
      <c r="F681" s="6">
        <v>95</v>
      </c>
      <c r="G681" s="12">
        <v>0</v>
      </c>
      <c r="H681" s="6">
        <v>319</v>
      </c>
      <c r="I681" s="6">
        <v>113</v>
      </c>
      <c r="J681" s="6">
        <v>115</v>
      </c>
      <c r="K681" s="6">
        <v>5</v>
      </c>
      <c r="L681" s="6">
        <v>23</v>
      </c>
      <c r="M681" s="4"/>
      <c r="O681" s="33">
        <v>20905</v>
      </c>
      <c r="P681" s="27" t="s">
        <v>2485</v>
      </c>
      <c r="Q681">
        <f t="shared" si="90"/>
        <v>193</v>
      </c>
      <c r="R681">
        <f t="shared" si="91"/>
        <v>25</v>
      </c>
      <c r="S681">
        <f t="shared" si="92"/>
        <v>8</v>
      </c>
      <c r="T681">
        <f t="shared" si="93"/>
        <v>0</v>
      </c>
      <c r="U681">
        <f t="shared" si="94"/>
        <v>18</v>
      </c>
      <c r="V681">
        <f t="shared" si="95"/>
        <v>11</v>
      </c>
      <c r="W681">
        <f t="shared" si="96"/>
        <v>49</v>
      </c>
      <c r="X681">
        <f t="shared" si="97"/>
        <v>1</v>
      </c>
      <c r="Y681">
        <f t="shared" si="98"/>
        <v>1</v>
      </c>
    </row>
    <row r="682" spans="1:25" ht="16.399999999999999" customHeight="1" thickBot="1" x14ac:dyDescent="0.4">
      <c r="A682" s="1"/>
      <c r="B682" s="5">
        <v>61202</v>
      </c>
      <c r="C682" s="5" t="s">
        <v>690</v>
      </c>
      <c r="D682" s="6">
        <v>816</v>
      </c>
      <c r="E682" s="6">
        <v>144</v>
      </c>
      <c r="F682" s="6">
        <v>13</v>
      </c>
      <c r="G682" s="12">
        <v>0</v>
      </c>
      <c r="H682" s="6">
        <v>160</v>
      </c>
      <c r="I682" s="6">
        <v>61</v>
      </c>
      <c r="J682" s="6">
        <v>104</v>
      </c>
      <c r="K682" s="6">
        <v>5</v>
      </c>
      <c r="L682" s="6">
        <v>3</v>
      </c>
      <c r="M682" s="4"/>
      <c r="O682" s="33">
        <v>20906</v>
      </c>
      <c r="P682" s="27" t="s">
        <v>2486</v>
      </c>
      <c r="Q682">
        <f t="shared" si="90"/>
        <v>184</v>
      </c>
      <c r="R682">
        <f t="shared" si="91"/>
        <v>27</v>
      </c>
      <c r="S682">
        <f t="shared" si="92"/>
        <v>0</v>
      </c>
      <c r="T682">
        <f t="shared" si="93"/>
        <v>0</v>
      </c>
      <c r="U682">
        <f t="shared" si="94"/>
        <v>1</v>
      </c>
      <c r="V682">
        <f t="shared" si="95"/>
        <v>0</v>
      </c>
      <c r="W682">
        <f t="shared" si="96"/>
        <v>4</v>
      </c>
      <c r="X682">
        <f t="shared" si="97"/>
        <v>0</v>
      </c>
      <c r="Y682">
        <f t="shared" si="98"/>
        <v>0</v>
      </c>
    </row>
    <row r="683" spans="1:25" ht="16.399999999999999" customHeight="1" thickBot="1" x14ac:dyDescent="0.4">
      <c r="A683" s="1"/>
      <c r="B683" s="5">
        <v>61203</v>
      </c>
      <c r="C683" s="5" t="s">
        <v>691</v>
      </c>
      <c r="D683" s="6">
        <v>277</v>
      </c>
      <c r="E683" s="6">
        <v>24</v>
      </c>
      <c r="F683" s="6">
        <v>4</v>
      </c>
      <c r="G683" s="12">
        <v>0</v>
      </c>
      <c r="H683" s="6">
        <v>13</v>
      </c>
      <c r="I683" s="6">
        <v>3</v>
      </c>
      <c r="J683" s="6">
        <v>6</v>
      </c>
      <c r="K683" s="6">
        <v>0</v>
      </c>
      <c r="L683" s="6">
        <v>0</v>
      </c>
      <c r="M683" s="4"/>
      <c r="O683" s="33">
        <v>20907</v>
      </c>
      <c r="P683" s="27" t="s">
        <v>2487</v>
      </c>
      <c r="Q683">
        <f t="shared" si="90"/>
        <v>126</v>
      </c>
      <c r="R683">
        <f t="shared" si="91"/>
        <v>0</v>
      </c>
      <c r="S683">
        <f t="shared" si="92"/>
        <v>0</v>
      </c>
      <c r="T683">
        <f t="shared" si="93"/>
        <v>0</v>
      </c>
      <c r="U683">
        <f t="shared" si="94"/>
        <v>9</v>
      </c>
      <c r="V683">
        <f t="shared" si="95"/>
        <v>0</v>
      </c>
      <c r="W683">
        <f t="shared" si="96"/>
        <v>0</v>
      </c>
      <c r="X683">
        <f t="shared" si="97"/>
        <v>0</v>
      </c>
      <c r="Y683">
        <f t="shared" si="98"/>
        <v>0</v>
      </c>
    </row>
    <row r="684" spans="1:25" ht="16.399999999999999" customHeight="1" thickBot="1" x14ac:dyDescent="0.4">
      <c r="A684" s="1"/>
      <c r="B684" s="5">
        <v>61204</v>
      </c>
      <c r="C684" s="5" t="s">
        <v>692</v>
      </c>
      <c r="D684" s="6">
        <v>405</v>
      </c>
      <c r="E684" s="6">
        <v>213</v>
      </c>
      <c r="F684" s="6">
        <v>21</v>
      </c>
      <c r="G684" s="12">
        <v>0</v>
      </c>
      <c r="H684" s="6">
        <v>188</v>
      </c>
      <c r="I684" s="6">
        <v>47</v>
      </c>
      <c r="J684" s="6">
        <v>54</v>
      </c>
      <c r="K684" s="6">
        <v>2</v>
      </c>
      <c r="L684" s="6">
        <v>3</v>
      </c>
      <c r="M684" s="4"/>
      <c r="O684" s="33">
        <v>20100</v>
      </c>
      <c r="P684" s="34" t="s">
        <v>2488</v>
      </c>
      <c r="Q684" t="e">
        <f t="shared" si="90"/>
        <v>#N/A</v>
      </c>
      <c r="R684" t="e">
        <f t="shared" si="91"/>
        <v>#N/A</v>
      </c>
      <c r="S684" t="e">
        <f t="shared" si="92"/>
        <v>#N/A</v>
      </c>
      <c r="T684" t="e">
        <f t="shared" si="93"/>
        <v>#N/A</v>
      </c>
      <c r="U684" t="e">
        <f t="shared" si="94"/>
        <v>#N/A</v>
      </c>
      <c r="V684" t="e">
        <f t="shared" si="95"/>
        <v>#N/A</v>
      </c>
      <c r="W684" t="e">
        <f t="shared" si="96"/>
        <v>#N/A</v>
      </c>
      <c r="X684" t="e">
        <f t="shared" si="97"/>
        <v>#N/A</v>
      </c>
      <c r="Y684" t="e">
        <f t="shared" si="98"/>
        <v>#N/A</v>
      </c>
    </row>
    <row r="685" spans="1:25" ht="16.399999999999999" customHeight="1" thickBot="1" x14ac:dyDescent="0.4">
      <c r="A685" s="1"/>
      <c r="B685" s="5">
        <v>61301</v>
      </c>
      <c r="C685" s="5" t="s">
        <v>693</v>
      </c>
      <c r="D685" s="6">
        <v>1945</v>
      </c>
      <c r="E685" s="6">
        <v>464</v>
      </c>
      <c r="F685" s="6">
        <v>64</v>
      </c>
      <c r="G685" s="12">
        <v>2</v>
      </c>
      <c r="H685" s="6">
        <v>200</v>
      </c>
      <c r="I685" s="6">
        <v>64</v>
      </c>
      <c r="J685" s="6">
        <v>94</v>
      </c>
      <c r="K685" s="6">
        <v>14</v>
      </c>
      <c r="L685" s="6">
        <v>55</v>
      </c>
      <c r="M685" s="4"/>
      <c r="O685" s="33">
        <v>20102</v>
      </c>
      <c r="P685" s="27" t="s">
        <v>2018</v>
      </c>
      <c r="Q685">
        <f t="shared" si="90"/>
        <v>191</v>
      </c>
      <c r="R685">
        <f t="shared" si="91"/>
        <v>239</v>
      </c>
      <c r="S685">
        <f t="shared" si="92"/>
        <v>10</v>
      </c>
      <c r="T685">
        <f t="shared" si="93"/>
        <v>0</v>
      </c>
      <c r="U685">
        <f t="shared" si="94"/>
        <v>45</v>
      </c>
      <c r="V685">
        <f t="shared" si="95"/>
        <v>20</v>
      </c>
      <c r="W685">
        <f t="shared" si="96"/>
        <v>21</v>
      </c>
      <c r="X685">
        <f t="shared" si="97"/>
        <v>8</v>
      </c>
      <c r="Y685">
        <f t="shared" si="98"/>
        <v>0</v>
      </c>
    </row>
    <row r="686" spans="1:25" ht="16.399999999999999" customHeight="1" thickBot="1" x14ac:dyDescent="0.4">
      <c r="A686" s="1"/>
      <c r="B686" s="5">
        <v>61302</v>
      </c>
      <c r="C686" s="5" t="s">
        <v>694</v>
      </c>
      <c r="D686" s="6">
        <v>231</v>
      </c>
      <c r="E686" s="6">
        <v>3</v>
      </c>
      <c r="F686" s="6">
        <v>139</v>
      </c>
      <c r="G686" s="12">
        <v>0</v>
      </c>
      <c r="H686" s="6">
        <v>16</v>
      </c>
      <c r="I686" s="6">
        <v>1</v>
      </c>
      <c r="J686" s="6">
        <v>47</v>
      </c>
      <c r="K686" s="6">
        <v>1</v>
      </c>
      <c r="L686" s="6">
        <v>0</v>
      </c>
      <c r="M686" s="4"/>
      <c r="O686" s="33">
        <v>20103</v>
      </c>
      <c r="P686" s="27" t="s">
        <v>2489</v>
      </c>
      <c r="Q686">
        <f t="shared" si="90"/>
        <v>28</v>
      </c>
      <c r="R686">
        <f t="shared" si="91"/>
        <v>20</v>
      </c>
      <c r="S686">
        <f t="shared" si="92"/>
        <v>0</v>
      </c>
      <c r="T686">
        <f t="shared" si="93"/>
        <v>0</v>
      </c>
      <c r="U686">
        <f t="shared" si="94"/>
        <v>14</v>
      </c>
      <c r="V686">
        <f t="shared" si="95"/>
        <v>3</v>
      </c>
      <c r="W686">
        <f t="shared" si="96"/>
        <v>34</v>
      </c>
      <c r="X686">
        <f t="shared" si="97"/>
        <v>2</v>
      </c>
      <c r="Y686">
        <f t="shared" si="98"/>
        <v>0</v>
      </c>
    </row>
    <row r="687" spans="1:25" ht="16.399999999999999" customHeight="1" thickBot="1" x14ac:dyDescent="0.4">
      <c r="A687" s="1"/>
      <c r="B687" s="5">
        <v>61303</v>
      </c>
      <c r="C687" s="5" t="s">
        <v>695</v>
      </c>
      <c r="D687" s="6">
        <v>839</v>
      </c>
      <c r="E687" s="6">
        <v>442</v>
      </c>
      <c r="F687" s="6">
        <v>98</v>
      </c>
      <c r="G687" s="12">
        <v>0</v>
      </c>
      <c r="H687" s="6">
        <v>528</v>
      </c>
      <c r="I687" s="6">
        <v>183</v>
      </c>
      <c r="J687" s="6">
        <v>303</v>
      </c>
      <c r="K687" s="6">
        <v>12</v>
      </c>
      <c r="L687" s="6">
        <v>3</v>
      </c>
      <c r="M687" s="4"/>
      <c r="O687" s="33">
        <v>20104</v>
      </c>
      <c r="P687" s="27" t="s">
        <v>2490</v>
      </c>
      <c r="Q687">
        <f t="shared" si="90"/>
        <v>304</v>
      </c>
      <c r="R687">
        <f t="shared" si="91"/>
        <v>184</v>
      </c>
      <c r="S687">
        <f t="shared" si="92"/>
        <v>7</v>
      </c>
      <c r="T687">
        <f t="shared" si="93"/>
        <v>0</v>
      </c>
      <c r="U687">
        <f t="shared" si="94"/>
        <v>14</v>
      </c>
      <c r="V687">
        <f t="shared" si="95"/>
        <v>3</v>
      </c>
      <c r="W687">
        <f t="shared" si="96"/>
        <v>38</v>
      </c>
      <c r="X687">
        <f t="shared" si="97"/>
        <v>2</v>
      </c>
      <c r="Y687">
        <f t="shared" si="98"/>
        <v>1</v>
      </c>
    </row>
    <row r="688" spans="1:25" ht="16.399999999999999" customHeight="1" thickBot="1" x14ac:dyDescent="0.4">
      <c r="A688" s="1"/>
      <c r="B688" s="5">
        <v>61304</v>
      </c>
      <c r="C688" s="5" t="s">
        <v>696</v>
      </c>
      <c r="D688" s="6">
        <v>388</v>
      </c>
      <c r="E688" s="6">
        <v>451</v>
      </c>
      <c r="F688" s="6">
        <v>58</v>
      </c>
      <c r="G688" s="12">
        <v>0</v>
      </c>
      <c r="H688" s="6">
        <v>65</v>
      </c>
      <c r="I688" s="6">
        <v>20</v>
      </c>
      <c r="J688" s="6">
        <v>14</v>
      </c>
      <c r="K688" s="6">
        <v>5</v>
      </c>
      <c r="L688" s="6">
        <v>0</v>
      </c>
      <c r="M688" s="4"/>
      <c r="O688" s="33">
        <v>20101</v>
      </c>
      <c r="P688" s="27" t="s">
        <v>2488</v>
      </c>
      <c r="Q688">
        <f t="shared" si="90"/>
        <v>12345</v>
      </c>
      <c r="R688">
        <f t="shared" si="91"/>
        <v>836</v>
      </c>
      <c r="S688">
        <f t="shared" si="92"/>
        <v>184</v>
      </c>
      <c r="T688">
        <f t="shared" si="93"/>
        <v>5</v>
      </c>
      <c r="U688">
        <f t="shared" si="94"/>
        <v>377</v>
      </c>
      <c r="V688">
        <f t="shared" si="95"/>
        <v>57</v>
      </c>
      <c r="W688">
        <f t="shared" si="96"/>
        <v>221</v>
      </c>
      <c r="X688">
        <f t="shared" si="97"/>
        <v>22</v>
      </c>
      <c r="Y688">
        <f t="shared" si="98"/>
        <v>46</v>
      </c>
    </row>
    <row r="689" spans="1:25" ht="16.399999999999999" customHeight="1" thickBot="1" x14ac:dyDescent="0.4">
      <c r="A689" s="1"/>
      <c r="B689" s="5">
        <v>61305</v>
      </c>
      <c r="C689" s="5" t="s">
        <v>697</v>
      </c>
      <c r="D689" s="6">
        <v>106</v>
      </c>
      <c r="E689" s="6">
        <v>286</v>
      </c>
      <c r="F689" s="6">
        <v>143</v>
      </c>
      <c r="G689" s="12">
        <v>0</v>
      </c>
      <c r="H689" s="6">
        <v>121</v>
      </c>
      <c r="I689" s="6">
        <v>69</v>
      </c>
      <c r="J689" s="6">
        <v>66</v>
      </c>
      <c r="K689" s="6">
        <v>0</v>
      </c>
      <c r="L689" s="6">
        <v>5</v>
      </c>
      <c r="M689" s="4"/>
      <c r="O689" s="33">
        <v>20105</v>
      </c>
      <c r="P689" s="27" t="s">
        <v>2491</v>
      </c>
      <c r="Q689">
        <f t="shared" si="90"/>
        <v>16087</v>
      </c>
      <c r="R689">
        <f t="shared" si="91"/>
        <v>2173</v>
      </c>
      <c r="S689">
        <f t="shared" si="92"/>
        <v>304</v>
      </c>
      <c r="T689">
        <f t="shared" si="93"/>
        <v>15</v>
      </c>
      <c r="U689">
        <f t="shared" si="94"/>
        <v>583</v>
      </c>
      <c r="V689">
        <f t="shared" si="95"/>
        <v>128</v>
      </c>
      <c r="W689">
        <f t="shared" si="96"/>
        <v>268</v>
      </c>
      <c r="X689">
        <f t="shared" si="97"/>
        <v>27</v>
      </c>
      <c r="Y689">
        <f t="shared" si="98"/>
        <v>52</v>
      </c>
    </row>
    <row r="690" spans="1:25" ht="16.399999999999999" customHeight="1" thickBot="1" x14ac:dyDescent="0.4">
      <c r="A690" s="1"/>
      <c r="B690" s="5">
        <v>61306</v>
      </c>
      <c r="C690" s="5" t="s">
        <v>698</v>
      </c>
      <c r="D690" s="6">
        <v>468</v>
      </c>
      <c r="E690" s="6">
        <v>83</v>
      </c>
      <c r="F690" s="6">
        <v>0</v>
      </c>
      <c r="G690" s="12">
        <v>0</v>
      </c>
      <c r="H690" s="6">
        <v>56</v>
      </c>
      <c r="I690" s="6">
        <v>11</v>
      </c>
      <c r="J690" s="6">
        <v>38</v>
      </c>
      <c r="K690" s="6">
        <v>0</v>
      </c>
      <c r="L690" s="6">
        <v>0</v>
      </c>
      <c r="M690" s="4"/>
      <c r="O690" s="33">
        <v>20106</v>
      </c>
      <c r="P690" s="27" t="s">
        <v>2492</v>
      </c>
      <c r="Q690">
        <f t="shared" si="90"/>
        <v>1110</v>
      </c>
      <c r="R690">
        <f t="shared" si="91"/>
        <v>172</v>
      </c>
      <c r="S690">
        <f t="shared" si="92"/>
        <v>11</v>
      </c>
      <c r="T690">
        <f t="shared" si="93"/>
        <v>20</v>
      </c>
      <c r="U690">
        <f t="shared" si="94"/>
        <v>18</v>
      </c>
      <c r="V690">
        <f t="shared" si="95"/>
        <v>6</v>
      </c>
      <c r="W690">
        <f t="shared" si="96"/>
        <v>1</v>
      </c>
      <c r="X690">
        <f t="shared" si="97"/>
        <v>1</v>
      </c>
      <c r="Y690">
        <f t="shared" si="98"/>
        <v>1</v>
      </c>
    </row>
    <row r="691" spans="1:25" ht="16.399999999999999" customHeight="1" thickBot="1" x14ac:dyDescent="0.4">
      <c r="A691" s="1"/>
      <c r="B691" s="5">
        <v>61307</v>
      </c>
      <c r="C691" s="5" t="s">
        <v>699</v>
      </c>
      <c r="D691" s="6">
        <v>545</v>
      </c>
      <c r="E691" s="6">
        <v>172</v>
      </c>
      <c r="F691" s="6">
        <v>33</v>
      </c>
      <c r="G691" s="12">
        <v>0</v>
      </c>
      <c r="H691" s="6">
        <v>281</v>
      </c>
      <c r="I691" s="6">
        <v>78</v>
      </c>
      <c r="J691" s="6">
        <v>171</v>
      </c>
      <c r="K691" s="6">
        <v>1</v>
      </c>
      <c r="L691" s="6">
        <v>0</v>
      </c>
      <c r="M691" s="4"/>
      <c r="O691" s="33">
        <v>20107</v>
      </c>
      <c r="P691" s="27" t="s">
        <v>2108</v>
      </c>
      <c r="Q691">
        <f t="shared" si="90"/>
        <v>267</v>
      </c>
      <c r="R691">
        <f t="shared" si="91"/>
        <v>8</v>
      </c>
      <c r="S691">
        <f t="shared" si="92"/>
        <v>13</v>
      </c>
      <c r="T691">
        <f t="shared" si="93"/>
        <v>0</v>
      </c>
      <c r="U691">
        <f t="shared" si="94"/>
        <v>16</v>
      </c>
      <c r="V691">
        <f t="shared" si="95"/>
        <v>1</v>
      </c>
      <c r="W691">
        <f t="shared" si="96"/>
        <v>20</v>
      </c>
      <c r="X691">
        <f t="shared" si="97"/>
        <v>0</v>
      </c>
      <c r="Y691">
        <f t="shared" si="98"/>
        <v>0</v>
      </c>
    </row>
    <row r="692" spans="1:25" ht="16.399999999999999" customHeight="1" thickBot="1" x14ac:dyDescent="0.4">
      <c r="A692" s="1"/>
      <c r="B692" s="5">
        <v>61308</v>
      </c>
      <c r="C692" s="5" t="s">
        <v>700</v>
      </c>
      <c r="D692" s="6">
        <v>69</v>
      </c>
      <c r="E692" s="6">
        <v>295</v>
      </c>
      <c r="F692" s="6">
        <v>15</v>
      </c>
      <c r="G692" s="12">
        <v>0</v>
      </c>
      <c r="H692" s="6">
        <v>65</v>
      </c>
      <c r="I692" s="6">
        <v>26</v>
      </c>
      <c r="J692" s="6">
        <v>24</v>
      </c>
      <c r="K692" s="6">
        <v>0</v>
      </c>
      <c r="L692" s="6">
        <v>0</v>
      </c>
      <c r="M692" s="4"/>
      <c r="O692" s="33">
        <v>20108</v>
      </c>
      <c r="P692" s="27" t="s">
        <v>1931</v>
      </c>
      <c r="Q692">
        <f t="shared" si="90"/>
        <v>671</v>
      </c>
      <c r="R692">
        <f t="shared" si="91"/>
        <v>6</v>
      </c>
      <c r="S692">
        <f t="shared" si="92"/>
        <v>6</v>
      </c>
      <c r="T692">
        <f t="shared" si="93"/>
        <v>0</v>
      </c>
      <c r="U692">
        <f t="shared" si="94"/>
        <v>6</v>
      </c>
      <c r="V692">
        <f t="shared" si="95"/>
        <v>1</v>
      </c>
      <c r="W692">
        <f t="shared" si="96"/>
        <v>11</v>
      </c>
      <c r="X692">
        <f t="shared" si="97"/>
        <v>2</v>
      </c>
      <c r="Y692">
        <f t="shared" si="98"/>
        <v>1</v>
      </c>
    </row>
    <row r="693" spans="1:25" ht="16.399999999999999" customHeight="1" thickBot="1" x14ac:dyDescent="0.4">
      <c r="A693" s="1"/>
      <c r="B693" s="5">
        <v>61309</v>
      </c>
      <c r="C693" s="5" t="s">
        <v>701</v>
      </c>
      <c r="D693" s="6">
        <v>68</v>
      </c>
      <c r="E693" s="6">
        <v>13</v>
      </c>
      <c r="F693" s="6">
        <v>2</v>
      </c>
      <c r="G693" s="12">
        <v>0</v>
      </c>
      <c r="H693" s="6">
        <v>15</v>
      </c>
      <c r="I693" s="6">
        <v>4</v>
      </c>
      <c r="J693" s="6">
        <v>7</v>
      </c>
      <c r="K693" s="6">
        <v>0</v>
      </c>
      <c r="L693" s="6">
        <v>0</v>
      </c>
      <c r="M693" s="4"/>
      <c r="O693" s="33">
        <v>20109</v>
      </c>
      <c r="P693" s="27" t="s">
        <v>2493</v>
      </c>
      <c r="Q693">
        <f t="shared" si="90"/>
        <v>284</v>
      </c>
      <c r="R693">
        <f t="shared" si="91"/>
        <v>14</v>
      </c>
      <c r="S693">
        <f t="shared" si="92"/>
        <v>19</v>
      </c>
      <c r="T693">
        <f t="shared" si="93"/>
        <v>0</v>
      </c>
      <c r="U693">
        <f t="shared" si="94"/>
        <v>23</v>
      </c>
      <c r="V693">
        <f t="shared" si="95"/>
        <v>8</v>
      </c>
      <c r="W693">
        <f t="shared" si="96"/>
        <v>29</v>
      </c>
      <c r="X693">
        <f t="shared" si="97"/>
        <v>0</v>
      </c>
      <c r="Y693">
        <f t="shared" si="98"/>
        <v>0</v>
      </c>
    </row>
    <row r="694" spans="1:25" ht="16.399999999999999" customHeight="1" thickBot="1" x14ac:dyDescent="0.4">
      <c r="A694" s="1"/>
      <c r="B694" s="5">
        <v>61310</v>
      </c>
      <c r="C694" s="5" t="s">
        <v>702</v>
      </c>
      <c r="D694" s="6">
        <v>243</v>
      </c>
      <c r="E694" s="6">
        <v>58</v>
      </c>
      <c r="F694" s="6">
        <v>0</v>
      </c>
      <c r="G694" s="12">
        <v>0</v>
      </c>
      <c r="H694" s="6">
        <v>27</v>
      </c>
      <c r="I694" s="6">
        <v>39</v>
      </c>
      <c r="J694" s="6">
        <v>5</v>
      </c>
      <c r="K694" s="6">
        <v>0</v>
      </c>
      <c r="L694" s="6">
        <v>0</v>
      </c>
      <c r="M694" s="4"/>
      <c r="O694" s="33">
        <v>20110</v>
      </c>
      <c r="P694" s="27" t="s">
        <v>2494</v>
      </c>
      <c r="Q694">
        <f t="shared" si="90"/>
        <v>626</v>
      </c>
      <c r="R694">
        <f t="shared" si="91"/>
        <v>500</v>
      </c>
      <c r="S694">
        <f t="shared" si="92"/>
        <v>45</v>
      </c>
      <c r="T694">
        <f t="shared" si="93"/>
        <v>0</v>
      </c>
      <c r="U694">
        <f t="shared" si="94"/>
        <v>109</v>
      </c>
      <c r="V694">
        <f t="shared" si="95"/>
        <v>33</v>
      </c>
      <c r="W694">
        <f t="shared" si="96"/>
        <v>55</v>
      </c>
      <c r="X694">
        <f t="shared" si="97"/>
        <v>1</v>
      </c>
      <c r="Y694">
        <f t="shared" si="98"/>
        <v>1</v>
      </c>
    </row>
    <row r="695" spans="1:25" ht="16.399999999999999" customHeight="1" thickBot="1" x14ac:dyDescent="0.4">
      <c r="A695" s="1"/>
      <c r="B695" s="5">
        <v>61311</v>
      </c>
      <c r="C695" s="5" t="s">
        <v>703</v>
      </c>
      <c r="D695" s="6">
        <v>690</v>
      </c>
      <c r="E695" s="6">
        <v>44</v>
      </c>
      <c r="F695" s="6">
        <v>0</v>
      </c>
      <c r="G695" s="12">
        <v>0</v>
      </c>
      <c r="H695" s="6">
        <v>20</v>
      </c>
      <c r="I695" s="6">
        <v>1</v>
      </c>
      <c r="J695" s="6">
        <v>46</v>
      </c>
      <c r="K695" s="6">
        <v>3</v>
      </c>
      <c r="L695" s="6">
        <v>4</v>
      </c>
      <c r="M695" s="4"/>
      <c r="O695" s="33">
        <v>20111</v>
      </c>
      <c r="P695" s="27" t="s">
        <v>2495</v>
      </c>
      <c r="Q695">
        <f t="shared" si="90"/>
        <v>850</v>
      </c>
      <c r="R695">
        <f t="shared" si="91"/>
        <v>65</v>
      </c>
      <c r="S695">
        <f t="shared" si="92"/>
        <v>9</v>
      </c>
      <c r="T695">
        <f t="shared" si="93"/>
        <v>0</v>
      </c>
      <c r="U695">
        <f t="shared" si="94"/>
        <v>34</v>
      </c>
      <c r="V695">
        <f t="shared" si="95"/>
        <v>8</v>
      </c>
      <c r="W695">
        <f t="shared" si="96"/>
        <v>21</v>
      </c>
      <c r="X695">
        <f t="shared" si="97"/>
        <v>1</v>
      </c>
      <c r="Y695">
        <f t="shared" si="98"/>
        <v>12</v>
      </c>
    </row>
    <row r="696" spans="1:25" ht="16.399999999999999" customHeight="1" thickBot="1" x14ac:dyDescent="0.4">
      <c r="A696" s="1"/>
      <c r="B696" s="5">
        <v>70101</v>
      </c>
      <c r="C696" s="5" t="s">
        <v>704</v>
      </c>
      <c r="D696" s="6">
        <v>93344</v>
      </c>
      <c r="E696" s="6">
        <v>11390</v>
      </c>
      <c r="F696" s="6">
        <v>773</v>
      </c>
      <c r="G696" s="12">
        <v>1208</v>
      </c>
      <c r="H696" s="6">
        <v>470</v>
      </c>
      <c r="I696" s="6">
        <v>0</v>
      </c>
      <c r="J696" s="6">
        <v>2</v>
      </c>
      <c r="K696" s="6">
        <v>148</v>
      </c>
      <c r="L696" s="6">
        <v>136</v>
      </c>
      <c r="M696" s="4"/>
      <c r="O696" s="33">
        <v>20112</v>
      </c>
      <c r="P696" s="27" t="s">
        <v>2496</v>
      </c>
      <c r="Q696">
        <f t="shared" si="90"/>
        <v>1165</v>
      </c>
      <c r="R696">
        <f t="shared" si="91"/>
        <v>447</v>
      </c>
      <c r="S696">
        <f t="shared" si="92"/>
        <v>49</v>
      </c>
      <c r="T696">
        <f t="shared" si="93"/>
        <v>0</v>
      </c>
      <c r="U696">
        <f t="shared" si="94"/>
        <v>27</v>
      </c>
      <c r="V696">
        <f t="shared" si="95"/>
        <v>18</v>
      </c>
      <c r="W696">
        <f t="shared" si="96"/>
        <v>56</v>
      </c>
      <c r="X696">
        <f t="shared" si="97"/>
        <v>6</v>
      </c>
      <c r="Y696">
        <f t="shared" si="98"/>
        <v>7</v>
      </c>
    </row>
    <row r="697" spans="1:25" ht="16.399999999999999" customHeight="1" thickBot="1" x14ac:dyDescent="0.4">
      <c r="A697" s="1"/>
      <c r="B697" s="5">
        <v>70102</v>
      </c>
      <c r="C697" s="5" t="s">
        <v>705</v>
      </c>
      <c r="D697" s="6">
        <v>16382</v>
      </c>
      <c r="E697" s="6">
        <v>2662</v>
      </c>
      <c r="F697" s="6">
        <v>8</v>
      </c>
      <c r="G697" s="12">
        <v>5</v>
      </c>
      <c r="H697" s="6">
        <v>2</v>
      </c>
      <c r="I697" s="6">
        <v>0</v>
      </c>
      <c r="J697" s="6">
        <v>0</v>
      </c>
      <c r="K697" s="6">
        <v>10</v>
      </c>
      <c r="L697" s="6">
        <v>4</v>
      </c>
      <c r="M697" s="4"/>
      <c r="O697" s="33">
        <v>21000</v>
      </c>
      <c r="P697" s="34" t="s">
        <v>2497</v>
      </c>
      <c r="Q697" t="e">
        <f t="shared" si="90"/>
        <v>#N/A</v>
      </c>
      <c r="R697" t="e">
        <f t="shared" si="91"/>
        <v>#N/A</v>
      </c>
      <c r="S697" t="e">
        <f t="shared" si="92"/>
        <v>#N/A</v>
      </c>
      <c r="T697" t="e">
        <f t="shared" si="93"/>
        <v>#N/A</v>
      </c>
      <c r="U697" t="e">
        <f t="shared" si="94"/>
        <v>#N/A</v>
      </c>
      <c r="V697" t="e">
        <f t="shared" si="95"/>
        <v>#N/A</v>
      </c>
      <c r="W697" t="e">
        <f t="shared" si="96"/>
        <v>#N/A</v>
      </c>
      <c r="X697" t="e">
        <f t="shared" si="97"/>
        <v>#N/A</v>
      </c>
      <c r="Y697" t="e">
        <f t="shared" si="98"/>
        <v>#N/A</v>
      </c>
    </row>
    <row r="698" spans="1:25" ht="16.399999999999999" customHeight="1" thickBot="1" x14ac:dyDescent="0.4">
      <c r="A698" s="1"/>
      <c r="B698" s="5">
        <v>70103</v>
      </c>
      <c r="C698" s="5" t="s">
        <v>706</v>
      </c>
      <c r="D698" s="6">
        <v>8817</v>
      </c>
      <c r="E698" s="6">
        <v>1576</v>
      </c>
      <c r="F698" s="6">
        <v>28</v>
      </c>
      <c r="G698" s="12">
        <v>8</v>
      </c>
      <c r="H698" s="6">
        <v>90</v>
      </c>
      <c r="I698" s="6">
        <v>0</v>
      </c>
      <c r="J698" s="6">
        <v>0</v>
      </c>
      <c r="K698" s="6">
        <v>0</v>
      </c>
      <c r="L698" s="6">
        <v>1</v>
      </c>
      <c r="M698" s="4"/>
      <c r="O698" s="33">
        <v>21002</v>
      </c>
      <c r="P698" s="27" t="s">
        <v>2498</v>
      </c>
      <c r="Q698">
        <f t="shared" si="90"/>
        <v>267</v>
      </c>
      <c r="R698">
        <f t="shared" si="91"/>
        <v>54</v>
      </c>
      <c r="S698">
        <f t="shared" si="92"/>
        <v>15</v>
      </c>
      <c r="T698">
        <f t="shared" si="93"/>
        <v>2</v>
      </c>
      <c r="U698">
        <f t="shared" si="94"/>
        <v>59</v>
      </c>
      <c r="V698">
        <f t="shared" si="95"/>
        <v>18</v>
      </c>
      <c r="W698">
        <f t="shared" si="96"/>
        <v>4</v>
      </c>
      <c r="X698">
        <f t="shared" si="97"/>
        <v>0</v>
      </c>
      <c r="Y698">
        <f t="shared" si="98"/>
        <v>1</v>
      </c>
    </row>
    <row r="699" spans="1:25" ht="16.399999999999999" customHeight="1" thickBot="1" x14ac:dyDescent="0.4">
      <c r="A699" s="1"/>
      <c r="B699" s="5">
        <v>70104</v>
      </c>
      <c r="C699" s="5" t="s">
        <v>707</v>
      </c>
      <c r="D699" s="6">
        <v>14529</v>
      </c>
      <c r="E699" s="6">
        <v>1995</v>
      </c>
      <c r="F699" s="6">
        <v>4</v>
      </c>
      <c r="G699" s="12">
        <v>4</v>
      </c>
      <c r="H699" s="6">
        <v>1</v>
      </c>
      <c r="I699" s="6">
        <v>0</v>
      </c>
      <c r="J699" s="6">
        <v>0</v>
      </c>
      <c r="K699" s="6">
        <v>10</v>
      </c>
      <c r="L699" s="6">
        <v>4</v>
      </c>
      <c r="M699" s="4"/>
      <c r="O699" s="33">
        <v>21003</v>
      </c>
      <c r="P699" s="27" t="s">
        <v>2499</v>
      </c>
      <c r="Q699">
        <f t="shared" si="90"/>
        <v>570</v>
      </c>
      <c r="R699">
        <f t="shared" si="91"/>
        <v>85</v>
      </c>
      <c r="S699">
        <f t="shared" si="92"/>
        <v>14</v>
      </c>
      <c r="T699">
        <f t="shared" si="93"/>
        <v>0</v>
      </c>
      <c r="U699">
        <f t="shared" si="94"/>
        <v>36</v>
      </c>
      <c r="V699">
        <f t="shared" si="95"/>
        <v>3</v>
      </c>
      <c r="W699">
        <f t="shared" si="96"/>
        <v>10</v>
      </c>
      <c r="X699">
        <f t="shared" si="97"/>
        <v>3</v>
      </c>
      <c r="Y699">
        <f t="shared" si="98"/>
        <v>2</v>
      </c>
    </row>
    <row r="700" spans="1:25" ht="16.399999999999999" customHeight="1" thickBot="1" x14ac:dyDescent="0.4">
      <c r="A700" s="1"/>
      <c r="B700" s="5">
        <v>70105</v>
      </c>
      <c r="C700" s="5" t="s">
        <v>708</v>
      </c>
      <c r="D700" s="6">
        <v>952</v>
      </c>
      <c r="E700" s="6">
        <v>219</v>
      </c>
      <c r="F700" s="6">
        <v>0</v>
      </c>
      <c r="G700" s="12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4"/>
      <c r="O700" s="33">
        <v>21004</v>
      </c>
      <c r="P700" s="27" t="s">
        <v>2500</v>
      </c>
      <c r="Q700">
        <f t="shared" si="90"/>
        <v>1680</v>
      </c>
      <c r="R700">
        <f t="shared" si="91"/>
        <v>492</v>
      </c>
      <c r="S700">
        <f t="shared" si="92"/>
        <v>45</v>
      </c>
      <c r="T700">
        <f t="shared" si="93"/>
        <v>0</v>
      </c>
      <c r="U700">
        <f t="shared" si="94"/>
        <v>66</v>
      </c>
      <c r="V700">
        <f t="shared" si="95"/>
        <v>22</v>
      </c>
      <c r="W700">
        <f t="shared" si="96"/>
        <v>35</v>
      </c>
      <c r="X700">
        <f t="shared" si="97"/>
        <v>1</v>
      </c>
      <c r="Y700">
        <f t="shared" si="98"/>
        <v>3</v>
      </c>
    </row>
    <row r="701" spans="1:25" ht="16.399999999999999" customHeight="1" thickBot="1" x14ac:dyDescent="0.4">
      <c r="A701" s="1"/>
      <c r="B701" s="5">
        <v>70106</v>
      </c>
      <c r="C701" s="5" t="s">
        <v>709</v>
      </c>
      <c r="D701" s="6">
        <v>49538</v>
      </c>
      <c r="E701" s="6">
        <v>5350</v>
      </c>
      <c r="F701" s="6">
        <v>14469</v>
      </c>
      <c r="G701" s="12">
        <v>9072</v>
      </c>
      <c r="H701" s="6">
        <v>598</v>
      </c>
      <c r="I701" s="6">
        <v>0</v>
      </c>
      <c r="J701" s="6">
        <v>0</v>
      </c>
      <c r="K701" s="6">
        <v>127</v>
      </c>
      <c r="L701" s="6">
        <v>539</v>
      </c>
      <c r="M701" s="4"/>
      <c r="O701" s="33">
        <v>21005</v>
      </c>
      <c r="P701" s="27" t="s">
        <v>2501</v>
      </c>
      <c r="Q701">
        <f t="shared" si="90"/>
        <v>387</v>
      </c>
      <c r="R701">
        <f t="shared" si="91"/>
        <v>16</v>
      </c>
      <c r="S701">
        <f t="shared" si="92"/>
        <v>44</v>
      </c>
      <c r="T701">
        <f t="shared" si="93"/>
        <v>0</v>
      </c>
      <c r="U701">
        <f t="shared" si="94"/>
        <v>20</v>
      </c>
      <c r="V701">
        <f t="shared" si="95"/>
        <v>13</v>
      </c>
      <c r="W701">
        <f t="shared" si="96"/>
        <v>1</v>
      </c>
      <c r="X701">
        <f t="shared" si="97"/>
        <v>2</v>
      </c>
      <c r="Y701">
        <f t="shared" si="98"/>
        <v>9</v>
      </c>
    </row>
    <row r="702" spans="1:25" ht="16.399999999999999" customHeight="1" thickBot="1" x14ac:dyDescent="0.4">
      <c r="A702" s="1"/>
      <c r="B702" s="5">
        <v>70107</v>
      </c>
      <c r="C702" s="5" t="s">
        <v>710</v>
      </c>
      <c r="D702" s="6">
        <v>8902</v>
      </c>
      <c r="E702" s="6">
        <v>547</v>
      </c>
      <c r="F702" s="6">
        <v>572</v>
      </c>
      <c r="G702" s="12">
        <v>166</v>
      </c>
      <c r="H702" s="6">
        <v>27</v>
      </c>
      <c r="I702" s="6">
        <v>0</v>
      </c>
      <c r="J702" s="6">
        <v>0</v>
      </c>
      <c r="K702" s="6">
        <v>9</v>
      </c>
      <c r="L702" s="6">
        <v>122</v>
      </c>
      <c r="M702" s="4"/>
      <c r="O702" s="33">
        <v>21006</v>
      </c>
      <c r="P702" s="27" t="s">
        <v>2502</v>
      </c>
      <c r="Q702">
        <f t="shared" si="90"/>
        <v>238</v>
      </c>
      <c r="R702">
        <f t="shared" si="91"/>
        <v>187</v>
      </c>
      <c r="S702">
        <f t="shared" si="92"/>
        <v>2</v>
      </c>
      <c r="T702">
        <f t="shared" si="93"/>
        <v>0</v>
      </c>
      <c r="U702">
        <f t="shared" si="94"/>
        <v>7</v>
      </c>
      <c r="V702">
        <f t="shared" si="95"/>
        <v>1</v>
      </c>
      <c r="W702">
        <f t="shared" si="96"/>
        <v>2</v>
      </c>
      <c r="X702">
        <f t="shared" si="97"/>
        <v>0</v>
      </c>
      <c r="Y702">
        <f t="shared" si="98"/>
        <v>13</v>
      </c>
    </row>
    <row r="703" spans="1:25" ht="16.399999999999999" customHeight="1" thickBot="1" x14ac:dyDescent="0.4">
      <c r="A703" s="1"/>
      <c r="B703" s="5">
        <v>80101</v>
      </c>
      <c r="C703" s="5" t="s">
        <v>711</v>
      </c>
      <c r="D703" s="6">
        <v>21234</v>
      </c>
      <c r="E703" s="6">
        <v>3074</v>
      </c>
      <c r="F703" s="6">
        <v>908</v>
      </c>
      <c r="G703" s="12">
        <v>98</v>
      </c>
      <c r="H703" s="6">
        <v>680</v>
      </c>
      <c r="I703" s="6">
        <v>149</v>
      </c>
      <c r="J703" s="6">
        <v>13</v>
      </c>
      <c r="K703" s="6">
        <v>2</v>
      </c>
      <c r="L703" s="6">
        <v>14</v>
      </c>
      <c r="M703" s="4"/>
      <c r="O703" s="33">
        <v>21007</v>
      </c>
      <c r="P703" s="27" t="s">
        <v>2503</v>
      </c>
      <c r="Q703">
        <f t="shared" si="90"/>
        <v>800</v>
      </c>
      <c r="R703">
        <f t="shared" si="91"/>
        <v>58</v>
      </c>
      <c r="S703">
        <f t="shared" si="92"/>
        <v>76</v>
      </c>
      <c r="T703">
        <f t="shared" si="93"/>
        <v>0</v>
      </c>
      <c r="U703">
        <f t="shared" si="94"/>
        <v>22</v>
      </c>
      <c r="V703">
        <f t="shared" si="95"/>
        <v>8</v>
      </c>
      <c r="W703">
        <f t="shared" si="96"/>
        <v>7</v>
      </c>
      <c r="X703">
        <f t="shared" si="97"/>
        <v>1</v>
      </c>
      <c r="Y703">
        <f t="shared" si="98"/>
        <v>2</v>
      </c>
    </row>
    <row r="704" spans="1:25" ht="16.399999999999999" customHeight="1" thickBot="1" x14ac:dyDescent="0.4">
      <c r="A704" s="1"/>
      <c r="B704" s="5">
        <v>80102</v>
      </c>
      <c r="C704" s="5" t="s">
        <v>712</v>
      </c>
      <c r="D704" s="6">
        <v>251</v>
      </c>
      <c r="E704" s="6">
        <v>319</v>
      </c>
      <c r="F704" s="6">
        <v>70</v>
      </c>
      <c r="G704" s="12">
        <v>0</v>
      </c>
      <c r="H704" s="6">
        <v>48</v>
      </c>
      <c r="I704" s="6">
        <v>18</v>
      </c>
      <c r="J704" s="6">
        <v>9</v>
      </c>
      <c r="K704" s="6">
        <v>1</v>
      </c>
      <c r="L704" s="6">
        <v>0</v>
      </c>
      <c r="M704" s="4"/>
      <c r="O704" s="33">
        <v>21008</v>
      </c>
      <c r="P704" s="27" t="s">
        <v>2504</v>
      </c>
      <c r="Q704">
        <f t="shared" si="90"/>
        <v>713</v>
      </c>
      <c r="R704">
        <f t="shared" si="91"/>
        <v>27</v>
      </c>
      <c r="S704">
        <f t="shared" si="92"/>
        <v>23</v>
      </c>
      <c r="T704">
        <f t="shared" si="93"/>
        <v>0</v>
      </c>
      <c r="U704">
        <f t="shared" si="94"/>
        <v>30</v>
      </c>
      <c r="V704">
        <f t="shared" si="95"/>
        <v>18</v>
      </c>
      <c r="W704">
        <f t="shared" si="96"/>
        <v>30</v>
      </c>
      <c r="X704">
        <f t="shared" si="97"/>
        <v>0</v>
      </c>
      <c r="Y704">
        <f t="shared" si="98"/>
        <v>2</v>
      </c>
    </row>
    <row r="705" spans="1:25" ht="16.399999999999999" customHeight="1" thickBot="1" x14ac:dyDescent="0.4">
      <c r="A705" s="1"/>
      <c r="B705" s="5">
        <v>80103</v>
      </c>
      <c r="C705" s="5" t="s">
        <v>713</v>
      </c>
      <c r="D705" s="6">
        <v>209</v>
      </c>
      <c r="E705" s="6">
        <v>378</v>
      </c>
      <c r="F705" s="6">
        <v>21</v>
      </c>
      <c r="G705" s="12">
        <v>2</v>
      </c>
      <c r="H705" s="6">
        <v>22</v>
      </c>
      <c r="I705" s="6">
        <v>14</v>
      </c>
      <c r="J705" s="6">
        <v>3</v>
      </c>
      <c r="K705" s="6">
        <v>3</v>
      </c>
      <c r="L705" s="6">
        <v>10</v>
      </c>
      <c r="M705" s="4"/>
      <c r="O705" s="33">
        <v>21001</v>
      </c>
      <c r="P705" s="27" t="s">
        <v>2497</v>
      </c>
      <c r="Q705">
        <f t="shared" si="90"/>
        <v>2124</v>
      </c>
      <c r="R705">
        <f t="shared" si="91"/>
        <v>95</v>
      </c>
      <c r="S705">
        <f t="shared" si="92"/>
        <v>93</v>
      </c>
      <c r="T705">
        <f t="shared" si="93"/>
        <v>0</v>
      </c>
      <c r="U705">
        <f t="shared" si="94"/>
        <v>73</v>
      </c>
      <c r="V705">
        <f t="shared" si="95"/>
        <v>19</v>
      </c>
      <c r="W705">
        <f t="shared" si="96"/>
        <v>19</v>
      </c>
      <c r="X705">
        <f t="shared" si="97"/>
        <v>3</v>
      </c>
      <c r="Y705">
        <f t="shared" si="98"/>
        <v>4</v>
      </c>
    </row>
    <row r="706" spans="1:25" ht="16.399999999999999" customHeight="1" thickBot="1" x14ac:dyDescent="0.4">
      <c r="A706" s="1"/>
      <c r="B706" s="5">
        <v>80104</v>
      </c>
      <c r="C706" s="5" t="s">
        <v>714</v>
      </c>
      <c r="D706" s="6">
        <v>9567</v>
      </c>
      <c r="E706" s="6">
        <v>1339</v>
      </c>
      <c r="F706" s="6">
        <v>377</v>
      </c>
      <c r="G706" s="12">
        <v>121</v>
      </c>
      <c r="H706" s="6">
        <v>349</v>
      </c>
      <c r="I706" s="6">
        <v>35</v>
      </c>
      <c r="J706" s="6">
        <v>42</v>
      </c>
      <c r="K706" s="6">
        <v>10</v>
      </c>
      <c r="L706" s="6">
        <v>41</v>
      </c>
      <c r="M706" s="4"/>
      <c r="O706" s="33">
        <v>21009</v>
      </c>
      <c r="P706" s="27" t="s">
        <v>2505</v>
      </c>
      <c r="Q706">
        <f t="shared" si="90"/>
        <v>431</v>
      </c>
      <c r="R706">
        <f t="shared" si="91"/>
        <v>15</v>
      </c>
      <c r="S706">
        <f t="shared" si="92"/>
        <v>5</v>
      </c>
      <c r="T706">
        <f t="shared" si="93"/>
        <v>0</v>
      </c>
      <c r="U706">
        <f t="shared" si="94"/>
        <v>6</v>
      </c>
      <c r="V706">
        <f t="shared" si="95"/>
        <v>0</v>
      </c>
      <c r="W706">
        <f t="shared" si="96"/>
        <v>5</v>
      </c>
      <c r="X706">
        <f t="shared" si="97"/>
        <v>4</v>
      </c>
      <c r="Y706">
        <f t="shared" si="98"/>
        <v>1</v>
      </c>
    </row>
    <row r="707" spans="1:25" ht="16.399999999999999" customHeight="1" thickBot="1" x14ac:dyDescent="0.4">
      <c r="A707" s="1"/>
      <c r="B707" s="5">
        <v>80105</v>
      </c>
      <c r="C707" s="5" t="s">
        <v>715</v>
      </c>
      <c r="D707" s="6">
        <v>21504</v>
      </c>
      <c r="E707" s="6">
        <v>2710</v>
      </c>
      <c r="F707" s="6">
        <v>733</v>
      </c>
      <c r="G707" s="12">
        <v>2020</v>
      </c>
      <c r="H707" s="6">
        <v>409</v>
      </c>
      <c r="I707" s="6">
        <v>14</v>
      </c>
      <c r="J707" s="6">
        <v>11</v>
      </c>
      <c r="K707" s="6">
        <v>29</v>
      </c>
      <c r="L707" s="6">
        <v>59</v>
      </c>
      <c r="M707" s="4"/>
      <c r="O707" s="33">
        <v>21010</v>
      </c>
      <c r="P707" s="27" t="s">
        <v>2506</v>
      </c>
      <c r="Q707">
        <f t="shared" si="90"/>
        <v>438</v>
      </c>
      <c r="R707">
        <f t="shared" si="91"/>
        <v>3</v>
      </c>
      <c r="S707">
        <f t="shared" si="92"/>
        <v>0</v>
      </c>
      <c r="T707">
        <f t="shared" si="93"/>
        <v>0</v>
      </c>
      <c r="U707">
        <f t="shared" si="94"/>
        <v>15</v>
      </c>
      <c r="V707">
        <f t="shared" si="95"/>
        <v>3</v>
      </c>
      <c r="W707">
        <f t="shared" si="96"/>
        <v>8</v>
      </c>
      <c r="X707">
        <f t="shared" si="97"/>
        <v>0</v>
      </c>
      <c r="Y707">
        <f t="shared" si="98"/>
        <v>0</v>
      </c>
    </row>
    <row r="708" spans="1:25" ht="16.399999999999999" customHeight="1" thickBot="1" x14ac:dyDescent="0.4">
      <c r="A708" s="1"/>
      <c r="B708" s="5">
        <v>80106</v>
      </c>
      <c r="C708" s="5" t="s">
        <v>716</v>
      </c>
      <c r="D708" s="6">
        <v>17835</v>
      </c>
      <c r="E708" s="6">
        <v>3439</v>
      </c>
      <c r="F708" s="6">
        <v>774</v>
      </c>
      <c r="G708" s="12">
        <v>101</v>
      </c>
      <c r="H708" s="6">
        <v>427</v>
      </c>
      <c r="I708" s="6">
        <v>63</v>
      </c>
      <c r="J708" s="6">
        <v>22</v>
      </c>
      <c r="K708" s="6">
        <v>15</v>
      </c>
      <c r="L708" s="6">
        <v>25</v>
      </c>
      <c r="M708" s="4"/>
      <c r="O708" s="33">
        <v>21011</v>
      </c>
      <c r="P708" s="27" t="s">
        <v>2507</v>
      </c>
      <c r="Q708">
        <f t="shared" si="90"/>
        <v>527</v>
      </c>
      <c r="R708">
        <f t="shared" si="91"/>
        <v>63</v>
      </c>
      <c r="S708">
        <f t="shared" si="92"/>
        <v>92</v>
      </c>
      <c r="T708">
        <f t="shared" si="93"/>
        <v>0</v>
      </c>
      <c r="U708">
        <f t="shared" si="94"/>
        <v>58</v>
      </c>
      <c r="V708">
        <f t="shared" si="95"/>
        <v>9</v>
      </c>
      <c r="W708">
        <f t="shared" si="96"/>
        <v>0</v>
      </c>
      <c r="X708">
        <f t="shared" si="97"/>
        <v>3</v>
      </c>
      <c r="Y708">
        <f t="shared" si="98"/>
        <v>1</v>
      </c>
    </row>
    <row r="709" spans="1:25" ht="16.399999999999999" customHeight="1" thickBot="1" x14ac:dyDescent="0.4">
      <c r="A709" s="1"/>
      <c r="B709" s="5">
        <v>80107</v>
      </c>
      <c r="C709" s="5" t="s">
        <v>717</v>
      </c>
      <c r="D709" s="6">
        <v>856</v>
      </c>
      <c r="E709" s="6">
        <v>158</v>
      </c>
      <c r="F709" s="6">
        <v>131</v>
      </c>
      <c r="G709" s="12">
        <v>15</v>
      </c>
      <c r="H709" s="6">
        <v>93</v>
      </c>
      <c r="I709" s="6">
        <v>84</v>
      </c>
      <c r="J709" s="6">
        <v>11</v>
      </c>
      <c r="K709" s="6">
        <v>3</v>
      </c>
      <c r="L709" s="6">
        <v>0</v>
      </c>
      <c r="M709" s="4"/>
      <c r="O709" s="33">
        <v>21012</v>
      </c>
      <c r="P709" s="27" t="s">
        <v>2508</v>
      </c>
      <c r="Q709">
        <f t="shared" si="90"/>
        <v>173</v>
      </c>
      <c r="R709">
        <f t="shared" si="91"/>
        <v>3</v>
      </c>
      <c r="S709">
        <f t="shared" si="92"/>
        <v>0</v>
      </c>
      <c r="T709">
        <f t="shared" si="93"/>
        <v>0</v>
      </c>
      <c r="U709">
        <f t="shared" si="94"/>
        <v>1</v>
      </c>
      <c r="V709">
        <f t="shared" si="95"/>
        <v>0</v>
      </c>
      <c r="W709">
        <f t="shared" si="96"/>
        <v>0</v>
      </c>
      <c r="X709">
        <f t="shared" si="97"/>
        <v>0</v>
      </c>
      <c r="Y709">
        <f t="shared" si="98"/>
        <v>0</v>
      </c>
    </row>
    <row r="710" spans="1:25" ht="16.399999999999999" customHeight="1" thickBot="1" x14ac:dyDescent="0.4">
      <c r="A710" s="1"/>
      <c r="B710" s="5">
        <v>80108</v>
      </c>
      <c r="C710" s="5" t="s">
        <v>718</v>
      </c>
      <c r="D710" s="6">
        <v>13986</v>
      </c>
      <c r="E710" s="6">
        <v>1599</v>
      </c>
      <c r="F710" s="6">
        <v>71</v>
      </c>
      <c r="G710" s="12">
        <v>2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4"/>
      <c r="O710" s="33">
        <v>21013</v>
      </c>
      <c r="P710" s="27" t="s">
        <v>2509</v>
      </c>
      <c r="Q710">
        <f t="shared" si="90"/>
        <v>357</v>
      </c>
      <c r="R710">
        <f t="shared" si="91"/>
        <v>8</v>
      </c>
      <c r="S710">
        <f t="shared" si="92"/>
        <v>0</v>
      </c>
      <c r="T710">
        <f t="shared" si="93"/>
        <v>0</v>
      </c>
      <c r="U710">
        <f t="shared" si="94"/>
        <v>22</v>
      </c>
      <c r="V710">
        <f t="shared" si="95"/>
        <v>6</v>
      </c>
      <c r="W710">
        <f t="shared" si="96"/>
        <v>5</v>
      </c>
      <c r="X710">
        <f t="shared" si="97"/>
        <v>1</v>
      </c>
      <c r="Y710">
        <f t="shared" si="98"/>
        <v>2</v>
      </c>
    </row>
    <row r="711" spans="1:25" ht="16.399999999999999" customHeight="1" thickBot="1" x14ac:dyDescent="0.4">
      <c r="A711" s="1"/>
      <c r="B711" s="5">
        <v>80201</v>
      </c>
      <c r="C711" s="5" t="s">
        <v>719</v>
      </c>
      <c r="D711" s="6">
        <v>1032</v>
      </c>
      <c r="E711" s="6">
        <v>19</v>
      </c>
      <c r="F711" s="6">
        <v>47</v>
      </c>
      <c r="G711" s="12">
        <v>0</v>
      </c>
      <c r="H711" s="6">
        <v>49</v>
      </c>
      <c r="I711" s="6">
        <v>23</v>
      </c>
      <c r="J711" s="6">
        <v>32</v>
      </c>
      <c r="K711" s="6">
        <v>3</v>
      </c>
      <c r="L711" s="6">
        <v>2</v>
      </c>
      <c r="M711" s="4"/>
      <c r="O711" s="33">
        <v>21014</v>
      </c>
      <c r="P711" s="27" t="s">
        <v>2073</v>
      </c>
      <c r="Q711">
        <f t="shared" si="90"/>
        <v>2811</v>
      </c>
      <c r="R711">
        <f t="shared" si="91"/>
        <v>270</v>
      </c>
      <c r="S711">
        <f t="shared" si="92"/>
        <v>99</v>
      </c>
      <c r="T711">
        <f t="shared" si="93"/>
        <v>2</v>
      </c>
      <c r="U711">
        <f t="shared" si="94"/>
        <v>125</v>
      </c>
      <c r="V711">
        <f t="shared" si="95"/>
        <v>44</v>
      </c>
      <c r="W711">
        <f t="shared" si="96"/>
        <v>23</v>
      </c>
      <c r="X711">
        <f t="shared" si="97"/>
        <v>5</v>
      </c>
      <c r="Y711">
        <f t="shared" si="98"/>
        <v>7</v>
      </c>
    </row>
    <row r="712" spans="1:25" ht="16.399999999999999" customHeight="1" thickBot="1" x14ac:dyDescent="0.4">
      <c r="A712" s="1"/>
      <c r="B712" s="5">
        <v>80202</v>
      </c>
      <c r="C712" s="5" t="s">
        <v>720</v>
      </c>
      <c r="D712" s="6">
        <v>567</v>
      </c>
      <c r="E712" s="6">
        <v>43</v>
      </c>
      <c r="F712" s="6">
        <v>25</v>
      </c>
      <c r="G712" s="12">
        <v>0</v>
      </c>
      <c r="H712" s="6">
        <v>9</v>
      </c>
      <c r="I712" s="6">
        <v>2</v>
      </c>
      <c r="J712" s="6">
        <v>141</v>
      </c>
      <c r="K712" s="6">
        <v>1</v>
      </c>
      <c r="L712" s="6">
        <v>0</v>
      </c>
      <c r="M712" s="4"/>
      <c r="O712" s="33">
        <v>21015</v>
      </c>
      <c r="P712" s="27" t="s">
        <v>2510</v>
      </c>
      <c r="Q712">
        <f t="shared" si="90"/>
        <v>573</v>
      </c>
      <c r="R712">
        <f t="shared" si="91"/>
        <v>55</v>
      </c>
      <c r="S712">
        <f t="shared" si="92"/>
        <v>10</v>
      </c>
      <c r="T712">
        <f t="shared" si="93"/>
        <v>0</v>
      </c>
      <c r="U712">
        <f t="shared" si="94"/>
        <v>18</v>
      </c>
      <c r="V712">
        <f t="shared" si="95"/>
        <v>5</v>
      </c>
      <c r="W712">
        <f t="shared" si="96"/>
        <v>1</v>
      </c>
      <c r="X712">
        <f t="shared" si="97"/>
        <v>0</v>
      </c>
      <c r="Y712">
        <f t="shared" si="98"/>
        <v>0</v>
      </c>
    </row>
    <row r="713" spans="1:25" ht="16.399999999999999" customHeight="1" thickBot="1" x14ac:dyDescent="0.4">
      <c r="A713" s="1"/>
      <c r="B713" s="5">
        <v>80203</v>
      </c>
      <c r="C713" s="5" t="s">
        <v>721</v>
      </c>
      <c r="D713" s="6">
        <v>610</v>
      </c>
      <c r="E713" s="6">
        <v>36</v>
      </c>
      <c r="F713" s="6">
        <v>11</v>
      </c>
      <c r="G713" s="12">
        <v>0</v>
      </c>
      <c r="H713" s="6">
        <v>18</v>
      </c>
      <c r="I713" s="6">
        <v>5</v>
      </c>
      <c r="J713" s="6">
        <v>15</v>
      </c>
      <c r="K713" s="6">
        <v>2</v>
      </c>
      <c r="L713" s="6">
        <v>3</v>
      </c>
      <c r="M713" s="4"/>
      <c r="O713" s="33">
        <v>21016</v>
      </c>
      <c r="P713" s="27" t="s">
        <v>2511</v>
      </c>
      <c r="Q713">
        <f t="shared" ref="Q713:Q776" si="99">+VLOOKUP(O713,$B$6:$L$1881,3,FALSE)</f>
        <v>341</v>
      </c>
      <c r="R713">
        <f t="shared" ref="R713:R776" si="100">+VLOOKUP(O713,$B$6:$L$1881,4,FALSE)</f>
        <v>20</v>
      </c>
      <c r="S713">
        <f t="shared" ref="S713:S776" si="101">+VLOOKUP(O713,$B$6:$L$1881,5,FALSE)</f>
        <v>0</v>
      </c>
      <c r="T713">
        <f t="shared" ref="T713:T776" si="102">+VLOOKUP(O713,$B$6:$L$1881,6,FALSE)</f>
        <v>0</v>
      </c>
      <c r="U713">
        <f t="shared" ref="U713:U776" si="103">+VLOOKUP(O713,$B$6:$L$1881,7,FALSE)</f>
        <v>18</v>
      </c>
      <c r="V713">
        <f t="shared" ref="V713:V776" si="104">+VLOOKUP(O713,$B$6:$L$1881,8,FALSE)</f>
        <v>6</v>
      </c>
      <c r="W713">
        <f t="shared" ref="W713:W776" si="105">+VLOOKUP(O713,$B$6:$L$1881,9,FALSE)</f>
        <v>0</v>
      </c>
      <c r="X713">
        <f t="shared" ref="X713:X776" si="106">+VLOOKUP(O713,$B$6:$L$1881,10,FALSE)</f>
        <v>0</v>
      </c>
      <c r="Y713">
        <f t="shared" ref="Y713:Y776" si="107">+VLOOKUP(O713,$B$6:$L$1881,11,FALSE)</f>
        <v>0</v>
      </c>
    </row>
    <row r="714" spans="1:25" ht="16.399999999999999" customHeight="1" thickBot="1" x14ac:dyDescent="0.4">
      <c r="A714" s="1"/>
      <c r="B714" s="5">
        <v>80204</v>
      </c>
      <c r="C714" s="5" t="s">
        <v>722</v>
      </c>
      <c r="D714" s="6">
        <v>190</v>
      </c>
      <c r="E714" s="6">
        <v>14</v>
      </c>
      <c r="F714" s="6">
        <v>6</v>
      </c>
      <c r="G714" s="12">
        <v>0</v>
      </c>
      <c r="H714" s="6">
        <v>132</v>
      </c>
      <c r="I714" s="6">
        <v>44</v>
      </c>
      <c r="J714" s="6">
        <v>29</v>
      </c>
      <c r="K714" s="6">
        <v>3</v>
      </c>
      <c r="L714" s="6">
        <v>13</v>
      </c>
      <c r="M714" s="4"/>
      <c r="O714" s="33">
        <v>21100</v>
      </c>
      <c r="P714" s="34" t="s">
        <v>2512</v>
      </c>
      <c r="Q714" t="e">
        <f t="shared" si="99"/>
        <v>#N/A</v>
      </c>
      <c r="R714" t="e">
        <f t="shared" si="100"/>
        <v>#N/A</v>
      </c>
      <c r="S714" t="e">
        <f t="shared" si="101"/>
        <v>#N/A</v>
      </c>
      <c r="T714" t="e">
        <f t="shared" si="102"/>
        <v>#N/A</v>
      </c>
      <c r="U714" t="e">
        <f t="shared" si="103"/>
        <v>#N/A</v>
      </c>
      <c r="V714" t="e">
        <f t="shared" si="104"/>
        <v>#N/A</v>
      </c>
      <c r="W714" t="e">
        <f t="shared" si="105"/>
        <v>#N/A</v>
      </c>
      <c r="X714" t="e">
        <f t="shared" si="106"/>
        <v>#N/A</v>
      </c>
      <c r="Y714" t="e">
        <f t="shared" si="107"/>
        <v>#N/A</v>
      </c>
    </row>
    <row r="715" spans="1:25" ht="16.399999999999999" customHeight="1" thickBot="1" x14ac:dyDescent="0.4">
      <c r="A715" s="1"/>
      <c r="B715" s="5">
        <v>80205</v>
      </c>
      <c r="C715" s="5" t="s">
        <v>723</v>
      </c>
      <c r="D715" s="6">
        <v>1703</v>
      </c>
      <c r="E715" s="6">
        <v>81</v>
      </c>
      <c r="F715" s="6">
        <v>77</v>
      </c>
      <c r="G715" s="12">
        <v>0</v>
      </c>
      <c r="H715" s="6">
        <v>90</v>
      </c>
      <c r="I715" s="6">
        <v>58</v>
      </c>
      <c r="J715" s="6">
        <v>13</v>
      </c>
      <c r="K715" s="6">
        <v>9</v>
      </c>
      <c r="L715" s="6">
        <v>14</v>
      </c>
      <c r="M715" s="4"/>
      <c r="O715" s="33">
        <v>21102</v>
      </c>
      <c r="P715" s="27" t="s">
        <v>2513</v>
      </c>
      <c r="Q715">
        <f t="shared" si="99"/>
        <v>166</v>
      </c>
      <c r="R715">
        <f t="shared" si="100"/>
        <v>58</v>
      </c>
      <c r="S715">
        <f t="shared" si="101"/>
        <v>3</v>
      </c>
      <c r="T715">
        <f t="shared" si="102"/>
        <v>0</v>
      </c>
      <c r="U715">
        <f t="shared" si="103"/>
        <v>21</v>
      </c>
      <c r="V715">
        <f t="shared" si="104"/>
        <v>3</v>
      </c>
      <c r="W715">
        <f t="shared" si="105"/>
        <v>44</v>
      </c>
      <c r="X715">
        <f t="shared" si="106"/>
        <v>1</v>
      </c>
      <c r="Y715">
        <f t="shared" si="107"/>
        <v>0</v>
      </c>
    </row>
    <row r="716" spans="1:25" ht="16.399999999999999" customHeight="1" thickBot="1" x14ac:dyDescent="0.4">
      <c r="A716" s="1"/>
      <c r="B716" s="5">
        <v>80206</v>
      </c>
      <c r="C716" s="5" t="s">
        <v>724</v>
      </c>
      <c r="D716" s="6">
        <v>152</v>
      </c>
      <c r="E716" s="6">
        <v>454</v>
      </c>
      <c r="F716" s="6">
        <v>94</v>
      </c>
      <c r="G716" s="12">
        <v>0</v>
      </c>
      <c r="H716" s="6">
        <v>19</v>
      </c>
      <c r="I716" s="6">
        <v>15</v>
      </c>
      <c r="J716" s="6">
        <v>17</v>
      </c>
      <c r="K716" s="6">
        <v>3</v>
      </c>
      <c r="L716" s="6">
        <v>1</v>
      </c>
      <c r="M716" s="4"/>
      <c r="O716" s="33">
        <v>21103</v>
      </c>
      <c r="P716" s="27" t="s">
        <v>2514</v>
      </c>
      <c r="Q716">
        <f t="shared" si="99"/>
        <v>682</v>
      </c>
      <c r="R716">
        <f t="shared" si="100"/>
        <v>35</v>
      </c>
      <c r="S716">
        <f t="shared" si="101"/>
        <v>89</v>
      </c>
      <c r="T716">
        <f t="shared" si="102"/>
        <v>10</v>
      </c>
      <c r="U716">
        <f t="shared" si="103"/>
        <v>92</v>
      </c>
      <c r="V716">
        <f t="shared" si="104"/>
        <v>3</v>
      </c>
      <c r="W716">
        <f t="shared" si="105"/>
        <v>35</v>
      </c>
      <c r="X716">
        <f t="shared" si="106"/>
        <v>1</v>
      </c>
      <c r="Y716">
        <f t="shared" si="107"/>
        <v>7</v>
      </c>
    </row>
    <row r="717" spans="1:25" ht="16.399999999999999" customHeight="1" thickBot="1" x14ac:dyDescent="0.4">
      <c r="A717" s="1"/>
      <c r="B717" s="5">
        <v>80207</v>
      </c>
      <c r="C717" s="5" t="s">
        <v>725</v>
      </c>
      <c r="D717" s="6">
        <v>554</v>
      </c>
      <c r="E717" s="6">
        <v>340</v>
      </c>
      <c r="F717" s="6">
        <v>10</v>
      </c>
      <c r="G717" s="12">
        <v>0</v>
      </c>
      <c r="H717" s="6">
        <v>42</v>
      </c>
      <c r="I717" s="6">
        <v>10</v>
      </c>
      <c r="J717" s="6">
        <v>19</v>
      </c>
      <c r="K717" s="6">
        <v>0</v>
      </c>
      <c r="L717" s="6">
        <v>4</v>
      </c>
      <c r="M717" s="4"/>
      <c r="O717" s="33">
        <v>21101</v>
      </c>
      <c r="P717" s="27" t="s">
        <v>2512</v>
      </c>
      <c r="Q717">
        <f t="shared" si="99"/>
        <v>4669</v>
      </c>
      <c r="R717">
        <f t="shared" si="100"/>
        <v>354</v>
      </c>
      <c r="S717">
        <f t="shared" si="101"/>
        <v>440</v>
      </c>
      <c r="T717">
        <f t="shared" si="102"/>
        <v>1476</v>
      </c>
      <c r="U717">
        <f t="shared" si="103"/>
        <v>349</v>
      </c>
      <c r="V717">
        <f t="shared" si="104"/>
        <v>2</v>
      </c>
      <c r="W717">
        <f t="shared" si="105"/>
        <v>42</v>
      </c>
      <c r="X717">
        <f t="shared" si="106"/>
        <v>40</v>
      </c>
      <c r="Y717">
        <f t="shared" si="107"/>
        <v>40</v>
      </c>
    </row>
    <row r="718" spans="1:25" ht="16.399999999999999" customHeight="1" thickBot="1" x14ac:dyDescent="0.4">
      <c r="A718" s="1"/>
      <c r="B718" s="5">
        <v>80301</v>
      </c>
      <c r="C718" s="5" t="s">
        <v>726</v>
      </c>
      <c r="D718" s="6">
        <v>3215</v>
      </c>
      <c r="E718" s="6">
        <v>1522</v>
      </c>
      <c r="F718" s="6">
        <v>297</v>
      </c>
      <c r="G718" s="12">
        <v>8</v>
      </c>
      <c r="H718" s="6">
        <v>301</v>
      </c>
      <c r="I718" s="6">
        <v>59</v>
      </c>
      <c r="J718" s="6">
        <v>14</v>
      </c>
      <c r="K718" s="6">
        <v>35</v>
      </c>
      <c r="L718" s="6">
        <v>57</v>
      </c>
      <c r="M718" s="4"/>
      <c r="O718" s="33">
        <v>21104</v>
      </c>
      <c r="P718" s="27" t="s">
        <v>2515</v>
      </c>
      <c r="Q718">
        <f t="shared" si="99"/>
        <v>240</v>
      </c>
      <c r="R718">
        <f t="shared" si="100"/>
        <v>32</v>
      </c>
      <c r="S718">
        <f t="shared" si="101"/>
        <v>7</v>
      </c>
      <c r="T718">
        <f t="shared" si="102"/>
        <v>0</v>
      </c>
      <c r="U718">
        <f t="shared" si="103"/>
        <v>4</v>
      </c>
      <c r="V718">
        <f t="shared" si="104"/>
        <v>1</v>
      </c>
      <c r="W718">
        <f t="shared" si="105"/>
        <v>10</v>
      </c>
      <c r="X718">
        <f t="shared" si="106"/>
        <v>1</v>
      </c>
      <c r="Y718">
        <f t="shared" si="107"/>
        <v>0</v>
      </c>
    </row>
    <row r="719" spans="1:25" ht="16.399999999999999" customHeight="1" thickBot="1" x14ac:dyDescent="0.4">
      <c r="A719" s="1"/>
      <c r="B719" s="5">
        <v>80302</v>
      </c>
      <c r="C719" s="5" t="s">
        <v>727</v>
      </c>
      <c r="D719" s="6">
        <v>857</v>
      </c>
      <c r="E719" s="6">
        <v>951</v>
      </c>
      <c r="F719" s="6">
        <v>32</v>
      </c>
      <c r="G719" s="12">
        <v>0</v>
      </c>
      <c r="H719" s="6">
        <v>74</v>
      </c>
      <c r="I719" s="6">
        <v>43</v>
      </c>
      <c r="J719" s="6">
        <v>9</v>
      </c>
      <c r="K719" s="6">
        <v>2</v>
      </c>
      <c r="L719" s="6">
        <v>10</v>
      </c>
      <c r="M719" s="4"/>
      <c r="O719" s="33">
        <v>21105</v>
      </c>
      <c r="P719" s="27" t="s">
        <v>2516</v>
      </c>
      <c r="Q719">
        <f t="shared" si="99"/>
        <v>220</v>
      </c>
      <c r="R719">
        <f t="shared" si="100"/>
        <v>23</v>
      </c>
      <c r="S719">
        <f t="shared" si="101"/>
        <v>2</v>
      </c>
      <c r="T719">
        <f t="shared" si="102"/>
        <v>0</v>
      </c>
      <c r="U719">
        <f t="shared" si="103"/>
        <v>4</v>
      </c>
      <c r="V719">
        <f t="shared" si="104"/>
        <v>2</v>
      </c>
      <c r="W719">
        <f t="shared" si="105"/>
        <v>17</v>
      </c>
      <c r="X719">
        <f t="shared" si="106"/>
        <v>5</v>
      </c>
      <c r="Y719">
        <f t="shared" si="107"/>
        <v>0</v>
      </c>
    </row>
    <row r="720" spans="1:25" ht="16.399999999999999" customHeight="1" thickBot="1" x14ac:dyDescent="0.4">
      <c r="A720" s="1"/>
      <c r="B720" s="5">
        <v>80303</v>
      </c>
      <c r="C720" s="5" t="s">
        <v>728</v>
      </c>
      <c r="D720" s="6">
        <v>313</v>
      </c>
      <c r="E720" s="6">
        <v>211</v>
      </c>
      <c r="F720" s="6">
        <v>16</v>
      </c>
      <c r="G720" s="12">
        <v>0</v>
      </c>
      <c r="H720" s="6">
        <v>55</v>
      </c>
      <c r="I720" s="6">
        <v>21</v>
      </c>
      <c r="J720" s="6">
        <v>2</v>
      </c>
      <c r="K720" s="6">
        <v>4</v>
      </c>
      <c r="L720" s="6">
        <v>2</v>
      </c>
      <c r="M720" s="4"/>
      <c r="O720" s="33">
        <v>21200</v>
      </c>
      <c r="P720" s="34" t="s">
        <v>2517</v>
      </c>
      <c r="Q720" t="e">
        <f t="shared" si="99"/>
        <v>#N/A</v>
      </c>
      <c r="R720" t="e">
        <f t="shared" si="100"/>
        <v>#N/A</v>
      </c>
      <c r="S720" t="e">
        <f t="shared" si="101"/>
        <v>#N/A</v>
      </c>
      <c r="T720" t="e">
        <f t="shared" si="102"/>
        <v>#N/A</v>
      </c>
      <c r="U720" t="e">
        <f t="shared" si="103"/>
        <v>#N/A</v>
      </c>
      <c r="V720" t="e">
        <f t="shared" si="104"/>
        <v>#N/A</v>
      </c>
      <c r="W720" t="e">
        <f t="shared" si="105"/>
        <v>#N/A</v>
      </c>
      <c r="X720" t="e">
        <f t="shared" si="106"/>
        <v>#N/A</v>
      </c>
      <c r="Y720" t="e">
        <f t="shared" si="107"/>
        <v>#N/A</v>
      </c>
    </row>
    <row r="721" spans="1:25" ht="16.399999999999999" customHeight="1" thickBot="1" x14ac:dyDescent="0.4">
      <c r="A721" s="1"/>
      <c r="B721" s="5">
        <v>80304</v>
      </c>
      <c r="C721" s="5" t="s">
        <v>729</v>
      </c>
      <c r="D721" s="6">
        <v>861</v>
      </c>
      <c r="E721" s="6">
        <v>81</v>
      </c>
      <c r="F721" s="6">
        <v>79</v>
      </c>
      <c r="G721" s="12">
        <v>0</v>
      </c>
      <c r="H721" s="6">
        <v>93</v>
      </c>
      <c r="I721" s="6">
        <v>43</v>
      </c>
      <c r="J721" s="6">
        <v>70</v>
      </c>
      <c r="K721" s="6">
        <v>4</v>
      </c>
      <c r="L721" s="6">
        <v>6</v>
      </c>
      <c r="M721" s="4"/>
      <c r="O721" s="33">
        <v>21201</v>
      </c>
      <c r="P721" s="27" t="s">
        <v>2518</v>
      </c>
      <c r="Q721">
        <f t="shared" si="99"/>
        <v>5312</v>
      </c>
      <c r="R721">
        <f t="shared" si="100"/>
        <v>407</v>
      </c>
      <c r="S721">
        <f t="shared" si="101"/>
        <v>45</v>
      </c>
      <c r="T721">
        <f t="shared" si="102"/>
        <v>2</v>
      </c>
      <c r="U721">
        <f t="shared" si="103"/>
        <v>260</v>
      </c>
      <c r="V721">
        <f t="shared" si="104"/>
        <v>160</v>
      </c>
      <c r="W721">
        <f t="shared" si="105"/>
        <v>221</v>
      </c>
      <c r="X721">
        <f t="shared" si="106"/>
        <v>7</v>
      </c>
      <c r="Y721">
        <f t="shared" si="107"/>
        <v>35</v>
      </c>
    </row>
    <row r="722" spans="1:25" ht="16.399999999999999" customHeight="1" thickBot="1" x14ac:dyDescent="0.4">
      <c r="A722" s="1"/>
      <c r="B722" s="5">
        <v>80305</v>
      </c>
      <c r="C722" s="5" t="s">
        <v>730</v>
      </c>
      <c r="D722" s="6">
        <v>1122</v>
      </c>
      <c r="E722" s="6">
        <v>57</v>
      </c>
      <c r="F722" s="6">
        <v>19</v>
      </c>
      <c r="G722" s="12">
        <v>0</v>
      </c>
      <c r="H722" s="6">
        <v>100</v>
      </c>
      <c r="I722" s="6">
        <v>31</v>
      </c>
      <c r="J722" s="6">
        <v>28</v>
      </c>
      <c r="K722" s="6">
        <v>1</v>
      </c>
      <c r="L722" s="6">
        <v>10</v>
      </c>
      <c r="M722" s="4"/>
      <c r="O722" s="33">
        <v>21202</v>
      </c>
      <c r="P722" s="27" t="s">
        <v>2456</v>
      </c>
      <c r="Q722">
        <f t="shared" si="99"/>
        <v>226</v>
      </c>
      <c r="R722">
        <f t="shared" si="100"/>
        <v>74</v>
      </c>
      <c r="S722">
        <f t="shared" si="101"/>
        <v>4</v>
      </c>
      <c r="T722">
        <f t="shared" si="102"/>
        <v>0</v>
      </c>
      <c r="U722">
        <f t="shared" si="103"/>
        <v>2</v>
      </c>
      <c r="V722">
        <f t="shared" si="104"/>
        <v>1</v>
      </c>
      <c r="W722">
        <f t="shared" si="105"/>
        <v>19</v>
      </c>
      <c r="X722">
        <f t="shared" si="106"/>
        <v>0</v>
      </c>
      <c r="Y722">
        <f t="shared" si="107"/>
        <v>2</v>
      </c>
    </row>
    <row r="723" spans="1:25" ht="16.399999999999999" customHeight="1" thickBot="1" x14ac:dyDescent="0.4">
      <c r="A723" s="1"/>
      <c r="B723" s="5">
        <v>80306</v>
      </c>
      <c r="C723" s="5" t="s">
        <v>731</v>
      </c>
      <c r="D723" s="6">
        <v>462</v>
      </c>
      <c r="E723" s="6">
        <v>1403</v>
      </c>
      <c r="F723" s="6">
        <v>112</v>
      </c>
      <c r="G723" s="12">
        <v>0</v>
      </c>
      <c r="H723" s="6">
        <v>93</v>
      </c>
      <c r="I723" s="6">
        <v>48</v>
      </c>
      <c r="J723" s="6">
        <v>25</v>
      </c>
      <c r="K723" s="6">
        <v>6</v>
      </c>
      <c r="L723" s="6">
        <v>7</v>
      </c>
      <c r="M723" s="4"/>
      <c r="O723" s="33">
        <v>21203</v>
      </c>
      <c r="P723" s="27" t="s">
        <v>2519</v>
      </c>
      <c r="Q723">
        <f t="shared" si="99"/>
        <v>333</v>
      </c>
      <c r="R723">
        <f t="shared" si="100"/>
        <v>5</v>
      </c>
      <c r="S723">
        <f t="shared" si="101"/>
        <v>0</v>
      </c>
      <c r="T723">
        <f t="shared" si="102"/>
        <v>0</v>
      </c>
      <c r="U723">
        <f t="shared" si="103"/>
        <v>10</v>
      </c>
      <c r="V723">
        <f t="shared" si="104"/>
        <v>6</v>
      </c>
      <c r="W723">
        <f t="shared" si="105"/>
        <v>10</v>
      </c>
      <c r="X723">
        <f t="shared" si="106"/>
        <v>0</v>
      </c>
      <c r="Y723">
        <f t="shared" si="107"/>
        <v>0</v>
      </c>
    </row>
    <row r="724" spans="1:25" ht="16.399999999999999" customHeight="1" thickBot="1" x14ac:dyDescent="0.4">
      <c r="A724" s="1"/>
      <c r="B724" s="5">
        <v>80307</v>
      </c>
      <c r="C724" s="5" t="s">
        <v>732</v>
      </c>
      <c r="D724" s="6">
        <v>127</v>
      </c>
      <c r="E724" s="6">
        <v>398</v>
      </c>
      <c r="F724" s="6">
        <v>15</v>
      </c>
      <c r="G724" s="12">
        <v>0</v>
      </c>
      <c r="H724" s="6">
        <v>264</v>
      </c>
      <c r="I724" s="6">
        <v>136</v>
      </c>
      <c r="J724" s="6">
        <v>71</v>
      </c>
      <c r="K724" s="6">
        <v>1</v>
      </c>
      <c r="L724" s="6">
        <v>2</v>
      </c>
      <c r="M724" s="4"/>
      <c r="O724" s="33">
        <v>21204</v>
      </c>
      <c r="P724" s="27" t="s">
        <v>2517</v>
      </c>
      <c r="Q724">
        <f t="shared" si="99"/>
        <v>475</v>
      </c>
      <c r="R724">
        <f t="shared" si="100"/>
        <v>0</v>
      </c>
      <c r="S724">
        <f t="shared" si="101"/>
        <v>0</v>
      </c>
      <c r="T724">
        <f t="shared" si="102"/>
        <v>0</v>
      </c>
      <c r="U724">
        <f t="shared" si="103"/>
        <v>57</v>
      </c>
      <c r="V724">
        <f t="shared" si="104"/>
        <v>16</v>
      </c>
      <c r="W724">
        <f t="shared" si="105"/>
        <v>84</v>
      </c>
      <c r="X724">
        <f t="shared" si="106"/>
        <v>0</v>
      </c>
      <c r="Y724">
        <f t="shared" si="107"/>
        <v>3</v>
      </c>
    </row>
    <row r="725" spans="1:25" ht="16.399999999999999" customHeight="1" thickBot="1" x14ac:dyDescent="0.4">
      <c r="A725" s="1"/>
      <c r="B725" s="5">
        <v>80308</v>
      </c>
      <c r="C725" s="5" t="s">
        <v>733</v>
      </c>
      <c r="D725" s="6">
        <v>505</v>
      </c>
      <c r="E725" s="6">
        <v>63</v>
      </c>
      <c r="F725" s="6">
        <v>29</v>
      </c>
      <c r="G725" s="12">
        <v>0</v>
      </c>
      <c r="H725" s="6">
        <v>43</v>
      </c>
      <c r="I725" s="6">
        <v>30</v>
      </c>
      <c r="J725" s="6">
        <v>5</v>
      </c>
      <c r="K725" s="6">
        <v>4</v>
      </c>
      <c r="L725" s="6">
        <v>2</v>
      </c>
      <c r="M725" s="4"/>
      <c r="O725" s="33">
        <v>21205</v>
      </c>
      <c r="P725" s="27" t="s">
        <v>2520</v>
      </c>
      <c r="Q725">
        <f t="shared" si="99"/>
        <v>441</v>
      </c>
      <c r="R725">
        <f t="shared" si="100"/>
        <v>88</v>
      </c>
      <c r="S725">
        <f t="shared" si="101"/>
        <v>0</v>
      </c>
      <c r="T725">
        <f t="shared" si="102"/>
        <v>0</v>
      </c>
      <c r="U725">
        <f t="shared" si="103"/>
        <v>1</v>
      </c>
      <c r="V725">
        <f t="shared" si="104"/>
        <v>8</v>
      </c>
      <c r="W725">
        <f t="shared" si="105"/>
        <v>4</v>
      </c>
      <c r="X725">
        <f t="shared" si="106"/>
        <v>3</v>
      </c>
      <c r="Y725">
        <f t="shared" si="107"/>
        <v>8</v>
      </c>
    </row>
    <row r="726" spans="1:25" ht="16.399999999999999" customHeight="1" thickBot="1" x14ac:dyDescent="0.4">
      <c r="A726" s="1"/>
      <c r="B726" s="5">
        <v>80309</v>
      </c>
      <c r="C726" s="5" t="s">
        <v>734</v>
      </c>
      <c r="D726" s="6">
        <v>367</v>
      </c>
      <c r="E726" s="6">
        <v>525</v>
      </c>
      <c r="F726" s="6">
        <v>7</v>
      </c>
      <c r="G726" s="12">
        <v>0</v>
      </c>
      <c r="H726" s="6">
        <v>25</v>
      </c>
      <c r="I726" s="6">
        <v>14</v>
      </c>
      <c r="J726" s="6">
        <v>3</v>
      </c>
      <c r="K726" s="6">
        <v>10</v>
      </c>
      <c r="L726" s="6">
        <v>10</v>
      </c>
      <c r="M726" s="4"/>
      <c r="O726" s="33">
        <v>21206</v>
      </c>
      <c r="P726" s="27" t="s">
        <v>2521</v>
      </c>
      <c r="Q726">
        <f t="shared" si="99"/>
        <v>617</v>
      </c>
      <c r="R726">
        <f t="shared" si="100"/>
        <v>213</v>
      </c>
      <c r="S726">
        <f t="shared" si="101"/>
        <v>27</v>
      </c>
      <c r="T726">
        <f t="shared" si="102"/>
        <v>0</v>
      </c>
      <c r="U726">
        <f t="shared" si="103"/>
        <v>718</v>
      </c>
      <c r="V726">
        <f t="shared" si="104"/>
        <v>267</v>
      </c>
      <c r="W726">
        <f t="shared" si="105"/>
        <v>202</v>
      </c>
      <c r="X726">
        <f t="shared" si="106"/>
        <v>3</v>
      </c>
      <c r="Y726">
        <f t="shared" si="107"/>
        <v>0</v>
      </c>
    </row>
    <row r="727" spans="1:25" ht="16.399999999999999" customHeight="1" thickBot="1" x14ac:dyDescent="0.4">
      <c r="A727" s="1"/>
      <c r="B727" s="5">
        <v>80401</v>
      </c>
      <c r="C727" s="5" t="s">
        <v>735</v>
      </c>
      <c r="D727" s="6">
        <v>3296</v>
      </c>
      <c r="E727" s="6">
        <v>1759</v>
      </c>
      <c r="F727" s="6">
        <v>164</v>
      </c>
      <c r="G727" s="12">
        <v>5</v>
      </c>
      <c r="H727" s="6">
        <v>174</v>
      </c>
      <c r="I727" s="6">
        <v>82</v>
      </c>
      <c r="J727" s="6">
        <v>185</v>
      </c>
      <c r="K727" s="6">
        <v>9</v>
      </c>
      <c r="L727" s="6">
        <v>30</v>
      </c>
      <c r="M727" s="4"/>
      <c r="O727" s="33">
        <v>21207</v>
      </c>
      <c r="P727" s="27" t="s">
        <v>2522</v>
      </c>
      <c r="Q727">
        <f t="shared" si="99"/>
        <v>497</v>
      </c>
      <c r="R727">
        <f t="shared" si="100"/>
        <v>1118</v>
      </c>
      <c r="S727">
        <f t="shared" si="101"/>
        <v>6</v>
      </c>
      <c r="T727">
        <f t="shared" si="102"/>
        <v>0</v>
      </c>
      <c r="U727">
        <f t="shared" si="103"/>
        <v>36</v>
      </c>
      <c r="V727">
        <f t="shared" si="104"/>
        <v>7</v>
      </c>
      <c r="W727">
        <f t="shared" si="105"/>
        <v>72</v>
      </c>
      <c r="X727">
        <f t="shared" si="106"/>
        <v>1</v>
      </c>
      <c r="Y727">
        <f t="shared" si="107"/>
        <v>71</v>
      </c>
    </row>
    <row r="728" spans="1:25" ht="16.399999999999999" customHeight="1" thickBot="1" x14ac:dyDescent="0.4">
      <c r="A728" s="1"/>
      <c r="B728" s="5">
        <v>80402</v>
      </c>
      <c r="C728" s="5" t="s">
        <v>736</v>
      </c>
      <c r="D728" s="6">
        <v>798</v>
      </c>
      <c r="E728" s="6">
        <v>195</v>
      </c>
      <c r="F728" s="6">
        <v>7</v>
      </c>
      <c r="G728" s="12">
        <v>2</v>
      </c>
      <c r="H728" s="6">
        <v>18</v>
      </c>
      <c r="I728" s="6">
        <v>9</v>
      </c>
      <c r="J728" s="6">
        <v>4</v>
      </c>
      <c r="K728" s="6">
        <v>3</v>
      </c>
      <c r="L728" s="6">
        <v>1</v>
      </c>
      <c r="M728" s="4"/>
      <c r="O728" s="33">
        <v>21208</v>
      </c>
      <c r="P728" s="27" t="s">
        <v>2048</v>
      </c>
      <c r="Q728">
        <f t="shared" si="99"/>
        <v>978</v>
      </c>
      <c r="R728">
        <f t="shared" si="100"/>
        <v>12</v>
      </c>
      <c r="S728">
        <f t="shared" si="101"/>
        <v>0</v>
      </c>
      <c r="T728">
        <f t="shared" si="102"/>
        <v>0</v>
      </c>
      <c r="U728">
        <f t="shared" si="103"/>
        <v>22</v>
      </c>
      <c r="V728">
        <f t="shared" si="104"/>
        <v>6</v>
      </c>
      <c r="W728">
        <f t="shared" si="105"/>
        <v>201</v>
      </c>
      <c r="X728">
        <f t="shared" si="106"/>
        <v>0</v>
      </c>
      <c r="Y728">
        <f t="shared" si="107"/>
        <v>3</v>
      </c>
    </row>
    <row r="729" spans="1:25" ht="16.399999999999999" customHeight="1" thickBot="1" x14ac:dyDescent="0.4">
      <c r="A729" s="1"/>
      <c r="B729" s="5">
        <v>80403</v>
      </c>
      <c r="C729" s="5" t="s">
        <v>737</v>
      </c>
      <c r="D729" s="6">
        <v>731</v>
      </c>
      <c r="E729" s="6">
        <v>133</v>
      </c>
      <c r="F729" s="6">
        <v>151</v>
      </c>
      <c r="G729" s="12">
        <v>0</v>
      </c>
      <c r="H729" s="6">
        <v>234</v>
      </c>
      <c r="I729" s="6">
        <v>96</v>
      </c>
      <c r="J729" s="6">
        <v>28</v>
      </c>
      <c r="K729" s="6">
        <v>2</v>
      </c>
      <c r="L729" s="6">
        <v>0</v>
      </c>
      <c r="M729" s="4"/>
      <c r="O729" s="33">
        <v>21209</v>
      </c>
      <c r="P729" s="27" t="s">
        <v>2523</v>
      </c>
      <c r="Q729">
        <f t="shared" si="99"/>
        <v>311</v>
      </c>
      <c r="R729">
        <f t="shared" si="100"/>
        <v>6</v>
      </c>
      <c r="S729">
        <f t="shared" si="101"/>
        <v>0</v>
      </c>
      <c r="T729">
        <f t="shared" si="102"/>
        <v>0</v>
      </c>
      <c r="U729">
        <f t="shared" si="103"/>
        <v>11</v>
      </c>
      <c r="V729">
        <f t="shared" si="104"/>
        <v>6</v>
      </c>
      <c r="W729">
        <f t="shared" si="105"/>
        <v>22</v>
      </c>
      <c r="X729">
        <f t="shared" si="106"/>
        <v>2</v>
      </c>
      <c r="Y729">
        <f t="shared" si="107"/>
        <v>1</v>
      </c>
    </row>
    <row r="730" spans="1:25" ht="16.399999999999999" customHeight="1" thickBot="1" x14ac:dyDescent="0.4">
      <c r="A730" s="1"/>
      <c r="B730" s="5">
        <v>80404</v>
      </c>
      <c r="C730" s="5" t="s">
        <v>738</v>
      </c>
      <c r="D730" s="6">
        <v>783</v>
      </c>
      <c r="E730" s="6">
        <v>503</v>
      </c>
      <c r="F730" s="6">
        <v>60</v>
      </c>
      <c r="G730" s="12">
        <v>0</v>
      </c>
      <c r="H730" s="6">
        <v>258</v>
      </c>
      <c r="I730" s="6">
        <v>72</v>
      </c>
      <c r="J730" s="6">
        <v>109</v>
      </c>
      <c r="K730" s="6">
        <v>1</v>
      </c>
      <c r="L730" s="6">
        <v>13</v>
      </c>
      <c r="M730" s="4"/>
      <c r="O730" s="33">
        <v>21210</v>
      </c>
      <c r="P730" s="27" t="s">
        <v>2524</v>
      </c>
      <c r="Q730">
        <f t="shared" si="99"/>
        <v>324</v>
      </c>
      <c r="R730">
        <f t="shared" si="100"/>
        <v>169</v>
      </c>
      <c r="S730">
        <f t="shared" si="101"/>
        <v>2</v>
      </c>
      <c r="T730">
        <f t="shared" si="102"/>
        <v>0</v>
      </c>
      <c r="U730">
        <f t="shared" si="103"/>
        <v>4</v>
      </c>
      <c r="V730">
        <f t="shared" si="104"/>
        <v>30</v>
      </c>
      <c r="W730">
        <f t="shared" si="105"/>
        <v>28</v>
      </c>
      <c r="X730">
        <f t="shared" si="106"/>
        <v>6</v>
      </c>
      <c r="Y730">
        <f t="shared" si="107"/>
        <v>1</v>
      </c>
    </row>
    <row r="731" spans="1:25" ht="16.399999999999999" customHeight="1" thickBot="1" x14ac:dyDescent="0.4">
      <c r="A731" s="1"/>
      <c r="B731" s="5">
        <v>80405</v>
      </c>
      <c r="C731" s="5" t="s">
        <v>739</v>
      </c>
      <c r="D731" s="6">
        <v>1133</v>
      </c>
      <c r="E731" s="6">
        <v>1210</v>
      </c>
      <c r="F731" s="6">
        <v>160</v>
      </c>
      <c r="G731" s="12">
        <v>37</v>
      </c>
      <c r="H731" s="6">
        <v>139</v>
      </c>
      <c r="I731" s="6">
        <v>39</v>
      </c>
      <c r="J731" s="6">
        <v>35</v>
      </c>
      <c r="K731" s="6">
        <v>9</v>
      </c>
      <c r="L731" s="6">
        <v>22</v>
      </c>
      <c r="M731" s="4"/>
      <c r="O731" s="33">
        <v>21300</v>
      </c>
      <c r="P731" s="34" t="s">
        <v>2525</v>
      </c>
      <c r="Q731" t="e">
        <f t="shared" si="99"/>
        <v>#N/A</v>
      </c>
      <c r="R731" t="e">
        <f t="shared" si="100"/>
        <v>#N/A</v>
      </c>
      <c r="S731" t="e">
        <f t="shared" si="101"/>
        <v>#N/A</v>
      </c>
      <c r="T731" t="e">
        <f t="shared" si="102"/>
        <v>#N/A</v>
      </c>
      <c r="U731" t="e">
        <f t="shared" si="103"/>
        <v>#N/A</v>
      </c>
      <c r="V731" t="e">
        <f t="shared" si="104"/>
        <v>#N/A</v>
      </c>
      <c r="W731" t="e">
        <f t="shared" si="105"/>
        <v>#N/A</v>
      </c>
      <c r="X731" t="e">
        <f t="shared" si="106"/>
        <v>#N/A</v>
      </c>
      <c r="Y731" t="e">
        <f t="shared" si="107"/>
        <v>#N/A</v>
      </c>
    </row>
    <row r="732" spans="1:25" ht="16.399999999999999" customHeight="1" thickBot="1" x14ac:dyDescent="0.4">
      <c r="A732" s="1"/>
      <c r="B732" s="5">
        <v>80406</v>
      </c>
      <c r="C732" s="5" t="s">
        <v>740</v>
      </c>
      <c r="D732" s="6">
        <v>1213</v>
      </c>
      <c r="E732" s="6">
        <v>97</v>
      </c>
      <c r="F732" s="6">
        <v>8</v>
      </c>
      <c r="G732" s="12">
        <v>3</v>
      </c>
      <c r="H732" s="6">
        <v>55</v>
      </c>
      <c r="I732" s="6">
        <v>23</v>
      </c>
      <c r="J732" s="6">
        <v>23</v>
      </c>
      <c r="K732" s="6">
        <v>5</v>
      </c>
      <c r="L732" s="6">
        <v>26</v>
      </c>
      <c r="M732" s="4"/>
      <c r="O732" s="33">
        <v>21302</v>
      </c>
      <c r="P732" s="27" t="s">
        <v>2526</v>
      </c>
      <c r="Q732">
        <f t="shared" si="99"/>
        <v>41</v>
      </c>
      <c r="R732">
        <f t="shared" si="100"/>
        <v>105</v>
      </c>
      <c r="S732">
        <f t="shared" si="101"/>
        <v>6</v>
      </c>
      <c r="T732">
        <f t="shared" si="102"/>
        <v>0</v>
      </c>
      <c r="U732">
        <f t="shared" si="103"/>
        <v>447</v>
      </c>
      <c r="V732">
        <f t="shared" si="104"/>
        <v>120</v>
      </c>
      <c r="W732">
        <f t="shared" si="105"/>
        <v>382</v>
      </c>
      <c r="X732">
        <f t="shared" si="106"/>
        <v>1</v>
      </c>
      <c r="Y732">
        <f t="shared" si="107"/>
        <v>51</v>
      </c>
    </row>
    <row r="733" spans="1:25" ht="16.399999999999999" customHeight="1" thickBot="1" x14ac:dyDescent="0.4">
      <c r="A733" s="1"/>
      <c r="B733" s="5">
        <v>80407</v>
      </c>
      <c r="C733" s="5" t="s">
        <v>741</v>
      </c>
      <c r="D733" s="6">
        <v>459</v>
      </c>
      <c r="E733" s="6">
        <v>275</v>
      </c>
      <c r="F733" s="6">
        <v>54</v>
      </c>
      <c r="G733" s="12">
        <v>0</v>
      </c>
      <c r="H733" s="6">
        <v>288</v>
      </c>
      <c r="I733" s="6">
        <v>86</v>
      </c>
      <c r="J733" s="6">
        <v>17</v>
      </c>
      <c r="K733" s="6">
        <v>7</v>
      </c>
      <c r="L733" s="6">
        <v>1</v>
      </c>
      <c r="M733" s="4"/>
      <c r="O733" s="33">
        <v>21303</v>
      </c>
      <c r="P733" s="27" t="s">
        <v>2527</v>
      </c>
      <c r="Q733">
        <f t="shared" si="99"/>
        <v>243</v>
      </c>
      <c r="R733">
        <f t="shared" si="100"/>
        <v>82</v>
      </c>
      <c r="S733">
        <f t="shared" si="101"/>
        <v>3</v>
      </c>
      <c r="T733">
        <f t="shared" si="102"/>
        <v>0</v>
      </c>
      <c r="U733">
        <f t="shared" si="103"/>
        <v>2</v>
      </c>
      <c r="V733">
        <f t="shared" si="104"/>
        <v>2</v>
      </c>
      <c r="W733">
        <f t="shared" si="105"/>
        <v>0</v>
      </c>
      <c r="X733">
        <f t="shared" si="106"/>
        <v>0</v>
      </c>
      <c r="Y733">
        <f t="shared" si="107"/>
        <v>3</v>
      </c>
    </row>
    <row r="734" spans="1:25" ht="16.399999999999999" customHeight="1" thickBot="1" x14ac:dyDescent="0.4">
      <c r="A734" s="1"/>
      <c r="B734" s="5">
        <v>80408</v>
      </c>
      <c r="C734" s="5" t="s">
        <v>742</v>
      </c>
      <c r="D734" s="6">
        <v>592</v>
      </c>
      <c r="E734" s="6">
        <v>838</v>
      </c>
      <c r="F734" s="6">
        <v>61</v>
      </c>
      <c r="G734" s="12">
        <v>0</v>
      </c>
      <c r="H734" s="6">
        <v>797</v>
      </c>
      <c r="I734" s="6">
        <v>355</v>
      </c>
      <c r="J734" s="6">
        <v>177</v>
      </c>
      <c r="K734" s="6">
        <v>7</v>
      </c>
      <c r="L734" s="6">
        <v>7</v>
      </c>
      <c r="M734" s="4"/>
      <c r="O734" s="33">
        <v>21304</v>
      </c>
      <c r="P734" s="27" t="s">
        <v>2528</v>
      </c>
      <c r="Q734">
        <f t="shared" si="99"/>
        <v>99</v>
      </c>
      <c r="R734">
        <f t="shared" si="100"/>
        <v>359</v>
      </c>
      <c r="S734">
        <f t="shared" si="101"/>
        <v>0</v>
      </c>
      <c r="T734">
        <f t="shared" si="102"/>
        <v>0</v>
      </c>
      <c r="U734">
        <f t="shared" si="103"/>
        <v>42</v>
      </c>
      <c r="V734">
        <f t="shared" si="104"/>
        <v>6</v>
      </c>
      <c r="W734">
        <f t="shared" si="105"/>
        <v>38</v>
      </c>
      <c r="X734">
        <f t="shared" si="106"/>
        <v>3</v>
      </c>
      <c r="Y734">
        <f t="shared" si="107"/>
        <v>0</v>
      </c>
    </row>
    <row r="735" spans="1:25" ht="16.399999999999999" customHeight="1" thickBot="1" x14ac:dyDescent="0.4">
      <c r="A735" s="1"/>
      <c r="B735" s="5">
        <v>80501</v>
      </c>
      <c r="C735" s="5" t="s">
        <v>743</v>
      </c>
      <c r="D735" s="6">
        <v>527</v>
      </c>
      <c r="E735" s="6">
        <v>703</v>
      </c>
      <c r="F735" s="6">
        <v>117</v>
      </c>
      <c r="G735" s="12">
        <v>0</v>
      </c>
      <c r="H735" s="6">
        <v>976</v>
      </c>
      <c r="I735" s="6">
        <v>335</v>
      </c>
      <c r="J735" s="6">
        <v>41</v>
      </c>
      <c r="K735" s="6">
        <v>0</v>
      </c>
      <c r="L735" s="6">
        <v>13</v>
      </c>
      <c r="M735" s="4"/>
      <c r="O735" s="33">
        <v>21305</v>
      </c>
      <c r="P735" s="27" t="s">
        <v>2022</v>
      </c>
      <c r="Q735">
        <f t="shared" si="99"/>
        <v>43</v>
      </c>
      <c r="R735">
        <f t="shared" si="100"/>
        <v>251</v>
      </c>
      <c r="S735">
        <f t="shared" si="101"/>
        <v>0</v>
      </c>
      <c r="T735">
        <f t="shared" si="102"/>
        <v>0</v>
      </c>
      <c r="U735">
        <f t="shared" si="103"/>
        <v>7</v>
      </c>
      <c r="V735">
        <f t="shared" si="104"/>
        <v>4</v>
      </c>
      <c r="W735">
        <f t="shared" si="105"/>
        <v>21</v>
      </c>
      <c r="X735">
        <f t="shared" si="106"/>
        <v>1</v>
      </c>
      <c r="Y735">
        <f t="shared" si="107"/>
        <v>0</v>
      </c>
    </row>
    <row r="736" spans="1:25" ht="16.399999999999999" customHeight="1" thickBot="1" x14ac:dyDescent="0.4">
      <c r="A736" s="1"/>
      <c r="B736" s="5">
        <v>80502</v>
      </c>
      <c r="C736" s="5" t="s">
        <v>744</v>
      </c>
      <c r="D736" s="6">
        <v>600</v>
      </c>
      <c r="E736" s="6">
        <v>99</v>
      </c>
      <c r="F736" s="6">
        <v>226</v>
      </c>
      <c r="G736" s="12">
        <v>0</v>
      </c>
      <c r="H736" s="6">
        <v>603</v>
      </c>
      <c r="I736" s="6">
        <v>134</v>
      </c>
      <c r="J736" s="6">
        <v>46</v>
      </c>
      <c r="K736" s="6">
        <v>7</v>
      </c>
      <c r="L736" s="6">
        <v>7</v>
      </c>
      <c r="M736" s="4"/>
      <c r="O736" s="33">
        <v>21306</v>
      </c>
      <c r="P736" s="27" t="s">
        <v>2529</v>
      </c>
      <c r="Q736">
        <f t="shared" si="99"/>
        <v>1352</v>
      </c>
      <c r="R736">
        <f t="shared" si="100"/>
        <v>133</v>
      </c>
      <c r="S736">
        <f t="shared" si="101"/>
        <v>5</v>
      </c>
      <c r="T736">
        <f t="shared" si="102"/>
        <v>0</v>
      </c>
      <c r="U736">
        <f t="shared" si="103"/>
        <v>32</v>
      </c>
      <c r="V736">
        <f t="shared" si="104"/>
        <v>11</v>
      </c>
      <c r="W736">
        <f t="shared" si="105"/>
        <v>29</v>
      </c>
      <c r="X736">
        <f t="shared" si="106"/>
        <v>4</v>
      </c>
      <c r="Y736">
        <f t="shared" si="107"/>
        <v>15</v>
      </c>
    </row>
    <row r="737" spans="1:25" ht="16.399999999999999" customHeight="1" thickBot="1" x14ac:dyDescent="0.4">
      <c r="A737" s="1"/>
      <c r="B737" s="5">
        <v>80503</v>
      </c>
      <c r="C737" s="5" t="s">
        <v>745</v>
      </c>
      <c r="D737" s="6">
        <v>552</v>
      </c>
      <c r="E737" s="6">
        <v>271</v>
      </c>
      <c r="F737" s="6">
        <v>102</v>
      </c>
      <c r="G737" s="12">
        <v>0</v>
      </c>
      <c r="H737" s="6">
        <v>431</v>
      </c>
      <c r="I737" s="6">
        <v>149</v>
      </c>
      <c r="J737" s="6">
        <v>24</v>
      </c>
      <c r="K737" s="6">
        <v>5</v>
      </c>
      <c r="L737" s="6">
        <v>5</v>
      </c>
      <c r="M737" s="4"/>
      <c r="O737" s="33">
        <v>21307</v>
      </c>
      <c r="P737" s="27" t="s">
        <v>2126</v>
      </c>
      <c r="Q737">
        <f t="shared" si="99"/>
        <v>426</v>
      </c>
      <c r="R737">
        <f t="shared" si="100"/>
        <v>272</v>
      </c>
      <c r="S737">
        <f t="shared" si="101"/>
        <v>0</v>
      </c>
      <c r="T737">
        <f t="shared" si="102"/>
        <v>0</v>
      </c>
      <c r="U737">
        <f t="shared" si="103"/>
        <v>35</v>
      </c>
      <c r="V737">
        <f t="shared" si="104"/>
        <v>2</v>
      </c>
      <c r="W737">
        <f t="shared" si="105"/>
        <v>59</v>
      </c>
      <c r="X737">
        <f t="shared" si="106"/>
        <v>4</v>
      </c>
      <c r="Y737">
        <f t="shared" si="107"/>
        <v>22</v>
      </c>
    </row>
    <row r="738" spans="1:25" ht="16.399999999999999" customHeight="1" thickBot="1" x14ac:dyDescent="0.4">
      <c r="A738" s="1"/>
      <c r="B738" s="5">
        <v>80504</v>
      </c>
      <c r="C738" s="5" t="s">
        <v>746</v>
      </c>
      <c r="D738" s="6">
        <v>368</v>
      </c>
      <c r="E738" s="6">
        <v>56</v>
      </c>
      <c r="F738" s="6">
        <v>44</v>
      </c>
      <c r="G738" s="12">
        <v>0</v>
      </c>
      <c r="H738" s="6">
        <v>137</v>
      </c>
      <c r="I738" s="6">
        <v>45</v>
      </c>
      <c r="J738" s="6">
        <v>14</v>
      </c>
      <c r="K738" s="6">
        <v>1</v>
      </c>
      <c r="L738" s="6">
        <v>3</v>
      </c>
      <c r="M738" s="4"/>
      <c r="O738" s="33">
        <v>21308</v>
      </c>
      <c r="P738" s="27" t="s">
        <v>2530</v>
      </c>
      <c r="Q738">
        <f t="shared" si="99"/>
        <v>2</v>
      </c>
      <c r="R738">
        <f t="shared" si="100"/>
        <v>0</v>
      </c>
      <c r="S738">
        <f t="shared" si="101"/>
        <v>0</v>
      </c>
      <c r="T738">
        <f t="shared" si="102"/>
        <v>0</v>
      </c>
      <c r="U738">
        <f t="shared" si="103"/>
        <v>188</v>
      </c>
      <c r="V738">
        <f t="shared" si="104"/>
        <v>61</v>
      </c>
      <c r="W738">
        <f t="shared" si="105"/>
        <v>28</v>
      </c>
      <c r="X738">
        <f t="shared" si="106"/>
        <v>0</v>
      </c>
      <c r="Y738">
        <f t="shared" si="107"/>
        <v>0</v>
      </c>
    </row>
    <row r="739" spans="1:25" ht="16.399999999999999" customHeight="1" thickBot="1" x14ac:dyDescent="0.4">
      <c r="A739" s="1"/>
      <c r="B739" s="5">
        <v>80505</v>
      </c>
      <c r="C739" s="5" t="s">
        <v>747</v>
      </c>
      <c r="D739" s="6">
        <v>869</v>
      </c>
      <c r="E739" s="6">
        <v>264</v>
      </c>
      <c r="F739" s="6">
        <v>58</v>
      </c>
      <c r="G739" s="12">
        <v>0</v>
      </c>
      <c r="H739" s="6">
        <v>151</v>
      </c>
      <c r="I739" s="6">
        <v>117</v>
      </c>
      <c r="J739" s="6">
        <v>208</v>
      </c>
      <c r="K739" s="6">
        <v>1</v>
      </c>
      <c r="L739" s="6">
        <v>4</v>
      </c>
      <c r="M739" s="4"/>
      <c r="O739" s="33">
        <v>21301</v>
      </c>
      <c r="P739" s="27" t="s">
        <v>2531</v>
      </c>
      <c r="Q739">
        <f t="shared" si="99"/>
        <v>12</v>
      </c>
      <c r="R739">
        <f t="shared" si="100"/>
        <v>4</v>
      </c>
      <c r="S739">
        <f t="shared" si="101"/>
        <v>0</v>
      </c>
      <c r="T739">
        <f t="shared" si="102"/>
        <v>0</v>
      </c>
      <c r="U739">
        <f t="shared" si="103"/>
        <v>514</v>
      </c>
      <c r="V739">
        <f t="shared" si="104"/>
        <v>250</v>
      </c>
      <c r="W739">
        <f t="shared" si="105"/>
        <v>63</v>
      </c>
      <c r="X739">
        <f t="shared" si="106"/>
        <v>0</v>
      </c>
      <c r="Y739">
        <f t="shared" si="107"/>
        <v>0</v>
      </c>
    </row>
    <row r="740" spans="1:25" ht="16.399999999999999" customHeight="1" thickBot="1" x14ac:dyDescent="0.4">
      <c r="A740" s="1"/>
      <c r="B740" s="5">
        <v>80506</v>
      </c>
      <c r="C740" s="5" t="s">
        <v>748</v>
      </c>
      <c r="D740" s="6">
        <v>484</v>
      </c>
      <c r="E740" s="6">
        <v>25</v>
      </c>
      <c r="F740" s="6">
        <v>9</v>
      </c>
      <c r="G740" s="12">
        <v>0</v>
      </c>
      <c r="H740" s="6">
        <v>12</v>
      </c>
      <c r="I740" s="6">
        <v>4</v>
      </c>
      <c r="J740" s="6">
        <v>3</v>
      </c>
      <c r="K740" s="6">
        <v>1</v>
      </c>
      <c r="L740" s="6">
        <v>3</v>
      </c>
      <c r="M740" s="4"/>
      <c r="O740" s="33">
        <v>21400</v>
      </c>
      <c r="P740" s="34" t="s">
        <v>2532</v>
      </c>
      <c r="Q740" t="e">
        <f t="shared" si="99"/>
        <v>#N/A</v>
      </c>
      <c r="R740" t="e">
        <f t="shared" si="100"/>
        <v>#N/A</v>
      </c>
      <c r="S740" t="e">
        <f t="shared" si="101"/>
        <v>#N/A</v>
      </c>
      <c r="T740" t="e">
        <f t="shared" si="102"/>
        <v>#N/A</v>
      </c>
      <c r="U740" t="e">
        <f t="shared" si="103"/>
        <v>#N/A</v>
      </c>
      <c r="V740" t="e">
        <f t="shared" si="104"/>
        <v>#N/A</v>
      </c>
      <c r="W740" t="e">
        <f t="shared" si="105"/>
        <v>#N/A</v>
      </c>
      <c r="X740" t="e">
        <f t="shared" si="106"/>
        <v>#N/A</v>
      </c>
      <c r="Y740" t="e">
        <f t="shared" si="107"/>
        <v>#N/A</v>
      </c>
    </row>
    <row r="741" spans="1:25" ht="16.399999999999999" customHeight="1" thickBot="1" x14ac:dyDescent="0.4">
      <c r="A741" s="1"/>
      <c r="B741" s="5">
        <v>80507</v>
      </c>
      <c r="C741" s="5" t="s">
        <v>749</v>
      </c>
      <c r="D741" s="6">
        <v>134</v>
      </c>
      <c r="E741" s="6">
        <v>4</v>
      </c>
      <c r="F741" s="6">
        <v>90</v>
      </c>
      <c r="G741" s="12">
        <v>0</v>
      </c>
      <c r="H741" s="6">
        <v>466</v>
      </c>
      <c r="I741" s="6">
        <v>165</v>
      </c>
      <c r="J741" s="6">
        <v>20</v>
      </c>
      <c r="K741" s="6">
        <v>0</v>
      </c>
      <c r="L741" s="6">
        <v>0</v>
      </c>
      <c r="M741" s="4"/>
      <c r="O741" s="33">
        <v>21402</v>
      </c>
      <c r="P741" s="27" t="s">
        <v>2533</v>
      </c>
      <c r="Q741">
        <f t="shared" si="99"/>
        <v>3</v>
      </c>
      <c r="R741">
        <f t="shared" si="100"/>
        <v>0</v>
      </c>
      <c r="S741">
        <f t="shared" si="101"/>
        <v>0</v>
      </c>
      <c r="T741">
        <f t="shared" si="102"/>
        <v>0</v>
      </c>
      <c r="U741">
        <f t="shared" si="103"/>
        <v>122</v>
      </c>
      <c r="V741">
        <f t="shared" si="104"/>
        <v>54</v>
      </c>
      <c r="W741">
        <f t="shared" si="105"/>
        <v>39</v>
      </c>
      <c r="X741">
        <f t="shared" si="106"/>
        <v>3</v>
      </c>
      <c r="Y741">
        <f t="shared" si="107"/>
        <v>0</v>
      </c>
    </row>
    <row r="742" spans="1:25" ht="16.399999999999999" customHeight="1" thickBot="1" x14ac:dyDescent="0.4">
      <c r="A742" s="1"/>
      <c r="B742" s="5">
        <v>80508</v>
      </c>
      <c r="C742" s="5" t="s">
        <v>750</v>
      </c>
      <c r="D742" s="6">
        <v>592</v>
      </c>
      <c r="E742" s="6">
        <v>41</v>
      </c>
      <c r="F742" s="6">
        <v>70</v>
      </c>
      <c r="G742" s="12">
        <v>0</v>
      </c>
      <c r="H742" s="6">
        <v>46</v>
      </c>
      <c r="I742" s="6">
        <v>28</v>
      </c>
      <c r="J742" s="6">
        <v>5</v>
      </c>
      <c r="K742" s="6">
        <v>2</v>
      </c>
      <c r="L742" s="6">
        <v>2</v>
      </c>
      <c r="M742" s="4"/>
      <c r="O742" s="35">
        <v>21403</v>
      </c>
      <c r="P742" s="27" t="s">
        <v>2534</v>
      </c>
      <c r="Q742">
        <f t="shared" si="99"/>
        <v>92</v>
      </c>
      <c r="R742">
        <f t="shared" si="100"/>
        <v>1</v>
      </c>
      <c r="S742">
        <f t="shared" si="101"/>
        <v>2</v>
      </c>
      <c r="T742">
        <f t="shared" si="102"/>
        <v>0</v>
      </c>
      <c r="U742">
        <f t="shared" si="103"/>
        <v>3</v>
      </c>
      <c r="V742">
        <f t="shared" si="104"/>
        <v>3</v>
      </c>
      <c r="W742">
        <f t="shared" si="105"/>
        <v>1</v>
      </c>
      <c r="X742">
        <f t="shared" si="106"/>
        <v>11</v>
      </c>
      <c r="Y742">
        <f t="shared" si="107"/>
        <v>0</v>
      </c>
    </row>
    <row r="743" spans="1:25" ht="16.399999999999999" customHeight="1" thickBot="1" x14ac:dyDescent="0.4">
      <c r="A743" s="1"/>
      <c r="B743" s="5">
        <v>80601</v>
      </c>
      <c r="C743" s="5" t="s">
        <v>751</v>
      </c>
      <c r="D743" s="6">
        <v>11814</v>
      </c>
      <c r="E743" s="6">
        <v>1630</v>
      </c>
      <c r="F743" s="6">
        <v>401</v>
      </c>
      <c r="G743" s="12">
        <v>18</v>
      </c>
      <c r="H743" s="6">
        <v>798</v>
      </c>
      <c r="I743" s="6">
        <v>138</v>
      </c>
      <c r="J743" s="6">
        <v>257</v>
      </c>
      <c r="K743" s="6">
        <v>23</v>
      </c>
      <c r="L743" s="6">
        <v>142</v>
      </c>
      <c r="M743" s="4"/>
      <c r="O743" s="36">
        <v>21404</v>
      </c>
      <c r="P743" s="27" t="s">
        <v>2535</v>
      </c>
      <c r="Q743">
        <f t="shared" si="99"/>
        <v>165</v>
      </c>
      <c r="R743">
        <f t="shared" si="100"/>
        <v>5</v>
      </c>
      <c r="S743">
        <f t="shared" si="101"/>
        <v>10</v>
      </c>
      <c r="T743">
        <f t="shared" si="102"/>
        <v>0</v>
      </c>
      <c r="U743">
        <f t="shared" si="103"/>
        <v>2</v>
      </c>
      <c r="V743">
        <f t="shared" si="104"/>
        <v>0</v>
      </c>
      <c r="W743">
        <f t="shared" si="105"/>
        <v>16</v>
      </c>
      <c r="X743">
        <f t="shared" si="106"/>
        <v>4</v>
      </c>
      <c r="Y743">
        <f t="shared" si="107"/>
        <v>0</v>
      </c>
    </row>
    <row r="744" spans="1:25" ht="16.399999999999999" customHeight="1" thickBot="1" x14ac:dyDescent="0.4">
      <c r="A744" s="1"/>
      <c r="B744" s="5">
        <v>80602</v>
      </c>
      <c r="C744" s="5" t="s">
        <v>752</v>
      </c>
      <c r="D744" s="6">
        <v>1133</v>
      </c>
      <c r="E744" s="6">
        <v>36</v>
      </c>
      <c r="F744" s="6">
        <v>30</v>
      </c>
      <c r="G744" s="12">
        <v>0</v>
      </c>
      <c r="H744" s="6">
        <v>145</v>
      </c>
      <c r="I744" s="6">
        <v>46</v>
      </c>
      <c r="J744" s="6">
        <v>84</v>
      </c>
      <c r="K744" s="6">
        <v>0</v>
      </c>
      <c r="L744" s="6">
        <v>0</v>
      </c>
      <c r="M744" s="4"/>
      <c r="O744" s="33">
        <v>21405</v>
      </c>
      <c r="P744" s="27" t="s">
        <v>2536</v>
      </c>
      <c r="Q744">
        <f t="shared" si="99"/>
        <v>273</v>
      </c>
      <c r="R744">
        <f t="shared" si="100"/>
        <v>23</v>
      </c>
      <c r="S744">
        <f t="shared" si="101"/>
        <v>0</v>
      </c>
      <c r="T744">
        <f t="shared" si="102"/>
        <v>14</v>
      </c>
      <c r="U744">
        <f t="shared" si="103"/>
        <v>3</v>
      </c>
      <c r="V744">
        <f t="shared" si="104"/>
        <v>0</v>
      </c>
      <c r="W744">
        <f t="shared" si="105"/>
        <v>146</v>
      </c>
      <c r="X744">
        <f t="shared" si="106"/>
        <v>0</v>
      </c>
      <c r="Y744">
        <f t="shared" si="107"/>
        <v>7</v>
      </c>
    </row>
    <row r="745" spans="1:25" ht="16.399999999999999" customHeight="1" thickBot="1" x14ac:dyDescent="0.4">
      <c r="A745" s="1"/>
      <c r="B745" s="5">
        <v>80603</v>
      </c>
      <c r="C745" s="5" t="s">
        <v>753</v>
      </c>
      <c r="D745" s="6">
        <v>1025</v>
      </c>
      <c r="E745" s="6">
        <v>91</v>
      </c>
      <c r="F745" s="6">
        <v>87</v>
      </c>
      <c r="G745" s="12">
        <v>0</v>
      </c>
      <c r="H745" s="6">
        <v>108</v>
      </c>
      <c r="I745" s="6">
        <v>38</v>
      </c>
      <c r="J745" s="6">
        <v>38</v>
      </c>
      <c r="K745" s="6">
        <v>1</v>
      </c>
      <c r="L745" s="6">
        <v>2</v>
      </c>
      <c r="M745" s="4"/>
      <c r="O745" s="33">
        <v>21406</v>
      </c>
      <c r="P745" s="27" t="s">
        <v>2537</v>
      </c>
      <c r="Q745">
        <f t="shared" si="99"/>
        <v>253</v>
      </c>
      <c r="R745">
        <f t="shared" si="100"/>
        <v>52</v>
      </c>
      <c r="S745">
        <f t="shared" si="101"/>
        <v>14</v>
      </c>
      <c r="T745">
        <f t="shared" si="102"/>
        <v>0</v>
      </c>
      <c r="U745">
        <f t="shared" si="103"/>
        <v>34</v>
      </c>
      <c r="V745">
        <f t="shared" si="104"/>
        <v>14</v>
      </c>
      <c r="W745">
        <f t="shared" si="105"/>
        <v>57</v>
      </c>
      <c r="X745">
        <f t="shared" si="106"/>
        <v>0</v>
      </c>
      <c r="Y745">
        <f t="shared" si="107"/>
        <v>7</v>
      </c>
    </row>
    <row r="746" spans="1:25" ht="16.399999999999999" customHeight="1" thickBot="1" x14ac:dyDescent="0.4">
      <c r="A746" s="1"/>
      <c r="B746" s="5">
        <v>80604</v>
      </c>
      <c r="C746" s="5" t="s">
        <v>754</v>
      </c>
      <c r="D746" s="6">
        <v>2330</v>
      </c>
      <c r="E746" s="6">
        <v>110</v>
      </c>
      <c r="F746" s="6">
        <v>52</v>
      </c>
      <c r="G746" s="12">
        <v>0</v>
      </c>
      <c r="H746" s="6">
        <v>244</v>
      </c>
      <c r="I746" s="6">
        <v>86</v>
      </c>
      <c r="J746" s="6">
        <v>95</v>
      </c>
      <c r="K746" s="6">
        <v>2</v>
      </c>
      <c r="L746" s="6">
        <v>17</v>
      </c>
      <c r="M746" s="4"/>
      <c r="O746" s="33">
        <v>21407</v>
      </c>
      <c r="P746" s="27" t="s">
        <v>2538</v>
      </c>
      <c r="Q746">
        <f t="shared" si="99"/>
        <v>69</v>
      </c>
      <c r="R746">
        <f t="shared" si="100"/>
        <v>2</v>
      </c>
      <c r="S746">
        <f t="shared" si="101"/>
        <v>5</v>
      </c>
      <c r="T746">
        <f t="shared" si="102"/>
        <v>0</v>
      </c>
      <c r="U746">
        <f t="shared" si="103"/>
        <v>12</v>
      </c>
      <c r="V746">
        <f t="shared" si="104"/>
        <v>5</v>
      </c>
      <c r="W746">
        <f t="shared" si="105"/>
        <v>10</v>
      </c>
      <c r="X746">
        <f t="shared" si="106"/>
        <v>0</v>
      </c>
      <c r="Y746">
        <f t="shared" si="107"/>
        <v>10</v>
      </c>
    </row>
    <row r="747" spans="1:25" ht="16.399999999999999" customHeight="1" thickBot="1" x14ac:dyDescent="0.4">
      <c r="A747" s="1"/>
      <c r="B747" s="5">
        <v>80605</v>
      </c>
      <c r="C747" s="5" t="s">
        <v>755</v>
      </c>
      <c r="D747" s="6">
        <v>1053</v>
      </c>
      <c r="E747" s="6">
        <v>462</v>
      </c>
      <c r="F747" s="6">
        <v>194</v>
      </c>
      <c r="G747" s="12">
        <v>4</v>
      </c>
      <c r="H747" s="6">
        <v>308</v>
      </c>
      <c r="I747" s="6">
        <v>103</v>
      </c>
      <c r="J747" s="6">
        <v>136</v>
      </c>
      <c r="K747" s="6">
        <v>2</v>
      </c>
      <c r="L747" s="6">
        <v>17</v>
      </c>
      <c r="M747" s="4"/>
      <c r="O747" s="33">
        <v>21401</v>
      </c>
      <c r="P747" s="27" t="s">
        <v>2532</v>
      </c>
      <c r="Q747">
        <f t="shared" si="99"/>
        <v>318</v>
      </c>
      <c r="R747">
        <f t="shared" si="100"/>
        <v>26</v>
      </c>
      <c r="S747">
        <f t="shared" si="101"/>
        <v>3</v>
      </c>
      <c r="T747">
        <f t="shared" si="102"/>
        <v>0</v>
      </c>
      <c r="U747">
        <f t="shared" si="103"/>
        <v>7</v>
      </c>
      <c r="V747">
        <f t="shared" si="104"/>
        <v>3</v>
      </c>
      <c r="W747">
        <f t="shared" si="105"/>
        <v>56</v>
      </c>
      <c r="X747">
        <f t="shared" si="106"/>
        <v>0</v>
      </c>
      <c r="Y747">
        <f t="shared" si="107"/>
        <v>2</v>
      </c>
    </row>
    <row r="748" spans="1:25" ht="16.399999999999999" customHeight="1" thickBot="1" x14ac:dyDescent="0.4">
      <c r="A748" s="1"/>
      <c r="B748" s="5">
        <v>80606</v>
      </c>
      <c r="C748" s="5" t="s">
        <v>756</v>
      </c>
      <c r="D748" s="6">
        <v>1004</v>
      </c>
      <c r="E748" s="6">
        <v>128</v>
      </c>
      <c r="F748" s="6">
        <v>53</v>
      </c>
      <c r="G748" s="12">
        <v>0</v>
      </c>
      <c r="H748" s="6">
        <v>139</v>
      </c>
      <c r="I748" s="6">
        <v>49</v>
      </c>
      <c r="J748" s="6">
        <v>102</v>
      </c>
      <c r="K748" s="6">
        <v>4</v>
      </c>
      <c r="L748" s="6">
        <v>2</v>
      </c>
      <c r="M748" s="4"/>
      <c r="O748" s="33">
        <v>21408</v>
      </c>
      <c r="P748" s="27" t="s">
        <v>2539</v>
      </c>
      <c r="Q748">
        <f t="shared" si="99"/>
        <v>96</v>
      </c>
      <c r="R748">
        <f t="shared" si="100"/>
        <v>35</v>
      </c>
      <c r="S748">
        <f t="shared" si="101"/>
        <v>11</v>
      </c>
      <c r="T748">
        <f t="shared" si="102"/>
        <v>0</v>
      </c>
      <c r="U748">
        <f t="shared" si="103"/>
        <v>2</v>
      </c>
      <c r="V748">
        <f t="shared" si="104"/>
        <v>0</v>
      </c>
      <c r="W748">
        <f t="shared" si="105"/>
        <v>35</v>
      </c>
      <c r="X748">
        <f t="shared" si="106"/>
        <v>0</v>
      </c>
      <c r="Y748">
        <f t="shared" si="107"/>
        <v>8</v>
      </c>
    </row>
    <row r="749" spans="1:25" ht="16.399999999999999" customHeight="1" thickBot="1" x14ac:dyDescent="0.4">
      <c r="A749" s="1"/>
      <c r="B749" s="5">
        <v>80607</v>
      </c>
      <c r="C749" s="5" t="s">
        <v>757</v>
      </c>
      <c r="D749" s="6">
        <v>820</v>
      </c>
      <c r="E749" s="6">
        <v>8</v>
      </c>
      <c r="F749" s="6">
        <v>12</v>
      </c>
      <c r="G749" s="12">
        <v>0</v>
      </c>
      <c r="H749" s="6">
        <v>7</v>
      </c>
      <c r="I749" s="6">
        <v>3</v>
      </c>
      <c r="J749" s="6">
        <v>5</v>
      </c>
      <c r="K749" s="6">
        <v>2</v>
      </c>
      <c r="L749" s="6">
        <v>7</v>
      </c>
      <c r="M749" s="4"/>
      <c r="O749" s="33">
        <v>21409</v>
      </c>
      <c r="P749" s="27" t="s">
        <v>2540</v>
      </c>
      <c r="Q749">
        <f t="shared" si="99"/>
        <v>110</v>
      </c>
      <c r="R749">
        <f t="shared" si="100"/>
        <v>6</v>
      </c>
      <c r="S749">
        <f t="shared" si="101"/>
        <v>17</v>
      </c>
      <c r="T749">
        <f t="shared" si="102"/>
        <v>0</v>
      </c>
      <c r="U749">
        <f t="shared" si="103"/>
        <v>26</v>
      </c>
      <c r="V749">
        <f t="shared" si="104"/>
        <v>2</v>
      </c>
      <c r="W749">
        <f t="shared" si="105"/>
        <v>94</v>
      </c>
      <c r="X749">
        <f t="shared" si="106"/>
        <v>2</v>
      </c>
      <c r="Y749">
        <f t="shared" si="107"/>
        <v>2</v>
      </c>
    </row>
    <row r="750" spans="1:25" ht="16.399999999999999" customHeight="1" thickBot="1" x14ac:dyDescent="0.4">
      <c r="A750" s="1"/>
      <c r="B750" s="5">
        <v>80608</v>
      </c>
      <c r="C750" s="5" t="s">
        <v>758</v>
      </c>
      <c r="D750" s="6">
        <v>1400</v>
      </c>
      <c r="E750" s="6">
        <v>27</v>
      </c>
      <c r="F750" s="6">
        <v>33</v>
      </c>
      <c r="G750" s="12">
        <v>0</v>
      </c>
      <c r="H750" s="6">
        <v>71</v>
      </c>
      <c r="I750" s="6">
        <v>25</v>
      </c>
      <c r="J750" s="6">
        <v>15</v>
      </c>
      <c r="K750" s="6">
        <v>2</v>
      </c>
      <c r="L750" s="6">
        <v>4</v>
      </c>
      <c r="M750" s="4"/>
      <c r="O750" s="33">
        <v>21410</v>
      </c>
      <c r="P750" s="27" t="s">
        <v>2541</v>
      </c>
      <c r="Q750">
        <f t="shared" si="99"/>
        <v>95</v>
      </c>
      <c r="R750">
        <f t="shared" si="100"/>
        <v>12</v>
      </c>
      <c r="S750">
        <f t="shared" si="101"/>
        <v>0</v>
      </c>
      <c r="T750">
        <f t="shared" si="102"/>
        <v>0</v>
      </c>
      <c r="U750">
        <f t="shared" si="103"/>
        <v>13</v>
      </c>
      <c r="V750">
        <f t="shared" si="104"/>
        <v>4</v>
      </c>
      <c r="W750">
        <f t="shared" si="105"/>
        <v>14</v>
      </c>
      <c r="X750">
        <f t="shared" si="106"/>
        <v>1</v>
      </c>
      <c r="Y750">
        <f t="shared" si="107"/>
        <v>3</v>
      </c>
    </row>
    <row r="751" spans="1:25" ht="16.399999999999999" customHeight="1" thickBot="1" x14ac:dyDescent="0.4">
      <c r="A751" s="1"/>
      <c r="B751" s="5">
        <v>80701</v>
      </c>
      <c r="C751" s="5" t="s">
        <v>759</v>
      </c>
      <c r="D751" s="6">
        <v>3741</v>
      </c>
      <c r="E751" s="6">
        <v>1274</v>
      </c>
      <c r="F751" s="6">
        <v>760</v>
      </c>
      <c r="G751" s="12">
        <v>7</v>
      </c>
      <c r="H751" s="6">
        <v>728</v>
      </c>
      <c r="I751" s="6">
        <v>245</v>
      </c>
      <c r="J751" s="6">
        <v>151</v>
      </c>
      <c r="K751" s="6">
        <v>29</v>
      </c>
      <c r="L751" s="6">
        <v>55</v>
      </c>
      <c r="M751" s="4"/>
      <c r="O751" s="35">
        <v>21500</v>
      </c>
      <c r="P751" s="34" t="s">
        <v>2542</v>
      </c>
      <c r="Q751" t="e">
        <f t="shared" si="99"/>
        <v>#N/A</v>
      </c>
      <c r="R751" t="e">
        <f t="shared" si="100"/>
        <v>#N/A</v>
      </c>
      <c r="S751" t="e">
        <f t="shared" si="101"/>
        <v>#N/A</v>
      </c>
      <c r="T751" t="e">
        <f t="shared" si="102"/>
        <v>#N/A</v>
      </c>
      <c r="U751" t="e">
        <f t="shared" si="103"/>
        <v>#N/A</v>
      </c>
      <c r="V751" t="e">
        <f t="shared" si="104"/>
        <v>#N/A</v>
      </c>
      <c r="W751" t="e">
        <f t="shared" si="105"/>
        <v>#N/A</v>
      </c>
      <c r="X751" t="e">
        <f t="shared" si="106"/>
        <v>#N/A</v>
      </c>
      <c r="Y751" t="e">
        <f t="shared" si="107"/>
        <v>#N/A</v>
      </c>
    </row>
    <row r="752" spans="1:25" ht="16.399999999999999" customHeight="1" thickBot="1" x14ac:dyDescent="0.4">
      <c r="A752" s="1"/>
      <c r="B752" s="5">
        <v>80702</v>
      </c>
      <c r="C752" s="5" t="s">
        <v>760</v>
      </c>
      <c r="D752" s="6">
        <v>93</v>
      </c>
      <c r="E752" s="6">
        <v>913</v>
      </c>
      <c r="F752" s="6">
        <v>128</v>
      </c>
      <c r="G752" s="12">
        <v>0</v>
      </c>
      <c r="H752" s="6">
        <v>59</v>
      </c>
      <c r="I752" s="6">
        <v>13</v>
      </c>
      <c r="J752" s="6">
        <v>22</v>
      </c>
      <c r="K752" s="6">
        <v>3</v>
      </c>
      <c r="L752" s="6">
        <v>9</v>
      </c>
      <c r="M752" s="4"/>
      <c r="O752" s="36">
        <v>21502</v>
      </c>
      <c r="P752" s="27" t="s">
        <v>2449</v>
      </c>
      <c r="Q752">
        <f t="shared" si="99"/>
        <v>175</v>
      </c>
      <c r="R752">
        <f t="shared" si="100"/>
        <v>28</v>
      </c>
      <c r="S752">
        <f t="shared" si="101"/>
        <v>2</v>
      </c>
      <c r="T752">
        <f t="shared" si="102"/>
        <v>0</v>
      </c>
      <c r="U752">
        <f t="shared" si="103"/>
        <v>24</v>
      </c>
      <c r="V752">
        <f t="shared" si="104"/>
        <v>4</v>
      </c>
      <c r="W752">
        <f t="shared" si="105"/>
        <v>39</v>
      </c>
      <c r="X752">
        <f t="shared" si="106"/>
        <v>0</v>
      </c>
      <c r="Y752">
        <f t="shared" si="107"/>
        <v>0</v>
      </c>
    </row>
    <row r="753" spans="1:25" ht="16.399999999999999" customHeight="1" thickBot="1" x14ac:dyDescent="0.4">
      <c r="A753" s="1"/>
      <c r="B753" s="5">
        <v>80703</v>
      </c>
      <c r="C753" s="5" t="s">
        <v>761</v>
      </c>
      <c r="D753" s="6">
        <v>982</v>
      </c>
      <c r="E753" s="6">
        <v>60</v>
      </c>
      <c r="F753" s="6">
        <v>152</v>
      </c>
      <c r="G753" s="12">
        <v>2</v>
      </c>
      <c r="H753" s="6">
        <v>590</v>
      </c>
      <c r="I753" s="6">
        <v>184</v>
      </c>
      <c r="J753" s="6">
        <v>45</v>
      </c>
      <c r="K753" s="6">
        <v>9</v>
      </c>
      <c r="L753" s="6">
        <v>0</v>
      </c>
      <c r="M753" s="4"/>
      <c r="O753" s="33">
        <v>21501</v>
      </c>
      <c r="P753" s="27" t="s">
        <v>2543</v>
      </c>
      <c r="Q753">
        <f t="shared" si="99"/>
        <v>487</v>
      </c>
      <c r="R753">
        <f t="shared" si="100"/>
        <v>36</v>
      </c>
      <c r="S753">
        <f t="shared" si="101"/>
        <v>0</v>
      </c>
      <c r="T753">
        <f t="shared" si="102"/>
        <v>0</v>
      </c>
      <c r="U753">
        <f t="shared" si="103"/>
        <v>40</v>
      </c>
      <c r="V753">
        <f t="shared" si="104"/>
        <v>8</v>
      </c>
      <c r="W753">
        <f t="shared" si="105"/>
        <v>84</v>
      </c>
      <c r="X753">
        <f t="shared" si="106"/>
        <v>1</v>
      </c>
      <c r="Y753">
        <f t="shared" si="107"/>
        <v>2</v>
      </c>
    </row>
    <row r="754" spans="1:25" ht="16.399999999999999" customHeight="1" thickBot="1" x14ac:dyDescent="0.4">
      <c r="A754" s="1"/>
      <c r="B754" s="5">
        <v>80704</v>
      </c>
      <c r="C754" s="5" t="s">
        <v>762</v>
      </c>
      <c r="D754" s="6">
        <v>497</v>
      </c>
      <c r="E754" s="6">
        <v>1386</v>
      </c>
      <c r="F754" s="6">
        <v>64</v>
      </c>
      <c r="G754" s="12">
        <v>0</v>
      </c>
      <c r="H754" s="6">
        <v>190</v>
      </c>
      <c r="I754" s="6">
        <v>57</v>
      </c>
      <c r="J754" s="6">
        <v>81</v>
      </c>
      <c r="K754" s="6">
        <v>2</v>
      </c>
      <c r="L754" s="6">
        <v>18</v>
      </c>
      <c r="M754" s="4"/>
      <c r="O754" s="33">
        <v>21503</v>
      </c>
      <c r="P754" s="27" t="s">
        <v>2544</v>
      </c>
      <c r="Q754">
        <f t="shared" si="99"/>
        <v>1263</v>
      </c>
      <c r="R754">
        <f t="shared" si="100"/>
        <v>142</v>
      </c>
      <c r="S754">
        <f t="shared" si="101"/>
        <v>9</v>
      </c>
      <c r="T754">
        <f t="shared" si="102"/>
        <v>0</v>
      </c>
      <c r="U754">
        <f t="shared" si="103"/>
        <v>183</v>
      </c>
      <c r="V754">
        <f t="shared" si="104"/>
        <v>74</v>
      </c>
      <c r="W754">
        <f t="shared" si="105"/>
        <v>104</v>
      </c>
      <c r="X754">
        <f t="shared" si="106"/>
        <v>1</v>
      </c>
      <c r="Y754">
        <f t="shared" si="107"/>
        <v>6</v>
      </c>
    </row>
    <row r="755" spans="1:25" ht="16.399999999999999" customHeight="1" thickBot="1" x14ac:dyDescent="0.4">
      <c r="A755" s="1"/>
      <c r="B755" s="5">
        <v>80705</v>
      </c>
      <c r="C755" s="5" t="s">
        <v>763</v>
      </c>
      <c r="D755" s="6">
        <v>539</v>
      </c>
      <c r="E755" s="6">
        <v>170</v>
      </c>
      <c r="F755" s="6">
        <v>744</v>
      </c>
      <c r="G755" s="12">
        <v>0</v>
      </c>
      <c r="H755" s="6">
        <v>1249</v>
      </c>
      <c r="I755" s="6">
        <v>453</v>
      </c>
      <c r="J755" s="6">
        <v>314</v>
      </c>
      <c r="K755" s="6">
        <v>2</v>
      </c>
      <c r="L755" s="6">
        <v>4</v>
      </c>
      <c r="M755" s="4"/>
      <c r="O755" s="33">
        <v>21504</v>
      </c>
      <c r="P755" s="27" t="s">
        <v>2545</v>
      </c>
      <c r="Q755">
        <f t="shared" si="99"/>
        <v>25</v>
      </c>
      <c r="R755">
        <f t="shared" si="100"/>
        <v>93</v>
      </c>
      <c r="S755">
        <f t="shared" si="101"/>
        <v>0</v>
      </c>
      <c r="T755">
        <f t="shared" si="102"/>
        <v>0</v>
      </c>
      <c r="U755">
        <f t="shared" si="103"/>
        <v>11</v>
      </c>
      <c r="V755">
        <f t="shared" si="104"/>
        <v>13</v>
      </c>
      <c r="W755">
        <f t="shared" si="105"/>
        <v>5</v>
      </c>
      <c r="X755">
        <f t="shared" si="106"/>
        <v>0</v>
      </c>
      <c r="Y755">
        <f t="shared" si="107"/>
        <v>0</v>
      </c>
    </row>
    <row r="756" spans="1:25" ht="16.399999999999999" customHeight="1" thickBot="1" x14ac:dyDescent="0.4">
      <c r="A756" s="1"/>
      <c r="B756" s="5">
        <v>80706</v>
      </c>
      <c r="C756" s="5" t="s">
        <v>764</v>
      </c>
      <c r="D756" s="6">
        <v>757</v>
      </c>
      <c r="E756" s="6">
        <v>300</v>
      </c>
      <c r="F756" s="6">
        <v>60</v>
      </c>
      <c r="G756" s="12">
        <v>0</v>
      </c>
      <c r="H756" s="6">
        <v>135</v>
      </c>
      <c r="I756" s="6">
        <v>52</v>
      </c>
      <c r="J756" s="6">
        <v>22</v>
      </c>
      <c r="K756" s="6">
        <v>8</v>
      </c>
      <c r="L756" s="6">
        <v>8</v>
      </c>
      <c r="M756" s="4"/>
      <c r="O756" s="33">
        <v>21505</v>
      </c>
      <c r="P756" s="27" t="s">
        <v>2546</v>
      </c>
      <c r="Q756">
        <f t="shared" si="99"/>
        <v>215</v>
      </c>
      <c r="R756">
        <f t="shared" si="100"/>
        <v>14</v>
      </c>
      <c r="S756">
        <f t="shared" si="101"/>
        <v>0</v>
      </c>
      <c r="T756">
        <f t="shared" si="102"/>
        <v>0</v>
      </c>
      <c r="U756">
        <f t="shared" si="103"/>
        <v>17</v>
      </c>
      <c r="V756">
        <f t="shared" si="104"/>
        <v>11</v>
      </c>
      <c r="W756">
        <f t="shared" si="105"/>
        <v>27</v>
      </c>
      <c r="X756">
        <f t="shared" si="106"/>
        <v>1</v>
      </c>
      <c r="Y756">
        <f t="shared" si="107"/>
        <v>0</v>
      </c>
    </row>
    <row r="757" spans="1:25" ht="16.399999999999999" customHeight="1" thickBot="1" x14ac:dyDescent="0.4">
      <c r="A757" s="1"/>
      <c r="B757" s="5">
        <v>80707</v>
      </c>
      <c r="C757" s="5" t="s">
        <v>765</v>
      </c>
      <c r="D757" s="6">
        <v>662</v>
      </c>
      <c r="E757" s="6">
        <v>61</v>
      </c>
      <c r="F757" s="6">
        <v>130</v>
      </c>
      <c r="G757" s="12">
        <v>0</v>
      </c>
      <c r="H757" s="6">
        <v>142</v>
      </c>
      <c r="I757" s="6">
        <v>38</v>
      </c>
      <c r="J757" s="6">
        <v>44</v>
      </c>
      <c r="K757" s="6">
        <v>9</v>
      </c>
      <c r="L757" s="6">
        <v>6</v>
      </c>
      <c r="M757" s="4"/>
      <c r="O757" s="33">
        <v>21506</v>
      </c>
      <c r="P757" s="27" t="s">
        <v>2547</v>
      </c>
      <c r="Q757">
        <f t="shared" si="99"/>
        <v>139</v>
      </c>
      <c r="R757">
        <f t="shared" si="100"/>
        <v>5</v>
      </c>
      <c r="S757">
        <f t="shared" si="101"/>
        <v>0</v>
      </c>
      <c r="T757">
        <f t="shared" si="102"/>
        <v>0</v>
      </c>
      <c r="U757">
        <f t="shared" si="103"/>
        <v>3</v>
      </c>
      <c r="V757">
        <f t="shared" si="104"/>
        <v>0</v>
      </c>
      <c r="W757">
        <f t="shared" si="105"/>
        <v>8</v>
      </c>
      <c r="X757">
        <f t="shared" si="106"/>
        <v>0</v>
      </c>
      <c r="Y757">
        <f t="shared" si="107"/>
        <v>0</v>
      </c>
    </row>
    <row r="758" spans="1:25" ht="16.399999999999999" customHeight="1" thickBot="1" x14ac:dyDescent="0.4">
      <c r="A758" s="1"/>
      <c r="B758" s="5">
        <v>80708</v>
      </c>
      <c r="C758" s="5" t="s">
        <v>766</v>
      </c>
      <c r="D758" s="6">
        <v>1070</v>
      </c>
      <c r="E758" s="6">
        <v>107</v>
      </c>
      <c r="F758" s="6">
        <v>195</v>
      </c>
      <c r="G758" s="12">
        <v>2</v>
      </c>
      <c r="H758" s="6">
        <v>537</v>
      </c>
      <c r="I758" s="6">
        <v>192</v>
      </c>
      <c r="J758" s="6">
        <v>80</v>
      </c>
      <c r="K758" s="6">
        <v>3</v>
      </c>
      <c r="L758" s="6">
        <v>6</v>
      </c>
      <c r="M758" s="4"/>
      <c r="O758" s="33">
        <v>21507</v>
      </c>
      <c r="P758" s="27" t="s">
        <v>2548</v>
      </c>
      <c r="Q758">
        <f t="shared" si="99"/>
        <v>154</v>
      </c>
      <c r="R758">
        <f t="shared" si="100"/>
        <v>0</v>
      </c>
      <c r="S758">
        <f t="shared" si="101"/>
        <v>0</v>
      </c>
      <c r="T758">
        <f t="shared" si="102"/>
        <v>0</v>
      </c>
      <c r="U758">
        <f t="shared" si="103"/>
        <v>1</v>
      </c>
      <c r="V758">
        <f t="shared" si="104"/>
        <v>0</v>
      </c>
      <c r="W758">
        <f t="shared" si="105"/>
        <v>0</v>
      </c>
      <c r="X758">
        <f t="shared" si="106"/>
        <v>0</v>
      </c>
      <c r="Y758">
        <f t="shared" si="107"/>
        <v>0</v>
      </c>
    </row>
    <row r="759" spans="1:25" ht="16.399999999999999" customHeight="1" thickBot="1" x14ac:dyDescent="0.4">
      <c r="A759" s="1"/>
      <c r="B759" s="5">
        <v>80801</v>
      </c>
      <c r="C759" s="5" t="s">
        <v>767</v>
      </c>
      <c r="D759" s="6">
        <v>6538</v>
      </c>
      <c r="E759" s="6">
        <v>1202</v>
      </c>
      <c r="F759" s="6">
        <v>334</v>
      </c>
      <c r="G759" s="12">
        <v>244</v>
      </c>
      <c r="H759" s="6">
        <v>646</v>
      </c>
      <c r="I759" s="6">
        <v>210</v>
      </c>
      <c r="J759" s="6">
        <v>216</v>
      </c>
      <c r="K759" s="6">
        <v>28</v>
      </c>
      <c r="L759" s="6">
        <v>24</v>
      </c>
      <c r="M759" s="4"/>
      <c r="O759" s="33">
        <v>21508</v>
      </c>
      <c r="P759" s="27" t="s">
        <v>2542</v>
      </c>
      <c r="Q759">
        <f t="shared" si="99"/>
        <v>492</v>
      </c>
      <c r="R759">
        <f t="shared" si="100"/>
        <v>99</v>
      </c>
      <c r="S759">
        <f t="shared" si="101"/>
        <v>0</v>
      </c>
      <c r="T759">
        <f t="shared" si="102"/>
        <v>0</v>
      </c>
      <c r="U759">
        <f t="shared" si="103"/>
        <v>47</v>
      </c>
      <c r="V759">
        <f t="shared" si="104"/>
        <v>12</v>
      </c>
      <c r="W759">
        <f t="shared" si="105"/>
        <v>21</v>
      </c>
      <c r="X759">
        <f t="shared" si="106"/>
        <v>4</v>
      </c>
      <c r="Y759">
        <f t="shared" si="107"/>
        <v>1</v>
      </c>
    </row>
    <row r="760" spans="1:25" ht="16.399999999999999" customHeight="1" thickBot="1" x14ac:dyDescent="0.4">
      <c r="A760" s="1"/>
      <c r="B760" s="5">
        <v>80802</v>
      </c>
      <c r="C760" s="5" t="s">
        <v>768</v>
      </c>
      <c r="D760" s="6">
        <v>74</v>
      </c>
      <c r="E760" s="6">
        <v>93</v>
      </c>
      <c r="F760" s="6">
        <v>5</v>
      </c>
      <c r="G760" s="12">
        <v>0</v>
      </c>
      <c r="H760" s="6">
        <v>95</v>
      </c>
      <c r="I760" s="6">
        <v>40</v>
      </c>
      <c r="J760" s="6">
        <v>20</v>
      </c>
      <c r="K760" s="6">
        <v>0</v>
      </c>
      <c r="L760" s="6">
        <v>6</v>
      </c>
      <c r="M760" s="4"/>
      <c r="O760" s="33">
        <v>21509</v>
      </c>
      <c r="P760" s="27" t="s">
        <v>2549</v>
      </c>
      <c r="Q760">
        <f t="shared" si="99"/>
        <v>801</v>
      </c>
      <c r="R760">
        <f t="shared" si="100"/>
        <v>242</v>
      </c>
      <c r="S760">
        <f t="shared" si="101"/>
        <v>12</v>
      </c>
      <c r="T760">
        <f t="shared" si="102"/>
        <v>0</v>
      </c>
      <c r="U760">
        <f t="shared" si="103"/>
        <v>62</v>
      </c>
      <c r="V760">
        <f t="shared" si="104"/>
        <v>26</v>
      </c>
      <c r="W760">
        <f t="shared" si="105"/>
        <v>46</v>
      </c>
      <c r="X760">
        <f t="shared" si="106"/>
        <v>1</v>
      </c>
      <c r="Y760">
        <f t="shared" si="107"/>
        <v>6</v>
      </c>
    </row>
    <row r="761" spans="1:25" ht="16.399999999999999" customHeight="1" thickBot="1" x14ac:dyDescent="0.4">
      <c r="A761" s="1"/>
      <c r="B761" s="5">
        <v>80803</v>
      </c>
      <c r="C761" s="5" t="s">
        <v>769</v>
      </c>
      <c r="D761" s="6">
        <v>763</v>
      </c>
      <c r="E761" s="6">
        <v>251</v>
      </c>
      <c r="F761" s="6">
        <v>803</v>
      </c>
      <c r="G761" s="12">
        <v>2</v>
      </c>
      <c r="H761" s="6">
        <v>1183</v>
      </c>
      <c r="I761" s="6">
        <v>344</v>
      </c>
      <c r="J761" s="6">
        <v>261</v>
      </c>
      <c r="K761" s="6">
        <v>2</v>
      </c>
      <c r="L761" s="6">
        <v>1</v>
      </c>
      <c r="M761" s="4"/>
      <c r="O761" s="33">
        <v>21510</v>
      </c>
      <c r="P761" s="27" t="s">
        <v>1974</v>
      </c>
      <c r="Q761">
        <f t="shared" si="99"/>
        <v>272</v>
      </c>
      <c r="R761">
        <f t="shared" si="100"/>
        <v>0</v>
      </c>
      <c r="S761">
        <f t="shared" si="101"/>
        <v>0</v>
      </c>
      <c r="T761">
        <f t="shared" si="102"/>
        <v>0</v>
      </c>
      <c r="U761">
        <f t="shared" si="103"/>
        <v>1</v>
      </c>
      <c r="V761">
        <f t="shared" si="104"/>
        <v>1</v>
      </c>
      <c r="W761">
        <f t="shared" si="105"/>
        <v>31</v>
      </c>
      <c r="X761">
        <f t="shared" si="106"/>
        <v>0</v>
      </c>
      <c r="Y761">
        <f t="shared" si="107"/>
        <v>0</v>
      </c>
    </row>
    <row r="762" spans="1:25" ht="16.399999999999999" customHeight="1" thickBot="1" x14ac:dyDescent="0.4">
      <c r="A762" s="1"/>
      <c r="B762" s="5">
        <v>80804</v>
      </c>
      <c r="C762" s="5" t="s">
        <v>770</v>
      </c>
      <c r="D762" s="6">
        <v>37</v>
      </c>
      <c r="E762" s="6">
        <v>14</v>
      </c>
      <c r="F762" s="6">
        <v>13</v>
      </c>
      <c r="G762" s="12">
        <v>0</v>
      </c>
      <c r="H762" s="6">
        <v>249</v>
      </c>
      <c r="I762" s="6">
        <v>86</v>
      </c>
      <c r="J762" s="6">
        <v>79</v>
      </c>
      <c r="K762" s="6">
        <v>0</v>
      </c>
      <c r="L762" s="6">
        <v>0</v>
      </c>
      <c r="M762" s="4"/>
      <c r="O762" s="33">
        <v>21511</v>
      </c>
      <c r="P762" s="27" t="s">
        <v>2550</v>
      </c>
      <c r="Q762">
        <f t="shared" si="99"/>
        <v>682</v>
      </c>
      <c r="R762">
        <f t="shared" si="100"/>
        <v>17</v>
      </c>
      <c r="S762">
        <f t="shared" si="101"/>
        <v>2</v>
      </c>
      <c r="T762">
        <f t="shared" si="102"/>
        <v>0</v>
      </c>
      <c r="U762">
        <f t="shared" si="103"/>
        <v>23</v>
      </c>
      <c r="V762">
        <f t="shared" si="104"/>
        <v>4</v>
      </c>
      <c r="W762">
        <f t="shared" si="105"/>
        <v>45</v>
      </c>
      <c r="X762">
        <f t="shared" si="106"/>
        <v>1</v>
      </c>
      <c r="Y762">
        <f t="shared" si="107"/>
        <v>0</v>
      </c>
    </row>
    <row r="763" spans="1:25" ht="16.399999999999999" customHeight="1" thickBot="1" x14ac:dyDescent="0.4">
      <c r="A763" s="1"/>
      <c r="B763" s="5">
        <v>80805</v>
      </c>
      <c r="C763" s="5" t="s">
        <v>771</v>
      </c>
      <c r="D763" s="6">
        <v>118</v>
      </c>
      <c r="E763" s="6">
        <v>696</v>
      </c>
      <c r="F763" s="6">
        <v>72</v>
      </c>
      <c r="G763" s="12">
        <v>0</v>
      </c>
      <c r="H763" s="6">
        <v>445</v>
      </c>
      <c r="I763" s="6">
        <v>127</v>
      </c>
      <c r="J763" s="6">
        <v>184</v>
      </c>
      <c r="K763" s="6">
        <v>9</v>
      </c>
      <c r="L763" s="6">
        <v>3</v>
      </c>
      <c r="M763" s="4"/>
      <c r="O763" s="33">
        <v>21600</v>
      </c>
      <c r="P763" s="34" t="s">
        <v>2551</v>
      </c>
      <c r="Q763" t="e">
        <f t="shared" si="99"/>
        <v>#N/A</v>
      </c>
      <c r="R763" t="e">
        <f t="shared" si="100"/>
        <v>#N/A</v>
      </c>
      <c r="S763" t="e">
        <f t="shared" si="101"/>
        <v>#N/A</v>
      </c>
      <c r="T763" t="e">
        <f t="shared" si="102"/>
        <v>#N/A</v>
      </c>
      <c r="U763" t="e">
        <f t="shared" si="103"/>
        <v>#N/A</v>
      </c>
      <c r="V763" t="e">
        <f t="shared" si="104"/>
        <v>#N/A</v>
      </c>
      <c r="W763" t="e">
        <f t="shared" si="105"/>
        <v>#N/A</v>
      </c>
      <c r="X763" t="e">
        <f t="shared" si="106"/>
        <v>#N/A</v>
      </c>
      <c r="Y763" t="e">
        <f t="shared" si="107"/>
        <v>#N/A</v>
      </c>
    </row>
    <row r="764" spans="1:25" ht="16.399999999999999" customHeight="1" thickBot="1" x14ac:dyDescent="0.4">
      <c r="A764" s="1"/>
      <c r="B764" s="5">
        <v>80806</v>
      </c>
      <c r="C764" s="5" t="s">
        <v>772</v>
      </c>
      <c r="D764" s="6">
        <v>89</v>
      </c>
      <c r="E764" s="6">
        <v>222</v>
      </c>
      <c r="F764" s="6">
        <v>74</v>
      </c>
      <c r="G764" s="12">
        <v>0</v>
      </c>
      <c r="H764" s="6">
        <v>436</v>
      </c>
      <c r="I764" s="6">
        <v>151</v>
      </c>
      <c r="J764" s="6">
        <v>44</v>
      </c>
      <c r="K764" s="6">
        <v>0</v>
      </c>
      <c r="L764" s="6">
        <v>0</v>
      </c>
      <c r="M764" s="4"/>
      <c r="O764" s="33">
        <v>21602</v>
      </c>
      <c r="P764" s="27" t="s">
        <v>2552</v>
      </c>
      <c r="Q764">
        <f t="shared" si="99"/>
        <v>498</v>
      </c>
      <c r="R764">
        <f t="shared" si="100"/>
        <v>337</v>
      </c>
      <c r="S764">
        <f t="shared" si="101"/>
        <v>0</v>
      </c>
      <c r="T764">
        <f t="shared" si="102"/>
        <v>0</v>
      </c>
      <c r="U764">
        <f t="shared" si="103"/>
        <v>26</v>
      </c>
      <c r="V764">
        <f t="shared" si="104"/>
        <v>8</v>
      </c>
      <c r="W764">
        <f t="shared" si="105"/>
        <v>14</v>
      </c>
      <c r="X764">
        <f t="shared" si="106"/>
        <v>1</v>
      </c>
      <c r="Y764">
        <f t="shared" si="107"/>
        <v>11</v>
      </c>
    </row>
    <row r="765" spans="1:25" ht="16.399999999999999" customHeight="1" thickBot="1" x14ac:dyDescent="0.4">
      <c r="A765" s="1"/>
      <c r="B765" s="5">
        <v>80807</v>
      </c>
      <c r="C765" s="5" t="s">
        <v>773</v>
      </c>
      <c r="D765" s="6">
        <v>231</v>
      </c>
      <c r="E765" s="6">
        <v>7</v>
      </c>
      <c r="F765" s="6">
        <v>19</v>
      </c>
      <c r="G765" s="12">
        <v>0</v>
      </c>
      <c r="H765" s="6">
        <v>261</v>
      </c>
      <c r="I765" s="6">
        <v>101</v>
      </c>
      <c r="J765" s="6">
        <v>28</v>
      </c>
      <c r="K765" s="6">
        <v>0</v>
      </c>
      <c r="L765" s="6">
        <v>0</v>
      </c>
      <c r="M765" s="4"/>
      <c r="O765" s="33">
        <v>21603</v>
      </c>
      <c r="P765" s="27" t="s">
        <v>2553</v>
      </c>
      <c r="Q765">
        <f t="shared" si="99"/>
        <v>986</v>
      </c>
      <c r="R765">
        <f t="shared" si="100"/>
        <v>173</v>
      </c>
      <c r="S765">
        <f t="shared" si="101"/>
        <v>5</v>
      </c>
      <c r="T765">
        <f t="shared" si="102"/>
        <v>0</v>
      </c>
      <c r="U765">
        <f t="shared" si="103"/>
        <v>333</v>
      </c>
      <c r="V765">
        <f t="shared" si="104"/>
        <v>86</v>
      </c>
      <c r="W765">
        <f t="shared" si="105"/>
        <v>43</v>
      </c>
      <c r="X765">
        <f t="shared" si="106"/>
        <v>2</v>
      </c>
      <c r="Y765">
        <f t="shared" si="107"/>
        <v>13</v>
      </c>
    </row>
    <row r="766" spans="1:25" ht="16.399999999999999" customHeight="1" thickBot="1" x14ac:dyDescent="0.4">
      <c r="A766" s="1"/>
      <c r="B766" s="5">
        <v>80808</v>
      </c>
      <c r="C766" s="5" t="s">
        <v>774</v>
      </c>
      <c r="D766" s="6">
        <v>23</v>
      </c>
      <c r="E766" s="6">
        <v>443</v>
      </c>
      <c r="F766" s="6">
        <v>11</v>
      </c>
      <c r="G766" s="12">
        <v>0</v>
      </c>
      <c r="H766" s="6">
        <v>148</v>
      </c>
      <c r="I766" s="6">
        <v>55</v>
      </c>
      <c r="J766" s="6">
        <v>48</v>
      </c>
      <c r="K766" s="6">
        <v>0</v>
      </c>
      <c r="L766" s="6">
        <v>1</v>
      </c>
      <c r="M766" s="4"/>
      <c r="O766" s="33">
        <v>21601</v>
      </c>
      <c r="P766" s="27" t="s">
        <v>2551</v>
      </c>
      <c r="Q766">
        <f t="shared" si="99"/>
        <v>2678</v>
      </c>
      <c r="R766">
        <f t="shared" si="100"/>
        <v>627</v>
      </c>
      <c r="S766">
        <f t="shared" si="101"/>
        <v>39</v>
      </c>
      <c r="T766">
        <f t="shared" si="102"/>
        <v>2</v>
      </c>
      <c r="U766">
        <f t="shared" si="103"/>
        <v>223</v>
      </c>
      <c r="V766">
        <f t="shared" si="104"/>
        <v>57</v>
      </c>
      <c r="W766">
        <f t="shared" si="105"/>
        <v>97</v>
      </c>
      <c r="X766">
        <f t="shared" si="106"/>
        <v>11</v>
      </c>
      <c r="Y766">
        <f t="shared" si="107"/>
        <v>37</v>
      </c>
    </row>
    <row r="767" spans="1:25" ht="16.399999999999999" customHeight="1" thickBot="1" x14ac:dyDescent="0.4">
      <c r="A767" s="1"/>
      <c r="B767" s="5">
        <v>80901</v>
      </c>
      <c r="C767" s="5" t="s">
        <v>775</v>
      </c>
      <c r="D767" s="6">
        <v>3706</v>
      </c>
      <c r="E767" s="6">
        <v>1369</v>
      </c>
      <c r="F767" s="6">
        <v>25</v>
      </c>
      <c r="G767" s="12">
        <v>5</v>
      </c>
      <c r="H767" s="6">
        <v>498</v>
      </c>
      <c r="I767" s="6">
        <v>188</v>
      </c>
      <c r="J767" s="6">
        <v>122</v>
      </c>
      <c r="K767" s="6">
        <v>4</v>
      </c>
      <c r="L767" s="6">
        <v>2</v>
      </c>
      <c r="M767" s="4"/>
      <c r="O767" s="33">
        <v>21604</v>
      </c>
      <c r="P767" s="27" t="s">
        <v>2554</v>
      </c>
      <c r="Q767">
        <f t="shared" si="99"/>
        <v>100</v>
      </c>
      <c r="R767">
        <f t="shared" si="100"/>
        <v>504</v>
      </c>
      <c r="S767">
        <f t="shared" si="101"/>
        <v>9</v>
      </c>
      <c r="T767">
        <f t="shared" si="102"/>
        <v>0</v>
      </c>
      <c r="U767">
        <f t="shared" si="103"/>
        <v>9</v>
      </c>
      <c r="V767">
        <f t="shared" si="104"/>
        <v>3</v>
      </c>
      <c r="W767">
        <f t="shared" si="105"/>
        <v>9</v>
      </c>
      <c r="X767">
        <f t="shared" si="106"/>
        <v>2</v>
      </c>
      <c r="Y767">
        <f t="shared" si="107"/>
        <v>1</v>
      </c>
    </row>
    <row r="768" spans="1:25" ht="16.399999999999999" customHeight="1" thickBot="1" x14ac:dyDescent="0.4">
      <c r="A768" s="1"/>
      <c r="B768" s="5">
        <v>80902</v>
      </c>
      <c r="C768" s="5" t="s">
        <v>776</v>
      </c>
      <c r="D768" s="6">
        <v>1444</v>
      </c>
      <c r="E768" s="6">
        <v>1514</v>
      </c>
      <c r="F768" s="6">
        <v>267</v>
      </c>
      <c r="G768" s="12">
        <v>0</v>
      </c>
      <c r="H768" s="6">
        <v>2381</v>
      </c>
      <c r="I768" s="6">
        <v>1203</v>
      </c>
      <c r="J768" s="6">
        <v>304</v>
      </c>
      <c r="K768" s="6">
        <v>15</v>
      </c>
      <c r="L768" s="6">
        <v>6</v>
      </c>
      <c r="M768" s="4"/>
      <c r="O768" s="35">
        <v>21700</v>
      </c>
      <c r="P768" s="34" t="s">
        <v>2555</v>
      </c>
      <c r="Q768" t="e">
        <f t="shared" si="99"/>
        <v>#N/A</v>
      </c>
      <c r="R768" t="e">
        <f t="shared" si="100"/>
        <v>#N/A</v>
      </c>
      <c r="S768" t="e">
        <f t="shared" si="101"/>
        <v>#N/A</v>
      </c>
      <c r="T768" t="e">
        <f t="shared" si="102"/>
        <v>#N/A</v>
      </c>
      <c r="U768" t="e">
        <f t="shared" si="103"/>
        <v>#N/A</v>
      </c>
      <c r="V768" t="e">
        <f t="shared" si="104"/>
        <v>#N/A</v>
      </c>
      <c r="W768" t="e">
        <f t="shared" si="105"/>
        <v>#N/A</v>
      </c>
      <c r="X768" t="e">
        <f t="shared" si="106"/>
        <v>#N/A</v>
      </c>
      <c r="Y768" t="e">
        <f t="shared" si="107"/>
        <v>#N/A</v>
      </c>
    </row>
    <row r="769" spans="1:25" ht="16.399999999999999" customHeight="1" thickBot="1" x14ac:dyDescent="0.4">
      <c r="A769" s="1"/>
      <c r="B769" s="5">
        <v>80903</v>
      </c>
      <c r="C769" s="5" t="s">
        <v>777</v>
      </c>
      <c r="D769" s="6">
        <v>1355</v>
      </c>
      <c r="E769" s="6">
        <v>180</v>
      </c>
      <c r="F769" s="6">
        <v>33</v>
      </c>
      <c r="G769" s="12">
        <v>0</v>
      </c>
      <c r="H769" s="6">
        <v>83</v>
      </c>
      <c r="I769" s="6">
        <v>12</v>
      </c>
      <c r="J769" s="6">
        <v>33</v>
      </c>
      <c r="K769" s="6">
        <v>3</v>
      </c>
      <c r="L769" s="6">
        <v>4</v>
      </c>
      <c r="M769" s="4"/>
      <c r="O769" s="36">
        <v>21702</v>
      </c>
      <c r="P769" s="27" t="s">
        <v>2556</v>
      </c>
      <c r="Q769">
        <f t="shared" si="99"/>
        <v>783</v>
      </c>
      <c r="R769">
        <f t="shared" si="100"/>
        <v>46</v>
      </c>
      <c r="S769">
        <f t="shared" si="101"/>
        <v>11</v>
      </c>
      <c r="T769">
        <f t="shared" si="102"/>
        <v>0</v>
      </c>
      <c r="U769">
        <f t="shared" si="103"/>
        <v>35</v>
      </c>
      <c r="V769">
        <f t="shared" si="104"/>
        <v>6</v>
      </c>
      <c r="W769">
        <f t="shared" si="105"/>
        <v>58</v>
      </c>
      <c r="X769">
        <f t="shared" si="106"/>
        <v>7</v>
      </c>
      <c r="Y769">
        <f t="shared" si="107"/>
        <v>4</v>
      </c>
    </row>
    <row r="770" spans="1:25" ht="16.399999999999999" customHeight="1" thickBot="1" x14ac:dyDescent="0.4">
      <c r="A770" s="1"/>
      <c r="B770" s="5">
        <v>80904</v>
      </c>
      <c r="C770" s="5" t="s">
        <v>778</v>
      </c>
      <c r="D770" s="6">
        <v>744</v>
      </c>
      <c r="E770" s="6">
        <v>146</v>
      </c>
      <c r="F770" s="6">
        <v>7</v>
      </c>
      <c r="G770" s="12">
        <v>0</v>
      </c>
      <c r="H770" s="6">
        <v>299</v>
      </c>
      <c r="I770" s="6">
        <v>207</v>
      </c>
      <c r="J770" s="6">
        <v>21</v>
      </c>
      <c r="K770" s="6">
        <v>7</v>
      </c>
      <c r="L770" s="6">
        <v>5</v>
      </c>
      <c r="M770" s="4"/>
      <c r="O770" s="33">
        <v>21703</v>
      </c>
      <c r="P770" s="27" t="s">
        <v>2557</v>
      </c>
      <c r="Q770">
        <f t="shared" si="99"/>
        <v>80</v>
      </c>
      <c r="R770">
        <f t="shared" si="100"/>
        <v>1</v>
      </c>
      <c r="S770">
        <f t="shared" si="101"/>
        <v>0</v>
      </c>
      <c r="T770">
        <f t="shared" si="102"/>
        <v>0</v>
      </c>
      <c r="U770">
        <f t="shared" si="103"/>
        <v>6</v>
      </c>
      <c r="V770">
        <f t="shared" si="104"/>
        <v>8</v>
      </c>
      <c r="W770">
        <f t="shared" si="105"/>
        <v>23</v>
      </c>
      <c r="X770">
        <f t="shared" si="106"/>
        <v>0</v>
      </c>
      <c r="Y770">
        <f t="shared" si="107"/>
        <v>0</v>
      </c>
    </row>
    <row r="771" spans="1:25" ht="16.399999999999999" customHeight="1" thickBot="1" x14ac:dyDescent="0.4">
      <c r="A771" s="1"/>
      <c r="B771" s="5">
        <v>80905</v>
      </c>
      <c r="C771" s="5" t="s">
        <v>779</v>
      </c>
      <c r="D771" s="6">
        <v>156</v>
      </c>
      <c r="E771" s="6">
        <v>459</v>
      </c>
      <c r="F771" s="6">
        <v>4</v>
      </c>
      <c r="G771" s="12">
        <v>0</v>
      </c>
      <c r="H771" s="6">
        <v>658</v>
      </c>
      <c r="I771" s="6">
        <v>191</v>
      </c>
      <c r="J771" s="6">
        <v>101</v>
      </c>
      <c r="K771" s="6">
        <v>1</v>
      </c>
      <c r="L771" s="6">
        <v>5</v>
      </c>
      <c r="M771" s="4"/>
      <c r="O771" s="33">
        <v>21704</v>
      </c>
      <c r="P771" s="27" t="s">
        <v>2558</v>
      </c>
      <c r="Q771">
        <f t="shared" si="99"/>
        <v>99</v>
      </c>
      <c r="R771">
        <f t="shared" si="100"/>
        <v>45</v>
      </c>
      <c r="S771">
        <f t="shared" si="101"/>
        <v>12</v>
      </c>
      <c r="T771">
        <f t="shared" si="102"/>
        <v>0</v>
      </c>
      <c r="U771">
        <f t="shared" si="103"/>
        <v>17</v>
      </c>
      <c r="V771">
        <f t="shared" si="104"/>
        <v>13</v>
      </c>
      <c r="W771">
        <f t="shared" si="105"/>
        <v>63</v>
      </c>
      <c r="X771">
        <f t="shared" si="106"/>
        <v>11</v>
      </c>
      <c r="Y771">
        <f t="shared" si="107"/>
        <v>0</v>
      </c>
    </row>
    <row r="772" spans="1:25" ht="16.399999999999999" customHeight="1" thickBot="1" x14ac:dyDescent="0.4">
      <c r="A772" s="1"/>
      <c r="B772" s="5">
        <v>80906</v>
      </c>
      <c r="C772" s="5" t="s">
        <v>780</v>
      </c>
      <c r="D772" s="6">
        <v>1216</v>
      </c>
      <c r="E772" s="6">
        <v>1217</v>
      </c>
      <c r="F772" s="6">
        <v>312</v>
      </c>
      <c r="G772" s="12">
        <v>0</v>
      </c>
      <c r="H772" s="6">
        <v>514</v>
      </c>
      <c r="I772" s="6">
        <v>1377</v>
      </c>
      <c r="J772" s="6">
        <v>152</v>
      </c>
      <c r="K772" s="6">
        <v>7</v>
      </c>
      <c r="L772" s="6">
        <v>6</v>
      </c>
      <c r="M772" s="4"/>
      <c r="O772" s="33">
        <v>21705</v>
      </c>
      <c r="P772" s="27" t="s">
        <v>2559</v>
      </c>
      <c r="Q772">
        <f t="shared" si="99"/>
        <v>218</v>
      </c>
      <c r="R772">
        <f t="shared" si="100"/>
        <v>50</v>
      </c>
      <c r="S772">
        <f t="shared" si="101"/>
        <v>18</v>
      </c>
      <c r="T772">
        <f t="shared" si="102"/>
        <v>0</v>
      </c>
      <c r="U772">
        <f t="shared" si="103"/>
        <v>7</v>
      </c>
      <c r="V772">
        <f t="shared" si="104"/>
        <v>3</v>
      </c>
      <c r="W772">
        <f t="shared" si="105"/>
        <v>8</v>
      </c>
      <c r="X772">
        <f t="shared" si="106"/>
        <v>0</v>
      </c>
      <c r="Y772">
        <f t="shared" si="107"/>
        <v>0</v>
      </c>
    </row>
    <row r="773" spans="1:25" ht="16.399999999999999" customHeight="1" thickBot="1" x14ac:dyDescent="0.4">
      <c r="A773" s="1"/>
      <c r="B773" s="5">
        <v>80907</v>
      </c>
      <c r="C773" s="5" t="s">
        <v>781</v>
      </c>
      <c r="D773" s="6">
        <v>2315</v>
      </c>
      <c r="E773" s="6">
        <v>1515</v>
      </c>
      <c r="F773" s="6">
        <v>100</v>
      </c>
      <c r="G773" s="12">
        <v>0</v>
      </c>
      <c r="H773" s="6">
        <v>109</v>
      </c>
      <c r="I773" s="6">
        <v>70</v>
      </c>
      <c r="J773" s="6">
        <v>72</v>
      </c>
      <c r="K773" s="6">
        <v>9</v>
      </c>
      <c r="L773" s="6">
        <v>47</v>
      </c>
      <c r="M773" s="4"/>
      <c r="O773" s="33">
        <v>21706</v>
      </c>
      <c r="P773" s="27" t="s">
        <v>2560</v>
      </c>
      <c r="Q773">
        <f t="shared" si="99"/>
        <v>36</v>
      </c>
      <c r="R773">
        <f t="shared" si="100"/>
        <v>3</v>
      </c>
      <c r="S773">
        <f t="shared" si="101"/>
        <v>3</v>
      </c>
      <c r="T773">
        <f t="shared" si="102"/>
        <v>0</v>
      </c>
      <c r="U773">
        <f t="shared" si="103"/>
        <v>224</v>
      </c>
      <c r="V773">
        <f t="shared" si="104"/>
        <v>89</v>
      </c>
      <c r="W773">
        <f t="shared" si="105"/>
        <v>72</v>
      </c>
      <c r="X773">
        <f t="shared" si="106"/>
        <v>0</v>
      </c>
      <c r="Y773">
        <f t="shared" si="107"/>
        <v>0</v>
      </c>
    </row>
    <row r="774" spans="1:25" ht="16.399999999999999" customHeight="1" thickBot="1" x14ac:dyDescent="0.4">
      <c r="A774" s="1"/>
      <c r="B774" s="5">
        <v>80908</v>
      </c>
      <c r="C774" s="5" t="s">
        <v>782</v>
      </c>
      <c r="D774" s="6">
        <v>881</v>
      </c>
      <c r="E774" s="6">
        <v>842</v>
      </c>
      <c r="F774" s="6">
        <v>39</v>
      </c>
      <c r="G774" s="12">
        <v>0</v>
      </c>
      <c r="H774" s="6">
        <v>139</v>
      </c>
      <c r="I774" s="6">
        <v>49</v>
      </c>
      <c r="J774" s="6">
        <v>37</v>
      </c>
      <c r="K774" s="6">
        <v>6</v>
      </c>
      <c r="L774" s="6">
        <v>20</v>
      </c>
      <c r="M774" s="4"/>
      <c r="O774" s="33">
        <v>21707</v>
      </c>
      <c r="P774" s="27" t="s">
        <v>2561</v>
      </c>
      <c r="Q774">
        <f t="shared" si="99"/>
        <v>238</v>
      </c>
      <c r="R774">
        <f t="shared" si="100"/>
        <v>40</v>
      </c>
      <c r="S774">
        <f t="shared" si="101"/>
        <v>0</v>
      </c>
      <c r="T774">
        <f t="shared" si="102"/>
        <v>0</v>
      </c>
      <c r="U774">
        <f t="shared" si="103"/>
        <v>33</v>
      </c>
      <c r="V774">
        <f t="shared" si="104"/>
        <v>17</v>
      </c>
      <c r="W774">
        <f t="shared" si="105"/>
        <v>13</v>
      </c>
      <c r="X774">
        <f t="shared" si="106"/>
        <v>2</v>
      </c>
      <c r="Y774">
        <f t="shared" si="107"/>
        <v>6</v>
      </c>
    </row>
    <row r="775" spans="1:25" ht="16.399999999999999" customHeight="1" thickBot="1" x14ac:dyDescent="0.4">
      <c r="A775" s="1"/>
      <c r="B775" s="5">
        <v>80909</v>
      </c>
      <c r="C775" s="5" t="s">
        <v>783</v>
      </c>
      <c r="D775" s="6">
        <v>632</v>
      </c>
      <c r="E775" s="6">
        <v>1097</v>
      </c>
      <c r="F775" s="6">
        <v>215</v>
      </c>
      <c r="G775" s="12">
        <v>0</v>
      </c>
      <c r="H775" s="6">
        <v>560</v>
      </c>
      <c r="I775" s="6">
        <v>366</v>
      </c>
      <c r="J775" s="6">
        <v>118</v>
      </c>
      <c r="K775" s="6">
        <v>11</v>
      </c>
      <c r="L775" s="6">
        <v>2</v>
      </c>
      <c r="M775" s="4"/>
      <c r="O775" s="33">
        <v>21708</v>
      </c>
      <c r="P775" s="27" t="s">
        <v>2562</v>
      </c>
      <c r="Q775">
        <f t="shared" si="99"/>
        <v>50</v>
      </c>
      <c r="R775">
        <f t="shared" si="100"/>
        <v>2</v>
      </c>
      <c r="S775">
        <f t="shared" si="101"/>
        <v>139</v>
      </c>
      <c r="T775">
        <f t="shared" si="102"/>
        <v>0</v>
      </c>
      <c r="U775">
        <f t="shared" si="103"/>
        <v>18</v>
      </c>
      <c r="V775">
        <f t="shared" si="104"/>
        <v>11</v>
      </c>
      <c r="W775">
        <f t="shared" si="105"/>
        <v>288</v>
      </c>
      <c r="X775">
        <f t="shared" si="106"/>
        <v>0</v>
      </c>
      <c r="Y775">
        <f t="shared" si="107"/>
        <v>0</v>
      </c>
    </row>
    <row r="776" spans="1:25" ht="16.399999999999999" customHeight="1" thickBot="1" x14ac:dyDescent="0.4">
      <c r="A776" s="1"/>
      <c r="B776" s="5">
        <v>80910</v>
      </c>
      <c r="C776" s="5" t="s">
        <v>784</v>
      </c>
      <c r="D776" s="6">
        <v>3158</v>
      </c>
      <c r="E776" s="6">
        <v>2181</v>
      </c>
      <c r="F776" s="6">
        <v>158</v>
      </c>
      <c r="G776" s="12">
        <v>0</v>
      </c>
      <c r="H776" s="6">
        <v>100</v>
      </c>
      <c r="I776" s="6">
        <v>38</v>
      </c>
      <c r="J776" s="6">
        <v>112</v>
      </c>
      <c r="K776" s="6">
        <v>8</v>
      </c>
      <c r="L776" s="6">
        <v>9</v>
      </c>
      <c r="M776" s="4"/>
      <c r="O776" s="33">
        <v>21701</v>
      </c>
      <c r="P776" s="27" t="s">
        <v>2555</v>
      </c>
      <c r="Q776">
        <f t="shared" si="99"/>
        <v>1120</v>
      </c>
      <c r="R776">
        <f t="shared" si="100"/>
        <v>67</v>
      </c>
      <c r="S776">
        <f t="shared" si="101"/>
        <v>18</v>
      </c>
      <c r="T776">
        <f t="shared" si="102"/>
        <v>0</v>
      </c>
      <c r="U776">
        <f t="shared" si="103"/>
        <v>59</v>
      </c>
      <c r="V776">
        <f t="shared" si="104"/>
        <v>19</v>
      </c>
      <c r="W776">
        <f t="shared" si="105"/>
        <v>13</v>
      </c>
      <c r="X776">
        <f t="shared" si="106"/>
        <v>3</v>
      </c>
      <c r="Y776">
        <f t="shared" si="107"/>
        <v>0</v>
      </c>
    </row>
    <row r="777" spans="1:25" ht="16.399999999999999" customHeight="1" thickBot="1" x14ac:dyDescent="0.4">
      <c r="A777" s="1"/>
      <c r="B777" s="5">
        <v>80911</v>
      </c>
      <c r="C777" s="5" t="s">
        <v>785</v>
      </c>
      <c r="D777" s="6">
        <v>1001</v>
      </c>
      <c r="E777" s="6">
        <v>8</v>
      </c>
      <c r="F777" s="6">
        <v>20</v>
      </c>
      <c r="G777" s="12">
        <v>0</v>
      </c>
      <c r="H777" s="6">
        <v>176</v>
      </c>
      <c r="I777" s="6">
        <v>87</v>
      </c>
      <c r="J777" s="6">
        <v>8</v>
      </c>
      <c r="K777" s="6">
        <v>0</v>
      </c>
      <c r="L777" s="6">
        <v>0</v>
      </c>
      <c r="M777" s="4"/>
      <c r="O777" s="33">
        <v>21709</v>
      </c>
      <c r="P777" s="27" t="s">
        <v>2563</v>
      </c>
      <c r="Q777">
        <f t="shared" ref="Q777:Q840" si="108">+VLOOKUP(O777,$B$6:$L$1881,3,FALSE)</f>
        <v>105</v>
      </c>
      <c r="R777">
        <f t="shared" ref="R777:R840" si="109">+VLOOKUP(O777,$B$6:$L$1881,4,FALSE)</f>
        <v>10</v>
      </c>
      <c r="S777">
        <f t="shared" ref="S777:S840" si="110">+VLOOKUP(O777,$B$6:$L$1881,5,FALSE)</f>
        <v>0</v>
      </c>
      <c r="T777">
        <f t="shared" ref="T777:T840" si="111">+VLOOKUP(O777,$B$6:$L$1881,6,FALSE)</f>
        <v>0</v>
      </c>
      <c r="U777">
        <f t="shared" ref="U777:U840" si="112">+VLOOKUP(O777,$B$6:$L$1881,7,FALSE)</f>
        <v>15</v>
      </c>
      <c r="V777">
        <f t="shared" ref="V777:V840" si="113">+VLOOKUP(O777,$B$6:$L$1881,8,FALSE)</f>
        <v>10</v>
      </c>
      <c r="W777">
        <f t="shared" ref="W777:W840" si="114">+VLOOKUP(O777,$B$6:$L$1881,9,FALSE)</f>
        <v>1</v>
      </c>
      <c r="X777">
        <f t="shared" ref="X777:X840" si="115">+VLOOKUP(O777,$B$6:$L$1881,10,FALSE)</f>
        <v>0</v>
      </c>
      <c r="Y777">
        <f t="shared" ref="Y777:Y840" si="116">+VLOOKUP(O777,$B$6:$L$1881,11,FALSE)</f>
        <v>0</v>
      </c>
    </row>
    <row r="778" spans="1:25" ht="16.399999999999999" customHeight="1" thickBot="1" x14ac:dyDescent="0.4">
      <c r="A778" s="1"/>
      <c r="B778" s="5">
        <v>80912</v>
      </c>
      <c r="C778" s="5" t="s">
        <v>786</v>
      </c>
      <c r="D778" s="6">
        <v>171</v>
      </c>
      <c r="E778" s="6">
        <v>190</v>
      </c>
      <c r="F778" s="6">
        <v>10</v>
      </c>
      <c r="G778" s="12">
        <v>0</v>
      </c>
      <c r="H778" s="6">
        <v>39</v>
      </c>
      <c r="I778" s="6">
        <v>48</v>
      </c>
      <c r="J778" s="6">
        <v>21</v>
      </c>
      <c r="K778" s="6">
        <v>0</v>
      </c>
      <c r="L778" s="6">
        <v>1</v>
      </c>
      <c r="M778" s="4"/>
      <c r="O778" s="33">
        <v>21710</v>
      </c>
      <c r="P778" s="27" t="s">
        <v>2564</v>
      </c>
      <c r="Q778">
        <f t="shared" si="108"/>
        <v>650</v>
      </c>
      <c r="R778">
        <f t="shared" si="109"/>
        <v>16</v>
      </c>
      <c r="S778">
        <f t="shared" si="110"/>
        <v>14</v>
      </c>
      <c r="T778">
        <f t="shared" si="111"/>
        <v>0</v>
      </c>
      <c r="U778">
        <f t="shared" si="112"/>
        <v>16</v>
      </c>
      <c r="V778">
        <f t="shared" si="113"/>
        <v>3</v>
      </c>
      <c r="W778">
        <f t="shared" si="114"/>
        <v>26</v>
      </c>
      <c r="X778">
        <f t="shared" si="115"/>
        <v>0</v>
      </c>
      <c r="Y778">
        <f t="shared" si="116"/>
        <v>3</v>
      </c>
    </row>
    <row r="779" spans="1:25" ht="16.399999999999999" customHeight="1" thickBot="1" x14ac:dyDescent="0.4">
      <c r="A779" s="1"/>
      <c r="B779" s="5">
        <v>80913</v>
      </c>
      <c r="C779" s="5" t="s">
        <v>787</v>
      </c>
      <c r="D779" s="6">
        <v>200</v>
      </c>
      <c r="E779" s="6">
        <v>123</v>
      </c>
      <c r="F779" s="6">
        <v>19</v>
      </c>
      <c r="G779" s="12">
        <v>0</v>
      </c>
      <c r="H779" s="6">
        <v>68</v>
      </c>
      <c r="I779" s="6">
        <v>30</v>
      </c>
      <c r="J779" s="6">
        <v>85</v>
      </c>
      <c r="K779" s="6">
        <v>1</v>
      </c>
      <c r="L779" s="6">
        <v>4</v>
      </c>
      <c r="M779" s="4"/>
      <c r="O779" s="33">
        <v>21800</v>
      </c>
      <c r="P779" s="34" t="s">
        <v>2565</v>
      </c>
      <c r="Q779" t="e">
        <f t="shared" si="108"/>
        <v>#N/A</v>
      </c>
      <c r="R779" t="e">
        <f t="shared" si="109"/>
        <v>#N/A</v>
      </c>
      <c r="S779" t="e">
        <f t="shared" si="110"/>
        <v>#N/A</v>
      </c>
      <c r="T779" t="e">
        <f t="shared" si="111"/>
        <v>#N/A</v>
      </c>
      <c r="U779" t="e">
        <f t="shared" si="112"/>
        <v>#N/A</v>
      </c>
      <c r="V779" t="e">
        <f t="shared" si="113"/>
        <v>#N/A</v>
      </c>
      <c r="W779" t="e">
        <f t="shared" si="114"/>
        <v>#N/A</v>
      </c>
      <c r="X779" t="e">
        <f t="shared" si="115"/>
        <v>#N/A</v>
      </c>
      <c r="Y779" t="e">
        <f t="shared" si="116"/>
        <v>#N/A</v>
      </c>
    </row>
    <row r="780" spans="1:25" ht="16.399999999999999" customHeight="1" thickBot="1" x14ac:dyDescent="0.4">
      <c r="A780" s="1"/>
      <c r="B780" s="5">
        <v>80914</v>
      </c>
      <c r="C780" s="5" t="s">
        <v>788</v>
      </c>
      <c r="D780" s="6">
        <v>59</v>
      </c>
      <c r="E780" s="6">
        <v>97</v>
      </c>
      <c r="F780" s="6">
        <v>371</v>
      </c>
      <c r="G780" s="12">
        <v>0</v>
      </c>
      <c r="H780" s="6">
        <v>363</v>
      </c>
      <c r="I780" s="6">
        <v>182</v>
      </c>
      <c r="J780" s="6">
        <v>92</v>
      </c>
      <c r="K780" s="6">
        <v>4</v>
      </c>
      <c r="L780" s="6">
        <v>0</v>
      </c>
      <c r="M780" s="4"/>
      <c r="O780" s="33">
        <v>21802</v>
      </c>
      <c r="P780" s="27" t="s">
        <v>2566</v>
      </c>
      <c r="Q780">
        <f t="shared" si="108"/>
        <v>738</v>
      </c>
      <c r="R780">
        <f t="shared" si="109"/>
        <v>189</v>
      </c>
      <c r="S780">
        <f t="shared" si="110"/>
        <v>77</v>
      </c>
      <c r="T780">
        <f t="shared" si="111"/>
        <v>0</v>
      </c>
      <c r="U780">
        <f t="shared" si="112"/>
        <v>64</v>
      </c>
      <c r="V780">
        <f t="shared" si="113"/>
        <v>35</v>
      </c>
      <c r="W780">
        <f t="shared" si="114"/>
        <v>297</v>
      </c>
      <c r="X780">
        <f t="shared" si="115"/>
        <v>1</v>
      </c>
      <c r="Y780">
        <f t="shared" si="116"/>
        <v>0</v>
      </c>
    </row>
    <row r="781" spans="1:25" ht="16.399999999999999" customHeight="1" thickBot="1" x14ac:dyDescent="0.4">
      <c r="A781" s="1"/>
      <c r="B781" s="5">
        <v>81001</v>
      </c>
      <c r="C781" s="5" t="s">
        <v>789</v>
      </c>
      <c r="D781" s="6">
        <v>741</v>
      </c>
      <c r="E781" s="6">
        <v>83</v>
      </c>
      <c r="F781" s="6">
        <v>46</v>
      </c>
      <c r="G781" s="12">
        <v>0</v>
      </c>
      <c r="H781" s="6">
        <v>43</v>
      </c>
      <c r="I781" s="6">
        <v>15</v>
      </c>
      <c r="J781" s="6">
        <v>20</v>
      </c>
      <c r="K781" s="6">
        <v>0</v>
      </c>
      <c r="L781" s="6">
        <v>6</v>
      </c>
      <c r="M781" s="4"/>
      <c r="O781" s="33">
        <v>21801</v>
      </c>
      <c r="P781" s="27" t="s">
        <v>2567</v>
      </c>
      <c r="Q781">
        <f t="shared" si="108"/>
        <v>40921</v>
      </c>
      <c r="R781">
        <f t="shared" si="109"/>
        <v>2254</v>
      </c>
      <c r="S781">
        <f t="shared" si="110"/>
        <v>1889</v>
      </c>
      <c r="T781">
        <f t="shared" si="111"/>
        <v>2349</v>
      </c>
      <c r="U781">
        <f t="shared" si="112"/>
        <v>404</v>
      </c>
      <c r="V781">
        <f t="shared" si="113"/>
        <v>27</v>
      </c>
      <c r="W781">
        <f t="shared" si="114"/>
        <v>1601</v>
      </c>
      <c r="X781">
        <f t="shared" si="115"/>
        <v>64</v>
      </c>
      <c r="Y781">
        <f t="shared" si="116"/>
        <v>224</v>
      </c>
    </row>
    <row r="782" spans="1:25" ht="16.399999999999999" customHeight="1" thickBot="1" x14ac:dyDescent="0.4">
      <c r="A782" s="1"/>
      <c r="B782" s="5">
        <v>81002</v>
      </c>
      <c r="C782" s="5" t="s">
        <v>790</v>
      </c>
      <c r="D782" s="6">
        <v>358</v>
      </c>
      <c r="E782" s="6">
        <v>445</v>
      </c>
      <c r="F782" s="6">
        <v>14</v>
      </c>
      <c r="G782" s="12">
        <v>0</v>
      </c>
      <c r="H782" s="6">
        <v>93</v>
      </c>
      <c r="I782" s="6">
        <v>36</v>
      </c>
      <c r="J782" s="6">
        <v>29</v>
      </c>
      <c r="K782" s="6">
        <v>4</v>
      </c>
      <c r="L782" s="6">
        <v>4</v>
      </c>
      <c r="M782" s="4"/>
      <c r="O782" s="33">
        <v>21803</v>
      </c>
      <c r="P782" s="27" t="s">
        <v>2568</v>
      </c>
      <c r="Q782">
        <f t="shared" si="108"/>
        <v>3583</v>
      </c>
      <c r="R782">
        <f t="shared" si="109"/>
        <v>311</v>
      </c>
      <c r="S782">
        <f t="shared" si="110"/>
        <v>57</v>
      </c>
      <c r="T782">
        <f t="shared" si="111"/>
        <v>54</v>
      </c>
      <c r="U782">
        <f t="shared" si="112"/>
        <v>17</v>
      </c>
      <c r="V782">
        <f t="shared" si="113"/>
        <v>0</v>
      </c>
      <c r="W782">
        <f t="shared" si="114"/>
        <v>2</v>
      </c>
      <c r="X782">
        <f t="shared" si="115"/>
        <v>26</v>
      </c>
      <c r="Y782">
        <f t="shared" si="116"/>
        <v>39</v>
      </c>
    </row>
    <row r="783" spans="1:25" ht="16.399999999999999" customHeight="1" thickBot="1" x14ac:dyDescent="0.4">
      <c r="A783" s="1"/>
      <c r="B783" s="5">
        <v>81003</v>
      </c>
      <c r="C783" s="5" t="s">
        <v>791</v>
      </c>
      <c r="D783" s="6">
        <v>125</v>
      </c>
      <c r="E783" s="6">
        <v>774</v>
      </c>
      <c r="F783" s="6">
        <v>22</v>
      </c>
      <c r="G783" s="12">
        <v>0</v>
      </c>
      <c r="H783" s="6">
        <v>37</v>
      </c>
      <c r="I783" s="6">
        <v>10</v>
      </c>
      <c r="J783" s="6">
        <v>20</v>
      </c>
      <c r="K783" s="6">
        <v>6</v>
      </c>
      <c r="L783" s="6">
        <v>2</v>
      </c>
      <c r="M783" s="4"/>
      <c r="O783" s="33">
        <v>21804</v>
      </c>
      <c r="P783" s="27" t="s">
        <v>2569</v>
      </c>
      <c r="Q783">
        <f t="shared" si="108"/>
        <v>733</v>
      </c>
      <c r="R783">
        <f t="shared" si="109"/>
        <v>26</v>
      </c>
      <c r="S783">
        <f t="shared" si="110"/>
        <v>0</v>
      </c>
      <c r="T783">
        <f t="shared" si="111"/>
        <v>0</v>
      </c>
      <c r="U783">
        <f t="shared" si="112"/>
        <v>66</v>
      </c>
      <c r="V783">
        <f t="shared" si="113"/>
        <v>10</v>
      </c>
      <c r="W783">
        <f t="shared" si="114"/>
        <v>137</v>
      </c>
      <c r="X783">
        <f t="shared" si="115"/>
        <v>2</v>
      </c>
      <c r="Y783">
        <f t="shared" si="116"/>
        <v>1</v>
      </c>
    </row>
    <row r="784" spans="1:25" ht="16.399999999999999" customHeight="1" thickBot="1" x14ac:dyDescent="0.4">
      <c r="A784" s="1"/>
      <c r="B784" s="5">
        <v>81004</v>
      </c>
      <c r="C784" s="5" t="s">
        <v>792</v>
      </c>
      <c r="D784" s="6">
        <v>375</v>
      </c>
      <c r="E784" s="6">
        <v>0</v>
      </c>
      <c r="F784" s="6">
        <v>7</v>
      </c>
      <c r="G784" s="12">
        <v>0</v>
      </c>
      <c r="H784" s="6">
        <v>8</v>
      </c>
      <c r="I784" s="6">
        <v>1</v>
      </c>
      <c r="J784" s="6">
        <v>0</v>
      </c>
      <c r="K784" s="6">
        <v>0</v>
      </c>
      <c r="L784" s="6">
        <v>0</v>
      </c>
      <c r="M784" s="4"/>
      <c r="O784" s="33">
        <v>21805</v>
      </c>
      <c r="P784" s="27" t="s">
        <v>2570</v>
      </c>
      <c r="Q784">
        <f t="shared" si="108"/>
        <v>1458</v>
      </c>
      <c r="R784">
        <f t="shared" si="109"/>
        <v>186</v>
      </c>
      <c r="S784">
        <f t="shared" si="110"/>
        <v>42</v>
      </c>
      <c r="T784">
        <f t="shared" si="111"/>
        <v>11</v>
      </c>
      <c r="U784">
        <f t="shared" si="112"/>
        <v>433</v>
      </c>
      <c r="V784">
        <f t="shared" si="113"/>
        <v>195</v>
      </c>
      <c r="W784">
        <f t="shared" si="114"/>
        <v>102</v>
      </c>
      <c r="X784">
        <f t="shared" si="115"/>
        <v>6</v>
      </c>
      <c r="Y784">
        <f t="shared" si="116"/>
        <v>23</v>
      </c>
    </row>
    <row r="785" spans="1:25" ht="16.399999999999999" customHeight="1" thickBot="1" x14ac:dyDescent="0.4">
      <c r="A785" s="1"/>
      <c r="B785" s="5">
        <v>81005</v>
      </c>
      <c r="C785" s="5" t="s">
        <v>793</v>
      </c>
      <c r="D785" s="6">
        <v>1115</v>
      </c>
      <c r="E785" s="6">
        <v>105</v>
      </c>
      <c r="F785" s="6">
        <v>91</v>
      </c>
      <c r="G785" s="12">
        <v>0</v>
      </c>
      <c r="H785" s="6">
        <v>73</v>
      </c>
      <c r="I785" s="6">
        <v>30</v>
      </c>
      <c r="J785" s="6">
        <v>28</v>
      </c>
      <c r="K785" s="6">
        <v>0</v>
      </c>
      <c r="L785" s="6">
        <v>5</v>
      </c>
      <c r="M785" s="4"/>
      <c r="O785" s="33">
        <v>21806</v>
      </c>
      <c r="P785" s="27" t="s">
        <v>2571</v>
      </c>
      <c r="Q785">
        <f t="shared" si="108"/>
        <v>3650</v>
      </c>
      <c r="R785">
        <f t="shared" si="109"/>
        <v>76</v>
      </c>
      <c r="S785">
        <f t="shared" si="110"/>
        <v>88</v>
      </c>
      <c r="T785">
        <f t="shared" si="111"/>
        <v>27</v>
      </c>
      <c r="U785">
        <f t="shared" si="112"/>
        <v>113</v>
      </c>
      <c r="V785">
        <f t="shared" si="113"/>
        <v>8</v>
      </c>
      <c r="W785">
        <f t="shared" si="114"/>
        <v>32</v>
      </c>
      <c r="X785">
        <f t="shared" si="115"/>
        <v>0</v>
      </c>
      <c r="Y785">
        <f t="shared" si="116"/>
        <v>30</v>
      </c>
    </row>
    <row r="786" spans="1:25" ht="16.399999999999999" customHeight="1" thickBot="1" x14ac:dyDescent="0.4">
      <c r="A786" s="1"/>
      <c r="B786" s="5">
        <v>81006</v>
      </c>
      <c r="C786" s="5" t="s">
        <v>794</v>
      </c>
      <c r="D786" s="6">
        <v>330</v>
      </c>
      <c r="E786" s="6">
        <v>683</v>
      </c>
      <c r="F786" s="6">
        <v>253</v>
      </c>
      <c r="G786" s="12">
        <v>0</v>
      </c>
      <c r="H786" s="6">
        <v>148</v>
      </c>
      <c r="I786" s="6">
        <v>96</v>
      </c>
      <c r="J786" s="6">
        <v>38</v>
      </c>
      <c r="K786" s="6">
        <v>3</v>
      </c>
      <c r="L786" s="6">
        <v>14</v>
      </c>
      <c r="M786" s="4"/>
      <c r="O786" s="33">
        <v>21809</v>
      </c>
      <c r="P786" s="27" t="s">
        <v>2572</v>
      </c>
      <c r="Q786">
        <f t="shared" si="108"/>
        <v>28933</v>
      </c>
      <c r="R786">
        <f t="shared" si="109"/>
        <v>1368</v>
      </c>
      <c r="S786">
        <f t="shared" si="110"/>
        <v>2040</v>
      </c>
      <c r="T786">
        <f t="shared" si="111"/>
        <v>14899</v>
      </c>
      <c r="U786">
        <f t="shared" si="112"/>
        <v>137</v>
      </c>
      <c r="V786">
        <f t="shared" si="113"/>
        <v>1</v>
      </c>
      <c r="W786">
        <f t="shared" si="114"/>
        <v>325</v>
      </c>
      <c r="X786">
        <f t="shared" si="115"/>
        <v>53</v>
      </c>
      <c r="Y786">
        <f t="shared" si="116"/>
        <v>128</v>
      </c>
    </row>
    <row r="787" spans="1:25" ht="16.399999999999999" customHeight="1" thickBot="1" x14ac:dyDescent="0.4">
      <c r="A787" s="1"/>
      <c r="B787" s="5">
        <v>81007</v>
      </c>
      <c r="C787" s="5" t="s">
        <v>795</v>
      </c>
      <c r="D787" s="6">
        <v>44</v>
      </c>
      <c r="E787" s="6">
        <v>487</v>
      </c>
      <c r="F787" s="6">
        <v>5</v>
      </c>
      <c r="G787" s="12">
        <v>0</v>
      </c>
      <c r="H787" s="6">
        <v>65</v>
      </c>
      <c r="I787" s="6">
        <v>39</v>
      </c>
      <c r="J787" s="6">
        <v>1</v>
      </c>
      <c r="K787" s="6">
        <v>4</v>
      </c>
      <c r="L787" s="6">
        <v>3</v>
      </c>
      <c r="M787" s="4"/>
      <c r="O787" s="35">
        <v>21807</v>
      </c>
      <c r="P787" s="27" t="s">
        <v>2573</v>
      </c>
      <c r="Q787">
        <f t="shared" si="108"/>
        <v>1207</v>
      </c>
      <c r="R787">
        <f t="shared" si="109"/>
        <v>49</v>
      </c>
      <c r="S787">
        <f t="shared" si="110"/>
        <v>16</v>
      </c>
      <c r="T787">
        <f t="shared" si="111"/>
        <v>39</v>
      </c>
      <c r="U787">
        <f t="shared" si="112"/>
        <v>67</v>
      </c>
      <c r="V787">
        <f t="shared" si="113"/>
        <v>0</v>
      </c>
      <c r="W787">
        <f t="shared" si="114"/>
        <v>17</v>
      </c>
      <c r="X787">
        <f t="shared" si="115"/>
        <v>6</v>
      </c>
      <c r="Y787">
        <f t="shared" si="116"/>
        <v>42</v>
      </c>
    </row>
    <row r="788" spans="1:25" ht="16.399999999999999" customHeight="1" thickBot="1" x14ac:dyDescent="0.4">
      <c r="A788" s="1"/>
      <c r="B788" s="5">
        <v>81008</v>
      </c>
      <c r="C788" s="5" t="s">
        <v>796</v>
      </c>
      <c r="D788" s="6">
        <v>406</v>
      </c>
      <c r="E788" s="6">
        <v>6</v>
      </c>
      <c r="F788" s="6">
        <v>2</v>
      </c>
      <c r="G788" s="12">
        <v>0</v>
      </c>
      <c r="H788" s="6">
        <v>6</v>
      </c>
      <c r="I788" s="6">
        <v>7</v>
      </c>
      <c r="J788" s="6">
        <v>1</v>
      </c>
      <c r="K788" s="6">
        <v>1</v>
      </c>
      <c r="L788" s="6">
        <v>0</v>
      </c>
      <c r="M788" s="4"/>
      <c r="O788" s="36">
        <v>21808</v>
      </c>
      <c r="P788" s="27" t="s">
        <v>2565</v>
      </c>
      <c r="Q788">
        <f t="shared" si="108"/>
        <v>3926</v>
      </c>
      <c r="R788">
        <f t="shared" si="109"/>
        <v>277</v>
      </c>
      <c r="S788">
        <f t="shared" si="110"/>
        <v>209</v>
      </c>
      <c r="T788">
        <f t="shared" si="111"/>
        <v>8</v>
      </c>
      <c r="U788">
        <f t="shared" si="112"/>
        <v>306</v>
      </c>
      <c r="V788">
        <f t="shared" si="113"/>
        <v>0</v>
      </c>
      <c r="W788">
        <f t="shared" si="114"/>
        <v>5</v>
      </c>
      <c r="X788">
        <f t="shared" si="115"/>
        <v>13</v>
      </c>
      <c r="Y788">
        <f t="shared" si="116"/>
        <v>8</v>
      </c>
    </row>
    <row r="789" spans="1:25" ht="16.399999999999999" customHeight="1" thickBot="1" x14ac:dyDescent="0.4">
      <c r="A789" s="1"/>
      <c r="B789" s="5">
        <v>81009</v>
      </c>
      <c r="C789" s="5" t="s">
        <v>797</v>
      </c>
      <c r="D789" s="6">
        <v>487</v>
      </c>
      <c r="E789" s="6">
        <v>63</v>
      </c>
      <c r="F789" s="6">
        <v>13</v>
      </c>
      <c r="G789" s="12">
        <v>0</v>
      </c>
      <c r="H789" s="6">
        <v>21</v>
      </c>
      <c r="I789" s="6">
        <v>7</v>
      </c>
      <c r="J789" s="6">
        <v>8</v>
      </c>
      <c r="K789" s="6">
        <v>7</v>
      </c>
      <c r="L789" s="6">
        <v>4</v>
      </c>
      <c r="M789" s="4"/>
      <c r="O789" s="33">
        <v>21900</v>
      </c>
      <c r="P789" s="34" t="s">
        <v>2574</v>
      </c>
      <c r="Q789" t="e">
        <f t="shared" si="108"/>
        <v>#N/A</v>
      </c>
      <c r="R789" t="e">
        <f t="shared" si="109"/>
        <v>#N/A</v>
      </c>
      <c r="S789" t="e">
        <f t="shared" si="110"/>
        <v>#N/A</v>
      </c>
      <c r="T789" t="e">
        <f t="shared" si="111"/>
        <v>#N/A</v>
      </c>
      <c r="U789" t="e">
        <f t="shared" si="112"/>
        <v>#N/A</v>
      </c>
      <c r="V789" t="e">
        <f t="shared" si="113"/>
        <v>#N/A</v>
      </c>
      <c r="W789" t="e">
        <f t="shared" si="114"/>
        <v>#N/A</v>
      </c>
      <c r="X789" t="e">
        <f t="shared" si="115"/>
        <v>#N/A</v>
      </c>
      <c r="Y789" t="e">
        <f t="shared" si="116"/>
        <v>#N/A</v>
      </c>
    </row>
    <row r="790" spans="1:25" ht="16.399999999999999" customHeight="1" thickBot="1" x14ac:dyDescent="0.4">
      <c r="A790" s="1"/>
      <c r="B790" s="5">
        <v>81101</v>
      </c>
      <c r="C790" s="5" t="s">
        <v>798</v>
      </c>
      <c r="D790" s="6">
        <v>1357</v>
      </c>
      <c r="E790" s="6">
        <v>1028</v>
      </c>
      <c r="F790" s="6">
        <v>239</v>
      </c>
      <c r="G790" s="12">
        <v>3</v>
      </c>
      <c r="H790" s="6">
        <v>493</v>
      </c>
      <c r="I790" s="6">
        <v>157</v>
      </c>
      <c r="J790" s="6">
        <v>44</v>
      </c>
      <c r="K790" s="6">
        <v>8</v>
      </c>
      <c r="L790" s="6">
        <v>14</v>
      </c>
      <c r="M790" s="4"/>
      <c r="O790" s="33">
        <v>21902</v>
      </c>
      <c r="P790" s="27" t="s">
        <v>2575</v>
      </c>
      <c r="Q790">
        <f t="shared" si="108"/>
        <v>78</v>
      </c>
      <c r="R790">
        <f t="shared" si="109"/>
        <v>238</v>
      </c>
      <c r="S790">
        <f t="shared" si="110"/>
        <v>2</v>
      </c>
      <c r="T790">
        <f t="shared" si="111"/>
        <v>0</v>
      </c>
      <c r="U790">
        <f t="shared" si="112"/>
        <v>54</v>
      </c>
      <c r="V790">
        <f t="shared" si="113"/>
        <v>8</v>
      </c>
      <c r="W790">
        <f t="shared" si="114"/>
        <v>5</v>
      </c>
      <c r="X790">
        <f t="shared" si="115"/>
        <v>2</v>
      </c>
      <c r="Y790">
        <f t="shared" si="116"/>
        <v>0</v>
      </c>
    </row>
    <row r="791" spans="1:25" ht="16.399999999999999" customHeight="1" thickBot="1" x14ac:dyDescent="0.4">
      <c r="A791" s="1"/>
      <c r="B791" s="5">
        <v>81102</v>
      </c>
      <c r="C791" s="5" t="s">
        <v>799</v>
      </c>
      <c r="D791" s="6">
        <v>281</v>
      </c>
      <c r="E791" s="6">
        <v>200</v>
      </c>
      <c r="F791" s="6">
        <v>96</v>
      </c>
      <c r="G791" s="12">
        <v>0</v>
      </c>
      <c r="H791" s="6">
        <v>86</v>
      </c>
      <c r="I791" s="6">
        <v>32</v>
      </c>
      <c r="J791" s="6">
        <v>10</v>
      </c>
      <c r="K791" s="6">
        <v>3</v>
      </c>
      <c r="L791" s="6">
        <v>3</v>
      </c>
      <c r="M791" s="4"/>
      <c r="O791" s="33">
        <v>21903</v>
      </c>
      <c r="P791" s="27" t="s">
        <v>2576</v>
      </c>
      <c r="Q791">
        <f t="shared" si="108"/>
        <v>18</v>
      </c>
      <c r="R791">
        <f t="shared" si="109"/>
        <v>114</v>
      </c>
      <c r="S791">
        <f t="shared" si="110"/>
        <v>3</v>
      </c>
      <c r="T791">
        <f t="shared" si="111"/>
        <v>0</v>
      </c>
      <c r="U791">
        <f t="shared" si="112"/>
        <v>25</v>
      </c>
      <c r="V791">
        <f t="shared" si="113"/>
        <v>0</v>
      </c>
      <c r="W791">
        <f t="shared" si="114"/>
        <v>0</v>
      </c>
      <c r="X791">
        <f t="shared" si="115"/>
        <v>0</v>
      </c>
      <c r="Y791">
        <f t="shared" si="116"/>
        <v>3</v>
      </c>
    </row>
    <row r="792" spans="1:25" ht="16.399999999999999" customHeight="1" thickBot="1" x14ac:dyDescent="0.4">
      <c r="A792" s="1"/>
      <c r="B792" s="5">
        <v>81103</v>
      </c>
      <c r="C792" s="5" t="s">
        <v>800</v>
      </c>
      <c r="D792" s="6">
        <v>544</v>
      </c>
      <c r="E792" s="6">
        <v>621</v>
      </c>
      <c r="F792" s="6">
        <v>359</v>
      </c>
      <c r="G792" s="12">
        <v>0</v>
      </c>
      <c r="H792" s="6">
        <v>638</v>
      </c>
      <c r="I792" s="6">
        <v>230</v>
      </c>
      <c r="J792" s="6">
        <v>92</v>
      </c>
      <c r="K792" s="6">
        <v>8</v>
      </c>
      <c r="L792" s="6">
        <v>1</v>
      </c>
      <c r="M792" s="4"/>
      <c r="O792" s="33">
        <v>21904</v>
      </c>
      <c r="P792" s="27" t="s">
        <v>2577</v>
      </c>
      <c r="Q792">
        <f t="shared" si="108"/>
        <v>576</v>
      </c>
      <c r="R792">
        <f t="shared" si="109"/>
        <v>110</v>
      </c>
      <c r="S792">
        <f t="shared" si="110"/>
        <v>0</v>
      </c>
      <c r="T792">
        <f t="shared" si="111"/>
        <v>0</v>
      </c>
      <c r="U792">
        <f t="shared" si="112"/>
        <v>69</v>
      </c>
      <c r="V792">
        <f t="shared" si="113"/>
        <v>36</v>
      </c>
      <c r="W792">
        <f t="shared" si="114"/>
        <v>13</v>
      </c>
      <c r="X792">
        <f t="shared" si="115"/>
        <v>7</v>
      </c>
      <c r="Y792">
        <f t="shared" si="116"/>
        <v>1</v>
      </c>
    </row>
    <row r="793" spans="1:25" ht="16.399999999999999" customHeight="1" thickBot="1" x14ac:dyDescent="0.4">
      <c r="A793" s="1"/>
      <c r="B793" s="5">
        <v>81104</v>
      </c>
      <c r="C793" s="5" t="s">
        <v>801</v>
      </c>
      <c r="D793" s="6">
        <v>210</v>
      </c>
      <c r="E793" s="6">
        <v>1732</v>
      </c>
      <c r="F793" s="6">
        <v>166</v>
      </c>
      <c r="G793" s="12">
        <v>0</v>
      </c>
      <c r="H793" s="6">
        <v>129</v>
      </c>
      <c r="I793" s="6">
        <v>46</v>
      </c>
      <c r="J793" s="6">
        <v>6</v>
      </c>
      <c r="K793" s="6">
        <v>12</v>
      </c>
      <c r="L793" s="6">
        <v>9</v>
      </c>
      <c r="M793" s="4"/>
      <c r="O793" s="33">
        <v>21905</v>
      </c>
      <c r="P793" s="27" t="s">
        <v>2578</v>
      </c>
      <c r="Q793">
        <f t="shared" si="108"/>
        <v>218</v>
      </c>
      <c r="R793">
        <f t="shared" si="109"/>
        <v>31</v>
      </c>
      <c r="S793">
        <f t="shared" si="110"/>
        <v>0</v>
      </c>
      <c r="T793">
        <f t="shared" si="111"/>
        <v>0</v>
      </c>
      <c r="U793">
        <f t="shared" si="112"/>
        <v>5</v>
      </c>
      <c r="V793">
        <f t="shared" si="113"/>
        <v>2</v>
      </c>
      <c r="W793">
        <f t="shared" si="114"/>
        <v>2</v>
      </c>
      <c r="X793">
        <f t="shared" si="115"/>
        <v>2</v>
      </c>
      <c r="Y793">
        <f t="shared" si="116"/>
        <v>0</v>
      </c>
    </row>
    <row r="794" spans="1:25" ht="16.399999999999999" customHeight="1" thickBot="1" x14ac:dyDescent="0.4">
      <c r="A794" s="1"/>
      <c r="B794" s="5">
        <v>81105</v>
      </c>
      <c r="C794" s="5" t="s">
        <v>802</v>
      </c>
      <c r="D794" s="6">
        <v>347</v>
      </c>
      <c r="E794" s="6">
        <v>1109</v>
      </c>
      <c r="F794" s="6">
        <v>174</v>
      </c>
      <c r="G794" s="12">
        <v>0</v>
      </c>
      <c r="H794" s="6">
        <v>100</v>
      </c>
      <c r="I794" s="6">
        <v>35</v>
      </c>
      <c r="J794" s="6">
        <v>15</v>
      </c>
      <c r="K794" s="6">
        <v>9</v>
      </c>
      <c r="L794" s="6">
        <v>13</v>
      </c>
      <c r="M794" s="4"/>
      <c r="O794" s="33">
        <v>21906</v>
      </c>
      <c r="P794" s="27" t="s">
        <v>2579</v>
      </c>
      <c r="Q794">
        <f t="shared" si="108"/>
        <v>724</v>
      </c>
      <c r="R794">
        <f t="shared" si="109"/>
        <v>18</v>
      </c>
      <c r="S794">
        <f t="shared" si="110"/>
        <v>13</v>
      </c>
      <c r="T794">
        <f t="shared" si="111"/>
        <v>0</v>
      </c>
      <c r="U794">
        <f t="shared" si="112"/>
        <v>159</v>
      </c>
      <c r="V794">
        <f t="shared" si="113"/>
        <v>53</v>
      </c>
      <c r="W794">
        <f t="shared" si="114"/>
        <v>29</v>
      </c>
      <c r="X794">
        <f t="shared" si="115"/>
        <v>2</v>
      </c>
      <c r="Y794">
        <f t="shared" si="116"/>
        <v>1</v>
      </c>
    </row>
    <row r="795" spans="1:25" ht="16.399999999999999" customHeight="1" thickBot="1" x14ac:dyDescent="0.4">
      <c r="A795" s="1"/>
      <c r="B795" s="5">
        <v>81106</v>
      </c>
      <c r="C795" s="5" t="s">
        <v>803</v>
      </c>
      <c r="D795" s="6">
        <v>32</v>
      </c>
      <c r="E795" s="6">
        <v>47</v>
      </c>
      <c r="F795" s="6">
        <v>2</v>
      </c>
      <c r="G795" s="12">
        <v>0</v>
      </c>
      <c r="H795" s="6">
        <v>282</v>
      </c>
      <c r="I795" s="6">
        <v>156</v>
      </c>
      <c r="J795" s="6">
        <v>722</v>
      </c>
      <c r="K795" s="6">
        <v>6</v>
      </c>
      <c r="L795" s="6">
        <v>0</v>
      </c>
      <c r="M795" s="4"/>
      <c r="O795" s="33">
        <v>21907</v>
      </c>
      <c r="P795" s="27" t="s">
        <v>2580</v>
      </c>
      <c r="Q795">
        <f t="shared" si="108"/>
        <v>493</v>
      </c>
      <c r="R795">
        <f t="shared" si="109"/>
        <v>3</v>
      </c>
      <c r="S795">
        <f t="shared" si="110"/>
        <v>0</v>
      </c>
      <c r="T795">
        <f t="shared" si="111"/>
        <v>0</v>
      </c>
      <c r="U795">
        <f t="shared" si="112"/>
        <v>138</v>
      </c>
      <c r="V795">
        <f t="shared" si="113"/>
        <v>31</v>
      </c>
      <c r="W795">
        <f t="shared" si="114"/>
        <v>9</v>
      </c>
      <c r="X795">
        <f t="shared" si="115"/>
        <v>0</v>
      </c>
      <c r="Y795">
        <f t="shared" si="116"/>
        <v>2</v>
      </c>
    </row>
    <row r="796" spans="1:25" ht="16.399999999999999" customHeight="1" thickBot="1" x14ac:dyDescent="0.4">
      <c r="A796" s="1"/>
      <c r="B796" s="5">
        <v>81201</v>
      </c>
      <c r="C796" s="5" t="s">
        <v>804</v>
      </c>
      <c r="D796" s="6">
        <v>2443</v>
      </c>
      <c r="E796" s="6">
        <v>216</v>
      </c>
      <c r="F796" s="6">
        <v>53</v>
      </c>
      <c r="G796" s="12">
        <v>16</v>
      </c>
      <c r="H796" s="6">
        <v>73</v>
      </c>
      <c r="I796" s="6">
        <v>19</v>
      </c>
      <c r="J796" s="6">
        <v>12</v>
      </c>
      <c r="K796" s="6">
        <v>19</v>
      </c>
      <c r="L796" s="6">
        <v>37</v>
      </c>
      <c r="M796" s="4"/>
      <c r="O796" s="33">
        <v>21908</v>
      </c>
      <c r="P796" s="27" t="s">
        <v>2581</v>
      </c>
      <c r="Q796">
        <f t="shared" si="108"/>
        <v>258</v>
      </c>
      <c r="R796">
        <f t="shared" si="109"/>
        <v>107</v>
      </c>
      <c r="S796">
        <f t="shared" si="110"/>
        <v>25</v>
      </c>
      <c r="T796">
        <f t="shared" si="111"/>
        <v>2</v>
      </c>
      <c r="U796">
        <f t="shared" si="112"/>
        <v>132</v>
      </c>
      <c r="V796">
        <f t="shared" si="113"/>
        <v>41</v>
      </c>
      <c r="W796">
        <f t="shared" si="114"/>
        <v>94</v>
      </c>
      <c r="X796">
        <f t="shared" si="115"/>
        <v>3</v>
      </c>
      <c r="Y796">
        <f t="shared" si="116"/>
        <v>1</v>
      </c>
    </row>
    <row r="797" spans="1:25" ht="16.399999999999999" customHeight="1" thickBot="1" x14ac:dyDescent="0.4">
      <c r="A797" s="1"/>
      <c r="B797" s="5">
        <v>81202</v>
      </c>
      <c r="C797" s="5" t="s">
        <v>805</v>
      </c>
      <c r="D797" s="6">
        <v>1184</v>
      </c>
      <c r="E797" s="6">
        <v>128</v>
      </c>
      <c r="F797" s="6">
        <v>61</v>
      </c>
      <c r="G797" s="12">
        <v>91</v>
      </c>
      <c r="H797" s="6">
        <v>20</v>
      </c>
      <c r="I797" s="6">
        <v>1</v>
      </c>
      <c r="J797" s="6">
        <v>19</v>
      </c>
      <c r="K797" s="6">
        <v>3</v>
      </c>
      <c r="L797" s="6">
        <v>4</v>
      </c>
      <c r="M797" s="4"/>
      <c r="O797" s="33">
        <v>21909</v>
      </c>
      <c r="P797" s="27" t="s">
        <v>1998</v>
      </c>
      <c r="Q797">
        <f t="shared" si="108"/>
        <v>824</v>
      </c>
      <c r="R797">
        <f t="shared" si="109"/>
        <v>486</v>
      </c>
      <c r="S797">
        <f t="shared" si="110"/>
        <v>0</v>
      </c>
      <c r="T797">
        <f t="shared" si="111"/>
        <v>0</v>
      </c>
      <c r="U797">
        <f t="shared" si="112"/>
        <v>280</v>
      </c>
      <c r="V797">
        <f t="shared" si="113"/>
        <v>73</v>
      </c>
      <c r="W797">
        <f t="shared" si="114"/>
        <v>64</v>
      </c>
      <c r="X797">
        <f t="shared" si="115"/>
        <v>2</v>
      </c>
      <c r="Y797">
        <f t="shared" si="116"/>
        <v>4</v>
      </c>
    </row>
    <row r="798" spans="1:25" ht="16.399999999999999" customHeight="1" thickBot="1" x14ac:dyDescent="0.4">
      <c r="A798" s="1"/>
      <c r="B798" s="5">
        <v>81203</v>
      </c>
      <c r="C798" s="5" t="s">
        <v>806</v>
      </c>
      <c r="D798" s="6">
        <v>231</v>
      </c>
      <c r="E798" s="6">
        <v>188</v>
      </c>
      <c r="F798" s="6">
        <v>19</v>
      </c>
      <c r="G798" s="12">
        <v>0</v>
      </c>
      <c r="H798" s="6">
        <v>22</v>
      </c>
      <c r="I798" s="6">
        <v>11</v>
      </c>
      <c r="J798" s="6">
        <v>44</v>
      </c>
      <c r="K798" s="6">
        <v>5</v>
      </c>
      <c r="L798" s="6">
        <v>1</v>
      </c>
      <c r="M798" s="4"/>
      <c r="O798" s="33">
        <v>21910</v>
      </c>
      <c r="P798" s="27" t="s">
        <v>2582</v>
      </c>
      <c r="Q798">
        <f t="shared" si="108"/>
        <v>319</v>
      </c>
      <c r="R798">
        <f t="shared" si="109"/>
        <v>140</v>
      </c>
      <c r="S798">
        <f t="shared" si="110"/>
        <v>0</v>
      </c>
      <c r="T798">
        <f t="shared" si="111"/>
        <v>0</v>
      </c>
      <c r="U798">
        <f t="shared" si="112"/>
        <v>14</v>
      </c>
      <c r="V798">
        <f t="shared" si="113"/>
        <v>2</v>
      </c>
      <c r="W798">
        <f t="shared" si="114"/>
        <v>6</v>
      </c>
      <c r="X798">
        <f t="shared" si="115"/>
        <v>0</v>
      </c>
      <c r="Y798">
        <f t="shared" si="116"/>
        <v>1</v>
      </c>
    </row>
    <row r="799" spans="1:25" ht="16.399999999999999" customHeight="1" thickBot="1" x14ac:dyDescent="0.4">
      <c r="A799" s="1"/>
      <c r="B799" s="5">
        <v>81204</v>
      </c>
      <c r="C799" s="5" t="s">
        <v>807</v>
      </c>
      <c r="D799" s="6">
        <v>491</v>
      </c>
      <c r="E799" s="6">
        <v>30</v>
      </c>
      <c r="F799" s="6">
        <v>47</v>
      </c>
      <c r="G799" s="12">
        <v>5</v>
      </c>
      <c r="H799" s="6">
        <v>133</v>
      </c>
      <c r="I799" s="6">
        <v>63</v>
      </c>
      <c r="J799" s="6">
        <v>9</v>
      </c>
      <c r="K799" s="6">
        <v>1</v>
      </c>
      <c r="L799" s="6">
        <v>4</v>
      </c>
      <c r="M799" s="4"/>
      <c r="O799" s="33">
        <v>21901</v>
      </c>
      <c r="P799" s="27" t="s">
        <v>2574</v>
      </c>
      <c r="Q799">
        <f t="shared" si="108"/>
        <v>1281</v>
      </c>
      <c r="R799">
        <f t="shared" si="109"/>
        <v>75</v>
      </c>
      <c r="S799">
        <f t="shared" si="110"/>
        <v>0</v>
      </c>
      <c r="T799">
        <f t="shared" si="111"/>
        <v>0</v>
      </c>
      <c r="U799">
        <f t="shared" si="112"/>
        <v>36</v>
      </c>
      <c r="V799">
        <f t="shared" si="113"/>
        <v>4</v>
      </c>
      <c r="W799">
        <f t="shared" si="114"/>
        <v>55</v>
      </c>
      <c r="X799">
        <f t="shared" si="115"/>
        <v>0</v>
      </c>
      <c r="Y799">
        <f t="shared" si="116"/>
        <v>5</v>
      </c>
    </row>
    <row r="800" spans="1:25" ht="16.399999999999999" customHeight="1" thickBot="1" x14ac:dyDescent="0.4">
      <c r="A800" s="1"/>
      <c r="B800" s="5">
        <v>81205</v>
      </c>
      <c r="C800" s="5" t="s">
        <v>808</v>
      </c>
      <c r="D800" s="6">
        <v>940</v>
      </c>
      <c r="E800" s="6">
        <v>1910</v>
      </c>
      <c r="F800" s="6">
        <v>319</v>
      </c>
      <c r="G800" s="12">
        <v>2</v>
      </c>
      <c r="H800" s="6">
        <v>199</v>
      </c>
      <c r="I800" s="6">
        <v>53</v>
      </c>
      <c r="J800" s="6">
        <v>17</v>
      </c>
      <c r="K800" s="6">
        <v>17</v>
      </c>
      <c r="L800" s="6">
        <v>23</v>
      </c>
      <c r="M800" s="4"/>
      <c r="O800" s="35">
        <v>22000</v>
      </c>
      <c r="P800" s="34" t="s">
        <v>2583</v>
      </c>
      <c r="Q800" t="e">
        <f t="shared" si="108"/>
        <v>#N/A</v>
      </c>
      <c r="R800" t="e">
        <f t="shared" si="109"/>
        <v>#N/A</v>
      </c>
      <c r="S800" t="e">
        <f t="shared" si="110"/>
        <v>#N/A</v>
      </c>
      <c r="T800" t="e">
        <f t="shared" si="111"/>
        <v>#N/A</v>
      </c>
      <c r="U800" t="e">
        <f t="shared" si="112"/>
        <v>#N/A</v>
      </c>
      <c r="V800" t="e">
        <f t="shared" si="113"/>
        <v>#N/A</v>
      </c>
      <c r="W800" t="e">
        <f t="shared" si="114"/>
        <v>#N/A</v>
      </c>
      <c r="X800" t="e">
        <f t="shared" si="115"/>
        <v>#N/A</v>
      </c>
      <c r="Y800" t="e">
        <f t="shared" si="116"/>
        <v>#N/A</v>
      </c>
    </row>
    <row r="801" spans="1:25" ht="16.399999999999999" customHeight="1" thickBot="1" x14ac:dyDescent="0.4">
      <c r="A801" s="1"/>
      <c r="B801" s="5">
        <v>81206</v>
      </c>
      <c r="C801" s="5" t="s">
        <v>809</v>
      </c>
      <c r="D801" s="6">
        <v>162</v>
      </c>
      <c r="E801" s="6">
        <v>754</v>
      </c>
      <c r="F801" s="6">
        <v>13</v>
      </c>
      <c r="G801" s="12">
        <v>0</v>
      </c>
      <c r="H801" s="6">
        <v>172</v>
      </c>
      <c r="I801" s="6">
        <v>52</v>
      </c>
      <c r="J801" s="6">
        <v>81</v>
      </c>
      <c r="K801" s="6">
        <v>0</v>
      </c>
      <c r="L801" s="6">
        <v>13</v>
      </c>
      <c r="M801" s="4"/>
      <c r="O801" s="36">
        <v>22002</v>
      </c>
      <c r="P801" s="27" t="s">
        <v>2584</v>
      </c>
      <c r="Q801">
        <f t="shared" si="108"/>
        <v>328</v>
      </c>
      <c r="R801">
        <f t="shared" si="109"/>
        <v>64</v>
      </c>
      <c r="S801">
        <f t="shared" si="110"/>
        <v>4</v>
      </c>
      <c r="T801">
        <f t="shared" si="111"/>
        <v>0</v>
      </c>
      <c r="U801">
        <f t="shared" si="112"/>
        <v>38</v>
      </c>
      <c r="V801">
        <f t="shared" si="113"/>
        <v>29</v>
      </c>
      <c r="W801">
        <f t="shared" si="114"/>
        <v>7</v>
      </c>
      <c r="X801">
        <f t="shared" si="115"/>
        <v>0</v>
      </c>
      <c r="Y801">
        <f t="shared" si="116"/>
        <v>0</v>
      </c>
    </row>
    <row r="802" spans="1:25" ht="16.399999999999999" customHeight="1" thickBot="1" x14ac:dyDescent="0.4">
      <c r="A802" s="1"/>
      <c r="B802" s="5">
        <v>81207</v>
      </c>
      <c r="C802" s="5" t="s">
        <v>810</v>
      </c>
      <c r="D802" s="6">
        <v>909</v>
      </c>
      <c r="E802" s="6">
        <v>195</v>
      </c>
      <c r="F802" s="6">
        <v>46</v>
      </c>
      <c r="G802" s="12">
        <v>9</v>
      </c>
      <c r="H802" s="6">
        <v>25</v>
      </c>
      <c r="I802" s="6">
        <v>10</v>
      </c>
      <c r="J802" s="6">
        <v>14</v>
      </c>
      <c r="K802" s="6">
        <v>3</v>
      </c>
      <c r="L802" s="6">
        <v>6</v>
      </c>
      <c r="M802" s="4"/>
      <c r="O802" s="33">
        <v>22003</v>
      </c>
      <c r="P802" s="27" t="s">
        <v>2585</v>
      </c>
      <c r="Q802">
        <f t="shared" si="108"/>
        <v>1572</v>
      </c>
      <c r="R802">
        <f t="shared" si="109"/>
        <v>304</v>
      </c>
      <c r="S802">
        <f t="shared" si="110"/>
        <v>8</v>
      </c>
      <c r="T802">
        <f t="shared" si="111"/>
        <v>0</v>
      </c>
      <c r="U802">
        <f t="shared" si="112"/>
        <v>18</v>
      </c>
      <c r="V802">
        <f t="shared" si="113"/>
        <v>4</v>
      </c>
      <c r="W802">
        <f t="shared" si="114"/>
        <v>56</v>
      </c>
      <c r="X802">
        <f t="shared" si="115"/>
        <v>5</v>
      </c>
      <c r="Y802">
        <f t="shared" si="116"/>
        <v>9</v>
      </c>
    </row>
    <row r="803" spans="1:25" ht="16.399999999999999" customHeight="1" thickBot="1" x14ac:dyDescent="0.4">
      <c r="A803" s="1"/>
      <c r="B803" s="5">
        <v>81208</v>
      </c>
      <c r="C803" s="5" t="s">
        <v>811</v>
      </c>
      <c r="D803" s="6">
        <v>388</v>
      </c>
      <c r="E803" s="6">
        <v>748</v>
      </c>
      <c r="F803" s="6">
        <v>60</v>
      </c>
      <c r="G803" s="12">
        <v>4</v>
      </c>
      <c r="H803" s="6">
        <v>34</v>
      </c>
      <c r="I803" s="6">
        <v>4</v>
      </c>
      <c r="J803" s="6">
        <v>3</v>
      </c>
      <c r="K803" s="6">
        <v>5</v>
      </c>
      <c r="L803" s="6">
        <v>9</v>
      </c>
      <c r="M803" s="4"/>
      <c r="O803" s="33">
        <v>22004</v>
      </c>
      <c r="P803" s="27" t="s">
        <v>2586</v>
      </c>
      <c r="Q803">
        <f t="shared" si="108"/>
        <v>293</v>
      </c>
      <c r="R803">
        <f t="shared" si="109"/>
        <v>43</v>
      </c>
      <c r="S803">
        <f t="shared" si="110"/>
        <v>0</v>
      </c>
      <c r="T803">
        <f t="shared" si="111"/>
        <v>0</v>
      </c>
      <c r="U803">
        <f t="shared" si="112"/>
        <v>27</v>
      </c>
      <c r="V803">
        <f t="shared" si="113"/>
        <v>7</v>
      </c>
      <c r="W803">
        <f t="shared" si="114"/>
        <v>2</v>
      </c>
      <c r="X803">
        <f t="shared" si="115"/>
        <v>0</v>
      </c>
      <c r="Y803">
        <f t="shared" si="116"/>
        <v>0</v>
      </c>
    </row>
    <row r="804" spans="1:25" ht="16.399999999999999" customHeight="1" thickBot="1" x14ac:dyDescent="0.4">
      <c r="A804" s="1"/>
      <c r="B804" s="5">
        <v>81209</v>
      </c>
      <c r="C804" s="5" t="s">
        <v>812</v>
      </c>
      <c r="D804" s="6">
        <v>220</v>
      </c>
      <c r="E804" s="6">
        <v>367</v>
      </c>
      <c r="F804" s="6">
        <v>56</v>
      </c>
      <c r="G804" s="12">
        <v>0</v>
      </c>
      <c r="H804" s="6">
        <v>383</v>
      </c>
      <c r="I804" s="6">
        <v>129</v>
      </c>
      <c r="J804" s="6">
        <v>176</v>
      </c>
      <c r="K804" s="6">
        <v>1</v>
      </c>
      <c r="L804" s="6">
        <v>1</v>
      </c>
      <c r="M804" s="4"/>
      <c r="O804" s="33">
        <v>22005</v>
      </c>
      <c r="P804" s="27" t="s">
        <v>2587</v>
      </c>
      <c r="Q804">
        <f t="shared" si="108"/>
        <v>1472</v>
      </c>
      <c r="R804">
        <f t="shared" si="109"/>
        <v>325</v>
      </c>
      <c r="S804">
        <f t="shared" si="110"/>
        <v>300</v>
      </c>
      <c r="T804">
        <f t="shared" si="111"/>
        <v>0</v>
      </c>
      <c r="U804">
        <f t="shared" si="112"/>
        <v>369</v>
      </c>
      <c r="V804">
        <f t="shared" si="113"/>
        <v>118</v>
      </c>
      <c r="W804">
        <f t="shared" si="114"/>
        <v>551</v>
      </c>
      <c r="X804">
        <f t="shared" si="115"/>
        <v>5</v>
      </c>
      <c r="Y804">
        <f t="shared" si="116"/>
        <v>27</v>
      </c>
    </row>
    <row r="805" spans="1:25" ht="16.399999999999999" customHeight="1" thickBot="1" x14ac:dyDescent="0.4">
      <c r="A805" s="1"/>
      <c r="B805" s="5">
        <v>81210</v>
      </c>
      <c r="C805" s="5" t="s">
        <v>813</v>
      </c>
      <c r="D805" s="6">
        <v>2007</v>
      </c>
      <c r="E805" s="6">
        <v>394</v>
      </c>
      <c r="F805" s="6">
        <v>855</v>
      </c>
      <c r="G805" s="12">
        <v>2</v>
      </c>
      <c r="H805" s="6">
        <v>560</v>
      </c>
      <c r="I805" s="6">
        <v>188</v>
      </c>
      <c r="J805" s="6">
        <v>152</v>
      </c>
      <c r="K805" s="6">
        <v>26</v>
      </c>
      <c r="L805" s="6">
        <v>12</v>
      </c>
      <c r="M805" s="4"/>
      <c r="O805" s="33">
        <v>22006</v>
      </c>
      <c r="P805" s="27" t="s">
        <v>2588</v>
      </c>
      <c r="Q805">
        <f t="shared" si="108"/>
        <v>615</v>
      </c>
      <c r="R805">
        <f t="shared" si="109"/>
        <v>99</v>
      </c>
      <c r="S805">
        <f t="shared" si="110"/>
        <v>4</v>
      </c>
      <c r="T805">
        <f t="shared" si="111"/>
        <v>0</v>
      </c>
      <c r="U805">
        <f t="shared" si="112"/>
        <v>9</v>
      </c>
      <c r="V805">
        <f t="shared" si="113"/>
        <v>4</v>
      </c>
      <c r="W805">
        <f t="shared" si="114"/>
        <v>28</v>
      </c>
      <c r="X805">
        <f t="shared" si="115"/>
        <v>1</v>
      </c>
      <c r="Y805">
        <f t="shared" si="116"/>
        <v>1</v>
      </c>
    </row>
    <row r="806" spans="1:25" ht="16.399999999999999" customHeight="1" thickBot="1" x14ac:dyDescent="0.4">
      <c r="A806" s="1"/>
      <c r="B806" s="5">
        <v>81211</v>
      </c>
      <c r="C806" s="5" t="s">
        <v>814</v>
      </c>
      <c r="D806" s="6">
        <v>1852</v>
      </c>
      <c r="E806" s="6">
        <v>123</v>
      </c>
      <c r="F806" s="6">
        <v>159</v>
      </c>
      <c r="G806" s="12">
        <v>26</v>
      </c>
      <c r="H806" s="6">
        <v>96</v>
      </c>
      <c r="I806" s="6">
        <v>21</v>
      </c>
      <c r="J806" s="6">
        <v>10</v>
      </c>
      <c r="K806" s="6">
        <v>7</v>
      </c>
      <c r="L806" s="6">
        <v>24</v>
      </c>
      <c r="M806" s="4"/>
      <c r="O806" s="33">
        <v>22007</v>
      </c>
      <c r="P806" s="27" t="s">
        <v>2589</v>
      </c>
      <c r="Q806">
        <f t="shared" si="108"/>
        <v>456</v>
      </c>
      <c r="R806">
        <f t="shared" si="109"/>
        <v>12</v>
      </c>
      <c r="S806">
        <f t="shared" si="110"/>
        <v>3</v>
      </c>
      <c r="T806">
        <f t="shared" si="111"/>
        <v>0</v>
      </c>
      <c r="U806">
        <f t="shared" si="112"/>
        <v>14</v>
      </c>
      <c r="V806">
        <f t="shared" si="113"/>
        <v>7</v>
      </c>
      <c r="W806">
        <f t="shared" si="114"/>
        <v>0</v>
      </c>
      <c r="X806">
        <f t="shared" si="115"/>
        <v>1</v>
      </c>
      <c r="Y806">
        <f t="shared" si="116"/>
        <v>0</v>
      </c>
    </row>
    <row r="807" spans="1:25" ht="16.399999999999999" customHeight="1" thickBot="1" x14ac:dyDescent="0.4">
      <c r="A807" s="1"/>
      <c r="B807" s="5">
        <v>81212</v>
      </c>
      <c r="C807" s="5" t="s">
        <v>815</v>
      </c>
      <c r="D807" s="6">
        <v>221</v>
      </c>
      <c r="E807" s="6">
        <v>2125</v>
      </c>
      <c r="F807" s="6">
        <v>86</v>
      </c>
      <c r="G807" s="12">
        <v>0</v>
      </c>
      <c r="H807" s="6">
        <v>222</v>
      </c>
      <c r="I807" s="6">
        <v>89</v>
      </c>
      <c r="J807" s="6">
        <v>55</v>
      </c>
      <c r="K807" s="6">
        <v>1</v>
      </c>
      <c r="L807" s="6">
        <v>14</v>
      </c>
      <c r="M807" s="4"/>
      <c r="O807" s="33">
        <v>22008</v>
      </c>
      <c r="P807" s="27" t="s">
        <v>2590</v>
      </c>
      <c r="Q807">
        <f t="shared" si="108"/>
        <v>984</v>
      </c>
      <c r="R807">
        <f t="shared" si="109"/>
        <v>461</v>
      </c>
      <c r="S807">
        <f t="shared" si="110"/>
        <v>15</v>
      </c>
      <c r="T807">
        <f t="shared" si="111"/>
        <v>0</v>
      </c>
      <c r="U807">
        <f t="shared" si="112"/>
        <v>42</v>
      </c>
      <c r="V807">
        <f t="shared" si="113"/>
        <v>15</v>
      </c>
      <c r="W807">
        <f t="shared" si="114"/>
        <v>16</v>
      </c>
      <c r="X807">
        <f t="shared" si="115"/>
        <v>7</v>
      </c>
      <c r="Y807">
        <f t="shared" si="116"/>
        <v>4</v>
      </c>
    </row>
    <row r="808" spans="1:25" ht="16.399999999999999" customHeight="1" thickBot="1" x14ac:dyDescent="0.4">
      <c r="A808" s="1"/>
      <c r="B808" s="5">
        <v>81301</v>
      </c>
      <c r="C808" s="5" t="s">
        <v>816</v>
      </c>
      <c r="D808" s="6">
        <v>3540</v>
      </c>
      <c r="E808" s="6">
        <v>876</v>
      </c>
      <c r="F808" s="6">
        <v>70</v>
      </c>
      <c r="G808" s="12">
        <v>0</v>
      </c>
      <c r="H808" s="6">
        <v>52</v>
      </c>
      <c r="I808" s="6">
        <v>30</v>
      </c>
      <c r="J808" s="6">
        <v>195</v>
      </c>
      <c r="K808" s="6">
        <v>4</v>
      </c>
      <c r="L808" s="6">
        <v>9</v>
      </c>
      <c r="M808" s="4"/>
      <c r="O808" s="33">
        <v>22001</v>
      </c>
      <c r="P808" s="27" t="s">
        <v>2583</v>
      </c>
      <c r="Q808">
        <f t="shared" si="108"/>
        <v>3676</v>
      </c>
      <c r="R808">
        <f t="shared" si="109"/>
        <v>1112</v>
      </c>
      <c r="S808">
        <f t="shared" si="110"/>
        <v>75</v>
      </c>
      <c r="T808">
        <f t="shared" si="111"/>
        <v>5</v>
      </c>
      <c r="U808">
        <f t="shared" si="112"/>
        <v>160</v>
      </c>
      <c r="V808">
        <f t="shared" si="113"/>
        <v>54</v>
      </c>
      <c r="W808">
        <f t="shared" si="114"/>
        <v>386</v>
      </c>
      <c r="X808">
        <f t="shared" si="115"/>
        <v>7</v>
      </c>
      <c r="Y808">
        <f t="shared" si="116"/>
        <v>20</v>
      </c>
    </row>
    <row r="809" spans="1:25" ht="16.399999999999999" customHeight="1" thickBot="1" x14ac:dyDescent="0.4">
      <c r="A809" s="1"/>
      <c r="B809" s="5">
        <v>81302</v>
      </c>
      <c r="C809" s="5" t="s">
        <v>817</v>
      </c>
      <c r="D809" s="6">
        <v>2323</v>
      </c>
      <c r="E809" s="6">
        <v>373</v>
      </c>
      <c r="F809" s="6">
        <v>42</v>
      </c>
      <c r="G809" s="12">
        <v>0</v>
      </c>
      <c r="H809" s="6">
        <v>66</v>
      </c>
      <c r="I809" s="6">
        <v>33</v>
      </c>
      <c r="J809" s="6">
        <v>4</v>
      </c>
      <c r="K809" s="6">
        <v>6</v>
      </c>
      <c r="L809" s="6">
        <v>15</v>
      </c>
      <c r="M809" s="4"/>
      <c r="O809" s="31">
        <v>70000</v>
      </c>
      <c r="P809" s="32" t="s">
        <v>2591</v>
      </c>
      <c r="Q809" t="e">
        <f t="shared" si="108"/>
        <v>#N/A</v>
      </c>
      <c r="R809" t="e">
        <f t="shared" si="109"/>
        <v>#N/A</v>
      </c>
      <c r="S809" t="e">
        <f t="shared" si="110"/>
        <v>#N/A</v>
      </c>
      <c r="T809" t="e">
        <f t="shared" si="111"/>
        <v>#N/A</v>
      </c>
      <c r="U809" t="e">
        <f t="shared" si="112"/>
        <v>#N/A</v>
      </c>
      <c r="V809" t="e">
        <f t="shared" si="113"/>
        <v>#N/A</v>
      </c>
      <c r="W809" t="e">
        <f t="shared" si="114"/>
        <v>#N/A</v>
      </c>
      <c r="X809" t="e">
        <f t="shared" si="115"/>
        <v>#N/A</v>
      </c>
      <c r="Y809" t="e">
        <f t="shared" si="116"/>
        <v>#N/A</v>
      </c>
    </row>
    <row r="810" spans="1:25" ht="16.399999999999999" customHeight="1" thickBot="1" x14ac:dyDescent="0.4">
      <c r="A810" s="1"/>
      <c r="B810" s="5">
        <v>81303</v>
      </c>
      <c r="C810" s="5" t="s">
        <v>818</v>
      </c>
      <c r="D810" s="6">
        <v>1148</v>
      </c>
      <c r="E810" s="6">
        <v>291</v>
      </c>
      <c r="F810" s="6">
        <v>8</v>
      </c>
      <c r="G810" s="12">
        <v>12</v>
      </c>
      <c r="H810" s="6">
        <v>32</v>
      </c>
      <c r="I810" s="6">
        <v>8</v>
      </c>
      <c r="J810" s="6">
        <v>10</v>
      </c>
      <c r="K810" s="6">
        <v>2</v>
      </c>
      <c r="L810" s="6">
        <v>2</v>
      </c>
      <c r="M810" s="4"/>
      <c r="O810" s="33">
        <v>70100</v>
      </c>
      <c r="P810" s="34" t="s">
        <v>2591</v>
      </c>
      <c r="Q810" t="e">
        <f t="shared" si="108"/>
        <v>#N/A</v>
      </c>
      <c r="R810" t="e">
        <f t="shared" si="109"/>
        <v>#N/A</v>
      </c>
      <c r="S810" t="e">
        <f t="shared" si="110"/>
        <v>#N/A</v>
      </c>
      <c r="T810" t="e">
        <f t="shared" si="111"/>
        <v>#N/A</v>
      </c>
      <c r="U810" t="e">
        <f t="shared" si="112"/>
        <v>#N/A</v>
      </c>
      <c r="V810" t="e">
        <f t="shared" si="113"/>
        <v>#N/A</v>
      </c>
      <c r="W810" t="e">
        <f t="shared" si="114"/>
        <v>#N/A</v>
      </c>
      <c r="X810" t="e">
        <f t="shared" si="115"/>
        <v>#N/A</v>
      </c>
      <c r="Y810" t="e">
        <f t="shared" si="116"/>
        <v>#N/A</v>
      </c>
    </row>
    <row r="811" spans="1:25" ht="16.399999999999999" customHeight="1" thickBot="1" x14ac:dyDescent="0.4">
      <c r="A811" s="1"/>
      <c r="B811" s="5">
        <v>81304</v>
      </c>
      <c r="C811" s="5" t="s">
        <v>819</v>
      </c>
      <c r="D811" s="6">
        <v>539</v>
      </c>
      <c r="E811" s="6">
        <v>240</v>
      </c>
      <c r="F811" s="6">
        <v>108</v>
      </c>
      <c r="G811" s="12">
        <v>0</v>
      </c>
      <c r="H811" s="6">
        <v>51</v>
      </c>
      <c r="I811" s="6">
        <v>17</v>
      </c>
      <c r="J811" s="6">
        <v>13</v>
      </c>
      <c r="K811" s="6">
        <v>0</v>
      </c>
      <c r="L811" s="6">
        <v>1</v>
      </c>
      <c r="M811" s="4"/>
      <c r="O811" s="33">
        <v>70102</v>
      </c>
      <c r="P811" s="27" t="s">
        <v>2056</v>
      </c>
      <c r="Q811">
        <f t="shared" si="108"/>
        <v>16382</v>
      </c>
      <c r="R811">
        <f t="shared" si="109"/>
        <v>2662</v>
      </c>
      <c r="S811">
        <f t="shared" si="110"/>
        <v>8</v>
      </c>
      <c r="T811">
        <f t="shared" si="111"/>
        <v>5</v>
      </c>
      <c r="U811">
        <f t="shared" si="112"/>
        <v>2</v>
      </c>
      <c r="V811">
        <f t="shared" si="113"/>
        <v>0</v>
      </c>
      <c r="W811">
        <f t="shared" si="114"/>
        <v>0</v>
      </c>
      <c r="X811">
        <f t="shared" si="115"/>
        <v>10</v>
      </c>
      <c r="Y811">
        <f t="shared" si="116"/>
        <v>4</v>
      </c>
    </row>
    <row r="812" spans="1:25" ht="16.399999999999999" customHeight="1" thickBot="1" x14ac:dyDescent="0.4">
      <c r="A812" s="1"/>
      <c r="B812" s="5">
        <v>81305</v>
      </c>
      <c r="C812" s="5" t="s">
        <v>820</v>
      </c>
      <c r="D812" s="6">
        <v>1454</v>
      </c>
      <c r="E812" s="6">
        <v>57</v>
      </c>
      <c r="F812" s="6">
        <v>52</v>
      </c>
      <c r="G812" s="12">
        <v>162</v>
      </c>
      <c r="H812" s="6">
        <v>87</v>
      </c>
      <c r="I812" s="6">
        <v>23</v>
      </c>
      <c r="J812" s="6">
        <v>17</v>
      </c>
      <c r="K812" s="6">
        <v>0</v>
      </c>
      <c r="L812" s="6">
        <v>10</v>
      </c>
      <c r="M812" s="4"/>
      <c r="O812" s="33">
        <v>70101</v>
      </c>
      <c r="P812" s="27" t="s">
        <v>2591</v>
      </c>
      <c r="Q812">
        <f t="shared" si="108"/>
        <v>93344</v>
      </c>
      <c r="R812">
        <f t="shared" si="109"/>
        <v>11390</v>
      </c>
      <c r="S812">
        <f t="shared" si="110"/>
        <v>773</v>
      </c>
      <c r="T812">
        <f t="shared" si="111"/>
        <v>1208</v>
      </c>
      <c r="U812">
        <f t="shared" si="112"/>
        <v>470</v>
      </c>
      <c r="V812">
        <f t="shared" si="113"/>
        <v>0</v>
      </c>
      <c r="W812">
        <f t="shared" si="114"/>
        <v>2</v>
      </c>
      <c r="X812">
        <f t="shared" si="115"/>
        <v>148</v>
      </c>
      <c r="Y812">
        <f t="shared" si="116"/>
        <v>136</v>
      </c>
    </row>
    <row r="813" spans="1:25" ht="16.399999999999999" customHeight="1" thickBot="1" x14ac:dyDescent="0.4">
      <c r="A813" s="1"/>
      <c r="B813" s="5">
        <v>81306</v>
      </c>
      <c r="C813" s="5" t="s">
        <v>821</v>
      </c>
      <c r="D813" s="6">
        <v>1529</v>
      </c>
      <c r="E813" s="6">
        <v>646</v>
      </c>
      <c r="F813" s="6">
        <v>210</v>
      </c>
      <c r="G813" s="12">
        <v>6</v>
      </c>
      <c r="H813" s="6">
        <v>174</v>
      </c>
      <c r="I813" s="6">
        <v>49</v>
      </c>
      <c r="J813" s="6">
        <v>116</v>
      </c>
      <c r="K813" s="6">
        <v>7</v>
      </c>
      <c r="L813" s="6">
        <v>4</v>
      </c>
      <c r="M813" s="4"/>
      <c r="O813" s="33">
        <v>70103</v>
      </c>
      <c r="P813" s="27" t="s">
        <v>2592</v>
      </c>
      <c r="Q813">
        <f t="shared" si="108"/>
        <v>8817</v>
      </c>
      <c r="R813">
        <f t="shared" si="109"/>
        <v>1576</v>
      </c>
      <c r="S813">
        <f t="shared" si="110"/>
        <v>28</v>
      </c>
      <c r="T813">
        <f t="shared" si="111"/>
        <v>8</v>
      </c>
      <c r="U813">
        <f t="shared" si="112"/>
        <v>90</v>
      </c>
      <c r="V813">
        <f t="shared" si="113"/>
        <v>0</v>
      </c>
      <c r="W813">
        <f t="shared" si="114"/>
        <v>0</v>
      </c>
      <c r="X813">
        <f t="shared" si="115"/>
        <v>0</v>
      </c>
      <c r="Y813">
        <f t="shared" si="116"/>
        <v>1</v>
      </c>
    </row>
    <row r="814" spans="1:25" ht="16.399999999999999" customHeight="1" thickBot="1" x14ac:dyDescent="0.4">
      <c r="A814" s="1"/>
      <c r="B814" s="5">
        <v>81307</v>
      </c>
      <c r="C814" s="5" t="s">
        <v>822</v>
      </c>
      <c r="D814" s="6">
        <v>704</v>
      </c>
      <c r="E814" s="6">
        <v>37</v>
      </c>
      <c r="F814" s="6">
        <v>11</v>
      </c>
      <c r="G814" s="12">
        <v>0</v>
      </c>
      <c r="H814" s="6">
        <v>1</v>
      </c>
      <c r="I814" s="6">
        <v>3</v>
      </c>
      <c r="J814" s="6">
        <v>4</v>
      </c>
      <c r="K814" s="6">
        <v>0</v>
      </c>
      <c r="L814" s="6">
        <v>1</v>
      </c>
      <c r="M814" s="4"/>
      <c r="O814" s="33">
        <v>70104</v>
      </c>
      <c r="P814" s="27" t="s">
        <v>2593</v>
      </c>
      <c r="Q814">
        <f t="shared" si="108"/>
        <v>14529</v>
      </c>
      <c r="R814">
        <f t="shared" si="109"/>
        <v>1995</v>
      </c>
      <c r="S814">
        <f t="shared" si="110"/>
        <v>4</v>
      </c>
      <c r="T814">
        <f t="shared" si="111"/>
        <v>4</v>
      </c>
      <c r="U814">
        <f t="shared" si="112"/>
        <v>1</v>
      </c>
      <c r="V814">
        <f t="shared" si="113"/>
        <v>0</v>
      </c>
      <c r="W814">
        <f t="shared" si="114"/>
        <v>0</v>
      </c>
      <c r="X814">
        <f t="shared" si="115"/>
        <v>10</v>
      </c>
      <c r="Y814">
        <f t="shared" si="116"/>
        <v>4</v>
      </c>
    </row>
    <row r="815" spans="1:25" ht="16.399999999999999" customHeight="1" thickBot="1" x14ac:dyDescent="0.4">
      <c r="A815" s="1"/>
      <c r="B815" s="5">
        <v>90101</v>
      </c>
      <c r="C815" s="5" t="s">
        <v>823</v>
      </c>
      <c r="D815" s="6">
        <v>8270</v>
      </c>
      <c r="E815" s="6">
        <v>2606</v>
      </c>
      <c r="F815" s="6">
        <v>343</v>
      </c>
      <c r="G815" s="12">
        <v>4</v>
      </c>
      <c r="H815" s="6">
        <v>317</v>
      </c>
      <c r="I815" s="6">
        <v>64</v>
      </c>
      <c r="J815" s="6">
        <v>50</v>
      </c>
      <c r="K815" s="6">
        <v>16</v>
      </c>
      <c r="L815" s="6">
        <v>29</v>
      </c>
      <c r="M815" s="4"/>
      <c r="O815" s="33">
        <v>70105</v>
      </c>
      <c r="P815" s="27" t="s">
        <v>2594</v>
      </c>
      <c r="Q815">
        <f t="shared" si="108"/>
        <v>952</v>
      </c>
      <c r="R815">
        <f t="shared" si="109"/>
        <v>219</v>
      </c>
      <c r="S815">
        <f t="shared" si="110"/>
        <v>0</v>
      </c>
      <c r="T815">
        <f t="shared" si="111"/>
        <v>0</v>
      </c>
      <c r="U815">
        <f t="shared" si="112"/>
        <v>0</v>
      </c>
      <c r="V815">
        <f t="shared" si="113"/>
        <v>0</v>
      </c>
      <c r="W815">
        <f t="shared" si="114"/>
        <v>0</v>
      </c>
      <c r="X815">
        <f t="shared" si="115"/>
        <v>0</v>
      </c>
      <c r="Y815">
        <f t="shared" si="116"/>
        <v>0</v>
      </c>
    </row>
    <row r="816" spans="1:25" ht="16.399999999999999" customHeight="1" thickBot="1" x14ac:dyDescent="0.4">
      <c r="A816" s="1"/>
      <c r="B816" s="5">
        <v>90102</v>
      </c>
      <c r="C816" s="5" t="s">
        <v>824</v>
      </c>
      <c r="D816" s="6">
        <v>358</v>
      </c>
      <c r="E816" s="6">
        <v>10</v>
      </c>
      <c r="F816" s="6">
        <v>110</v>
      </c>
      <c r="G816" s="12">
        <v>4</v>
      </c>
      <c r="H816" s="6">
        <v>121</v>
      </c>
      <c r="I816" s="6">
        <v>34</v>
      </c>
      <c r="J816" s="6">
        <v>35</v>
      </c>
      <c r="K816" s="6">
        <v>1</v>
      </c>
      <c r="L816" s="6">
        <v>1</v>
      </c>
      <c r="M816" s="4"/>
      <c r="O816" s="33">
        <v>70107</v>
      </c>
      <c r="P816" s="27" t="s">
        <v>2595</v>
      </c>
      <c r="Q816">
        <f t="shared" si="108"/>
        <v>8902</v>
      </c>
      <c r="R816">
        <f t="shared" si="109"/>
        <v>547</v>
      </c>
      <c r="S816">
        <f t="shared" si="110"/>
        <v>572</v>
      </c>
      <c r="T816">
        <f t="shared" si="111"/>
        <v>166</v>
      </c>
      <c r="U816">
        <f t="shared" si="112"/>
        <v>27</v>
      </c>
      <c r="V816">
        <f t="shared" si="113"/>
        <v>0</v>
      </c>
      <c r="W816">
        <f t="shared" si="114"/>
        <v>0</v>
      </c>
      <c r="X816">
        <f t="shared" si="115"/>
        <v>9</v>
      </c>
      <c r="Y816">
        <f t="shared" si="116"/>
        <v>122</v>
      </c>
    </row>
    <row r="817" spans="1:25" ht="16.399999999999999" customHeight="1" thickBot="1" x14ac:dyDescent="0.4">
      <c r="A817" s="1"/>
      <c r="B817" s="5">
        <v>90103</v>
      </c>
      <c r="C817" s="5" t="s">
        <v>825</v>
      </c>
      <c r="D817" s="6">
        <v>3029</v>
      </c>
      <c r="E817" s="6">
        <v>925</v>
      </c>
      <c r="F817" s="6">
        <v>672</v>
      </c>
      <c r="G817" s="12">
        <v>0</v>
      </c>
      <c r="H817" s="6">
        <v>422</v>
      </c>
      <c r="I817" s="6">
        <v>190</v>
      </c>
      <c r="J817" s="6">
        <v>87</v>
      </c>
      <c r="K817" s="6">
        <v>9</v>
      </c>
      <c r="L817" s="6">
        <v>28</v>
      </c>
      <c r="M817" s="4"/>
      <c r="O817" s="33">
        <v>70106</v>
      </c>
      <c r="P817" s="27" t="s">
        <v>2596</v>
      </c>
      <c r="Q817">
        <f t="shared" si="108"/>
        <v>49538</v>
      </c>
      <c r="R817">
        <f t="shared" si="109"/>
        <v>5350</v>
      </c>
      <c r="S817">
        <f t="shared" si="110"/>
        <v>14469</v>
      </c>
      <c r="T817">
        <f t="shared" si="111"/>
        <v>9072</v>
      </c>
      <c r="U817">
        <f t="shared" si="112"/>
        <v>598</v>
      </c>
      <c r="V817">
        <f t="shared" si="113"/>
        <v>0</v>
      </c>
      <c r="W817">
        <f t="shared" si="114"/>
        <v>0</v>
      </c>
      <c r="X817">
        <f t="shared" si="115"/>
        <v>127</v>
      </c>
      <c r="Y817">
        <f t="shared" si="116"/>
        <v>539</v>
      </c>
    </row>
    <row r="818" spans="1:25" ht="16.399999999999999" customHeight="1" thickBot="1" x14ac:dyDescent="0.4">
      <c r="A818" s="1"/>
      <c r="B818" s="5">
        <v>90104</v>
      </c>
      <c r="C818" s="5" t="s">
        <v>826</v>
      </c>
      <c r="D818" s="6">
        <v>318</v>
      </c>
      <c r="E818" s="6">
        <v>17</v>
      </c>
      <c r="F818" s="6">
        <v>7</v>
      </c>
      <c r="G818" s="12">
        <v>0</v>
      </c>
      <c r="H818" s="6">
        <v>5</v>
      </c>
      <c r="I818" s="6">
        <v>7</v>
      </c>
      <c r="J818" s="6">
        <v>5</v>
      </c>
      <c r="K818" s="6">
        <v>0</v>
      </c>
      <c r="L818" s="6">
        <v>1</v>
      </c>
      <c r="M818" s="4"/>
      <c r="O818" s="31">
        <v>100000</v>
      </c>
      <c r="P818" s="32" t="s">
        <v>2597</v>
      </c>
      <c r="Q818" t="e">
        <f t="shared" si="108"/>
        <v>#N/A</v>
      </c>
      <c r="R818" t="e">
        <f t="shared" si="109"/>
        <v>#N/A</v>
      </c>
      <c r="S818" t="e">
        <f t="shared" si="110"/>
        <v>#N/A</v>
      </c>
      <c r="T818" t="e">
        <f t="shared" si="111"/>
        <v>#N/A</v>
      </c>
      <c r="U818" t="e">
        <f t="shared" si="112"/>
        <v>#N/A</v>
      </c>
      <c r="V818" t="e">
        <f t="shared" si="113"/>
        <v>#N/A</v>
      </c>
      <c r="W818" t="e">
        <f t="shared" si="114"/>
        <v>#N/A</v>
      </c>
      <c r="X818" t="e">
        <f t="shared" si="115"/>
        <v>#N/A</v>
      </c>
      <c r="Y818" t="e">
        <f t="shared" si="116"/>
        <v>#N/A</v>
      </c>
    </row>
    <row r="819" spans="1:25" ht="16.399999999999999" customHeight="1" thickBot="1" x14ac:dyDescent="0.4">
      <c r="A819" s="1"/>
      <c r="B819" s="5">
        <v>90105</v>
      </c>
      <c r="C819" s="5" t="s">
        <v>827</v>
      </c>
      <c r="D819" s="6">
        <v>303</v>
      </c>
      <c r="E819" s="6">
        <v>19</v>
      </c>
      <c r="F819" s="6">
        <v>20</v>
      </c>
      <c r="G819" s="12">
        <v>0</v>
      </c>
      <c r="H819" s="6">
        <v>41</v>
      </c>
      <c r="I819" s="6">
        <v>6</v>
      </c>
      <c r="J819" s="6">
        <v>4</v>
      </c>
      <c r="K819" s="6">
        <v>1</v>
      </c>
      <c r="L819" s="6">
        <v>0</v>
      </c>
      <c r="M819" s="4"/>
      <c r="O819" s="33">
        <v>100200</v>
      </c>
      <c r="P819" s="34" t="s">
        <v>2598</v>
      </c>
      <c r="Q819" t="e">
        <f t="shared" si="108"/>
        <v>#N/A</v>
      </c>
      <c r="R819" t="e">
        <f t="shared" si="109"/>
        <v>#N/A</v>
      </c>
      <c r="S819" t="e">
        <f t="shared" si="110"/>
        <v>#N/A</v>
      </c>
      <c r="T819" t="e">
        <f t="shared" si="111"/>
        <v>#N/A</v>
      </c>
      <c r="U819" t="e">
        <f t="shared" si="112"/>
        <v>#N/A</v>
      </c>
      <c r="V819" t="e">
        <f t="shared" si="113"/>
        <v>#N/A</v>
      </c>
      <c r="W819" t="e">
        <f t="shared" si="114"/>
        <v>#N/A</v>
      </c>
      <c r="X819" t="e">
        <f t="shared" si="115"/>
        <v>#N/A</v>
      </c>
      <c r="Y819" t="e">
        <f t="shared" si="116"/>
        <v>#N/A</v>
      </c>
    </row>
    <row r="820" spans="1:25" ht="16.399999999999999" customHeight="1" thickBot="1" x14ac:dyDescent="0.4">
      <c r="A820" s="1"/>
      <c r="B820" s="5">
        <v>90106</v>
      </c>
      <c r="C820" s="5" t="s">
        <v>828</v>
      </c>
      <c r="D820" s="6">
        <v>274</v>
      </c>
      <c r="E820" s="6">
        <v>20</v>
      </c>
      <c r="F820" s="6">
        <v>51</v>
      </c>
      <c r="G820" s="12">
        <v>0</v>
      </c>
      <c r="H820" s="6">
        <v>73</v>
      </c>
      <c r="I820" s="6">
        <v>28</v>
      </c>
      <c r="J820" s="6">
        <v>41</v>
      </c>
      <c r="K820" s="6">
        <v>4</v>
      </c>
      <c r="L820" s="6">
        <v>0</v>
      </c>
      <c r="M820" s="4"/>
      <c r="O820" s="33">
        <v>100201</v>
      </c>
      <c r="P820" s="27" t="s">
        <v>2598</v>
      </c>
      <c r="Q820">
        <f t="shared" si="108"/>
        <v>2849</v>
      </c>
      <c r="R820">
        <f t="shared" si="109"/>
        <v>882</v>
      </c>
      <c r="S820">
        <f t="shared" si="110"/>
        <v>441</v>
      </c>
      <c r="T820">
        <f t="shared" si="111"/>
        <v>30</v>
      </c>
      <c r="U820">
        <f t="shared" si="112"/>
        <v>622</v>
      </c>
      <c r="V820">
        <f t="shared" si="113"/>
        <v>149</v>
      </c>
      <c r="W820">
        <f t="shared" si="114"/>
        <v>538</v>
      </c>
      <c r="X820">
        <f t="shared" si="115"/>
        <v>19</v>
      </c>
      <c r="Y820">
        <f t="shared" si="116"/>
        <v>29</v>
      </c>
    </row>
    <row r="821" spans="1:25" ht="16.399999999999999" customHeight="1" thickBot="1" x14ac:dyDescent="0.4">
      <c r="A821" s="1"/>
      <c r="B821" s="5">
        <v>90107</v>
      </c>
      <c r="C821" s="5" t="s">
        <v>829</v>
      </c>
      <c r="D821" s="6">
        <v>184</v>
      </c>
      <c r="E821" s="6">
        <v>27</v>
      </c>
      <c r="F821" s="6">
        <v>4</v>
      </c>
      <c r="G821" s="12">
        <v>0</v>
      </c>
      <c r="H821" s="6">
        <v>23</v>
      </c>
      <c r="I821" s="6">
        <v>22</v>
      </c>
      <c r="J821" s="6">
        <v>1</v>
      </c>
      <c r="K821" s="6">
        <v>0</v>
      </c>
      <c r="L821" s="6">
        <v>2</v>
      </c>
      <c r="M821" s="4"/>
      <c r="O821" s="33">
        <v>100202</v>
      </c>
      <c r="P821" s="27" t="s">
        <v>2599</v>
      </c>
      <c r="Q821">
        <f t="shared" si="108"/>
        <v>49</v>
      </c>
      <c r="R821">
        <f t="shared" si="109"/>
        <v>408</v>
      </c>
      <c r="S821">
        <f t="shared" si="110"/>
        <v>210</v>
      </c>
      <c r="T821">
        <f t="shared" si="111"/>
        <v>0</v>
      </c>
      <c r="U821">
        <f t="shared" si="112"/>
        <v>129</v>
      </c>
      <c r="V821">
        <f t="shared" si="113"/>
        <v>26</v>
      </c>
      <c r="W821">
        <f t="shared" si="114"/>
        <v>23</v>
      </c>
      <c r="X821">
        <f t="shared" si="115"/>
        <v>0</v>
      </c>
      <c r="Y821">
        <f t="shared" si="116"/>
        <v>1</v>
      </c>
    </row>
    <row r="822" spans="1:25" ht="16.399999999999999" customHeight="1" thickBot="1" x14ac:dyDescent="0.4">
      <c r="A822" s="1"/>
      <c r="B822" s="5">
        <v>90108</v>
      </c>
      <c r="C822" s="5" t="s">
        <v>830</v>
      </c>
      <c r="D822" s="6">
        <v>97</v>
      </c>
      <c r="E822" s="6">
        <v>24</v>
      </c>
      <c r="F822" s="6">
        <v>4</v>
      </c>
      <c r="G822" s="12">
        <v>59</v>
      </c>
      <c r="H822" s="6">
        <v>38</v>
      </c>
      <c r="I822" s="6">
        <v>8</v>
      </c>
      <c r="J822" s="6">
        <v>18</v>
      </c>
      <c r="K822" s="6">
        <v>0</v>
      </c>
      <c r="L822" s="6">
        <v>0</v>
      </c>
      <c r="M822" s="4"/>
      <c r="O822" s="33">
        <v>100203</v>
      </c>
      <c r="P822" s="27" t="s">
        <v>2600</v>
      </c>
      <c r="Q822">
        <f t="shared" si="108"/>
        <v>59</v>
      </c>
      <c r="R822">
        <f t="shared" si="109"/>
        <v>74</v>
      </c>
      <c r="S822">
        <f t="shared" si="110"/>
        <v>162</v>
      </c>
      <c r="T822">
        <f t="shared" si="111"/>
        <v>0</v>
      </c>
      <c r="U822">
        <f t="shared" si="112"/>
        <v>171</v>
      </c>
      <c r="V822">
        <f t="shared" si="113"/>
        <v>79</v>
      </c>
      <c r="W822">
        <f t="shared" si="114"/>
        <v>8</v>
      </c>
      <c r="X822">
        <f t="shared" si="115"/>
        <v>0</v>
      </c>
      <c r="Y822">
        <f t="shared" si="116"/>
        <v>0</v>
      </c>
    </row>
    <row r="823" spans="1:25" ht="16.399999999999999" customHeight="1" thickBot="1" x14ac:dyDescent="0.4">
      <c r="A823" s="1"/>
      <c r="B823" s="5">
        <v>90109</v>
      </c>
      <c r="C823" s="5" t="s">
        <v>831</v>
      </c>
      <c r="D823" s="6">
        <v>250</v>
      </c>
      <c r="E823" s="6">
        <v>14</v>
      </c>
      <c r="F823" s="6">
        <v>14</v>
      </c>
      <c r="G823" s="12">
        <v>0</v>
      </c>
      <c r="H823" s="6">
        <v>37</v>
      </c>
      <c r="I823" s="6">
        <v>11</v>
      </c>
      <c r="J823" s="6">
        <v>1</v>
      </c>
      <c r="K823" s="6">
        <v>0</v>
      </c>
      <c r="L823" s="6">
        <v>0</v>
      </c>
      <c r="M823" s="4"/>
      <c r="O823" s="33">
        <v>100204</v>
      </c>
      <c r="P823" s="27" t="s">
        <v>2601</v>
      </c>
      <c r="Q823">
        <f t="shared" si="108"/>
        <v>629</v>
      </c>
      <c r="R823">
        <f t="shared" si="109"/>
        <v>354</v>
      </c>
      <c r="S823">
        <f t="shared" si="110"/>
        <v>57</v>
      </c>
      <c r="T823">
        <f t="shared" si="111"/>
        <v>0</v>
      </c>
      <c r="U823">
        <f t="shared" si="112"/>
        <v>90</v>
      </c>
      <c r="V823">
        <f t="shared" si="113"/>
        <v>16</v>
      </c>
      <c r="W823">
        <f t="shared" si="114"/>
        <v>160</v>
      </c>
      <c r="X823">
        <f t="shared" si="115"/>
        <v>1</v>
      </c>
      <c r="Y823">
        <f t="shared" si="116"/>
        <v>21</v>
      </c>
    </row>
    <row r="824" spans="1:25" ht="16.399999999999999" customHeight="1" thickBot="1" x14ac:dyDescent="0.4">
      <c r="A824" s="1"/>
      <c r="B824" s="5">
        <v>90110</v>
      </c>
      <c r="C824" s="5" t="s">
        <v>832</v>
      </c>
      <c r="D824" s="6">
        <v>153</v>
      </c>
      <c r="E824" s="6">
        <v>11</v>
      </c>
      <c r="F824" s="6">
        <v>0</v>
      </c>
      <c r="G824" s="12">
        <v>0</v>
      </c>
      <c r="H824" s="6">
        <v>84</v>
      </c>
      <c r="I824" s="6">
        <v>31</v>
      </c>
      <c r="J824" s="6">
        <v>11</v>
      </c>
      <c r="K824" s="6">
        <v>0</v>
      </c>
      <c r="L824" s="6">
        <v>2</v>
      </c>
      <c r="M824" s="4"/>
      <c r="O824" s="33">
        <v>100205</v>
      </c>
      <c r="P824" s="27" t="s">
        <v>2602</v>
      </c>
      <c r="Q824">
        <f t="shared" si="108"/>
        <v>1129</v>
      </c>
      <c r="R824">
        <f t="shared" si="109"/>
        <v>243</v>
      </c>
      <c r="S824">
        <f t="shared" si="110"/>
        <v>299</v>
      </c>
      <c r="T824">
        <f t="shared" si="111"/>
        <v>0</v>
      </c>
      <c r="U824">
        <f t="shared" si="112"/>
        <v>138</v>
      </c>
      <c r="V824">
        <f t="shared" si="113"/>
        <v>86</v>
      </c>
      <c r="W824">
        <f t="shared" si="114"/>
        <v>217</v>
      </c>
      <c r="X824">
        <f t="shared" si="115"/>
        <v>1</v>
      </c>
      <c r="Y824">
        <f t="shared" si="116"/>
        <v>14</v>
      </c>
    </row>
    <row r="825" spans="1:25" ht="16.399999999999999" customHeight="1" thickBot="1" x14ac:dyDescent="0.4">
      <c r="A825" s="1"/>
      <c r="B825" s="5">
        <v>90111</v>
      </c>
      <c r="C825" s="5" t="s">
        <v>833</v>
      </c>
      <c r="D825" s="6">
        <v>129</v>
      </c>
      <c r="E825" s="6">
        <v>31</v>
      </c>
      <c r="F825" s="6">
        <v>5</v>
      </c>
      <c r="G825" s="12">
        <v>0</v>
      </c>
      <c r="H825" s="6">
        <v>1</v>
      </c>
      <c r="I825" s="6">
        <v>0</v>
      </c>
      <c r="J825" s="6">
        <v>0</v>
      </c>
      <c r="K825" s="6">
        <v>0</v>
      </c>
      <c r="L825" s="6">
        <v>1</v>
      </c>
      <c r="M825" s="4"/>
      <c r="O825" s="33">
        <v>100206</v>
      </c>
      <c r="P825" s="27" t="s">
        <v>2603</v>
      </c>
      <c r="Q825">
        <f t="shared" si="108"/>
        <v>97</v>
      </c>
      <c r="R825">
        <f t="shared" si="109"/>
        <v>315</v>
      </c>
      <c r="S825">
        <f t="shared" si="110"/>
        <v>10</v>
      </c>
      <c r="T825">
        <f t="shared" si="111"/>
        <v>0</v>
      </c>
      <c r="U825">
        <f t="shared" si="112"/>
        <v>17</v>
      </c>
      <c r="V825">
        <f t="shared" si="113"/>
        <v>14</v>
      </c>
      <c r="W825">
        <f t="shared" si="114"/>
        <v>1</v>
      </c>
      <c r="X825">
        <f t="shared" si="115"/>
        <v>5</v>
      </c>
      <c r="Y825">
        <f t="shared" si="116"/>
        <v>1</v>
      </c>
    </row>
    <row r="826" spans="1:25" ht="16.399999999999999" customHeight="1" thickBot="1" x14ac:dyDescent="0.4">
      <c r="A826" s="1"/>
      <c r="B826" s="5">
        <v>90112</v>
      </c>
      <c r="C826" s="5" t="s">
        <v>834</v>
      </c>
      <c r="D826" s="6">
        <v>272</v>
      </c>
      <c r="E826" s="6">
        <v>12</v>
      </c>
      <c r="F826" s="6">
        <v>5</v>
      </c>
      <c r="G826" s="12">
        <v>0</v>
      </c>
      <c r="H826" s="6">
        <v>47</v>
      </c>
      <c r="I826" s="6">
        <v>30</v>
      </c>
      <c r="J826" s="6">
        <v>9</v>
      </c>
      <c r="K826" s="6">
        <v>2</v>
      </c>
      <c r="L826" s="6">
        <v>6</v>
      </c>
      <c r="M826" s="4"/>
      <c r="O826" s="33">
        <v>100207</v>
      </c>
      <c r="P826" s="27" t="s">
        <v>2349</v>
      </c>
      <c r="Q826">
        <f t="shared" si="108"/>
        <v>746</v>
      </c>
      <c r="R826">
        <f t="shared" si="109"/>
        <v>406</v>
      </c>
      <c r="S826">
        <f t="shared" si="110"/>
        <v>674</v>
      </c>
      <c r="T826">
        <f t="shared" si="111"/>
        <v>0</v>
      </c>
      <c r="U826">
        <f t="shared" si="112"/>
        <v>435</v>
      </c>
      <c r="V826">
        <f t="shared" si="113"/>
        <v>137</v>
      </c>
      <c r="W826">
        <f t="shared" si="114"/>
        <v>121</v>
      </c>
      <c r="X826">
        <f t="shared" si="115"/>
        <v>5</v>
      </c>
      <c r="Y826">
        <f t="shared" si="116"/>
        <v>1</v>
      </c>
    </row>
    <row r="827" spans="1:25" ht="16.399999999999999" customHeight="1" thickBot="1" x14ac:dyDescent="0.4">
      <c r="A827" s="1"/>
      <c r="B827" s="5">
        <v>90113</v>
      </c>
      <c r="C827" s="5" t="s">
        <v>835</v>
      </c>
      <c r="D827" s="6">
        <v>126</v>
      </c>
      <c r="E827" s="6">
        <v>197</v>
      </c>
      <c r="F827" s="6">
        <v>29</v>
      </c>
      <c r="G827" s="12">
        <v>0</v>
      </c>
      <c r="H827" s="6">
        <v>137</v>
      </c>
      <c r="I827" s="6">
        <v>30</v>
      </c>
      <c r="J827" s="6">
        <v>6</v>
      </c>
      <c r="K827" s="6">
        <v>0</v>
      </c>
      <c r="L827" s="6">
        <v>0</v>
      </c>
      <c r="M827" s="4"/>
      <c r="O827" s="33">
        <v>100208</v>
      </c>
      <c r="P827" s="27" t="s">
        <v>2604</v>
      </c>
      <c r="Q827">
        <f t="shared" si="108"/>
        <v>828</v>
      </c>
      <c r="R827">
        <f t="shared" si="109"/>
        <v>93</v>
      </c>
      <c r="S827">
        <f t="shared" si="110"/>
        <v>0</v>
      </c>
      <c r="T827">
        <f t="shared" si="111"/>
        <v>0</v>
      </c>
      <c r="U827">
        <f t="shared" si="112"/>
        <v>5</v>
      </c>
      <c r="V827">
        <f t="shared" si="113"/>
        <v>1</v>
      </c>
      <c r="W827">
        <f t="shared" si="114"/>
        <v>16</v>
      </c>
      <c r="X827">
        <f t="shared" si="115"/>
        <v>10</v>
      </c>
      <c r="Y827">
        <f t="shared" si="116"/>
        <v>0</v>
      </c>
    </row>
    <row r="828" spans="1:25" ht="16.399999999999999" customHeight="1" thickBot="1" x14ac:dyDescent="0.4">
      <c r="A828" s="1"/>
      <c r="B828" s="5">
        <v>90114</v>
      </c>
      <c r="C828" s="5" t="s">
        <v>836</v>
      </c>
      <c r="D828" s="6">
        <v>116</v>
      </c>
      <c r="E828" s="6">
        <v>71</v>
      </c>
      <c r="F828" s="6">
        <v>0</v>
      </c>
      <c r="G828" s="12">
        <v>0</v>
      </c>
      <c r="H828" s="6">
        <v>387</v>
      </c>
      <c r="I828" s="6">
        <v>157</v>
      </c>
      <c r="J828" s="6">
        <v>4</v>
      </c>
      <c r="K828" s="6">
        <v>0</v>
      </c>
      <c r="L828" s="6">
        <v>1</v>
      </c>
      <c r="M828" s="4"/>
      <c r="O828" s="33">
        <v>100300</v>
      </c>
      <c r="P828" s="34" t="s">
        <v>2605</v>
      </c>
      <c r="Q828" t="e">
        <f t="shared" si="108"/>
        <v>#N/A</v>
      </c>
      <c r="R828" t="e">
        <f t="shared" si="109"/>
        <v>#N/A</v>
      </c>
      <c r="S828" t="e">
        <f t="shared" si="110"/>
        <v>#N/A</v>
      </c>
      <c r="T828" t="e">
        <f t="shared" si="111"/>
        <v>#N/A</v>
      </c>
      <c r="U828" t="e">
        <f t="shared" si="112"/>
        <v>#N/A</v>
      </c>
      <c r="V828" t="e">
        <f t="shared" si="113"/>
        <v>#N/A</v>
      </c>
      <c r="W828" t="e">
        <f t="shared" si="114"/>
        <v>#N/A</v>
      </c>
      <c r="X828" t="e">
        <f t="shared" si="115"/>
        <v>#N/A</v>
      </c>
      <c r="Y828" t="e">
        <f t="shared" si="116"/>
        <v>#N/A</v>
      </c>
    </row>
    <row r="829" spans="1:25" ht="16.399999999999999" customHeight="1" thickBot="1" x14ac:dyDescent="0.4">
      <c r="A829" s="1"/>
      <c r="B829" s="5">
        <v>90115</v>
      </c>
      <c r="C829" s="5" t="s">
        <v>837</v>
      </c>
      <c r="D829" s="6">
        <v>167</v>
      </c>
      <c r="E829" s="6">
        <v>1</v>
      </c>
      <c r="F829" s="6">
        <v>0</v>
      </c>
      <c r="G829" s="12">
        <v>0</v>
      </c>
      <c r="H829" s="6">
        <v>6</v>
      </c>
      <c r="I829" s="6">
        <v>1</v>
      </c>
      <c r="J829" s="6">
        <v>9</v>
      </c>
      <c r="K829" s="6">
        <v>0</v>
      </c>
      <c r="L829" s="6">
        <v>0</v>
      </c>
      <c r="M829" s="4"/>
      <c r="O829" s="33">
        <v>100307</v>
      </c>
      <c r="P829" s="27" t="s">
        <v>2606</v>
      </c>
      <c r="Q829">
        <f t="shared" si="108"/>
        <v>226</v>
      </c>
      <c r="R829">
        <f t="shared" si="109"/>
        <v>336</v>
      </c>
      <c r="S829">
        <f t="shared" si="110"/>
        <v>138</v>
      </c>
      <c r="T829">
        <f t="shared" si="111"/>
        <v>0</v>
      </c>
      <c r="U829">
        <f t="shared" si="112"/>
        <v>147</v>
      </c>
      <c r="V829">
        <f t="shared" si="113"/>
        <v>72</v>
      </c>
      <c r="W829">
        <f t="shared" si="114"/>
        <v>101</v>
      </c>
      <c r="X829">
        <f t="shared" si="115"/>
        <v>0</v>
      </c>
      <c r="Y829">
        <f t="shared" si="116"/>
        <v>0</v>
      </c>
    </row>
    <row r="830" spans="1:25" ht="16.399999999999999" customHeight="1" thickBot="1" x14ac:dyDescent="0.4">
      <c r="A830" s="1"/>
      <c r="B830" s="5">
        <v>90116</v>
      </c>
      <c r="C830" s="5" t="s">
        <v>838</v>
      </c>
      <c r="D830" s="6">
        <v>316</v>
      </c>
      <c r="E830" s="6">
        <v>45</v>
      </c>
      <c r="F830" s="6">
        <v>31</v>
      </c>
      <c r="G830" s="12">
        <v>0</v>
      </c>
      <c r="H830" s="6">
        <v>198</v>
      </c>
      <c r="I830" s="6">
        <v>69</v>
      </c>
      <c r="J830" s="6">
        <v>18</v>
      </c>
      <c r="K830" s="6">
        <v>1</v>
      </c>
      <c r="L830" s="6">
        <v>0</v>
      </c>
      <c r="M830" s="4"/>
      <c r="O830" s="33">
        <v>100301</v>
      </c>
      <c r="P830" s="27" t="s">
        <v>2607</v>
      </c>
      <c r="Q830">
        <f t="shared" si="108"/>
        <v>1102</v>
      </c>
      <c r="R830">
        <f t="shared" si="109"/>
        <v>268</v>
      </c>
      <c r="S830">
        <f t="shared" si="110"/>
        <v>64</v>
      </c>
      <c r="T830">
        <f t="shared" si="111"/>
        <v>0</v>
      </c>
      <c r="U830">
        <f t="shared" si="112"/>
        <v>144</v>
      </c>
      <c r="V830">
        <f t="shared" si="113"/>
        <v>52</v>
      </c>
      <c r="W830">
        <f t="shared" si="114"/>
        <v>18</v>
      </c>
      <c r="X830">
        <f t="shared" si="115"/>
        <v>3</v>
      </c>
      <c r="Y830">
        <f t="shared" si="116"/>
        <v>9</v>
      </c>
    </row>
    <row r="831" spans="1:25" ht="16.399999999999999" customHeight="1" thickBot="1" x14ac:dyDescent="0.4">
      <c r="A831" s="1"/>
      <c r="B831" s="5">
        <v>90117</v>
      </c>
      <c r="C831" s="5" t="s">
        <v>839</v>
      </c>
      <c r="D831" s="6">
        <v>1953</v>
      </c>
      <c r="E831" s="6">
        <v>460</v>
      </c>
      <c r="F831" s="6">
        <v>637</v>
      </c>
      <c r="G831" s="12">
        <v>2</v>
      </c>
      <c r="H831" s="6">
        <v>786</v>
      </c>
      <c r="I831" s="6">
        <v>537</v>
      </c>
      <c r="J831" s="6">
        <v>53</v>
      </c>
      <c r="K831" s="6">
        <v>1</v>
      </c>
      <c r="L831" s="6">
        <v>4</v>
      </c>
      <c r="M831" s="4"/>
      <c r="O831" s="33">
        <v>100311</v>
      </c>
      <c r="P831" s="27" t="s">
        <v>2608</v>
      </c>
      <c r="Q831">
        <f t="shared" si="108"/>
        <v>413</v>
      </c>
      <c r="R831">
        <f t="shared" si="109"/>
        <v>204</v>
      </c>
      <c r="S831">
        <f t="shared" si="110"/>
        <v>256</v>
      </c>
      <c r="T831">
        <f t="shared" si="111"/>
        <v>0</v>
      </c>
      <c r="U831">
        <f t="shared" si="112"/>
        <v>405</v>
      </c>
      <c r="V831">
        <f t="shared" si="113"/>
        <v>100</v>
      </c>
      <c r="W831">
        <f t="shared" si="114"/>
        <v>143</v>
      </c>
      <c r="X831">
        <f t="shared" si="115"/>
        <v>2</v>
      </c>
      <c r="Y831">
        <f t="shared" si="116"/>
        <v>0</v>
      </c>
    </row>
    <row r="832" spans="1:25" ht="16.399999999999999" customHeight="1" thickBot="1" x14ac:dyDescent="0.4">
      <c r="A832" s="1"/>
      <c r="B832" s="5">
        <v>90118</v>
      </c>
      <c r="C832" s="5" t="s">
        <v>840</v>
      </c>
      <c r="D832" s="6">
        <v>2695</v>
      </c>
      <c r="E832" s="6">
        <v>434</v>
      </c>
      <c r="F832" s="6">
        <v>6</v>
      </c>
      <c r="G832" s="12">
        <v>0</v>
      </c>
      <c r="H832" s="6">
        <v>141</v>
      </c>
      <c r="I832" s="6">
        <v>30</v>
      </c>
      <c r="J832" s="6">
        <v>66</v>
      </c>
      <c r="K832" s="6">
        <v>4</v>
      </c>
      <c r="L832" s="6">
        <v>9</v>
      </c>
      <c r="M832" s="4"/>
      <c r="O832" s="33">
        <v>100313</v>
      </c>
      <c r="P832" s="27" t="s">
        <v>2609</v>
      </c>
      <c r="Q832">
        <f t="shared" si="108"/>
        <v>967</v>
      </c>
      <c r="R832">
        <f t="shared" si="109"/>
        <v>175</v>
      </c>
      <c r="S832">
        <f t="shared" si="110"/>
        <v>110</v>
      </c>
      <c r="T832">
        <f t="shared" si="111"/>
        <v>0</v>
      </c>
      <c r="U832">
        <f t="shared" si="112"/>
        <v>333</v>
      </c>
      <c r="V832">
        <f t="shared" si="113"/>
        <v>84</v>
      </c>
      <c r="W832">
        <f t="shared" si="114"/>
        <v>37</v>
      </c>
      <c r="X832">
        <f t="shared" si="115"/>
        <v>3</v>
      </c>
      <c r="Y832">
        <f t="shared" si="116"/>
        <v>3</v>
      </c>
    </row>
    <row r="833" spans="1:25" ht="16.399999999999999" customHeight="1" thickBot="1" x14ac:dyDescent="0.4">
      <c r="A833" s="1"/>
      <c r="B833" s="5">
        <v>90119</v>
      </c>
      <c r="C833" s="5" t="s">
        <v>841</v>
      </c>
      <c r="D833" s="6">
        <v>954</v>
      </c>
      <c r="E833" s="6">
        <v>235</v>
      </c>
      <c r="F833" s="6">
        <v>183</v>
      </c>
      <c r="G833" s="12">
        <v>2</v>
      </c>
      <c r="H833" s="6">
        <v>239</v>
      </c>
      <c r="I833" s="6">
        <v>80</v>
      </c>
      <c r="J833" s="6">
        <v>24</v>
      </c>
      <c r="K833" s="6">
        <v>1</v>
      </c>
      <c r="L833" s="6">
        <v>10</v>
      </c>
      <c r="M833" s="4"/>
      <c r="O833" s="33">
        <v>100316</v>
      </c>
      <c r="P833" s="27" t="s">
        <v>2610</v>
      </c>
      <c r="Q833">
        <f t="shared" si="108"/>
        <v>229</v>
      </c>
      <c r="R833">
        <f t="shared" si="109"/>
        <v>25</v>
      </c>
      <c r="S833">
        <f t="shared" si="110"/>
        <v>11</v>
      </c>
      <c r="T833">
        <f t="shared" si="111"/>
        <v>0</v>
      </c>
      <c r="U833">
        <f t="shared" si="112"/>
        <v>53</v>
      </c>
      <c r="V833">
        <f t="shared" si="113"/>
        <v>21</v>
      </c>
      <c r="W833">
        <f t="shared" si="114"/>
        <v>97</v>
      </c>
      <c r="X833">
        <f t="shared" si="115"/>
        <v>0</v>
      </c>
      <c r="Y833">
        <f t="shared" si="116"/>
        <v>0</v>
      </c>
    </row>
    <row r="834" spans="1:25" ht="16.399999999999999" customHeight="1" thickBot="1" x14ac:dyDescent="0.4">
      <c r="A834" s="1"/>
      <c r="B834" s="5">
        <v>90201</v>
      </c>
      <c r="C834" s="5" t="s">
        <v>842</v>
      </c>
      <c r="D834" s="6">
        <v>1651</v>
      </c>
      <c r="E834" s="6">
        <v>396</v>
      </c>
      <c r="F834" s="6">
        <v>178</v>
      </c>
      <c r="G834" s="12">
        <v>0</v>
      </c>
      <c r="H834" s="6">
        <v>217</v>
      </c>
      <c r="I834" s="6">
        <v>126</v>
      </c>
      <c r="J834" s="6">
        <v>17</v>
      </c>
      <c r="K834" s="6">
        <v>0</v>
      </c>
      <c r="L834" s="6">
        <v>23</v>
      </c>
      <c r="M834" s="4"/>
      <c r="O834" s="33">
        <v>100317</v>
      </c>
      <c r="P834" s="27" t="s">
        <v>2611</v>
      </c>
      <c r="Q834">
        <f t="shared" si="108"/>
        <v>577</v>
      </c>
      <c r="R834">
        <f t="shared" si="109"/>
        <v>146</v>
      </c>
      <c r="S834">
        <f t="shared" si="110"/>
        <v>202</v>
      </c>
      <c r="T834">
        <f t="shared" si="111"/>
        <v>2</v>
      </c>
      <c r="U834">
        <f t="shared" si="112"/>
        <v>229</v>
      </c>
      <c r="V834">
        <f t="shared" si="113"/>
        <v>99</v>
      </c>
      <c r="W834">
        <f t="shared" si="114"/>
        <v>24</v>
      </c>
      <c r="X834">
        <f t="shared" si="115"/>
        <v>7</v>
      </c>
      <c r="Y834">
        <f t="shared" si="116"/>
        <v>7</v>
      </c>
    </row>
    <row r="835" spans="1:25" ht="16.399999999999999" customHeight="1" thickBot="1" x14ac:dyDescent="0.4">
      <c r="A835" s="1"/>
      <c r="B835" s="5">
        <v>90202</v>
      </c>
      <c r="C835" s="5" t="s">
        <v>843</v>
      </c>
      <c r="D835" s="6">
        <v>575</v>
      </c>
      <c r="E835" s="6">
        <v>97</v>
      </c>
      <c r="F835" s="6">
        <v>68</v>
      </c>
      <c r="G835" s="12">
        <v>0</v>
      </c>
      <c r="H835" s="6">
        <v>119</v>
      </c>
      <c r="I835" s="6">
        <v>37</v>
      </c>
      <c r="J835" s="6">
        <v>5</v>
      </c>
      <c r="K835" s="6">
        <v>4</v>
      </c>
      <c r="L835" s="6">
        <v>24</v>
      </c>
      <c r="M835" s="4"/>
      <c r="O835" s="33">
        <v>100321</v>
      </c>
      <c r="P835" s="27" t="s">
        <v>2612</v>
      </c>
      <c r="Q835">
        <f t="shared" si="108"/>
        <v>289</v>
      </c>
      <c r="R835">
        <f t="shared" si="109"/>
        <v>21</v>
      </c>
      <c r="S835">
        <f t="shared" si="110"/>
        <v>119</v>
      </c>
      <c r="T835">
        <f t="shared" si="111"/>
        <v>0</v>
      </c>
      <c r="U835">
        <f t="shared" si="112"/>
        <v>111</v>
      </c>
      <c r="V835">
        <f t="shared" si="113"/>
        <v>17</v>
      </c>
      <c r="W835">
        <f t="shared" si="114"/>
        <v>6</v>
      </c>
      <c r="X835">
        <f t="shared" si="115"/>
        <v>0</v>
      </c>
      <c r="Y835">
        <f t="shared" si="116"/>
        <v>0</v>
      </c>
    </row>
    <row r="836" spans="1:25" ht="16.399999999999999" customHeight="1" thickBot="1" x14ac:dyDescent="0.4">
      <c r="A836" s="1"/>
      <c r="B836" s="5">
        <v>90203</v>
      </c>
      <c r="C836" s="5" t="s">
        <v>844</v>
      </c>
      <c r="D836" s="6">
        <v>982</v>
      </c>
      <c r="E836" s="6">
        <v>101</v>
      </c>
      <c r="F836" s="6">
        <v>29</v>
      </c>
      <c r="G836" s="12">
        <v>0</v>
      </c>
      <c r="H836" s="6">
        <v>138</v>
      </c>
      <c r="I836" s="6">
        <v>61</v>
      </c>
      <c r="J836" s="6">
        <v>4</v>
      </c>
      <c r="K836" s="6">
        <v>0</v>
      </c>
      <c r="L836" s="6">
        <v>3</v>
      </c>
      <c r="M836" s="4"/>
      <c r="O836" s="33">
        <v>100322</v>
      </c>
      <c r="P836" s="27" t="s">
        <v>2613</v>
      </c>
      <c r="Q836">
        <f t="shared" si="108"/>
        <v>61</v>
      </c>
      <c r="R836">
        <f t="shared" si="109"/>
        <v>242</v>
      </c>
      <c r="S836">
        <f t="shared" si="110"/>
        <v>70</v>
      </c>
      <c r="T836">
        <f t="shared" si="111"/>
        <v>0</v>
      </c>
      <c r="U836">
        <f t="shared" si="112"/>
        <v>192</v>
      </c>
      <c r="V836">
        <f t="shared" si="113"/>
        <v>49</v>
      </c>
      <c r="W836">
        <f t="shared" si="114"/>
        <v>11</v>
      </c>
      <c r="X836">
        <f t="shared" si="115"/>
        <v>0</v>
      </c>
      <c r="Y836">
        <f t="shared" si="116"/>
        <v>0</v>
      </c>
    </row>
    <row r="837" spans="1:25" ht="16.399999999999999" customHeight="1" thickBot="1" x14ac:dyDescent="0.4">
      <c r="A837" s="1"/>
      <c r="B837" s="5">
        <v>90204</v>
      </c>
      <c r="C837" s="5" t="s">
        <v>845</v>
      </c>
      <c r="D837" s="6">
        <v>428</v>
      </c>
      <c r="E837" s="6">
        <v>46</v>
      </c>
      <c r="F837" s="6">
        <v>5</v>
      </c>
      <c r="G837" s="12">
        <v>0</v>
      </c>
      <c r="H837" s="6">
        <v>72</v>
      </c>
      <c r="I837" s="6">
        <v>118</v>
      </c>
      <c r="J837" s="6">
        <v>1</v>
      </c>
      <c r="K837" s="6">
        <v>0</v>
      </c>
      <c r="L837" s="6">
        <v>0</v>
      </c>
      <c r="M837" s="4"/>
      <c r="O837" s="33">
        <v>100323</v>
      </c>
      <c r="P837" s="27" t="s">
        <v>2614</v>
      </c>
      <c r="Q837">
        <f t="shared" si="108"/>
        <v>350</v>
      </c>
      <c r="R837">
        <f t="shared" si="109"/>
        <v>75</v>
      </c>
      <c r="S837">
        <f t="shared" si="110"/>
        <v>134</v>
      </c>
      <c r="T837">
        <f t="shared" si="111"/>
        <v>0</v>
      </c>
      <c r="U837">
        <f t="shared" si="112"/>
        <v>82</v>
      </c>
      <c r="V837">
        <f t="shared" si="113"/>
        <v>18</v>
      </c>
      <c r="W837">
        <f t="shared" si="114"/>
        <v>27</v>
      </c>
      <c r="X837">
        <f t="shared" si="115"/>
        <v>2</v>
      </c>
      <c r="Y837">
        <f t="shared" si="116"/>
        <v>1</v>
      </c>
    </row>
    <row r="838" spans="1:25" ht="16.399999999999999" customHeight="1" thickBot="1" x14ac:dyDescent="0.4">
      <c r="A838" s="1"/>
      <c r="B838" s="5">
        <v>90205</v>
      </c>
      <c r="C838" s="5" t="s">
        <v>846</v>
      </c>
      <c r="D838" s="6">
        <v>77</v>
      </c>
      <c r="E838" s="6">
        <v>326</v>
      </c>
      <c r="F838" s="6">
        <v>56</v>
      </c>
      <c r="G838" s="12">
        <v>0</v>
      </c>
      <c r="H838" s="6">
        <v>28</v>
      </c>
      <c r="I838" s="6">
        <v>28</v>
      </c>
      <c r="J838" s="6">
        <v>41</v>
      </c>
      <c r="K838" s="6">
        <v>0</v>
      </c>
      <c r="L838" s="6">
        <v>2</v>
      </c>
      <c r="M838" s="4"/>
      <c r="O838" s="33">
        <v>100400</v>
      </c>
      <c r="P838" s="34" t="s">
        <v>2615</v>
      </c>
      <c r="Q838" t="e">
        <f t="shared" si="108"/>
        <v>#N/A</v>
      </c>
      <c r="R838" t="e">
        <f t="shared" si="109"/>
        <v>#N/A</v>
      </c>
      <c r="S838" t="e">
        <f t="shared" si="110"/>
        <v>#N/A</v>
      </c>
      <c r="T838" t="e">
        <f t="shared" si="111"/>
        <v>#N/A</v>
      </c>
      <c r="U838" t="e">
        <f t="shared" si="112"/>
        <v>#N/A</v>
      </c>
      <c r="V838" t="e">
        <f t="shared" si="113"/>
        <v>#N/A</v>
      </c>
      <c r="W838" t="e">
        <f t="shared" si="114"/>
        <v>#N/A</v>
      </c>
      <c r="X838" t="e">
        <f t="shared" si="115"/>
        <v>#N/A</v>
      </c>
      <c r="Y838" t="e">
        <f t="shared" si="116"/>
        <v>#N/A</v>
      </c>
    </row>
    <row r="839" spans="1:25" ht="16.399999999999999" customHeight="1" thickBot="1" x14ac:dyDescent="0.4">
      <c r="A839" s="1"/>
      <c r="B839" s="5">
        <v>90206</v>
      </c>
      <c r="C839" s="5" t="s">
        <v>847</v>
      </c>
      <c r="D839" s="6">
        <v>1365</v>
      </c>
      <c r="E839" s="6">
        <v>581</v>
      </c>
      <c r="F839" s="6">
        <v>267</v>
      </c>
      <c r="G839" s="12">
        <v>2</v>
      </c>
      <c r="H839" s="6">
        <v>311</v>
      </c>
      <c r="I839" s="6">
        <v>139</v>
      </c>
      <c r="J839" s="6">
        <v>10</v>
      </c>
      <c r="K839" s="6">
        <v>3</v>
      </c>
      <c r="L839" s="6">
        <v>29</v>
      </c>
      <c r="M839" s="4"/>
      <c r="O839" s="33">
        <v>100402</v>
      </c>
      <c r="P839" s="27" t="s">
        <v>2616</v>
      </c>
      <c r="Q839">
        <f t="shared" si="108"/>
        <v>392</v>
      </c>
      <c r="R839">
        <f t="shared" si="109"/>
        <v>52</v>
      </c>
      <c r="S839">
        <f t="shared" si="110"/>
        <v>102</v>
      </c>
      <c r="T839">
        <f t="shared" si="111"/>
        <v>0</v>
      </c>
      <c r="U839">
        <f t="shared" si="112"/>
        <v>129</v>
      </c>
      <c r="V839">
        <f t="shared" si="113"/>
        <v>19</v>
      </c>
      <c r="W839">
        <f t="shared" si="114"/>
        <v>10</v>
      </c>
      <c r="X839">
        <f t="shared" si="115"/>
        <v>6</v>
      </c>
      <c r="Y839">
        <f t="shared" si="116"/>
        <v>0</v>
      </c>
    </row>
    <row r="840" spans="1:25" ht="16.399999999999999" customHeight="1" thickBot="1" x14ac:dyDescent="0.4">
      <c r="A840" s="1"/>
      <c r="B840" s="5">
        <v>90207</v>
      </c>
      <c r="C840" s="5" t="s">
        <v>848</v>
      </c>
      <c r="D840" s="6">
        <v>767</v>
      </c>
      <c r="E840" s="6">
        <v>23</v>
      </c>
      <c r="F840" s="6">
        <v>18</v>
      </c>
      <c r="G840" s="12">
        <v>0</v>
      </c>
      <c r="H840" s="6">
        <v>82</v>
      </c>
      <c r="I840" s="6">
        <v>24</v>
      </c>
      <c r="J840" s="6">
        <v>1</v>
      </c>
      <c r="K840" s="6">
        <v>0</v>
      </c>
      <c r="L840" s="6">
        <v>5</v>
      </c>
      <c r="M840" s="4"/>
      <c r="O840" s="33">
        <v>100403</v>
      </c>
      <c r="P840" s="27" t="s">
        <v>2018</v>
      </c>
      <c r="Q840">
        <f t="shared" si="108"/>
        <v>167</v>
      </c>
      <c r="R840">
        <f t="shared" si="109"/>
        <v>91</v>
      </c>
      <c r="S840">
        <f t="shared" si="110"/>
        <v>2</v>
      </c>
      <c r="T840">
        <f t="shared" si="111"/>
        <v>0</v>
      </c>
      <c r="U840">
        <f t="shared" si="112"/>
        <v>78</v>
      </c>
      <c r="V840">
        <f t="shared" si="113"/>
        <v>14</v>
      </c>
      <c r="W840">
        <f t="shared" si="114"/>
        <v>80</v>
      </c>
      <c r="X840">
        <f t="shared" si="115"/>
        <v>0</v>
      </c>
      <c r="Y840">
        <f t="shared" si="116"/>
        <v>3</v>
      </c>
    </row>
    <row r="841" spans="1:25" ht="16.399999999999999" customHeight="1" thickBot="1" x14ac:dyDescent="0.4">
      <c r="A841" s="1"/>
      <c r="B841" s="5">
        <v>90208</v>
      </c>
      <c r="C841" s="5" t="s">
        <v>849</v>
      </c>
      <c r="D841" s="6">
        <v>972</v>
      </c>
      <c r="E841" s="6">
        <v>101</v>
      </c>
      <c r="F841" s="6">
        <v>113</v>
      </c>
      <c r="G841" s="12">
        <v>0</v>
      </c>
      <c r="H841" s="6">
        <v>210</v>
      </c>
      <c r="I841" s="6">
        <v>93</v>
      </c>
      <c r="J841" s="6">
        <v>20</v>
      </c>
      <c r="K841" s="6">
        <v>0</v>
      </c>
      <c r="L841" s="6">
        <v>5</v>
      </c>
      <c r="M841" s="4"/>
      <c r="O841" s="33">
        <v>100401</v>
      </c>
      <c r="P841" s="27" t="s">
        <v>2615</v>
      </c>
      <c r="Q841">
        <f t="shared" ref="Q841:Q904" si="117">+VLOOKUP(O841,$B$6:$L$1881,3,FALSE)</f>
        <v>1095</v>
      </c>
      <c r="R841">
        <f t="shared" ref="R841:R904" si="118">+VLOOKUP(O841,$B$6:$L$1881,4,FALSE)</f>
        <v>32</v>
      </c>
      <c r="S841">
        <f t="shared" ref="S841:S904" si="119">+VLOOKUP(O841,$B$6:$L$1881,5,FALSE)</f>
        <v>115</v>
      </c>
      <c r="T841">
        <f t="shared" ref="T841:T904" si="120">+VLOOKUP(O841,$B$6:$L$1881,6,FALSE)</f>
        <v>0</v>
      </c>
      <c r="U841">
        <f t="shared" ref="U841:U904" si="121">+VLOOKUP(O841,$B$6:$L$1881,7,FALSE)</f>
        <v>135</v>
      </c>
      <c r="V841">
        <f t="shared" ref="V841:V904" si="122">+VLOOKUP(O841,$B$6:$L$1881,8,FALSE)</f>
        <v>11</v>
      </c>
      <c r="W841">
        <f t="shared" ref="W841:W904" si="123">+VLOOKUP(O841,$B$6:$L$1881,9,FALSE)</f>
        <v>28</v>
      </c>
      <c r="X841">
        <f t="shared" ref="X841:X904" si="124">+VLOOKUP(O841,$B$6:$L$1881,10,FALSE)</f>
        <v>4</v>
      </c>
      <c r="Y841">
        <f t="shared" ref="Y841:Y904" si="125">+VLOOKUP(O841,$B$6:$L$1881,11,FALSE)</f>
        <v>1</v>
      </c>
    </row>
    <row r="842" spans="1:25" ht="16.399999999999999" customHeight="1" thickBot="1" x14ac:dyDescent="0.4">
      <c r="A842" s="1"/>
      <c r="B842" s="5">
        <v>90301</v>
      </c>
      <c r="C842" s="5" t="s">
        <v>850</v>
      </c>
      <c r="D842" s="6">
        <v>3593</v>
      </c>
      <c r="E842" s="6">
        <v>1313</v>
      </c>
      <c r="F842" s="6">
        <v>216</v>
      </c>
      <c r="G842" s="12">
        <v>0</v>
      </c>
      <c r="H842" s="6">
        <v>583</v>
      </c>
      <c r="I842" s="6">
        <v>244</v>
      </c>
      <c r="J842" s="6">
        <v>198</v>
      </c>
      <c r="K842" s="6">
        <v>6</v>
      </c>
      <c r="L842" s="6">
        <v>21</v>
      </c>
      <c r="M842" s="4"/>
      <c r="O842" s="33">
        <v>100404</v>
      </c>
      <c r="P842" s="27" t="s">
        <v>2617</v>
      </c>
      <c r="Q842">
        <f t="shared" si="117"/>
        <v>667</v>
      </c>
      <c r="R842">
        <f t="shared" si="118"/>
        <v>450</v>
      </c>
      <c r="S842">
        <f t="shared" si="119"/>
        <v>153</v>
      </c>
      <c r="T842">
        <f t="shared" si="120"/>
        <v>0</v>
      </c>
      <c r="U842">
        <f t="shared" si="121"/>
        <v>120</v>
      </c>
      <c r="V842">
        <f t="shared" si="122"/>
        <v>50</v>
      </c>
      <c r="W842">
        <f t="shared" si="123"/>
        <v>118</v>
      </c>
      <c r="X842">
        <f t="shared" si="124"/>
        <v>4</v>
      </c>
      <c r="Y842">
        <f t="shared" si="125"/>
        <v>2</v>
      </c>
    </row>
    <row r="843" spans="1:25" ht="16.399999999999999" customHeight="1" thickBot="1" x14ac:dyDescent="0.4">
      <c r="A843" s="1"/>
      <c r="B843" s="5">
        <v>90302</v>
      </c>
      <c r="C843" s="5" t="s">
        <v>851</v>
      </c>
      <c r="D843" s="6">
        <v>776</v>
      </c>
      <c r="E843" s="6">
        <v>603</v>
      </c>
      <c r="F843" s="6">
        <v>308</v>
      </c>
      <c r="G843" s="12">
        <v>0</v>
      </c>
      <c r="H843" s="6">
        <v>72</v>
      </c>
      <c r="I843" s="6">
        <v>42</v>
      </c>
      <c r="J843" s="6">
        <v>1</v>
      </c>
      <c r="K843" s="6">
        <v>9</v>
      </c>
      <c r="L843" s="6">
        <v>1</v>
      </c>
      <c r="M843" s="4"/>
      <c r="O843" s="33">
        <v>100500</v>
      </c>
      <c r="P843" s="34" t="s">
        <v>2618</v>
      </c>
      <c r="Q843" t="e">
        <f t="shared" si="117"/>
        <v>#N/A</v>
      </c>
      <c r="R843" t="e">
        <f t="shared" si="118"/>
        <v>#N/A</v>
      </c>
      <c r="S843" t="e">
        <f t="shared" si="119"/>
        <v>#N/A</v>
      </c>
      <c r="T843" t="e">
        <f t="shared" si="120"/>
        <v>#N/A</v>
      </c>
      <c r="U843" t="e">
        <f t="shared" si="121"/>
        <v>#N/A</v>
      </c>
      <c r="V843" t="e">
        <f t="shared" si="122"/>
        <v>#N/A</v>
      </c>
      <c r="W843" t="e">
        <f t="shared" si="123"/>
        <v>#N/A</v>
      </c>
      <c r="X843" t="e">
        <f t="shared" si="124"/>
        <v>#N/A</v>
      </c>
      <c r="Y843" t="e">
        <f t="shared" si="125"/>
        <v>#N/A</v>
      </c>
    </row>
    <row r="844" spans="1:25" ht="16.399999999999999" customHeight="1" thickBot="1" x14ac:dyDescent="0.4">
      <c r="A844" s="1"/>
      <c r="B844" s="5">
        <v>90303</v>
      </c>
      <c r="C844" s="5" t="s">
        <v>852</v>
      </c>
      <c r="D844" s="6">
        <v>96</v>
      </c>
      <c r="E844" s="6">
        <v>87</v>
      </c>
      <c r="F844" s="6">
        <v>0</v>
      </c>
      <c r="G844" s="12">
        <v>0</v>
      </c>
      <c r="H844" s="6">
        <v>19</v>
      </c>
      <c r="I844" s="6">
        <v>2</v>
      </c>
      <c r="J844" s="6">
        <v>1</v>
      </c>
      <c r="K844" s="6">
        <v>0</v>
      </c>
      <c r="L844" s="6">
        <v>2</v>
      </c>
      <c r="M844" s="4"/>
      <c r="O844" s="33">
        <v>100502</v>
      </c>
      <c r="P844" s="27" t="s">
        <v>2619</v>
      </c>
      <c r="Q844">
        <f t="shared" si="117"/>
        <v>63</v>
      </c>
      <c r="R844">
        <f t="shared" si="118"/>
        <v>265</v>
      </c>
      <c r="S844">
        <f t="shared" si="119"/>
        <v>5</v>
      </c>
      <c r="T844">
        <f t="shared" si="120"/>
        <v>0</v>
      </c>
      <c r="U844">
        <f t="shared" si="121"/>
        <v>9</v>
      </c>
      <c r="V844">
        <f t="shared" si="122"/>
        <v>7</v>
      </c>
      <c r="W844">
        <f t="shared" si="123"/>
        <v>11</v>
      </c>
      <c r="X844">
        <f t="shared" si="124"/>
        <v>0</v>
      </c>
      <c r="Y844">
        <f t="shared" si="125"/>
        <v>6</v>
      </c>
    </row>
    <row r="845" spans="1:25" ht="16.399999999999999" customHeight="1" thickBot="1" x14ac:dyDescent="0.4">
      <c r="A845" s="1"/>
      <c r="B845" s="5">
        <v>90304</v>
      </c>
      <c r="C845" s="5" t="s">
        <v>853</v>
      </c>
      <c r="D845" s="6">
        <v>464</v>
      </c>
      <c r="E845" s="6">
        <v>29</v>
      </c>
      <c r="F845" s="6">
        <v>25</v>
      </c>
      <c r="G845" s="12">
        <v>132</v>
      </c>
      <c r="H845" s="6">
        <v>79</v>
      </c>
      <c r="I845" s="6">
        <v>24</v>
      </c>
      <c r="J845" s="6">
        <v>1</v>
      </c>
      <c r="K845" s="6">
        <v>1</v>
      </c>
      <c r="L845" s="6">
        <v>0</v>
      </c>
      <c r="M845" s="4"/>
      <c r="O845" s="33">
        <v>100503</v>
      </c>
      <c r="P845" s="27" t="s">
        <v>2620</v>
      </c>
      <c r="Q845">
        <f t="shared" si="117"/>
        <v>535</v>
      </c>
      <c r="R845">
        <f t="shared" si="118"/>
        <v>402</v>
      </c>
      <c r="S845">
        <f t="shared" si="119"/>
        <v>36</v>
      </c>
      <c r="T845">
        <f t="shared" si="120"/>
        <v>0</v>
      </c>
      <c r="U845">
        <f t="shared" si="121"/>
        <v>94</v>
      </c>
      <c r="V845">
        <f t="shared" si="122"/>
        <v>35</v>
      </c>
      <c r="W845">
        <f t="shared" si="123"/>
        <v>51</v>
      </c>
      <c r="X845">
        <f t="shared" si="124"/>
        <v>2</v>
      </c>
      <c r="Y845">
        <f t="shared" si="125"/>
        <v>21</v>
      </c>
    </row>
    <row r="846" spans="1:25" ht="16.399999999999999" customHeight="1" thickBot="1" x14ac:dyDescent="0.4">
      <c r="A846" s="1"/>
      <c r="B846" s="5">
        <v>90305</v>
      </c>
      <c r="C846" s="5" t="s">
        <v>854</v>
      </c>
      <c r="D846" s="6">
        <v>57</v>
      </c>
      <c r="E846" s="6">
        <v>131</v>
      </c>
      <c r="F846" s="6">
        <v>36</v>
      </c>
      <c r="G846" s="12">
        <v>0</v>
      </c>
      <c r="H846" s="6">
        <v>21</v>
      </c>
      <c r="I846" s="6">
        <v>9</v>
      </c>
      <c r="J846" s="6">
        <v>88</v>
      </c>
      <c r="K846" s="6">
        <v>1</v>
      </c>
      <c r="L846" s="6">
        <v>5</v>
      </c>
      <c r="M846" s="4"/>
      <c r="O846" s="33">
        <v>100504</v>
      </c>
      <c r="P846" s="27" t="s">
        <v>2621</v>
      </c>
      <c r="Q846">
        <f t="shared" si="117"/>
        <v>533</v>
      </c>
      <c r="R846">
        <f t="shared" si="118"/>
        <v>211</v>
      </c>
      <c r="S846">
        <f t="shared" si="119"/>
        <v>70</v>
      </c>
      <c r="T846">
        <f t="shared" si="120"/>
        <v>0</v>
      </c>
      <c r="U846">
        <f t="shared" si="121"/>
        <v>455</v>
      </c>
      <c r="V846">
        <f t="shared" si="122"/>
        <v>152</v>
      </c>
      <c r="W846">
        <f t="shared" si="123"/>
        <v>115</v>
      </c>
      <c r="X846">
        <f t="shared" si="124"/>
        <v>0</v>
      </c>
      <c r="Y846">
        <f t="shared" si="125"/>
        <v>3</v>
      </c>
    </row>
    <row r="847" spans="1:25" ht="16.399999999999999" customHeight="1" thickBot="1" x14ac:dyDescent="0.4">
      <c r="A847" s="1"/>
      <c r="B847" s="5">
        <v>90306</v>
      </c>
      <c r="C847" s="5" t="s">
        <v>855</v>
      </c>
      <c r="D847" s="6">
        <v>464</v>
      </c>
      <c r="E847" s="6">
        <v>356</v>
      </c>
      <c r="F847" s="6">
        <v>55</v>
      </c>
      <c r="G847" s="12">
        <v>0</v>
      </c>
      <c r="H847" s="6">
        <v>283</v>
      </c>
      <c r="I847" s="6">
        <v>132</v>
      </c>
      <c r="J847" s="6">
        <v>21</v>
      </c>
      <c r="K847" s="6">
        <v>7</v>
      </c>
      <c r="L847" s="6">
        <v>2</v>
      </c>
      <c r="M847" s="4"/>
      <c r="O847" s="33">
        <v>100505</v>
      </c>
      <c r="P847" s="27" t="s">
        <v>2622</v>
      </c>
      <c r="Q847">
        <f t="shared" si="117"/>
        <v>251</v>
      </c>
      <c r="R847">
        <f t="shared" si="118"/>
        <v>25</v>
      </c>
      <c r="S847">
        <f t="shared" si="119"/>
        <v>16</v>
      </c>
      <c r="T847">
        <f t="shared" si="120"/>
        <v>0</v>
      </c>
      <c r="U847">
        <f t="shared" si="121"/>
        <v>29</v>
      </c>
      <c r="V847">
        <f t="shared" si="122"/>
        <v>24</v>
      </c>
      <c r="W847">
        <f t="shared" si="123"/>
        <v>19</v>
      </c>
      <c r="X847">
        <f t="shared" si="124"/>
        <v>2</v>
      </c>
      <c r="Y847">
        <f t="shared" si="125"/>
        <v>2</v>
      </c>
    </row>
    <row r="848" spans="1:25" ht="16.399999999999999" customHeight="1" thickBot="1" x14ac:dyDescent="0.4">
      <c r="A848" s="1"/>
      <c r="B848" s="5">
        <v>90307</v>
      </c>
      <c r="C848" s="5" t="s">
        <v>856</v>
      </c>
      <c r="D848" s="6">
        <v>246</v>
      </c>
      <c r="E848" s="6">
        <v>2</v>
      </c>
      <c r="F848" s="6">
        <v>14</v>
      </c>
      <c r="G848" s="12">
        <v>0</v>
      </c>
      <c r="H848" s="6">
        <v>91</v>
      </c>
      <c r="I848" s="6">
        <v>40</v>
      </c>
      <c r="J848" s="6">
        <v>3</v>
      </c>
      <c r="K848" s="6">
        <v>0</v>
      </c>
      <c r="L848" s="6">
        <v>0</v>
      </c>
      <c r="M848" s="4"/>
      <c r="O848" s="33">
        <v>100501</v>
      </c>
      <c r="P848" s="27" t="s">
        <v>2623</v>
      </c>
      <c r="Q848">
        <f t="shared" si="117"/>
        <v>2076</v>
      </c>
      <c r="R848">
        <f t="shared" si="118"/>
        <v>479</v>
      </c>
      <c r="S848">
        <f t="shared" si="119"/>
        <v>222</v>
      </c>
      <c r="T848">
        <f t="shared" si="120"/>
        <v>4</v>
      </c>
      <c r="U848">
        <f t="shared" si="121"/>
        <v>536</v>
      </c>
      <c r="V848">
        <f t="shared" si="122"/>
        <v>158</v>
      </c>
      <c r="W848">
        <f t="shared" si="123"/>
        <v>54</v>
      </c>
      <c r="X848">
        <f t="shared" si="124"/>
        <v>5</v>
      </c>
      <c r="Y848">
        <f t="shared" si="125"/>
        <v>21</v>
      </c>
    </row>
    <row r="849" spans="1:25" ht="16.399999999999999" customHeight="1" thickBot="1" x14ac:dyDescent="0.4">
      <c r="A849" s="1"/>
      <c r="B849" s="5">
        <v>90308</v>
      </c>
      <c r="C849" s="5" t="s">
        <v>857</v>
      </c>
      <c r="D849" s="6">
        <v>372</v>
      </c>
      <c r="E849" s="6">
        <v>3</v>
      </c>
      <c r="F849" s="6">
        <v>6</v>
      </c>
      <c r="G849" s="12">
        <v>0</v>
      </c>
      <c r="H849" s="6">
        <v>3</v>
      </c>
      <c r="I849" s="6">
        <v>2</v>
      </c>
      <c r="J849" s="6">
        <v>1</v>
      </c>
      <c r="K849" s="6">
        <v>0</v>
      </c>
      <c r="L849" s="6">
        <v>0</v>
      </c>
      <c r="M849" s="4"/>
      <c r="O849" s="33">
        <v>100506</v>
      </c>
      <c r="P849" s="27" t="s">
        <v>2624</v>
      </c>
      <c r="Q849">
        <f t="shared" si="117"/>
        <v>657</v>
      </c>
      <c r="R849">
        <f t="shared" si="118"/>
        <v>6</v>
      </c>
      <c r="S849">
        <f t="shared" si="119"/>
        <v>4</v>
      </c>
      <c r="T849">
        <f t="shared" si="120"/>
        <v>0</v>
      </c>
      <c r="U849">
        <f t="shared" si="121"/>
        <v>97</v>
      </c>
      <c r="V849">
        <f t="shared" si="122"/>
        <v>19</v>
      </c>
      <c r="W849">
        <f t="shared" si="123"/>
        <v>16</v>
      </c>
      <c r="X849">
        <f t="shared" si="124"/>
        <v>0</v>
      </c>
      <c r="Y849">
        <f t="shared" si="125"/>
        <v>1</v>
      </c>
    </row>
    <row r="850" spans="1:25" ht="16.399999999999999" customHeight="1" thickBot="1" x14ac:dyDescent="0.4">
      <c r="A850" s="1"/>
      <c r="B850" s="5">
        <v>90309</v>
      </c>
      <c r="C850" s="5" t="s">
        <v>858</v>
      </c>
      <c r="D850" s="6">
        <v>209</v>
      </c>
      <c r="E850" s="6">
        <v>296</v>
      </c>
      <c r="F850" s="6">
        <v>3</v>
      </c>
      <c r="G850" s="12">
        <v>0</v>
      </c>
      <c r="H850" s="6">
        <v>20</v>
      </c>
      <c r="I850" s="6">
        <v>34</v>
      </c>
      <c r="J850" s="6">
        <v>4</v>
      </c>
      <c r="K850" s="6">
        <v>1</v>
      </c>
      <c r="L850" s="6">
        <v>0</v>
      </c>
      <c r="M850" s="4"/>
      <c r="O850" s="33">
        <v>100507</v>
      </c>
      <c r="P850" s="27" t="s">
        <v>2625</v>
      </c>
      <c r="Q850">
        <f t="shared" si="117"/>
        <v>1599</v>
      </c>
      <c r="R850">
        <f t="shared" si="118"/>
        <v>492</v>
      </c>
      <c r="S850">
        <f t="shared" si="119"/>
        <v>234</v>
      </c>
      <c r="T850">
        <f t="shared" si="120"/>
        <v>2</v>
      </c>
      <c r="U850">
        <f t="shared" si="121"/>
        <v>584</v>
      </c>
      <c r="V850">
        <f t="shared" si="122"/>
        <v>162</v>
      </c>
      <c r="W850">
        <f t="shared" si="123"/>
        <v>700</v>
      </c>
      <c r="X850">
        <f t="shared" si="124"/>
        <v>8</v>
      </c>
      <c r="Y850">
        <f t="shared" si="125"/>
        <v>9</v>
      </c>
    </row>
    <row r="851" spans="1:25" ht="16.399999999999999" customHeight="1" thickBot="1" x14ac:dyDescent="0.4">
      <c r="A851" s="1"/>
      <c r="B851" s="5">
        <v>90310</v>
      </c>
      <c r="C851" s="5" t="s">
        <v>859</v>
      </c>
      <c r="D851" s="6">
        <v>298</v>
      </c>
      <c r="E851" s="6">
        <v>74</v>
      </c>
      <c r="F851" s="6">
        <v>12</v>
      </c>
      <c r="G851" s="12">
        <v>0</v>
      </c>
      <c r="H851" s="6">
        <v>126</v>
      </c>
      <c r="I851" s="6">
        <v>84</v>
      </c>
      <c r="J851" s="6">
        <v>11</v>
      </c>
      <c r="K851" s="6">
        <v>0</v>
      </c>
      <c r="L851" s="6">
        <v>0</v>
      </c>
      <c r="M851" s="4"/>
      <c r="O851" s="33">
        <v>100508</v>
      </c>
      <c r="P851" s="27" t="s">
        <v>2626</v>
      </c>
      <c r="Q851">
        <f t="shared" si="117"/>
        <v>443</v>
      </c>
      <c r="R851">
        <f t="shared" si="118"/>
        <v>33</v>
      </c>
      <c r="S851">
        <f t="shared" si="119"/>
        <v>2</v>
      </c>
      <c r="T851">
        <f t="shared" si="120"/>
        <v>0</v>
      </c>
      <c r="U851">
        <f t="shared" si="121"/>
        <v>55</v>
      </c>
      <c r="V851">
        <f t="shared" si="122"/>
        <v>7</v>
      </c>
      <c r="W851">
        <f t="shared" si="123"/>
        <v>11</v>
      </c>
      <c r="X851">
        <f t="shared" si="124"/>
        <v>6</v>
      </c>
      <c r="Y851">
        <f t="shared" si="125"/>
        <v>1</v>
      </c>
    </row>
    <row r="852" spans="1:25" ht="16.399999999999999" customHeight="1" thickBot="1" x14ac:dyDescent="0.4">
      <c r="A852" s="1"/>
      <c r="B852" s="5">
        <v>90311</v>
      </c>
      <c r="C852" s="5" t="s">
        <v>860</v>
      </c>
      <c r="D852" s="6">
        <v>65</v>
      </c>
      <c r="E852" s="6">
        <v>268</v>
      </c>
      <c r="F852" s="6">
        <v>17</v>
      </c>
      <c r="G852" s="12">
        <v>0</v>
      </c>
      <c r="H852" s="6">
        <v>31</v>
      </c>
      <c r="I852" s="6">
        <v>18</v>
      </c>
      <c r="J852" s="6">
        <v>48</v>
      </c>
      <c r="K852" s="6">
        <v>8</v>
      </c>
      <c r="L852" s="6">
        <v>3</v>
      </c>
      <c r="M852" s="4"/>
      <c r="O852" s="33">
        <v>100509</v>
      </c>
      <c r="P852" s="27" t="s">
        <v>2627</v>
      </c>
      <c r="Q852">
        <f t="shared" si="117"/>
        <v>725</v>
      </c>
      <c r="R852">
        <f t="shared" si="118"/>
        <v>12</v>
      </c>
      <c r="S852">
        <f t="shared" si="119"/>
        <v>46</v>
      </c>
      <c r="T852">
        <f t="shared" si="120"/>
        <v>0</v>
      </c>
      <c r="U852">
        <f t="shared" si="121"/>
        <v>261</v>
      </c>
      <c r="V852">
        <f t="shared" si="122"/>
        <v>91</v>
      </c>
      <c r="W852">
        <f t="shared" si="123"/>
        <v>12</v>
      </c>
      <c r="X852">
        <f t="shared" si="124"/>
        <v>1</v>
      </c>
      <c r="Y852">
        <f t="shared" si="125"/>
        <v>0</v>
      </c>
    </row>
    <row r="853" spans="1:25" ht="16.399999999999999" customHeight="1" thickBot="1" x14ac:dyDescent="0.4">
      <c r="A853" s="1"/>
      <c r="B853" s="5">
        <v>90312</v>
      </c>
      <c r="C853" s="5" t="s">
        <v>861</v>
      </c>
      <c r="D853" s="6">
        <v>173</v>
      </c>
      <c r="E853" s="6">
        <v>620</v>
      </c>
      <c r="F853" s="6">
        <v>0</v>
      </c>
      <c r="G853" s="12">
        <v>0</v>
      </c>
      <c r="H853" s="6">
        <v>75</v>
      </c>
      <c r="I853" s="6">
        <v>29</v>
      </c>
      <c r="J853" s="6">
        <v>47</v>
      </c>
      <c r="K853" s="6">
        <v>0</v>
      </c>
      <c r="L853" s="6">
        <v>0</v>
      </c>
      <c r="M853" s="4"/>
      <c r="O853" s="33">
        <v>100510</v>
      </c>
      <c r="P853" s="27" t="s">
        <v>2628</v>
      </c>
      <c r="Q853">
        <f t="shared" si="117"/>
        <v>352</v>
      </c>
      <c r="R853">
        <f t="shared" si="118"/>
        <v>378</v>
      </c>
      <c r="S853">
        <f t="shared" si="119"/>
        <v>57</v>
      </c>
      <c r="T853">
        <f t="shared" si="120"/>
        <v>0</v>
      </c>
      <c r="U853">
        <f t="shared" si="121"/>
        <v>56</v>
      </c>
      <c r="V853">
        <f t="shared" si="122"/>
        <v>20</v>
      </c>
      <c r="W853">
        <f t="shared" si="123"/>
        <v>6</v>
      </c>
      <c r="X853">
        <f t="shared" si="124"/>
        <v>3</v>
      </c>
      <c r="Y853">
        <f t="shared" si="125"/>
        <v>7</v>
      </c>
    </row>
    <row r="854" spans="1:25" ht="16.399999999999999" customHeight="1" thickBot="1" x14ac:dyDescent="0.4">
      <c r="A854" s="1"/>
      <c r="B854" s="5">
        <v>90401</v>
      </c>
      <c r="C854" s="5" t="s">
        <v>862</v>
      </c>
      <c r="D854" s="6">
        <v>532</v>
      </c>
      <c r="E854" s="6">
        <v>182</v>
      </c>
      <c r="F854" s="6">
        <v>41</v>
      </c>
      <c r="G854" s="12">
        <v>0</v>
      </c>
      <c r="H854" s="6">
        <v>131</v>
      </c>
      <c r="I854" s="6">
        <v>42</v>
      </c>
      <c r="J854" s="6">
        <v>46</v>
      </c>
      <c r="K854" s="6">
        <v>0</v>
      </c>
      <c r="L854" s="6">
        <v>6</v>
      </c>
      <c r="M854" s="4"/>
      <c r="O854" s="33">
        <v>100511</v>
      </c>
      <c r="P854" s="27" t="s">
        <v>2629</v>
      </c>
      <c r="Q854">
        <f t="shared" si="117"/>
        <v>345</v>
      </c>
      <c r="R854">
        <f t="shared" si="118"/>
        <v>2</v>
      </c>
      <c r="S854">
        <f t="shared" si="119"/>
        <v>13</v>
      </c>
      <c r="T854">
        <f t="shared" si="120"/>
        <v>0</v>
      </c>
      <c r="U854">
        <f t="shared" si="121"/>
        <v>125</v>
      </c>
      <c r="V854">
        <f t="shared" si="122"/>
        <v>40</v>
      </c>
      <c r="W854">
        <f t="shared" si="123"/>
        <v>33</v>
      </c>
      <c r="X854">
        <f t="shared" si="124"/>
        <v>0</v>
      </c>
      <c r="Y854">
        <f t="shared" si="125"/>
        <v>0</v>
      </c>
    </row>
    <row r="855" spans="1:25" ht="16.399999999999999" customHeight="1" thickBot="1" x14ac:dyDescent="0.4">
      <c r="A855" s="1"/>
      <c r="B855" s="5">
        <v>90402</v>
      </c>
      <c r="C855" s="5" t="s">
        <v>863</v>
      </c>
      <c r="D855" s="6">
        <v>219</v>
      </c>
      <c r="E855" s="6">
        <v>46</v>
      </c>
      <c r="F855" s="6">
        <v>9</v>
      </c>
      <c r="G855" s="12">
        <v>0</v>
      </c>
      <c r="H855" s="6">
        <v>76</v>
      </c>
      <c r="I855" s="6">
        <v>21</v>
      </c>
      <c r="J855" s="6">
        <v>32</v>
      </c>
      <c r="K855" s="6">
        <v>3</v>
      </c>
      <c r="L855" s="6">
        <v>0</v>
      </c>
      <c r="M855" s="4"/>
      <c r="O855" s="33">
        <v>100100</v>
      </c>
      <c r="P855" s="34" t="s">
        <v>2597</v>
      </c>
      <c r="Q855" t="e">
        <f t="shared" si="117"/>
        <v>#N/A</v>
      </c>
      <c r="R855" t="e">
        <f t="shared" si="118"/>
        <v>#N/A</v>
      </c>
      <c r="S855" t="e">
        <f t="shared" si="119"/>
        <v>#N/A</v>
      </c>
      <c r="T855" t="e">
        <f t="shared" si="120"/>
        <v>#N/A</v>
      </c>
      <c r="U855" t="e">
        <f t="shared" si="121"/>
        <v>#N/A</v>
      </c>
      <c r="V855" t="e">
        <f t="shared" si="122"/>
        <v>#N/A</v>
      </c>
      <c r="W855" t="e">
        <f t="shared" si="123"/>
        <v>#N/A</v>
      </c>
      <c r="X855" t="e">
        <f t="shared" si="124"/>
        <v>#N/A</v>
      </c>
      <c r="Y855" t="e">
        <f t="shared" si="125"/>
        <v>#N/A</v>
      </c>
    </row>
    <row r="856" spans="1:25" ht="16.399999999999999" customHeight="1" thickBot="1" x14ac:dyDescent="0.4">
      <c r="A856" s="1"/>
      <c r="B856" s="5">
        <v>90403</v>
      </c>
      <c r="C856" s="5" t="s">
        <v>864</v>
      </c>
      <c r="D856" s="6">
        <v>281</v>
      </c>
      <c r="E856" s="6">
        <v>50</v>
      </c>
      <c r="F856" s="6">
        <v>24</v>
      </c>
      <c r="G856" s="12">
        <v>0</v>
      </c>
      <c r="H856" s="6">
        <v>70</v>
      </c>
      <c r="I856" s="6">
        <v>22</v>
      </c>
      <c r="J856" s="6">
        <v>44</v>
      </c>
      <c r="K856" s="6">
        <v>1</v>
      </c>
      <c r="L856" s="6">
        <v>4</v>
      </c>
      <c r="M856" s="4"/>
      <c r="O856" s="33">
        <v>100102</v>
      </c>
      <c r="P856" s="27" t="s">
        <v>2630</v>
      </c>
      <c r="Q856">
        <f t="shared" si="117"/>
        <v>14337</v>
      </c>
      <c r="R856">
        <f t="shared" si="118"/>
        <v>1662</v>
      </c>
      <c r="S856">
        <f t="shared" si="119"/>
        <v>589</v>
      </c>
      <c r="T856">
        <f t="shared" si="120"/>
        <v>252</v>
      </c>
      <c r="U856">
        <f t="shared" si="121"/>
        <v>1346</v>
      </c>
      <c r="V856">
        <f t="shared" si="122"/>
        <v>382</v>
      </c>
      <c r="W856">
        <f t="shared" si="123"/>
        <v>575</v>
      </c>
      <c r="X856">
        <f t="shared" si="124"/>
        <v>55</v>
      </c>
      <c r="Y856">
        <f t="shared" si="125"/>
        <v>95</v>
      </c>
    </row>
    <row r="857" spans="1:25" ht="16.399999999999999" customHeight="1" thickBot="1" x14ac:dyDescent="0.4">
      <c r="A857" s="1"/>
      <c r="B857" s="5">
        <v>90404</v>
      </c>
      <c r="C857" s="5" t="s">
        <v>865</v>
      </c>
      <c r="D857" s="6">
        <v>18</v>
      </c>
      <c r="E857" s="6">
        <v>2</v>
      </c>
      <c r="F857" s="6">
        <v>84</v>
      </c>
      <c r="G857" s="12">
        <v>0</v>
      </c>
      <c r="H857" s="6">
        <v>166</v>
      </c>
      <c r="I857" s="6">
        <v>45</v>
      </c>
      <c r="J857" s="6">
        <v>42</v>
      </c>
      <c r="K857" s="6">
        <v>0</v>
      </c>
      <c r="L857" s="6">
        <v>0</v>
      </c>
      <c r="M857" s="4"/>
      <c r="O857" s="33">
        <v>100103</v>
      </c>
      <c r="P857" s="27" t="s">
        <v>2631</v>
      </c>
      <c r="Q857">
        <f t="shared" si="117"/>
        <v>1349</v>
      </c>
      <c r="R857">
        <f t="shared" si="118"/>
        <v>544</v>
      </c>
      <c r="S857">
        <f t="shared" si="119"/>
        <v>164</v>
      </c>
      <c r="T857">
        <f t="shared" si="120"/>
        <v>3</v>
      </c>
      <c r="U857">
        <f t="shared" si="121"/>
        <v>791</v>
      </c>
      <c r="V857">
        <f t="shared" si="122"/>
        <v>255</v>
      </c>
      <c r="W857">
        <f t="shared" si="123"/>
        <v>844</v>
      </c>
      <c r="X857">
        <f t="shared" si="124"/>
        <v>16</v>
      </c>
      <c r="Y857">
        <f t="shared" si="125"/>
        <v>12</v>
      </c>
    </row>
    <row r="858" spans="1:25" ht="16.399999999999999" customHeight="1" thickBot="1" x14ac:dyDescent="0.4">
      <c r="A858" s="1"/>
      <c r="B858" s="5">
        <v>90405</v>
      </c>
      <c r="C858" s="5" t="s">
        <v>866</v>
      </c>
      <c r="D858" s="6">
        <v>235</v>
      </c>
      <c r="E858" s="6">
        <v>21</v>
      </c>
      <c r="F858" s="6">
        <v>25</v>
      </c>
      <c r="G858" s="12">
        <v>0</v>
      </c>
      <c r="H858" s="6">
        <v>27</v>
      </c>
      <c r="I858" s="6">
        <v>5</v>
      </c>
      <c r="J858" s="6">
        <v>10</v>
      </c>
      <c r="K858" s="6">
        <v>0</v>
      </c>
      <c r="L858" s="6">
        <v>7</v>
      </c>
      <c r="M858" s="4"/>
      <c r="O858" s="33">
        <v>100104</v>
      </c>
      <c r="P858" s="27" t="s">
        <v>2632</v>
      </c>
      <c r="Q858">
        <f t="shared" si="117"/>
        <v>468</v>
      </c>
      <c r="R858">
        <f t="shared" si="118"/>
        <v>877</v>
      </c>
      <c r="S858">
        <f t="shared" si="119"/>
        <v>795</v>
      </c>
      <c r="T858">
        <f t="shared" si="120"/>
        <v>4</v>
      </c>
      <c r="U858">
        <f t="shared" si="121"/>
        <v>1320</v>
      </c>
      <c r="V858">
        <f t="shared" si="122"/>
        <v>336</v>
      </c>
      <c r="W858">
        <f t="shared" si="123"/>
        <v>965</v>
      </c>
      <c r="X858">
        <f t="shared" si="124"/>
        <v>6</v>
      </c>
      <c r="Y858">
        <f t="shared" si="125"/>
        <v>4</v>
      </c>
    </row>
    <row r="859" spans="1:25" ht="16.399999999999999" customHeight="1" thickBot="1" x14ac:dyDescent="0.4">
      <c r="A859" s="1"/>
      <c r="B859" s="5">
        <v>90406</v>
      </c>
      <c r="C859" s="5" t="s">
        <v>867</v>
      </c>
      <c r="D859" s="6">
        <v>150</v>
      </c>
      <c r="E859" s="6">
        <v>26</v>
      </c>
      <c r="F859" s="6">
        <v>11</v>
      </c>
      <c r="G859" s="12">
        <v>0</v>
      </c>
      <c r="H859" s="6">
        <v>34</v>
      </c>
      <c r="I859" s="6">
        <v>18</v>
      </c>
      <c r="J859" s="6">
        <v>3</v>
      </c>
      <c r="K859" s="6">
        <v>0</v>
      </c>
      <c r="L859" s="6">
        <v>1</v>
      </c>
      <c r="M859" s="4"/>
      <c r="O859" s="33">
        <v>100101</v>
      </c>
      <c r="P859" s="27" t="s">
        <v>2597</v>
      </c>
      <c r="Q859">
        <f t="shared" si="117"/>
        <v>15084</v>
      </c>
      <c r="R859">
        <f t="shared" si="118"/>
        <v>1773</v>
      </c>
      <c r="S859">
        <f t="shared" si="119"/>
        <v>1759</v>
      </c>
      <c r="T859">
        <f t="shared" si="120"/>
        <v>515</v>
      </c>
      <c r="U859">
        <f t="shared" si="121"/>
        <v>913</v>
      </c>
      <c r="V859">
        <f t="shared" si="122"/>
        <v>101</v>
      </c>
      <c r="W859">
        <f t="shared" si="123"/>
        <v>613</v>
      </c>
      <c r="X859">
        <f t="shared" si="124"/>
        <v>69</v>
      </c>
      <c r="Y859">
        <f t="shared" si="125"/>
        <v>156</v>
      </c>
    </row>
    <row r="860" spans="1:25" ht="16.399999999999999" customHeight="1" thickBot="1" x14ac:dyDescent="0.4">
      <c r="A860" s="1"/>
      <c r="B860" s="5">
        <v>90407</v>
      </c>
      <c r="C860" s="5" t="s">
        <v>868</v>
      </c>
      <c r="D860" s="6">
        <v>83</v>
      </c>
      <c r="E860" s="6">
        <v>23</v>
      </c>
      <c r="F860" s="6">
        <v>17</v>
      </c>
      <c r="G860" s="12">
        <v>0</v>
      </c>
      <c r="H860" s="6">
        <v>120</v>
      </c>
      <c r="I860" s="6">
        <v>24</v>
      </c>
      <c r="J860" s="6">
        <v>92</v>
      </c>
      <c r="K860" s="6">
        <v>0</v>
      </c>
      <c r="L860" s="6">
        <v>1</v>
      </c>
      <c r="M860" s="4"/>
      <c r="O860" s="33">
        <v>100105</v>
      </c>
      <c r="P860" s="27" t="s">
        <v>2633</v>
      </c>
      <c r="Q860">
        <f t="shared" si="117"/>
        <v>616</v>
      </c>
      <c r="R860">
        <f t="shared" si="118"/>
        <v>225</v>
      </c>
      <c r="S860">
        <f t="shared" si="119"/>
        <v>210</v>
      </c>
      <c r="T860">
        <f t="shared" si="120"/>
        <v>0</v>
      </c>
      <c r="U860">
        <f t="shared" si="121"/>
        <v>243</v>
      </c>
      <c r="V860">
        <f t="shared" si="122"/>
        <v>50</v>
      </c>
      <c r="W860">
        <f t="shared" si="123"/>
        <v>4</v>
      </c>
      <c r="X860">
        <f t="shared" si="124"/>
        <v>0</v>
      </c>
      <c r="Y860">
        <f t="shared" si="125"/>
        <v>0</v>
      </c>
    </row>
    <row r="861" spans="1:25" ht="16.399999999999999" customHeight="1" thickBot="1" x14ac:dyDescent="0.4">
      <c r="A861" s="1"/>
      <c r="B861" s="5">
        <v>90408</v>
      </c>
      <c r="C861" s="5" t="s">
        <v>869</v>
      </c>
      <c r="D861" s="6">
        <v>38</v>
      </c>
      <c r="E861" s="6">
        <v>23</v>
      </c>
      <c r="F861" s="6">
        <v>3</v>
      </c>
      <c r="G861" s="12">
        <v>0</v>
      </c>
      <c r="H861" s="6">
        <v>29</v>
      </c>
      <c r="I861" s="6">
        <v>12</v>
      </c>
      <c r="J861" s="6">
        <v>29</v>
      </c>
      <c r="K861" s="6">
        <v>0</v>
      </c>
      <c r="L861" s="6">
        <v>0</v>
      </c>
      <c r="M861" s="4"/>
      <c r="O861" s="33">
        <v>100111</v>
      </c>
      <c r="P861" s="27" t="s">
        <v>2634</v>
      </c>
      <c r="Q861">
        <f t="shared" si="117"/>
        <v>5531</v>
      </c>
      <c r="R861">
        <f t="shared" si="118"/>
        <v>499</v>
      </c>
      <c r="S861">
        <f t="shared" si="119"/>
        <v>259</v>
      </c>
      <c r="T861">
        <f t="shared" si="120"/>
        <v>1522</v>
      </c>
      <c r="U861">
        <f t="shared" si="121"/>
        <v>770</v>
      </c>
      <c r="V861">
        <f t="shared" si="122"/>
        <v>175</v>
      </c>
      <c r="W861">
        <f t="shared" si="123"/>
        <v>545</v>
      </c>
      <c r="X861">
        <f t="shared" si="124"/>
        <v>16</v>
      </c>
      <c r="Y861">
        <f t="shared" si="125"/>
        <v>34</v>
      </c>
    </row>
    <row r="862" spans="1:25" ht="16.399999999999999" customHeight="1" thickBot="1" x14ac:dyDescent="0.4">
      <c r="A862" s="1"/>
      <c r="B862" s="5">
        <v>90409</v>
      </c>
      <c r="C862" s="5" t="s">
        <v>870</v>
      </c>
      <c r="D862" s="6">
        <v>80</v>
      </c>
      <c r="E862" s="6">
        <v>36</v>
      </c>
      <c r="F862" s="6">
        <v>111</v>
      </c>
      <c r="G862" s="12">
        <v>0</v>
      </c>
      <c r="H862" s="6">
        <v>86</v>
      </c>
      <c r="I862" s="6">
        <v>14</v>
      </c>
      <c r="J862" s="6">
        <v>112</v>
      </c>
      <c r="K862" s="6">
        <v>2</v>
      </c>
      <c r="L862" s="6">
        <v>1</v>
      </c>
      <c r="M862" s="4"/>
      <c r="O862" s="33">
        <v>100106</v>
      </c>
      <c r="P862" s="27" t="s">
        <v>2635</v>
      </c>
      <c r="Q862">
        <f t="shared" si="117"/>
        <v>98</v>
      </c>
      <c r="R862">
        <f t="shared" si="118"/>
        <v>425</v>
      </c>
      <c r="S862">
        <f t="shared" si="119"/>
        <v>55</v>
      </c>
      <c r="T862">
        <f t="shared" si="120"/>
        <v>0</v>
      </c>
      <c r="U862">
        <f t="shared" si="121"/>
        <v>255</v>
      </c>
      <c r="V862">
        <f t="shared" si="122"/>
        <v>83</v>
      </c>
      <c r="W862">
        <f t="shared" si="123"/>
        <v>149</v>
      </c>
      <c r="X862">
        <f t="shared" si="124"/>
        <v>0</v>
      </c>
      <c r="Y862">
        <f t="shared" si="125"/>
        <v>2</v>
      </c>
    </row>
    <row r="863" spans="1:25" ht="16.399999999999999" customHeight="1" thickBot="1" x14ac:dyDescent="0.4">
      <c r="A863" s="1"/>
      <c r="B863" s="5">
        <v>90410</v>
      </c>
      <c r="C863" s="5" t="s">
        <v>871</v>
      </c>
      <c r="D863" s="6">
        <v>91</v>
      </c>
      <c r="E863" s="6">
        <v>50</v>
      </c>
      <c r="F863" s="6">
        <v>4</v>
      </c>
      <c r="G863" s="12">
        <v>0</v>
      </c>
      <c r="H863" s="6">
        <v>22</v>
      </c>
      <c r="I863" s="6">
        <v>15</v>
      </c>
      <c r="J863" s="6">
        <v>62</v>
      </c>
      <c r="K863" s="6">
        <v>0</v>
      </c>
      <c r="L863" s="6">
        <v>1</v>
      </c>
      <c r="M863" s="4"/>
      <c r="O863" s="33">
        <v>100107</v>
      </c>
      <c r="P863" s="27" t="s">
        <v>2636</v>
      </c>
      <c r="Q863">
        <f t="shared" si="117"/>
        <v>228</v>
      </c>
      <c r="R863">
        <f t="shared" si="118"/>
        <v>42</v>
      </c>
      <c r="S863">
        <f t="shared" si="119"/>
        <v>21</v>
      </c>
      <c r="T863">
        <f t="shared" si="120"/>
        <v>0</v>
      </c>
      <c r="U863">
        <f t="shared" si="121"/>
        <v>181</v>
      </c>
      <c r="V863">
        <f t="shared" si="122"/>
        <v>48</v>
      </c>
      <c r="W863">
        <f t="shared" si="123"/>
        <v>959</v>
      </c>
      <c r="X863">
        <f t="shared" si="124"/>
        <v>2</v>
      </c>
      <c r="Y863">
        <f t="shared" si="125"/>
        <v>3</v>
      </c>
    </row>
    <row r="864" spans="1:25" ht="16.399999999999999" customHeight="1" thickBot="1" x14ac:dyDescent="0.4">
      <c r="A864" s="1"/>
      <c r="B864" s="5">
        <v>90411</v>
      </c>
      <c r="C864" s="5" t="s">
        <v>872</v>
      </c>
      <c r="D864" s="6">
        <v>96</v>
      </c>
      <c r="E864" s="6">
        <v>22</v>
      </c>
      <c r="F864" s="6">
        <v>33</v>
      </c>
      <c r="G864" s="12">
        <v>0</v>
      </c>
      <c r="H864" s="6">
        <v>128</v>
      </c>
      <c r="I864" s="6">
        <v>35</v>
      </c>
      <c r="J864" s="6">
        <v>32</v>
      </c>
      <c r="K864" s="6">
        <v>0</v>
      </c>
      <c r="L864" s="6">
        <v>1</v>
      </c>
      <c r="M864" s="4"/>
      <c r="O864" s="33">
        <v>100113</v>
      </c>
      <c r="P864" s="27" t="s">
        <v>2637</v>
      </c>
      <c r="Q864">
        <f t="shared" si="117"/>
        <v>660</v>
      </c>
      <c r="R864">
        <f t="shared" si="118"/>
        <v>293</v>
      </c>
      <c r="S864">
        <f t="shared" si="119"/>
        <v>397</v>
      </c>
      <c r="T864">
        <f t="shared" si="120"/>
        <v>0</v>
      </c>
      <c r="U864">
        <f t="shared" si="121"/>
        <v>283</v>
      </c>
      <c r="V864">
        <f t="shared" si="122"/>
        <v>111</v>
      </c>
      <c r="W864">
        <f t="shared" si="123"/>
        <v>487</v>
      </c>
      <c r="X864">
        <f t="shared" si="124"/>
        <v>15</v>
      </c>
      <c r="Y864">
        <f t="shared" si="125"/>
        <v>8</v>
      </c>
    </row>
    <row r="865" spans="1:25" ht="16.399999999999999" customHeight="1" thickBot="1" x14ac:dyDescent="0.4">
      <c r="A865" s="1"/>
      <c r="B865" s="5">
        <v>90412</v>
      </c>
      <c r="C865" s="5" t="s">
        <v>873</v>
      </c>
      <c r="D865" s="6">
        <v>155</v>
      </c>
      <c r="E865" s="6">
        <v>14</v>
      </c>
      <c r="F865" s="6">
        <v>0</v>
      </c>
      <c r="G865" s="12">
        <v>0</v>
      </c>
      <c r="H865" s="6">
        <v>24</v>
      </c>
      <c r="I865" s="6">
        <v>7</v>
      </c>
      <c r="J865" s="6">
        <v>22</v>
      </c>
      <c r="K865" s="6">
        <v>0</v>
      </c>
      <c r="L865" s="6">
        <v>0</v>
      </c>
      <c r="M865" s="4"/>
      <c r="O865" s="33">
        <v>100108</v>
      </c>
      <c r="P865" s="27" t="s">
        <v>2638</v>
      </c>
      <c r="Q865">
        <f t="shared" si="117"/>
        <v>36</v>
      </c>
      <c r="R865">
        <f t="shared" si="118"/>
        <v>244</v>
      </c>
      <c r="S865">
        <f t="shared" si="119"/>
        <v>170</v>
      </c>
      <c r="T865">
        <f t="shared" si="120"/>
        <v>0</v>
      </c>
      <c r="U865">
        <f t="shared" si="121"/>
        <v>205</v>
      </c>
      <c r="V865">
        <f t="shared" si="122"/>
        <v>51</v>
      </c>
      <c r="W865">
        <f t="shared" si="123"/>
        <v>144</v>
      </c>
      <c r="X865">
        <f t="shared" si="124"/>
        <v>2</v>
      </c>
      <c r="Y865">
        <f t="shared" si="125"/>
        <v>0</v>
      </c>
    </row>
    <row r="866" spans="1:25" ht="16.399999999999999" customHeight="1" thickBot="1" x14ac:dyDescent="0.4">
      <c r="A866" s="1"/>
      <c r="B866" s="5">
        <v>90413</v>
      </c>
      <c r="C866" s="5" t="s">
        <v>874</v>
      </c>
      <c r="D866" s="6">
        <v>230</v>
      </c>
      <c r="E866" s="6">
        <v>128</v>
      </c>
      <c r="F866" s="6">
        <v>32</v>
      </c>
      <c r="G866" s="12">
        <v>0</v>
      </c>
      <c r="H866" s="6">
        <v>66</v>
      </c>
      <c r="I866" s="6">
        <v>35</v>
      </c>
      <c r="J866" s="6">
        <v>25</v>
      </c>
      <c r="K866" s="6">
        <v>0</v>
      </c>
      <c r="L866" s="6">
        <v>0</v>
      </c>
      <c r="M866" s="4"/>
      <c r="O866" s="33">
        <v>100109</v>
      </c>
      <c r="P866" s="27" t="s">
        <v>2639</v>
      </c>
      <c r="Q866">
        <f t="shared" si="117"/>
        <v>1778</v>
      </c>
      <c r="R866">
        <f t="shared" si="118"/>
        <v>954</v>
      </c>
      <c r="S866">
        <f t="shared" si="119"/>
        <v>375</v>
      </c>
      <c r="T866">
        <f t="shared" si="120"/>
        <v>5</v>
      </c>
      <c r="U866">
        <f t="shared" si="121"/>
        <v>1177</v>
      </c>
      <c r="V866">
        <f t="shared" si="122"/>
        <v>380</v>
      </c>
      <c r="W866">
        <f t="shared" si="123"/>
        <v>841</v>
      </c>
      <c r="X866">
        <f t="shared" si="124"/>
        <v>6</v>
      </c>
      <c r="Y866">
        <f t="shared" si="125"/>
        <v>10</v>
      </c>
    </row>
    <row r="867" spans="1:25" ht="16.399999999999999" customHeight="1" thickBot="1" x14ac:dyDescent="0.4">
      <c r="A867" s="1"/>
      <c r="B867" s="5">
        <v>90501</v>
      </c>
      <c r="C867" s="5" t="s">
        <v>875</v>
      </c>
      <c r="D867" s="6">
        <v>672</v>
      </c>
      <c r="E867" s="6">
        <v>619</v>
      </c>
      <c r="F867" s="6">
        <v>21</v>
      </c>
      <c r="G867" s="12">
        <v>0</v>
      </c>
      <c r="H867" s="6">
        <v>49</v>
      </c>
      <c r="I867" s="6">
        <v>17</v>
      </c>
      <c r="J867" s="6">
        <v>23</v>
      </c>
      <c r="K867" s="6">
        <v>2</v>
      </c>
      <c r="L867" s="6">
        <v>24</v>
      </c>
      <c r="M867" s="4"/>
      <c r="O867" s="33">
        <v>100112</v>
      </c>
      <c r="P867" s="27" t="s">
        <v>2640</v>
      </c>
      <c r="Q867">
        <f t="shared" si="117"/>
        <v>756</v>
      </c>
      <c r="R867">
        <f t="shared" si="118"/>
        <v>93</v>
      </c>
      <c r="S867">
        <f t="shared" si="119"/>
        <v>269</v>
      </c>
      <c r="T867">
        <f t="shared" si="120"/>
        <v>2</v>
      </c>
      <c r="U867">
        <f t="shared" si="121"/>
        <v>223</v>
      </c>
      <c r="V867">
        <f t="shared" si="122"/>
        <v>395</v>
      </c>
      <c r="W867">
        <f t="shared" si="123"/>
        <v>10</v>
      </c>
      <c r="X867">
        <f t="shared" si="124"/>
        <v>0</v>
      </c>
      <c r="Y867">
        <f t="shared" si="125"/>
        <v>0</v>
      </c>
    </row>
    <row r="868" spans="1:25" ht="16.399999999999999" customHeight="1" thickBot="1" x14ac:dyDescent="0.4">
      <c r="A868" s="1"/>
      <c r="B868" s="5">
        <v>90502</v>
      </c>
      <c r="C868" s="5" t="s">
        <v>876</v>
      </c>
      <c r="D868" s="6">
        <v>924</v>
      </c>
      <c r="E868" s="6">
        <v>204</v>
      </c>
      <c r="F868" s="6">
        <v>170</v>
      </c>
      <c r="G868" s="12">
        <v>0</v>
      </c>
      <c r="H868" s="6">
        <v>117</v>
      </c>
      <c r="I868" s="6">
        <v>51</v>
      </c>
      <c r="J868" s="6">
        <v>66</v>
      </c>
      <c r="K868" s="6">
        <v>0</v>
      </c>
      <c r="L868" s="6">
        <v>15</v>
      </c>
      <c r="M868" s="4"/>
      <c r="O868" s="33">
        <v>100110</v>
      </c>
      <c r="P868" s="27" t="s">
        <v>2641</v>
      </c>
      <c r="Q868">
        <f t="shared" si="117"/>
        <v>202</v>
      </c>
      <c r="R868">
        <f t="shared" si="118"/>
        <v>157</v>
      </c>
      <c r="S868">
        <f t="shared" si="119"/>
        <v>86</v>
      </c>
      <c r="T868">
        <f t="shared" si="120"/>
        <v>0</v>
      </c>
      <c r="U868">
        <f t="shared" si="121"/>
        <v>46</v>
      </c>
      <c r="V868">
        <f t="shared" si="122"/>
        <v>22</v>
      </c>
      <c r="W868">
        <f t="shared" si="123"/>
        <v>15</v>
      </c>
      <c r="X868">
        <f t="shared" si="124"/>
        <v>0</v>
      </c>
      <c r="Y868">
        <f t="shared" si="125"/>
        <v>3</v>
      </c>
    </row>
    <row r="869" spans="1:25" ht="16.399999999999999" customHeight="1" thickBot="1" x14ac:dyDescent="0.4">
      <c r="A869" s="1"/>
      <c r="B869" s="5">
        <v>90503</v>
      </c>
      <c r="C869" s="5" t="s">
        <v>877</v>
      </c>
      <c r="D869" s="6">
        <v>277</v>
      </c>
      <c r="E869" s="6">
        <v>21</v>
      </c>
      <c r="F869" s="6">
        <v>90</v>
      </c>
      <c r="G869" s="12">
        <v>0</v>
      </c>
      <c r="H869" s="6">
        <v>201</v>
      </c>
      <c r="I869" s="6">
        <v>45</v>
      </c>
      <c r="J869" s="6">
        <v>12</v>
      </c>
      <c r="K869" s="6">
        <v>0</v>
      </c>
      <c r="L869" s="6">
        <v>0</v>
      </c>
      <c r="M869" s="4"/>
      <c r="O869" s="33">
        <v>101000</v>
      </c>
      <c r="P869" s="34" t="s">
        <v>2642</v>
      </c>
      <c r="Q869" t="e">
        <f t="shared" si="117"/>
        <v>#N/A</v>
      </c>
      <c r="R869" t="e">
        <f t="shared" si="118"/>
        <v>#N/A</v>
      </c>
      <c r="S869" t="e">
        <f t="shared" si="119"/>
        <v>#N/A</v>
      </c>
      <c r="T869" t="e">
        <f t="shared" si="120"/>
        <v>#N/A</v>
      </c>
      <c r="U869" t="e">
        <f t="shared" si="121"/>
        <v>#N/A</v>
      </c>
      <c r="V869" t="e">
        <f t="shared" si="122"/>
        <v>#N/A</v>
      </c>
      <c r="W869" t="e">
        <f t="shared" si="123"/>
        <v>#N/A</v>
      </c>
      <c r="X869" t="e">
        <f t="shared" si="124"/>
        <v>#N/A</v>
      </c>
      <c r="Y869" t="e">
        <f t="shared" si="125"/>
        <v>#N/A</v>
      </c>
    </row>
    <row r="870" spans="1:25" ht="16.399999999999999" customHeight="1" thickBot="1" x14ac:dyDescent="0.4">
      <c r="A870" s="1"/>
      <c r="B870" s="5">
        <v>90504</v>
      </c>
      <c r="C870" s="5" t="s">
        <v>878</v>
      </c>
      <c r="D870" s="6">
        <v>31</v>
      </c>
      <c r="E870" s="6">
        <v>600</v>
      </c>
      <c r="F870" s="6">
        <v>15</v>
      </c>
      <c r="G870" s="12">
        <v>0</v>
      </c>
      <c r="H870" s="6">
        <v>35</v>
      </c>
      <c r="I870" s="6">
        <v>5</v>
      </c>
      <c r="J870" s="6">
        <v>35</v>
      </c>
      <c r="K870" s="6">
        <v>0</v>
      </c>
      <c r="L870" s="6">
        <v>3</v>
      </c>
      <c r="M870" s="4"/>
      <c r="O870" s="33">
        <v>101002</v>
      </c>
      <c r="P870" s="27" t="s">
        <v>2643</v>
      </c>
      <c r="Q870">
        <f t="shared" si="117"/>
        <v>222</v>
      </c>
      <c r="R870">
        <f t="shared" si="118"/>
        <v>66</v>
      </c>
      <c r="S870">
        <f t="shared" si="119"/>
        <v>58</v>
      </c>
      <c r="T870">
        <f t="shared" si="120"/>
        <v>0</v>
      </c>
      <c r="U870">
        <f t="shared" si="121"/>
        <v>171</v>
      </c>
      <c r="V870">
        <f t="shared" si="122"/>
        <v>51</v>
      </c>
      <c r="W870">
        <f t="shared" si="123"/>
        <v>41</v>
      </c>
      <c r="X870">
        <f t="shared" si="124"/>
        <v>0</v>
      </c>
      <c r="Y870">
        <f t="shared" si="125"/>
        <v>0</v>
      </c>
    </row>
    <row r="871" spans="1:25" ht="16.399999999999999" customHeight="1" thickBot="1" x14ac:dyDescent="0.4">
      <c r="A871" s="1"/>
      <c r="B871" s="5">
        <v>90505</v>
      </c>
      <c r="C871" s="5" t="s">
        <v>879</v>
      </c>
      <c r="D871" s="6">
        <v>19</v>
      </c>
      <c r="E871" s="6">
        <v>279</v>
      </c>
      <c r="F871" s="6">
        <v>9</v>
      </c>
      <c r="G871" s="12">
        <v>0</v>
      </c>
      <c r="H871" s="6">
        <v>13</v>
      </c>
      <c r="I871" s="6">
        <v>8</v>
      </c>
      <c r="J871" s="6">
        <v>43</v>
      </c>
      <c r="K871" s="6">
        <v>0</v>
      </c>
      <c r="L871" s="6">
        <v>0</v>
      </c>
      <c r="M871" s="4"/>
      <c r="O871" s="33">
        <v>101001</v>
      </c>
      <c r="P871" s="27" t="s">
        <v>1993</v>
      </c>
      <c r="Q871">
        <f t="shared" si="117"/>
        <v>134</v>
      </c>
      <c r="R871">
        <f t="shared" si="118"/>
        <v>679</v>
      </c>
      <c r="S871">
        <f t="shared" si="119"/>
        <v>95</v>
      </c>
      <c r="T871">
        <f t="shared" si="120"/>
        <v>0</v>
      </c>
      <c r="U871">
        <f t="shared" si="121"/>
        <v>323</v>
      </c>
      <c r="V871">
        <f t="shared" si="122"/>
        <v>82</v>
      </c>
      <c r="W871">
        <f t="shared" si="123"/>
        <v>58</v>
      </c>
      <c r="X871">
        <f t="shared" si="124"/>
        <v>2</v>
      </c>
      <c r="Y871">
        <f t="shared" si="125"/>
        <v>3</v>
      </c>
    </row>
    <row r="872" spans="1:25" ht="16.399999999999999" customHeight="1" thickBot="1" x14ac:dyDescent="0.4">
      <c r="A872" s="1"/>
      <c r="B872" s="5">
        <v>90506</v>
      </c>
      <c r="C872" s="5" t="s">
        <v>880</v>
      </c>
      <c r="D872" s="6">
        <v>297</v>
      </c>
      <c r="E872" s="6">
        <v>574</v>
      </c>
      <c r="F872" s="6">
        <v>21</v>
      </c>
      <c r="G872" s="12">
        <v>0</v>
      </c>
      <c r="H872" s="6">
        <v>79</v>
      </c>
      <c r="I872" s="6">
        <v>21</v>
      </c>
      <c r="J872" s="6">
        <v>12</v>
      </c>
      <c r="K872" s="6">
        <v>1</v>
      </c>
      <c r="L872" s="6">
        <v>4</v>
      </c>
      <c r="M872" s="4"/>
      <c r="O872" s="33">
        <v>101003</v>
      </c>
      <c r="P872" s="27" t="s">
        <v>2644</v>
      </c>
      <c r="Q872">
        <f t="shared" si="117"/>
        <v>48</v>
      </c>
      <c r="R872">
        <f t="shared" si="118"/>
        <v>61</v>
      </c>
      <c r="S872">
        <f t="shared" si="119"/>
        <v>109</v>
      </c>
      <c r="T872">
        <f t="shared" si="120"/>
        <v>0</v>
      </c>
      <c r="U872">
        <f t="shared" si="121"/>
        <v>117</v>
      </c>
      <c r="V872">
        <f t="shared" si="122"/>
        <v>30</v>
      </c>
      <c r="W872">
        <f t="shared" si="123"/>
        <v>8</v>
      </c>
      <c r="X872">
        <f t="shared" si="124"/>
        <v>1</v>
      </c>
      <c r="Y872">
        <f t="shared" si="125"/>
        <v>0</v>
      </c>
    </row>
    <row r="873" spans="1:25" ht="16.399999999999999" customHeight="1" thickBot="1" x14ac:dyDescent="0.4">
      <c r="A873" s="1"/>
      <c r="B873" s="5">
        <v>90507</v>
      </c>
      <c r="C873" s="5" t="s">
        <v>881</v>
      </c>
      <c r="D873" s="6">
        <v>565</v>
      </c>
      <c r="E873" s="6">
        <v>64</v>
      </c>
      <c r="F873" s="6">
        <v>41</v>
      </c>
      <c r="G873" s="12">
        <v>0</v>
      </c>
      <c r="H873" s="6">
        <v>513</v>
      </c>
      <c r="I873" s="6">
        <v>184</v>
      </c>
      <c r="J873" s="6">
        <v>65</v>
      </c>
      <c r="K873" s="6">
        <v>1</v>
      </c>
      <c r="L873" s="6">
        <v>2</v>
      </c>
      <c r="M873" s="4"/>
      <c r="O873" s="33">
        <v>101004</v>
      </c>
      <c r="P873" s="27" t="s">
        <v>2645</v>
      </c>
      <c r="Q873">
        <f t="shared" si="117"/>
        <v>156</v>
      </c>
      <c r="R873">
        <f t="shared" si="118"/>
        <v>1</v>
      </c>
      <c r="S873">
        <f t="shared" si="119"/>
        <v>2</v>
      </c>
      <c r="T873">
        <f t="shared" si="120"/>
        <v>0</v>
      </c>
      <c r="U873">
        <f t="shared" si="121"/>
        <v>59</v>
      </c>
      <c r="V873">
        <f t="shared" si="122"/>
        <v>15</v>
      </c>
      <c r="W873">
        <f t="shared" si="123"/>
        <v>35</v>
      </c>
      <c r="X873">
        <f t="shared" si="124"/>
        <v>1</v>
      </c>
      <c r="Y873">
        <f t="shared" si="125"/>
        <v>0</v>
      </c>
    </row>
    <row r="874" spans="1:25" ht="16.399999999999999" customHeight="1" thickBot="1" x14ac:dyDescent="0.4">
      <c r="A874" s="1"/>
      <c r="B874" s="5">
        <v>90508</v>
      </c>
      <c r="C874" s="5" t="s">
        <v>882</v>
      </c>
      <c r="D874" s="6">
        <v>139</v>
      </c>
      <c r="E874" s="6">
        <v>81</v>
      </c>
      <c r="F874" s="6">
        <v>8</v>
      </c>
      <c r="G874" s="12">
        <v>0</v>
      </c>
      <c r="H874" s="6">
        <v>3</v>
      </c>
      <c r="I874" s="6">
        <v>0</v>
      </c>
      <c r="J874" s="6">
        <v>2</v>
      </c>
      <c r="K874" s="6">
        <v>0</v>
      </c>
      <c r="L874" s="6">
        <v>1</v>
      </c>
      <c r="M874" s="4"/>
      <c r="O874" s="33">
        <v>101005</v>
      </c>
      <c r="P874" s="27" t="s">
        <v>2646</v>
      </c>
      <c r="Q874">
        <f t="shared" si="117"/>
        <v>78</v>
      </c>
      <c r="R874">
        <f t="shared" si="118"/>
        <v>427</v>
      </c>
      <c r="S874">
        <f t="shared" si="119"/>
        <v>41</v>
      </c>
      <c r="T874">
        <f t="shared" si="120"/>
        <v>0</v>
      </c>
      <c r="U874">
        <f t="shared" si="121"/>
        <v>431</v>
      </c>
      <c r="V874">
        <f t="shared" si="122"/>
        <v>137</v>
      </c>
      <c r="W874">
        <f t="shared" si="123"/>
        <v>10</v>
      </c>
      <c r="X874">
        <f t="shared" si="124"/>
        <v>0</v>
      </c>
      <c r="Y874">
        <f t="shared" si="125"/>
        <v>10</v>
      </c>
    </row>
    <row r="875" spans="1:25" ht="16.399999999999999" customHeight="1" thickBot="1" x14ac:dyDescent="0.4">
      <c r="A875" s="1"/>
      <c r="B875" s="5">
        <v>90509</v>
      </c>
      <c r="C875" s="5" t="s">
        <v>883</v>
      </c>
      <c r="D875" s="6">
        <v>660</v>
      </c>
      <c r="E875" s="6">
        <v>95</v>
      </c>
      <c r="F875" s="6">
        <v>95</v>
      </c>
      <c r="G875" s="12">
        <v>0</v>
      </c>
      <c r="H875" s="6">
        <v>21</v>
      </c>
      <c r="I875" s="6">
        <v>4</v>
      </c>
      <c r="J875" s="6">
        <v>7</v>
      </c>
      <c r="K875" s="6">
        <v>6</v>
      </c>
      <c r="L875" s="6">
        <v>7</v>
      </c>
      <c r="M875" s="4"/>
      <c r="O875" s="33">
        <v>101006</v>
      </c>
      <c r="P875" s="27" t="s">
        <v>2647</v>
      </c>
      <c r="Q875">
        <f t="shared" si="117"/>
        <v>90</v>
      </c>
      <c r="R875">
        <f t="shared" si="118"/>
        <v>188</v>
      </c>
      <c r="S875">
        <f t="shared" si="119"/>
        <v>56</v>
      </c>
      <c r="T875">
        <f t="shared" si="120"/>
        <v>0</v>
      </c>
      <c r="U875">
        <f t="shared" si="121"/>
        <v>88</v>
      </c>
      <c r="V875">
        <f t="shared" si="122"/>
        <v>16</v>
      </c>
      <c r="W875">
        <f t="shared" si="123"/>
        <v>12</v>
      </c>
      <c r="X875">
        <f t="shared" si="124"/>
        <v>0</v>
      </c>
      <c r="Y875">
        <f t="shared" si="125"/>
        <v>1</v>
      </c>
    </row>
    <row r="876" spans="1:25" ht="16.399999999999999" customHeight="1" thickBot="1" x14ac:dyDescent="0.4">
      <c r="A876" s="1"/>
      <c r="B876" s="5">
        <v>90510</v>
      </c>
      <c r="C876" s="5" t="s">
        <v>884</v>
      </c>
      <c r="D876" s="6">
        <v>185</v>
      </c>
      <c r="E876" s="6">
        <v>214</v>
      </c>
      <c r="F876" s="6">
        <v>71</v>
      </c>
      <c r="G876" s="12">
        <v>2</v>
      </c>
      <c r="H876" s="6">
        <v>72</v>
      </c>
      <c r="I876" s="6">
        <v>18</v>
      </c>
      <c r="J876" s="6">
        <v>47</v>
      </c>
      <c r="K876" s="6">
        <v>2</v>
      </c>
      <c r="L876" s="6">
        <v>3</v>
      </c>
      <c r="M876" s="4"/>
      <c r="O876" s="33">
        <v>101007</v>
      </c>
      <c r="P876" s="27" t="s">
        <v>2648</v>
      </c>
      <c r="Q876">
        <f t="shared" si="117"/>
        <v>26</v>
      </c>
      <c r="R876">
        <f t="shared" si="118"/>
        <v>505</v>
      </c>
      <c r="S876">
        <f t="shared" si="119"/>
        <v>78</v>
      </c>
      <c r="T876">
        <f t="shared" si="120"/>
        <v>0</v>
      </c>
      <c r="U876">
        <f t="shared" si="121"/>
        <v>485</v>
      </c>
      <c r="V876">
        <f t="shared" si="122"/>
        <v>131</v>
      </c>
      <c r="W876">
        <f t="shared" si="123"/>
        <v>25</v>
      </c>
      <c r="X876">
        <f t="shared" si="124"/>
        <v>1</v>
      </c>
      <c r="Y876">
        <f t="shared" si="125"/>
        <v>3</v>
      </c>
    </row>
    <row r="877" spans="1:25" ht="16.399999999999999" customHeight="1" thickBot="1" x14ac:dyDescent="0.4">
      <c r="A877" s="1"/>
      <c r="B877" s="5">
        <v>90511</v>
      </c>
      <c r="C877" s="5" t="s">
        <v>885</v>
      </c>
      <c r="D877" s="6">
        <v>166</v>
      </c>
      <c r="E877" s="6">
        <v>249</v>
      </c>
      <c r="F877" s="6">
        <v>166</v>
      </c>
      <c r="G877" s="12">
        <v>0</v>
      </c>
      <c r="H877" s="6">
        <v>74</v>
      </c>
      <c r="I877" s="6">
        <v>103</v>
      </c>
      <c r="J877" s="6">
        <v>21</v>
      </c>
      <c r="K877" s="6">
        <v>0</v>
      </c>
      <c r="L877" s="6">
        <v>0</v>
      </c>
      <c r="M877" s="4"/>
      <c r="O877" s="33">
        <v>100600</v>
      </c>
      <c r="P877" s="34" t="s">
        <v>2649</v>
      </c>
      <c r="Q877" t="e">
        <f t="shared" si="117"/>
        <v>#N/A</v>
      </c>
      <c r="R877" t="e">
        <f t="shared" si="118"/>
        <v>#N/A</v>
      </c>
      <c r="S877" t="e">
        <f t="shared" si="119"/>
        <v>#N/A</v>
      </c>
      <c r="T877" t="e">
        <f t="shared" si="120"/>
        <v>#N/A</v>
      </c>
      <c r="U877" t="e">
        <f t="shared" si="121"/>
        <v>#N/A</v>
      </c>
      <c r="V877" t="e">
        <f t="shared" si="122"/>
        <v>#N/A</v>
      </c>
      <c r="W877" t="e">
        <f t="shared" si="123"/>
        <v>#N/A</v>
      </c>
      <c r="X877" t="e">
        <f t="shared" si="124"/>
        <v>#N/A</v>
      </c>
      <c r="Y877" t="e">
        <f t="shared" si="125"/>
        <v>#N/A</v>
      </c>
    </row>
    <row r="878" spans="1:25" ht="16.399999999999999" customHeight="1" thickBot="1" x14ac:dyDescent="0.4">
      <c r="A878" s="1"/>
      <c r="B878" s="5">
        <v>90601</v>
      </c>
      <c r="C878" s="5" t="s">
        <v>886</v>
      </c>
      <c r="D878" s="6">
        <v>340</v>
      </c>
      <c r="E878" s="6">
        <v>303</v>
      </c>
      <c r="F878" s="6">
        <v>14</v>
      </c>
      <c r="G878" s="12">
        <v>0</v>
      </c>
      <c r="H878" s="6">
        <v>43</v>
      </c>
      <c r="I878" s="6">
        <v>15</v>
      </c>
      <c r="J878" s="6">
        <v>78</v>
      </c>
      <c r="K878" s="6">
        <v>0</v>
      </c>
      <c r="L878" s="6">
        <v>1</v>
      </c>
      <c r="M878" s="4"/>
      <c r="O878" s="33">
        <v>100608</v>
      </c>
      <c r="P878" s="27" t="s">
        <v>2650</v>
      </c>
      <c r="Q878">
        <f t="shared" si="117"/>
        <v>2060</v>
      </c>
      <c r="R878">
        <f t="shared" si="118"/>
        <v>155</v>
      </c>
      <c r="S878">
        <f t="shared" si="119"/>
        <v>115</v>
      </c>
      <c r="T878">
        <f t="shared" si="120"/>
        <v>4</v>
      </c>
      <c r="U878">
        <f t="shared" si="121"/>
        <v>904</v>
      </c>
      <c r="V878">
        <f t="shared" si="122"/>
        <v>80</v>
      </c>
      <c r="W878">
        <f t="shared" si="123"/>
        <v>156</v>
      </c>
      <c r="X878">
        <f t="shared" si="124"/>
        <v>17</v>
      </c>
      <c r="Y878">
        <f t="shared" si="125"/>
        <v>25</v>
      </c>
    </row>
    <row r="879" spans="1:25" ht="16.399999999999999" customHeight="1" thickBot="1" x14ac:dyDescent="0.4">
      <c r="A879" s="1"/>
      <c r="B879" s="5">
        <v>90602</v>
      </c>
      <c r="C879" s="5" t="s">
        <v>887</v>
      </c>
      <c r="D879" s="6">
        <v>27</v>
      </c>
      <c r="E879" s="6">
        <v>38</v>
      </c>
      <c r="F879" s="6">
        <v>20</v>
      </c>
      <c r="G879" s="12">
        <v>0</v>
      </c>
      <c r="H879" s="6">
        <v>96</v>
      </c>
      <c r="I879" s="6">
        <v>105</v>
      </c>
      <c r="J879" s="6">
        <v>34</v>
      </c>
      <c r="K879" s="6">
        <v>0</v>
      </c>
      <c r="L879" s="6">
        <v>0</v>
      </c>
      <c r="M879" s="4"/>
      <c r="O879" s="33">
        <v>100602</v>
      </c>
      <c r="P879" s="27" t="s">
        <v>2651</v>
      </c>
      <c r="Q879">
        <f t="shared" si="117"/>
        <v>40</v>
      </c>
      <c r="R879">
        <f t="shared" si="118"/>
        <v>27</v>
      </c>
      <c r="S879">
        <f t="shared" si="119"/>
        <v>32</v>
      </c>
      <c r="T879">
        <f t="shared" si="120"/>
        <v>0</v>
      </c>
      <c r="U879">
        <f t="shared" si="121"/>
        <v>725</v>
      </c>
      <c r="V879">
        <f t="shared" si="122"/>
        <v>312</v>
      </c>
      <c r="W879">
        <f t="shared" si="123"/>
        <v>675</v>
      </c>
      <c r="X879">
        <f t="shared" si="124"/>
        <v>33</v>
      </c>
      <c r="Y879">
        <f t="shared" si="125"/>
        <v>0</v>
      </c>
    </row>
    <row r="880" spans="1:25" ht="16.399999999999999" customHeight="1" thickBot="1" x14ac:dyDescent="0.4">
      <c r="A880" s="1"/>
      <c r="B880" s="5">
        <v>90603</v>
      </c>
      <c r="C880" s="5" t="s">
        <v>888</v>
      </c>
      <c r="D880" s="6">
        <v>175</v>
      </c>
      <c r="E880" s="6">
        <v>99</v>
      </c>
      <c r="F880" s="6">
        <v>73</v>
      </c>
      <c r="G880" s="12">
        <v>0</v>
      </c>
      <c r="H880" s="6">
        <v>37</v>
      </c>
      <c r="I880" s="6">
        <v>15</v>
      </c>
      <c r="J880" s="6">
        <v>8</v>
      </c>
      <c r="K880" s="6">
        <v>0</v>
      </c>
      <c r="L880" s="6">
        <v>0</v>
      </c>
      <c r="M880" s="4"/>
      <c r="O880" s="33">
        <v>100603</v>
      </c>
      <c r="P880" s="27" t="s">
        <v>2652</v>
      </c>
      <c r="Q880">
        <f t="shared" si="117"/>
        <v>181</v>
      </c>
      <c r="R880">
        <f t="shared" si="118"/>
        <v>275</v>
      </c>
      <c r="S880">
        <f t="shared" si="119"/>
        <v>45</v>
      </c>
      <c r="T880">
        <f t="shared" si="120"/>
        <v>0</v>
      </c>
      <c r="U880">
        <f t="shared" si="121"/>
        <v>261</v>
      </c>
      <c r="V880">
        <f t="shared" si="122"/>
        <v>123</v>
      </c>
      <c r="W880">
        <f t="shared" si="123"/>
        <v>115</v>
      </c>
      <c r="X880">
        <f t="shared" si="124"/>
        <v>8</v>
      </c>
      <c r="Y880">
        <f t="shared" si="125"/>
        <v>2</v>
      </c>
    </row>
    <row r="881" spans="1:25" ht="16.399999999999999" customHeight="1" thickBot="1" x14ac:dyDescent="0.4">
      <c r="A881" s="1"/>
      <c r="B881" s="5">
        <v>90604</v>
      </c>
      <c r="C881" s="5" t="s">
        <v>889</v>
      </c>
      <c r="D881" s="6">
        <v>10</v>
      </c>
      <c r="E881" s="6">
        <v>94</v>
      </c>
      <c r="F881" s="6">
        <v>43</v>
      </c>
      <c r="G881" s="12">
        <v>0</v>
      </c>
      <c r="H881" s="6">
        <v>7</v>
      </c>
      <c r="I881" s="6">
        <v>0</v>
      </c>
      <c r="J881" s="6">
        <v>1</v>
      </c>
      <c r="K881" s="6">
        <v>0</v>
      </c>
      <c r="L881" s="6">
        <v>0</v>
      </c>
      <c r="M881" s="4"/>
      <c r="O881" s="33">
        <v>100604</v>
      </c>
      <c r="P881" s="27" t="s">
        <v>2653</v>
      </c>
      <c r="Q881">
        <f t="shared" si="117"/>
        <v>3071</v>
      </c>
      <c r="R881">
        <f t="shared" si="118"/>
        <v>582</v>
      </c>
      <c r="S881">
        <f t="shared" si="119"/>
        <v>225</v>
      </c>
      <c r="T881">
        <f t="shared" si="120"/>
        <v>7</v>
      </c>
      <c r="U881">
        <f t="shared" si="121"/>
        <v>1187</v>
      </c>
      <c r="V881">
        <f t="shared" si="122"/>
        <v>150</v>
      </c>
      <c r="W881">
        <f t="shared" si="123"/>
        <v>750</v>
      </c>
      <c r="X881">
        <f t="shared" si="124"/>
        <v>19</v>
      </c>
      <c r="Y881">
        <f t="shared" si="125"/>
        <v>65</v>
      </c>
    </row>
    <row r="882" spans="1:25" ht="16.399999999999999" customHeight="1" thickBot="1" x14ac:dyDescent="0.4">
      <c r="A882" s="1"/>
      <c r="B882" s="5">
        <v>90605</v>
      </c>
      <c r="C882" s="5" t="s">
        <v>890</v>
      </c>
      <c r="D882" s="6">
        <v>139</v>
      </c>
      <c r="E882" s="6">
        <v>64</v>
      </c>
      <c r="F882" s="6">
        <v>4</v>
      </c>
      <c r="G882" s="12">
        <v>0</v>
      </c>
      <c r="H882" s="6">
        <v>49</v>
      </c>
      <c r="I882" s="6">
        <v>20</v>
      </c>
      <c r="J882" s="6">
        <v>29</v>
      </c>
      <c r="K882" s="6">
        <v>0</v>
      </c>
      <c r="L882" s="6">
        <v>2</v>
      </c>
      <c r="M882" s="4"/>
      <c r="O882" s="33">
        <v>100605</v>
      </c>
      <c r="P882" s="27" t="s">
        <v>2654</v>
      </c>
      <c r="Q882">
        <f t="shared" si="117"/>
        <v>679</v>
      </c>
      <c r="R882">
        <f t="shared" si="118"/>
        <v>282</v>
      </c>
      <c r="S882">
        <f t="shared" si="119"/>
        <v>243</v>
      </c>
      <c r="T882">
        <f t="shared" si="120"/>
        <v>96</v>
      </c>
      <c r="U882">
        <f t="shared" si="121"/>
        <v>624</v>
      </c>
      <c r="V882">
        <f t="shared" si="122"/>
        <v>88</v>
      </c>
      <c r="W882">
        <f t="shared" si="123"/>
        <v>296</v>
      </c>
      <c r="X882">
        <f t="shared" si="124"/>
        <v>23</v>
      </c>
      <c r="Y882">
        <f t="shared" si="125"/>
        <v>3</v>
      </c>
    </row>
    <row r="883" spans="1:25" ht="16.399999999999999" customHeight="1" thickBot="1" x14ac:dyDescent="0.4">
      <c r="A883" s="1"/>
      <c r="B883" s="5">
        <v>90606</v>
      </c>
      <c r="C883" s="5" t="s">
        <v>891</v>
      </c>
      <c r="D883" s="6">
        <v>32</v>
      </c>
      <c r="E883" s="6">
        <v>13</v>
      </c>
      <c r="F883" s="6">
        <v>22</v>
      </c>
      <c r="G883" s="12">
        <v>0</v>
      </c>
      <c r="H883" s="6">
        <v>103</v>
      </c>
      <c r="I883" s="6">
        <v>37</v>
      </c>
      <c r="J883" s="6">
        <v>26</v>
      </c>
      <c r="K883" s="6">
        <v>0</v>
      </c>
      <c r="L883" s="6">
        <v>1</v>
      </c>
      <c r="M883" s="4"/>
      <c r="O883" s="33">
        <v>100606</v>
      </c>
      <c r="P883" s="27" t="s">
        <v>2655</v>
      </c>
      <c r="Q883">
        <f t="shared" si="117"/>
        <v>952</v>
      </c>
      <c r="R883">
        <f t="shared" si="118"/>
        <v>188</v>
      </c>
      <c r="S883">
        <f t="shared" si="119"/>
        <v>149</v>
      </c>
      <c r="T883">
        <f t="shared" si="120"/>
        <v>0</v>
      </c>
      <c r="U883">
        <f t="shared" si="121"/>
        <v>742</v>
      </c>
      <c r="V883">
        <f t="shared" si="122"/>
        <v>384</v>
      </c>
      <c r="W883">
        <f t="shared" si="123"/>
        <v>389</v>
      </c>
      <c r="X883">
        <f t="shared" si="124"/>
        <v>109</v>
      </c>
      <c r="Y883">
        <f t="shared" si="125"/>
        <v>32</v>
      </c>
    </row>
    <row r="884" spans="1:25" ht="16.399999999999999" customHeight="1" thickBot="1" x14ac:dyDescent="0.4">
      <c r="A884" s="1"/>
      <c r="B884" s="5">
        <v>90607</v>
      </c>
      <c r="C884" s="5" t="s">
        <v>892</v>
      </c>
      <c r="D884" s="6">
        <v>208</v>
      </c>
      <c r="E884" s="6">
        <v>73</v>
      </c>
      <c r="F884" s="6">
        <v>77</v>
      </c>
      <c r="G884" s="12">
        <v>0</v>
      </c>
      <c r="H884" s="6">
        <v>430</v>
      </c>
      <c r="I884" s="6">
        <v>123</v>
      </c>
      <c r="J884" s="6">
        <v>24</v>
      </c>
      <c r="K884" s="6">
        <v>1</v>
      </c>
      <c r="L884" s="6">
        <v>0</v>
      </c>
      <c r="M884" s="4"/>
      <c r="O884" s="33">
        <v>100607</v>
      </c>
      <c r="P884" s="27" t="s">
        <v>2656</v>
      </c>
      <c r="Q884">
        <f t="shared" si="117"/>
        <v>94</v>
      </c>
      <c r="R884">
        <f t="shared" si="118"/>
        <v>165</v>
      </c>
      <c r="S884">
        <f t="shared" si="119"/>
        <v>18</v>
      </c>
      <c r="T884">
        <f t="shared" si="120"/>
        <v>0</v>
      </c>
      <c r="U884">
        <f t="shared" si="121"/>
        <v>293</v>
      </c>
      <c r="V884">
        <f t="shared" si="122"/>
        <v>19</v>
      </c>
      <c r="W884">
        <f t="shared" si="123"/>
        <v>523</v>
      </c>
      <c r="X884">
        <f t="shared" si="124"/>
        <v>7</v>
      </c>
      <c r="Y884">
        <f t="shared" si="125"/>
        <v>0</v>
      </c>
    </row>
    <row r="885" spans="1:25" ht="16.399999999999999" customHeight="1" thickBot="1" x14ac:dyDescent="0.4">
      <c r="A885" s="1"/>
      <c r="B885" s="5">
        <v>90608</v>
      </c>
      <c r="C885" s="5" t="s">
        <v>893</v>
      </c>
      <c r="D885" s="6">
        <v>208</v>
      </c>
      <c r="E885" s="6">
        <v>21</v>
      </c>
      <c r="F885" s="6">
        <v>54</v>
      </c>
      <c r="G885" s="12">
        <v>0</v>
      </c>
      <c r="H885" s="6">
        <v>70</v>
      </c>
      <c r="I885" s="6">
        <v>44</v>
      </c>
      <c r="J885" s="6">
        <v>22</v>
      </c>
      <c r="K885" s="6">
        <v>3</v>
      </c>
      <c r="L885" s="6">
        <v>0</v>
      </c>
      <c r="M885" s="4"/>
      <c r="O885" s="33">
        <v>100609</v>
      </c>
      <c r="P885" s="27" t="s">
        <v>2123</v>
      </c>
      <c r="Q885">
        <f t="shared" si="117"/>
        <v>194</v>
      </c>
      <c r="R885">
        <f t="shared" si="118"/>
        <v>364</v>
      </c>
      <c r="S885">
        <f t="shared" si="119"/>
        <v>80</v>
      </c>
      <c r="T885">
        <f t="shared" si="120"/>
        <v>2</v>
      </c>
      <c r="U885">
        <f t="shared" si="121"/>
        <v>295</v>
      </c>
      <c r="V885">
        <f t="shared" si="122"/>
        <v>43</v>
      </c>
      <c r="W885">
        <f t="shared" si="123"/>
        <v>264</v>
      </c>
      <c r="X885">
        <f t="shared" si="124"/>
        <v>4</v>
      </c>
      <c r="Y885">
        <f t="shared" si="125"/>
        <v>3</v>
      </c>
    </row>
    <row r="886" spans="1:25" ht="16.399999999999999" customHeight="1" thickBot="1" x14ac:dyDescent="0.4">
      <c r="A886" s="1"/>
      <c r="B886" s="5">
        <v>90609</v>
      </c>
      <c r="C886" s="5" t="s">
        <v>894</v>
      </c>
      <c r="D886" s="6">
        <v>76</v>
      </c>
      <c r="E886" s="6">
        <v>23</v>
      </c>
      <c r="F886" s="6">
        <v>55</v>
      </c>
      <c r="G886" s="12">
        <v>0</v>
      </c>
      <c r="H886" s="6">
        <v>93</v>
      </c>
      <c r="I886" s="6">
        <v>26</v>
      </c>
      <c r="J886" s="6">
        <v>20</v>
      </c>
      <c r="K886" s="6">
        <v>0</v>
      </c>
      <c r="L886" s="6">
        <v>0</v>
      </c>
      <c r="M886" s="4"/>
      <c r="O886" s="33">
        <v>100601</v>
      </c>
      <c r="P886" s="27" t="s">
        <v>2657</v>
      </c>
      <c r="Q886">
        <f t="shared" si="117"/>
        <v>8003</v>
      </c>
      <c r="R886">
        <f t="shared" si="118"/>
        <v>1191</v>
      </c>
      <c r="S886">
        <f t="shared" si="119"/>
        <v>629</v>
      </c>
      <c r="T886">
        <f t="shared" si="120"/>
        <v>16</v>
      </c>
      <c r="U886">
        <f t="shared" si="121"/>
        <v>1438</v>
      </c>
      <c r="V886">
        <f t="shared" si="122"/>
        <v>104</v>
      </c>
      <c r="W886">
        <f t="shared" si="123"/>
        <v>508</v>
      </c>
      <c r="X886">
        <f t="shared" si="124"/>
        <v>61</v>
      </c>
      <c r="Y886">
        <f t="shared" si="125"/>
        <v>40</v>
      </c>
    </row>
    <row r="887" spans="1:25" ht="16.399999999999999" customHeight="1" thickBot="1" x14ac:dyDescent="0.4">
      <c r="A887" s="1"/>
      <c r="B887" s="5">
        <v>90610</v>
      </c>
      <c r="C887" s="5" t="s">
        <v>895</v>
      </c>
      <c r="D887" s="6">
        <v>35</v>
      </c>
      <c r="E887" s="6">
        <v>166</v>
      </c>
      <c r="F887" s="6">
        <v>111</v>
      </c>
      <c r="G887" s="12">
        <v>0</v>
      </c>
      <c r="H887" s="6">
        <v>88</v>
      </c>
      <c r="I887" s="6">
        <v>23</v>
      </c>
      <c r="J887" s="6">
        <v>41</v>
      </c>
      <c r="K887" s="6">
        <v>0</v>
      </c>
      <c r="L887" s="6">
        <v>0</v>
      </c>
      <c r="M887" s="4"/>
      <c r="O887" s="33">
        <v>100610</v>
      </c>
      <c r="P887" s="27" t="s">
        <v>2658</v>
      </c>
      <c r="Q887">
        <f t="shared" si="117"/>
        <v>10</v>
      </c>
      <c r="R887">
        <f t="shared" si="118"/>
        <v>171</v>
      </c>
      <c r="S887">
        <f t="shared" si="119"/>
        <v>14</v>
      </c>
      <c r="T887">
        <f t="shared" si="120"/>
        <v>4</v>
      </c>
      <c r="U887">
        <f t="shared" si="121"/>
        <v>260</v>
      </c>
      <c r="V887">
        <f t="shared" si="122"/>
        <v>72</v>
      </c>
      <c r="W887">
        <f t="shared" si="123"/>
        <v>307</v>
      </c>
      <c r="X887">
        <f t="shared" si="124"/>
        <v>5</v>
      </c>
      <c r="Y887">
        <f t="shared" si="125"/>
        <v>11</v>
      </c>
    </row>
    <row r="888" spans="1:25" ht="16.399999999999999" customHeight="1" thickBot="1" x14ac:dyDescent="0.4">
      <c r="A888" s="1"/>
      <c r="B888" s="5">
        <v>90611</v>
      </c>
      <c r="C888" s="5" t="s">
        <v>896</v>
      </c>
      <c r="D888" s="6">
        <v>162</v>
      </c>
      <c r="E888" s="6">
        <v>18</v>
      </c>
      <c r="F888" s="6">
        <v>22</v>
      </c>
      <c r="G888" s="12">
        <v>0</v>
      </c>
      <c r="H888" s="6">
        <v>23</v>
      </c>
      <c r="I888" s="6">
        <v>19</v>
      </c>
      <c r="J888" s="6">
        <v>48</v>
      </c>
      <c r="K888" s="6">
        <v>0</v>
      </c>
      <c r="L888" s="6">
        <v>4</v>
      </c>
      <c r="M888" s="4"/>
      <c r="O888" s="33">
        <v>100700</v>
      </c>
      <c r="P888" s="34" t="s">
        <v>2659</v>
      </c>
      <c r="Q888" t="e">
        <f t="shared" si="117"/>
        <v>#N/A</v>
      </c>
      <c r="R888" t="e">
        <f t="shared" si="118"/>
        <v>#N/A</v>
      </c>
      <c r="S888" t="e">
        <f t="shared" si="119"/>
        <v>#N/A</v>
      </c>
      <c r="T888" t="e">
        <f t="shared" si="120"/>
        <v>#N/A</v>
      </c>
      <c r="U888" t="e">
        <f t="shared" si="121"/>
        <v>#N/A</v>
      </c>
      <c r="V888" t="e">
        <f t="shared" si="122"/>
        <v>#N/A</v>
      </c>
      <c r="W888" t="e">
        <f t="shared" si="123"/>
        <v>#N/A</v>
      </c>
      <c r="X888" t="e">
        <f t="shared" si="124"/>
        <v>#N/A</v>
      </c>
      <c r="Y888" t="e">
        <f t="shared" si="125"/>
        <v>#N/A</v>
      </c>
    </row>
    <row r="889" spans="1:25" ht="16.399999999999999" customHeight="1" thickBot="1" x14ac:dyDescent="0.4">
      <c r="A889" s="1"/>
      <c r="B889" s="5">
        <v>90612</v>
      </c>
      <c r="C889" s="5" t="s">
        <v>897</v>
      </c>
      <c r="D889" s="6">
        <v>115</v>
      </c>
      <c r="E889" s="6">
        <v>16</v>
      </c>
      <c r="F889" s="6">
        <v>0</v>
      </c>
      <c r="G889" s="12">
        <v>0</v>
      </c>
      <c r="H889" s="6">
        <v>196</v>
      </c>
      <c r="I889" s="6">
        <v>43</v>
      </c>
      <c r="J889" s="6">
        <v>9</v>
      </c>
      <c r="K889" s="6">
        <v>0</v>
      </c>
      <c r="L889" s="6">
        <v>0</v>
      </c>
      <c r="M889" s="4"/>
      <c r="O889" s="33">
        <v>100702</v>
      </c>
      <c r="P889" s="27" t="s">
        <v>2660</v>
      </c>
      <c r="Q889">
        <f t="shared" si="117"/>
        <v>83</v>
      </c>
      <c r="R889">
        <f t="shared" si="118"/>
        <v>256</v>
      </c>
      <c r="S889">
        <f t="shared" si="119"/>
        <v>120</v>
      </c>
      <c r="T889">
        <f t="shared" si="120"/>
        <v>0</v>
      </c>
      <c r="U889">
        <f t="shared" si="121"/>
        <v>645</v>
      </c>
      <c r="V889">
        <f t="shared" si="122"/>
        <v>24</v>
      </c>
      <c r="W889">
        <f t="shared" si="123"/>
        <v>373</v>
      </c>
      <c r="X889">
        <f t="shared" si="124"/>
        <v>1</v>
      </c>
      <c r="Y889">
        <f t="shared" si="125"/>
        <v>4</v>
      </c>
    </row>
    <row r="890" spans="1:25" ht="16.399999999999999" customHeight="1" thickBot="1" x14ac:dyDescent="0.4">
      <c r="A890" s="1"/>
      <c r="B890" s="5">
        <v>90613</v>
      </c>
      <c r="C890" s="5" t="s">
        <v>898</v>
      </c>
      <c r="D890" s="6">
        <v>217</v>
      </c>
      <c r="E890" s="6">
        <v>112</v>
      </c>
      <c r="F890" s="6">
        <v>70</v>
      </c>
      <c r="G890" s="12">
        <v>0</v>
      </c>
      <c r="H890" s="6">
        <v>127</v>
      </c>
      <c r="I890" s="6">
        <v>58</v>
      </c>
      <c r="J890" s="6">
        <v>99</v>
      </c>
      <c r="K890" s="6">
        <v>0</v>
      </c>
      <c r="L890" s="6">
        <v>0</v>
      </c>
      <c r="M890" s="4"/>
      <c r="O890" s="33">
        <v>100701</v>
      </c>
      <c r="P890" s="27" t="s">
        <v>2661</v>
      </c>
      <c r="Q890">
        <f t="shared" si="117"/>
        <v>1932</v>
      </c>
      <c r="R890">
        <f t="shared" si="118"/>
        <v>300</v>
      </c>
      <c r="S890">
        <f t="shared" si="119"/>
        <v>656</v>
      </c>
      <c r="T890">
        <f t="shared" si="120"/>
        <v>0</v>
      </c>
      <c r="U890">
        <f t="shared" si="121"/>
        <v>484</v>
      </c>
      <c r="V890">
        <f t="shared" si="122"/>
        <v>103</v>
      </c>
      <c r="W890">
        <f t="shared" si="123"/>
        <v>131</v>
      </c>
      <c r="X890">
        <f t="shared" si="124"/>
        <v>7</v>
      </c>
      <c r="Y890">
        <f t="shared" si="125"/>
        <v>14</v>
      </c>
    </row>
    <row r="891" spans="1:25" ht="16.399999999999999" customHeight="1" thickBot="1" x14ac:dyDescent="0.4">
      <c r="A891" s="1"/>
      <c r="B891" s="5">
        <v>90614</v>
      </c>
      <c r="C891" s="5" t="s">
        <v>899</v>
      </c>
      <c r="D891" s="6">
        <v>69</v>
      </c>
      <c r="E891" s="6">
        <v>20</v>
      </c>
      <c r="F891" s="6">
        <v>5</v>
      </c>
      <c r="G891" s="12">
        <v>0</v>
      </c>
      <c r="H891" s="6">
        <v>19</v>
      </c>
      <c r="I891" s="6">
        <v>10</v>
      </c>
      <c r="J891" s="6">
        <v>46</v>
      </c>
      <c r="K891" s="6">
        <v>0</v>
      </c>
      <c r="L891" s="6">
        <v>0</v>
      </c>
      <c r="M891" s="4"/>
      <c r="O891" s="33">
        <v>100704</v>
      </c>
      <c r="P891" s="27" t="s">
        <v>2662</v>
      </c>
      <c r="Q891">
        <f t="shared" si="117"/>
        <v>478</v>
      </c>
      <c r="R891">
        <f t="shared" si="118"/>
        <v>104</v>
      </c>
      <c r="S891">
        <f t="shared" si="119"/>
        <v>0</v>
      </c>
      <c r="T891">
        <f t="shared" si="120"/>
        <v>0</v>
      </c>
      <c r="U891">
        <f t="shared" si="121"/>
        <v>47</v>
      </c>
      <c r="V891">
        <f t="shared" si="122"/>
        <v>1</v>
      </c>
      <c r="W891">
        <f t="shared" si="123"/>
        <v>185</v>
      </c>
      <c r="X891">
        <f t="shared" si="124"/>
        <v>1</v>
      </c>
      <c r="Y891">
        <f t="shared" si="125"/>
        <v>0</v>
      </c>
    </row>
    <row r="892" spans="1:25" ht="16.399999999999999" customHeight="1" thickBot="1" x14ac:dyDescent="0.4">
      <c r="A892" s="1"/>
      <c r="B892" s="5">
        <v>90615</v>
      </c>
      <c r="C892" s="5" t="s">
        <v>900</v>
      </c>
      <c r="D892" s="6">
        <v>213</v>
      </c>
      <c r="E892" s="6">
        <v>29</v>
      </c>
      <c r="F892" s="6">
        <v>4</v>
      </c>
      <c r="G892" s="12">
        <v>0</v>
      </c>
      <c r="H892" s="6">
        <v>12</v>
      </c>
      <c r="I892" s="6">
        <v>8</v>
      </c>
      <c r="J892" s="6">
        <v>47</v>
      </c>
      <c r="K892" s="6">
        <v>1</v>
      </c>
      <c r="L892" s="6">
        <v>3</v>
      </c>
      <c r="M892" s="4"/>
      <c r="O892" s="33">
        <v>100703</v>
      </c>
      <c r="P892" s="27" t="s">
        <v>2663</v>
      </c>
      <c r="Q892">
        <f t="shared" si="117"/>
        <v>73</v>
      </c>
      <c r="R892">
        <f t="shared" si="118"/>
        <v>358</v>
      </c>
      <c r="S892">
        <f t="shared" si="119"/>
        <v>54</v>
      </c>
      <c r="T892">
        <f t="shared" si="120"/>
        <v>0</v>
      </c>
      <c r="U892">
        <f t="shared" si="121"/>
        <v>18</v>
      </c>
      <c r="V892">
        <f t="shared" si="122"/>
        <v>0</v>
      </c>
      <c r="W892">
        <f t="shared" si="123"/>
        <v>15</v>
      </c>
      <c r="X892">
        <f t="shared" si="124"/>
        <v>3</v>
      </c>
      <c r="Y892">
        <f t="shared" si="125"/>
        <v>0</v>
      </c>
    </row>
    <row r="893" spans="1:25" ht="16.399999999999999" customHeight="1" thickBot="1" x14ac:dyDescent="0.4">
      <c r="A893" s="1"/>
      <c r="B893" s="5">
        <v>90616</v>
      </c>
      <c r="C893" s="5" t="s">
        <v>901</v>
      </c>
      <c r="D893" s="6">
        <v>111</v>
      </c>
      <c r="E893" s="6">
        <v>63</v>
      </c>
      <c r="F893" s="6">
        <v>8</v>
      </c>
      <c r="G893" s="12">
        <v>0</v>
      </c>
      <c r="H893" s="6">
        <v>40</v>
      </c>
      <c r="I893" s="6">
        <v>40</v>
      </c>
      <c r="J893" s="6">
        <v>1</v>
      </c>
      <c r="K893" s="6">
        <v>0</v>
      </c>
      <c r="L893" s="6">
        <v>0</v>
      </c>
      <c r="M893" s="4"/>
      <c r="O893" s="33">
        <v>100705</v>
      </c>
      <c r="P893" s="27" t="s">
        <v>2664</v>
      </c>
      <c r="Q893">
        <f t="shared" si="117"/>
        <v>20</v>
      </c>
      <c r="R893">
        <f t="shared" si="118"/>
        <v>17</v>
      </c>
      <c r="S893">
        <f t="shared" si="119"/>
        <v>49</v>
      </c>
      <c r="T893">
        <f t="shared" si="120"/>
        <v>0</v>
      </c>
      <c r="U893">
        <f t="shared" si="121"/>
        <v>347</v>
      </c>
      <c r="V893">
        <f t="shared" si="122"/>
        <v>3</v>
      </c>
      <c r="W893">
        <f t="shared" si="123"/>
        <v>184</v>
      </c>
      <c r="X893">
        <f t="shared" si="124"/>
        <v>1</v>
      </c>
      <c r="Y893">
        <f t="shared" si="125"/>
        <v>0</v>
      </c>
    </row>
    <row r="894" spans="1:25" ht="16.399999999999999" customHeight="1" thickBot="1" x14ac:dyDescent="0.4">
      <c r="A894" s="1"/>
      <c r="B894" s="5">
        <v>90701</v>
      </c>
      <c r="C894" s="5" t="s">
        <v>902</v>
      </c>
      <c r="D894" s="6">
        <v>1948</v>
      </c>
      <c r="E894" s="6">
        <v>334</v>
      </c>
      <c r="F894" s="6">
        <v>89</v>
      </c>
      <c r="G894" s="12">
        <v>0</v>
      </c>
      <c r="H894" s="6">
        <v>179</v>
      </c>
      <c r="I894" s="6">
        <v>38</v>
      </c>
      <c r="J894" s="6">
        <v>32</v>
      </c>
      <c r="K894" s="6">
        <v>0</v>
      </c>
      <c r="L894" s="6">
        <v>4</v>
      </c>
      <c r="M894" s="4"/>
      <c r="O894" s="33">
        <v>100800</v>
      </c>
      <c r="P894" s="34" t="s">
        <v>2665</v>
      </c>
      <c r="Q894" t="e">
        <f t="shared" si="117"/>
        <v>#N/A</v>
      </c>
      <c r="R894" t="e">
        <f t="shared" si="118"/>
        <v>#N/A</v>
      </c>
      <c r="S894" t="e">
        <f t="shared" si="119"/>
        <v>#N/A</v>
      </c>
      <c r="T894" t="e">
        <f t="shared" si="120"/>
        <v>#N/A</v>
      </c>
      <c r="U894" t="e">
        <f t="shared" si="121"/>
        <v>#N/A</v>
      </c>
      <c r="V894" t="e">
        <f t="shared" si="122"/>
        <v>#N/A</v>
      </c>
      <c r="W894" t="e">
        <f t="shared" si="123"/>
        <v>#N/A</v>
      </c>
      <c r="X894" t="e">
        <f t="shared" si="124"/>
        <v>#N/A</v>
      </c>
      <c r="Y894" t="e">
        <f t="shared" si="125"/>
        <v>#N/A</v>
      </c>
    </row>
    <row r="895" spans="1:25" ht="16.399999999999999" customHeight="1" thickBot="1" x14ac:dyDescent="0.4">
      <c r="A895" s="1"/>
      <c r="B895" s="5">
        <v>90702</v>
      </c>
      <c r="C895" s="5" t="s">
        <v>903</v>
      </c>
      <c r="D895" s="6">
        <v>477</v>
      </c>
      <c r="E895" s="6">
        <v>343</v>
      </c>
      <c r="F895" s="6">
        <v>59</v>
      </c>
      <c r="G895" s="12">
        <v>3</v>
      </c>
      <c r="H895" s="6">
        <v>84</v>
      </c>
      <c r="I895" s="6">
        <v>40</v>
      </c>
      <c r="J895" s="6">
        <v>10</v>
      </c>
      <c r="K895" s="6">
        <v>5</v>
      </c>
      <c r="L895" s="6">
        <v>9</v>
      </c>
      <c r="M895" s="4"/>
      <c r="O895" s="33">
        <v>100802</v>
      </c>
      <c r="P895" s="27" t="s">
        <v>2666</v>
      </c>
      <c r="Q895">
        <f t="shared" si="117"/>
        <v>905</v>
      </c>
      <c r="R895">
        <f t="shared" si="118"/>
        <v>473</v>
      </c>
      <c r="S895">
        <f t="shared" si="119"/>
        <v>519</v>
      </c>
      <c r="T895">
        <f t="shared" si="120"/>
        <v>0</v>
      </c>
      <c r="U895">
        <f t="shared" si="121"/>
        <v>457</v>
      </c>
      <c r="V895">
        <f t="shared" si="122"/>
        <v>147</v>
      </c>
      <c r="W895">
        <f t="shared" si="123"/>
        <v>300</v>
      </c>
      <c r="X895">
        <f t="shared" si="124"/>
        <v>16</v>
      </c>
      <c r="Y895">
        <f t="shared" si="125"/>
        <v>9</v>
      </c>
    </row>
    <row r="896" spans="1:25" ht="16.399999999999999" customHeight="1" thickBot="1" x14ac:dyDescent="0.4">
      <c r="A896" s="1"/>
      <c r="B896" s="5">
        <v>90703</v>
      </c>
      <c r="C896" s="5" t="s">
        <v>904</v>
      </c>
      <c r="D896" s="6">
        <v>734</v>
      </c>
      <c r="E896" s="6">
        <v>175</v>
      </c>
      <c r="F896" s="6">
        <v>38</v>
      </c>
      <c r="G896" s="12">
        <v>0</v>
      </c>
      <c r="H896" s="6">
        <v>90</v>
      </c>
      <c r="I896" s="6">
        <v>45</v>
      </c>
      <c r="J896" s="6">
        <v>16</v>
      </c>
      <c r="K896" s="6">
        <v>0</v>
      </c>
      <c r="L896" s="6">
        <v>2</v>
      </c>
      <c r="M896" s="4"/>
      <c r="O896" s="33">
        <v>100803</v>
      </c>
      <c r="P896" s="27" t="s">
        <v>2667</v>
      </c>
      <c r="Q896">
        <f t="shared" si="117"/>
        <v>1433</v>
      </c>
      <c r="R896">
        <f t="shared" si="118"/>
        <v>88</v>
      </c>
      <c r="S896">
        <f t="shared" si="119"/>
        <v>444</v>
      </c>
      <c r="T896">
        <f t="shared" si="120"/>
        <v>0</v>
      </c>
      <c r="U896">
        <f t="shared" si="121"/>
        <v>317</v>
      </c>
      <c r="V896">
        <f t="shared" si="122"/>
        <v>98</v>
      </c>
      <c r="W896">
        <f t="shared" si="123"/>
        <v>440</v>
      </c>
      <c r="X896">
        <f t="shared" si="124"/>
        <v>1</v>
      </c>
      <c r="Y896">
        <f t="shared" si="125"/>
        <v>19</v>
      </c>
    </row>
    <row r="897" spans="1:25" ht="16.399999999999999" customHeight="1" thickBot="1" x14ac:dyDescent="0.4">
      <c r="A897" s="1"/>
      <c r="B897" s="5">
        <v>90704</v>
      </c>
      <c r="C897" s="5" t="s">
        <v>905</v>
      </c>
      <c r="D897" s="6">
        <v>704</v>
      </c>
      <c r="E897" s="6">
        <v>126</v>
      </c>
      <c r="F897" s="6">
        <v>161</v>
      </c>
      <c r="G897" s="12">
        <v>0</v>
      </c>
      <c r="H897" s="6">
        <v>134</v>
      </c>
      <c r="I897" s="6">
        <v>32</v>
      </c>
      <c r="J897" s="6">
        <v>8</v>
      </c>
      <c r="K897" s="6">
        <v>0</v>
      </c>
      <c r="L897" s="6">
        <v>2</v>
      </c>
      <c r="M897" s="4"/>
      <c r="O897" s="33">
        <v>100801</v>
      </c>
      <c r="P897" s="27" t="s">
        <v>2668</v>
      </c>
      <c r="Q897">
        <f t="shared" si="117"/>
        <v>1086</v>
      </c>
      <c r="R897">
        <f t="shared" si="118"/>
        <v>336</v>
      </c>
      <c r="S897">
        <f t="shared" si="119"/>
        <v>343</v>
      </c>
      <c r="T897">
        <f t="shared" si="120"/>
        <v>4</v>
      </c>
      <c r="U897">
        <f t="shared" si="121"/>
        <v>1111</v>
      </c>
      <c r="V897">
        <f t="shared" si="122"/>
        <v>371</v>
      </c>
      <c r="W897">
        <f t="shared" si="123"/>
        <v>1208</v>
      </c>
      <c r="X897">
        <f t="shared" si="124"/>
        <v>2</v>
      </c>
      <c r="Y897">
        <f t="shared" si="125"/>
        <v>6</v>
      </c>
    </row>
    <row r="898" spans="1:25" ht="16.399999999999999" customHeight="1" thickBot="1" x14ac:dyDescent="0.4">
      <c r="A898" s="1"/>
      <c r="B898" s="5">
        <v>90705</v>
      </c>
      <c r="C898" s="5" t="s">
        <v>906</v>
      </c>
      <c r="D898" s="6">
        <v>1866</v>
      </c>
      <c r="E898" s="6">
        <v>143</v>
      </c>
      <c r="F898" s="6">
        <v>212</v>
      </c>
      <c r="G898" s="12">
        <v>0</v>
      </c>
      <c r="H898" s="6">
        <v>691</v>
      </c>
      <c r="I898" s="6">
        <v>234</v>
      </c>
      <c r="J898" s="6">
        <v>127</v>
      </c>
      <c r="K898" s="6">
        <v>12</v>
      </c>
      <c r="L898" s="6">
        <v>25</v>
      </c>
      <c r="M898" s="4"/>
      <c r="O898" s="33">
        <v>100804</v>
      </c>
      <c r="P898" s="27" t="s">
        <v>2669</v>
      </c>
      <c r="Q898">
        <f t="shared" si="117"/>
        <v>267</v>
      </c>
      <c r="R898">
        <f t="shared" si="118"/>
        <v>549</v>
      </c>
      <c r="S898">
        <f t="shared" si="119"/>
        <v>429</v>
      </c>
      <c r="T898">
        <f t="shared" si="120"/>
        <v>0</v>
      </c>
      <c r="U898">
        <f t="shared" si="121"/>
        <v>918</v>
      </c>
      <c r="V898">
        <f t="shared" si="122"/>
        <v>313</v>
      </c>
      <c r="W898">
        <f t="shared" si="123"/>
        <v>653</v>
      </c>
      <c r="X898">
        <f t="shared" si="124"/>
        <v>5</v>
      </c>
      <c r="Y898">
        <f t="shared" si="125"/>
        <v>19</v>
      </c>
    </row>
    <row r="899" spans="1:25" ht="16.399999999999999" customHeight="1" thickBot="1" x14ac:dyDescent="0.4">
      <c r="A899" s="1"/>
      <c r="B899" s="5">
        <v>90706</v>
      </c>
      <c r="C899" s="5" t="s">
        <v>907</v>
      </c>
      <c r="D899" s="6">
        <v>1805</v>
      </c>
      <c r="E899" s="6">
        <v>346</v>
      </c>
      <c r="F899" s="6">
        <v>138</v>
      </c>
      <c r="G899" s="12">
        <v>0</v>
      </c>
      <c r="H899" s="6">
        <v>171</v>
      </c>
      <c r="I899" s="6">
        <v>46</v>
      </c>
      <c r="J899" s="6">
        <v>53</v>
      </c>
      <c r="K899" s="6">
        <v>7</v>
      </c>
      <c r="L899" s="6">
        <v>13</v>
      </c>
      <c r="M899" s="4"/>
      <c r="O899" s="33">
        <v>100900</v>
      </c>
      <c r="P899" s="34" t="s">
        <v>2670</v>
      </c>
      <c r="Q899" t="e">
        <f t="shared" si="117"/>
        <v>#N/A</v>
      </c>
      <c r="R899" t="e">
        <f t="shared" si="118"/>
        <v>#N/A</v>
      </c>
      <c r="S899" t="e">
        <f t="shared" si="119"/>
        <v>#N/A</v>
      </c>
      <c r="T899" t="e">
        <f t="shared" si="120"/>
        <v>#N/A</v>
      </c>
      <c r="U899" t="e">
        <f t="shared" si="121"/>
        <v>#N/A</v>
      </c>
      <c r="V899" t="e">
        <f t="shared" si="122"/>
        <v>#N/A</v>
      </c>
      <c r="W899" t="e">
        <f t="shared" si="123"/>
        <v>#N/A</v>
      </c>
      <c r="X899" t="e">
        <f t="shared" si="124"/>
        <v>#N/A</v>
      </c>
      <c r="Y899" t="e">
        <f t="shared" si="125"/>
        <v>#N/A</v>
      </c>
    </row>
    <row r="900" spans="1:25" ht="16.399999999999999" customHeight="1" thickBot="1" x14ac:dyDescent="0.4">
      <c r="A900" s="1"/>
      <c r="B900" s="5">
        <v>90707</v>
      </c>
      <c r="C900" s="5" t="s">
        <v>908</v>
      </c>
      <c r="D900" s="6">
        <v>789</v>
      </c>
      <c r="E900" s="6">
        <v>7</v>
      </c>
      <c r="F900" s="6">
        <v>8</v>
      </c>
      <c r="G900" s="12">
        <v>0</v>
      </c>
      <c r="H900" s="6">
        <v>116</v>
      </c>
      <c r="I900" s="6">
        <v>36</v>
      </c>
      <c r="J900" s="6">
        <v>17</v>
      </c>
      <c r="K900" s="6">
        <v>0</v>
      </c>
      <c r="L900" s="6">
        <v>5</v>
      </c>
      <c r="M900" s="4"/>
      <c r="O900" s="33">
        <v>100902</v>
      </c>
      <c r="P900" s="27" t="s">
        <v>2671</v>
      </c>
      <c r="Q900">
        <f t="shared" si="117"/>
        <v>446</v>
      </c>
      <c r="R900">
        <f t="shared" si="118"/>
        <v>139</v>
      </c>
      <c r="S900">
        <f t="shared" si="119"/>
        <v>22</v>
      </c>
      <c r="T900">
        <f t="shared" si="120"/>
        <v>0</v>
      </c>
      <c r="U900">
        <f t="shared" si="121"/>
        <v>622</v>
      </c>
      <c r="V900">
        <f t="shared" si="122"/>
        <v>87</v>
      </c>
      <c r="W900">
        <f t="shared" si="123"/>
        <v>644</v>
      </c>
      <c r="X900">
        <f t="shared" si="124"/>
        <v>1</v>
      </c>
      <c r="Y900">
        <f t="shared" si="125"/>
        <v>0</v>
      </c>
    </row>
    <row r="901" spans="1:25" ht="16.399999999999999" customHeight="1" thickBot="1" x14ac:dyDescent="0.4">
      <c r="A901" s="1"/>
      <c r="B901" s="5">
        <v>90709</v>
      </c>
      <c r="C901" s="5" t="s">
        <v>909</v>
      </c>
      <c r="D901" s="6">
        <v>714</v>
      </c>
      <c r="E901" s="6">
        <v>71</v>
      </c>
      <c r="F901" s="6">
        <v>32</v>
      </c>
      <c r="G901" s="12">
        <v>0</v>
      </c>
      <c r="H901" s="6">
        <v>140</v>
      </c>
      <c r="I901" s="6">
        <v>47</v>
      </c>
      <c r="J901" s="6">
        <v>15</v>
      </c>
      <c r="K901" s="6">
        <v>1</v>
      </c>
      <c r="L901" s="6">
        <v>7</v>
      </c>
      <c r="M901" s="4"/>
      <c r="O901" s="33">
        <v>100903</v>
      </c>
      <c r="P901" s="27" t="s">
        <v>2672</v>
      </c>
      <c r="Q901">
        <f t="shared" si="117"/>
        <v>320</v>
      </c>
      <c r="R901">
        <f t="shared" si="118"/>
        <v>109</v>
      </c>
      <c r="S901">
        <f t="shared" si="119"/>
        <v>30</v>
      </c>
      <c r="T901">
        <f t="shared" si="120"/>
        <v>2</v>
      </c>
      <c r="U901">
        <f t="shared" si="121"/>
        <v>380</v>
      </c>
      <c r="V901">
        <f t="shared" si="122"/>
        <v>5</v>
      </c>
      <c r="W901">
        <f t="shared" si="123"/>
        <v>442</v>
      </c>
      <c r="X901">
        <f t="shared" si="124"/>
        <v>2</v>
      </c>
      <c r="Y901">
        <f t="shared" si="125"/>
        <v>8</v>
      </c>
    </row>
    <row r="902" spans="1:25" ht="16.399999999999999" customHeight="1" thickBot="1" x14ac:dyDescent="0.4">
      <c r="A902" s="1"/>
      <c r="B902" s="5">
        <v>90710</v>
      </c>
      <c r="C902" s="5" t="s">
        <v>910</v>
      </c>
      <c r="D902" s="6">
        <v>223</v>
      </c>
      <c r="E902" s="6">
        <v>198</v>
      </c>
      <c r="F902" s="6">
        <v>15</v>
      </c>
      <c r="G902" s="12">
        <v>0</v>
      </c>
      <c r="H902" s="6">
        <v>5</v>
      </c>
      <c r="I902" s="6">
        <v>23</v>
      </c>
      <c r="J902" s="6">
        <v>4</v>
      </c>
      <c r="K902" s="6">
        <v>0</v>
      </c>
      <c r="L902" s="6">
        <v>1</v>
      </c>
      <c r="M902" s="4"/>
      <c r="O902" s="33">
        <v>100901</v>
      </c>
      <c r="P902" s="27" t="s">
        <v>2670</v>
      </c>
      <c r="Q902">
        <f t="shared" si="117"/>
        <v>298</v>
      </c>
      <c r="R902">
        <f t="shared" si="118"/>
        <v>110</v>
      </c>
      <c r="S902">
        <f t="shared" si="119"/>
        <v>19</v>
      </c>
      <c r="T902">
        <f t="shared" si="120"/>
        <v>61</v>
      </c>
      <c r="U902">
        <f t="shared" si="121"/>
        <v>1102</v>
      </c>
      <c r="V902">
        <f t="shared" si="122"/>
        <v>86</v>
      </c>
      <c r="W902">
        <f t="shared" si="123"/>
        <v>799</v>
      </c>
      <c r="X902">
        <f t="shared" si="124"/>
        <v>30</v>
      </c>
      <c r="Y902">
        <f t="shared" si="125"/>
        <v>4</v>
      </c>
    </row>
    <row r="903" spans="1:25" ht="16.399999999999999" customHeight="1" thickBot="1" x14ac:dyDescent="0.4">
      <c r="A903" s="1"/>
      <c r="B903" s="5">
        <v>90711</v>
      </c>
      <c r="C903" s="5" t="s">
        <v>911</v>
      </c>
      <c r="D903" s="6">
        <v>1065</v>
      </c>
      <c r="E903" s="6">
        <v>279</v>
      </c>
      <c r="F903" s="6">
        <v>27</v>
      </c>
      <c r="G903" s="12">
        <v>0</v>
      </c>
      <c r="H903" s="6">
        <v>62</v>
      </c>
      <c r="I903" s="6">
        <v>57</v>
      </c>
      <c r="J903" s="6">
        <v>21</v>
      </c>
      <c r="K903" s="6">
        <v>3</v>
      </c>
      <c r="L903" s="6">
        <v>17</v>
      </c>
      <c r="M903" s="4"/>
      <c r="O903" s="33">
        <v>100904</v>
      </c>
      <c r="P903" s="27" t="s">
        <v>2673</v>
      </c>
      <c r="Q903">
        <f t="shared" si="117"/>
        <v>227</v>
      </c>
      <c r="R903">
        <f t="shared" si="118"/>
        <v>158</v>
      </c>
      <c r="S903">
        <f t="shared" si="119"/>
        <v>35</v>
      </c>
      <c r="T903">
        <f t="shared" si="120"/>
        <v>2</v>
      </c>
      <c r="U903">
        <f t="shared" si="121"/>
        <v>326</v>
      </c>
      <c r="V903">
        <f t="shared" si="122"/>
        <v>25</v>
      </c>
      <c r="W903">
        <f t="shared" si="123"/>
        <v>609</v>
      </c>
      <c r="X903">
        <f t="shared" si="124"/>
        <v>5</v>
      </c>
      <c r="Y903">
        <f t="shared" si="125"/>
        <v>10</v>
      </c>
    </row>
    <row r="904" spans="1:25" ht="16.399999999999999" customHeight="1" thickBot="1" x14ac:dyDescent="0.4">
      <c r="A904" s="1"/>
      <c r="B904" s="5">
        <v>90713</v>
      </c>
      <c r="C904" s="5" t="s">
        <v>912</v>
      </c>
      <c r="D904" s="6">
        <v>85</v>
      </c>
      <c r="E904" s="6">
        <v>32</v>
      </c>
      <c r="F904" s="6">
        <v>6</v>
      </c>
      <c r="G904" s="12">
        <v>0</v>
      </c>
      <c r="H904" s="6">
        <v>68</v>
      </c>
      <c r="I904" s="6">
        <v>72</v>
      </c>
      <c r="J904" s="6">
        <v>1</v>
      </c>
      <c r="K904" s="6">
        <v>0</v>
      </c>
      <c r="L904" s="6">
        <v>0</v>
      </c>
      <c r="M904" s="4"/>
      <c r="O904" s="33">
        <v>100905</v>
      </c>
      <c r="P904" s="27" t="s">
        <v>2674</v>
      </c>
      <c r="Q904">
        <f t="shared" si="117"/>
        <v>162</v>
      </c>
      <c r="R904">
        <f t="shared" si="118"/>
        <v>102</v>
      </c>
      <c r="S904">
        <f t="shared" si="119"/>
        <v>51</v>
      </c>
      <c r="T904">
        <f t="shared" si="120"/>
        <v>2</v>
      </c>
      <c r="U904">
        <f t="shared" si="121"/>
        <v>493</v>
      </c>
      <c r="V904">
        <f t="shared" si="122"/>
        <v>52</v>
      </c>
      <c r="W904">
        <f t="shared" si="123"/>
        <v>663</v>
      </c>
      <c r="X904">
        <f t="shared" si="124"/>
        <v>40</v>
      </c>
      <c r="Y904">
        <f t="shared" si="125"/>
        <v>1</v>
      </c>
    </row>
    <row r="905" spans="1:25" ht="16.399999999999999" customHeight="1" thickBot="1" x14ac:dyDescent="0.4">
      <c r="A905" s="1"/>
      <c r="B905" s="5">
        <v>90714</v>
      </c>
      <c r="C905" s="5" t="s">
        <v>913</v>
      </c>
      <c r="D905" s="6">
        <v>624</v>
      </c>
      <c r="E905" s="6">
        <v>139</v>
      </c>
      <c r="F905" s="6">
        <v>257</v>
      </c>
      <c r="G905" s="12">
        <v>0</v>
      </c>
      <c r="H905" s="6">
        <v>136</v>
      </c>
      <c r="I905" s="6">
        <v>22</v>
      </c>
      <c r="J905" s="6">
        <v>43</v>
      </c>
      <c r="K905" s="6">
        <v>6</v>
      </c>
      <c r="L905" s="6">
        <v>2</v>
      </c>
      <c r="M905" s="4"/>
      <c r="O905" s="33">
        <v>101100</v>
      </c>
      <c r="P905" s="34" t="s">
        <v>2675</v>
      </c>
      <c r="Q905" t="e">
        <f t="shared" ref="Q905:Q968" si="126">+VLOOKUP(O905,$B$6:$L$1881,3,FALSE)</f>
        <v>#N/A</v>
      </c>
      <c r="R905" t="e">
        <f t="shared" ref="R905:R968" si="127">+VLOOKUP(O905,$B$6:$L$1881,4,FALSE)</f>
        <v>#N/A</v>
      </c>
      <c r="S905" t="e">
        <f t="shared" ref="S905:S968" si="128">+VLOOKUP(O905,$B$6:$L$1881,5,FALSE)</f>
        <v>#N/A</v>
      </c>
      <c r="T905" t="e">
        <f t="shared" ref="T905:T968" si="129">+VLOOKUP(O905,$B$6:$L$1881,6,FALSE)</f>
        <v>#N/A</v>
      </c>
      <c r="U905" t="e">
        <f t="shared" ref="U905:U968" si="130">+VLOOKUP(O905,$B$6:$L$1881,7,FALSE)</f>
        <v>#N/A</v>
      </c>
      <c r="V905" t="e">
        <f t="shared" ref="V905:V968" si="131">+VLOOKUP(O905,$B$6:$L$1881,8,FALSE)</f>
        <v>#N/A</v>
      </c>
      <c r="W905" t="e">
        <f t="shared" ref="W905:W968" si="132">+VLOOKUP(O905,$B$6:$L$1881,9,FALSE)</f>
        <v>#N/A</v>
      </c>
      <c r="X905" t="e">
        <f t="shared" ref="X905:X968" si="133">+VLOOKUP(O905,$B$6:$L$1881,10,FALSE)</f>
        <v>#N/A</v>
      </c>
      <c r="Y905" t="e">
        <f t="shared" ref="Y905:Y968" si="134">+VLOOKUP(O905,$B$6:$L$1881,11,FALSE)</f>
        <v>#N/A</v>
      </c>
    </row>
    <row r="906" spans="1:25" ht="16.399999999999999" customHeight="1" thickBot="1" x14ac:dyDescent="0.4">
      <c r="A906" s="1"/>
      <c r="B906" s="5">
        <v>90715</v>
      </c>
      <c r="C906" s="5" t="s">
        <v>914</v>
      </c>
      <c r="D906" s="6">
        <v>18</v>
      </c>
      <c r="E906" s="6">
        <v>693</v>
      </c>
      <c r="F906" s="6">
        <v>72</v>
      </c>
      <c r="G906" s="12">
        <v>0</v>
      </c>
      <c r="H906" s="6">
        <v>17</v>
      </c>
      <c r="I906" s="6">
        <v>23</v>
      </c>
      <c r="J906" s="6">
        <v>31</v>
      </c>
      <c r="K906" s="6">
        <v>1</v>
      </c>
      <c r="L906" s="6">
        <v>7</v>
      </c>
      <c r="M906" s="4"/>
      <c r="O906" s="33">
        <v>101104</v>
      </c>
      <c r="P906" s="27" t="s">
        <v>2676</v>
      </c>
      <c r="Q906">
        <f t="shared" si="126"/>
        <v>378</v>
      </c>
      <c r="R906">
        <f t="shared" si="127"/>
        <v>83</v>
      </c>
      <c r="S906">
        <f t="shared" si="128"/>
        <v>283</v>
      </c>
      <c r="T906">
        <f t="shared" si="129"/>
        <v>2</v>
      </c>
      <c r="U906">
        <f t="shared" si="130"/>
        <v>506</v>
      </c>
      <c r="V906">
        <f t="shared" si="131"/>
        <v>186</v>
      </c>
      <c r="W906">
        <f t="shared" si="132"/>
        <v>98</v>
      </c>
      <c r="X906">
        <f t="shared" si="133"/>
        <v>1</v>
      </c>
      <c r="Y906">
        <f t="shared" si="134"/>
        <v>1</v>
      </c>
    </row>
    <row r="907" spans="1:25" ht="16.399999999999999" customHeight="1" thickBot="1" x14ac:dyDescent="0.4">
      <c r="A907" s="1"/>
      <c r="B907" s="5">
        <v>90716</v>
      </c>
      <c r="C907" s="5" t="s">
        <v>915</v>
      </c>
      <c r="D907" s="6">
        <v>410</v>
      </c>
      <c r="E907" s="6">
        <v>111</v>
      </c>
      <c r="F907" s="6">
        <v>7</v>
      </c>
      <c r="G907" s="12">
        <v>0</v>
      </c>
      <c r="H907" s="6">
        <v>61</v>
      </c>
      <c r="I907" s="6">
        <v>18</v>
      </c>
      <c r="J907" s="6">
        <v>32</v>
      </c>
      <c r="K907" s="6">
        <v>0</v>
      </c>
      <c r="L907" s="6">
        <v>1</v>
      </c>
      <c r="M907" s="4"/>
      <c r="O907" s="33">
        <v>101102</v>
      </c>
      <c r="P907" s="27" t="s">
        <v>2677</v>
      </c>
      <c r="Q907">
        <f t="shared" si="126"/>
        <v>80</v>
      </c>
      <c r="R907">
        <f t="shared" si="127"/>
        <v>61</v>
      </c>
      <c r="S907">
        <f t="shared" si="128"/>
        <v>111</v>
      </c>
      <c r="T907">
        <f t="shared" si="129"/>
        <v>0</v>
      </c>
      <c r="U907">
        <f t="shared" si="130"/>
        <v>87</v>
      </c>
      <c r="V907">
        <f t="shared" si="131"/>
        <v>22</v>
      </c>
      <c r="W907">
        <f t="shared" si="132"/>
        <v>4</v>
      </c>
      <c r="X907">
        <f t="shared" si="133"/>
        <v>1</v>
      </c>
      <c r="Y907">
        <f t="shared" si="134"/>
        <v>2</v>
      </c>
    </row>
    <row r="908" spans="1:25" ht="16.399999999999999" customHeight="1" thickBot="1" x14ac:dyDescent="0.4">
      <c r="A908" s="1"/>
      <c r="B908" s="5">
        <v>90717</v>
      </c>
      <c r="C908" s="5" t="s">
        <v>916</v>
      </c>
      <c r="D908" s="6">
        <v>930</v>
      </c>
      <c r="E908" s="6">
        <v>168</v>
      </c>
      <c r="F908" s="6">
        <v>31</v>
      </c>
      <c r="G908" s="12">
        <v>0</v>
      </c>
      <c r="H908" s="6">
        <v>145</v>
      </c>
      <c r="I908" s="6">
        <v>49</v>
      </c>
      <c r="J908" s="6">
        <v>88</v>
      </c>
      <c r="K908" s="6">
        <v>4</v>
      </c>
      <c r="L908" s="6">
        <v>8</v>
      </c>
      <c r="M908" s="4"/>
      <c r="O908" s="33">
        <v>101103</v>
      </c>
      <c r="P908" s="27" t="s">
        <v>2678</v>
      </c>
      <c r="Q908">
        <f t="shared" si="126"/>
        <v>3</v>
      </c>
      <c r="R908">
        <f t="shared" si="127"/>
        <v>7</v>
      </c>
      <c r="S908">
        <f t="shared" si="128"/>
        <v>44</v>
      </c>
      <c r="T908">
        <f t="shared" si="129"/>
        <v>0</v>
      </c>
      <c r="U908">
        <f t="shared" si="130"/>
        <v>218</v>
      </c>
      <c r="V908">
        <f t="shared" si="131"/>
        <v>92</v>
      </c>
      <c r="W908">
        <f t="shared" si="132"/>
        <v>5</v>
      </c>
      <c r="X908">
        <f t="shared" si="133"/>
        <v>0</v>
      </c>
      <c r="Y908">
        <f t="shared" si="134"/>
        <v>0</v>
      </c>
    </row>
    <row r="909" spans="1:25" ht="16.399999999999999" customHeight="1" thickBot="1" x14ac:dyDescent="0.4">
      <c r="A909" s="1"/>
      <c r="B909" s="5">
        <v>90718</v>
      </c>
      <c r="C909" s="5" t="s">
        <v>917</v>
      </c>
      <c r="D909" s="6">
        <v>593</v>
      </c>
      <c r="E909" s="6">
        <v>31</v>
      </c>
      <c r="F909" s="6">
        <v>13</v>
      </c>
      <c r="G909" s="12">
        <v>0</v>
      </c>
      <c r="H909" s="6">
        <v>146</v>
      </c>
      <c r="I909" s="6">
        <v>43</v>
      </c>
      <c r="J909" s="6">
        <v>82</v>
      </c>
      <c r="K909" s="6">
        <v>1</v>
      </c>
      <c r="L909" s="6">
        <v>3</v>
      </c>
      <c r="M909" s="4"/>
      <c r="O909" s="33">
        <v>101101</v>
      </c>
      <c r="P909" s="27" t="s">
        <v>2679</v>
      </c>
      <c r="Q909">
        <f t="shared" si="126"/>
        <v>599</v>
      </c>
      <c r="R909">
        <f t="shared" si="127"/>
        <v>289</v>
      </c>
      <c r="S909">
        <f t="shared" si="128"/>
        <v>178</v>
      </c>
      <c r="T909">
        <f t="shared" si="129"/>
        <v>0</v>
      </c>
      <c r="U909">
        <f t="shared" si="130"/>
        <v>268</v>
      </c>
      <c r="V909">
        <f t="shared" si="131"/>
        <v>80</v>
      </c>
      <c r="W909">
        <f t="shared" si="132"/>
        <v>55</v>
      </c>
      <c r="X909">
        <f t="shared" si="133"/>
        <v>3</v>
      </c>
      <c r="Y909">
        <f t="shared" si="134"/>
        <v>6</v>
      </c>
    </row>
    <row r="910" spans="1:25" ht="16.399999999999999" customHeight="1" thickBot="1" x14ac:dyDescent="0.4">
      <c r="A910" s="1"/>
      <c r="B910" s="5">
        <v>90719</v>
      </c>
      <c r="C910" s="5" t="s">
        <v>918</v>
      </c>
      <c r="D910" s="6">
        <v>231</v>
      </c>
      <c r="E910" s="6">
        <v>188</v>
      </c>
      <c r="F910" s="6">
        <v>163</v>
      </c>
      <c r="G910" s="12">
        <v>0</v>
      </c>
      <c r="H910" s="6">
        <v>275</v>
      </c>
      <c r="I910" s="6">
        <v>114</v>
      </c>
      <c r="J910" s="6">
        <v>85</v>
      </c>
      <c r="K910" s="6">
        <v>0</v>
      </c>
      <c r="L910" s="6">
        <v>6</v>
      </c>
      <c r="M910" s="4"/>
      <c r="O910" s="33">
        <v>101108</v>
      </c>
      <c r="P910" s="27" t="s">
        <v>2680</v>
      </c>
      <c r="Q910">
        <f t="shared" si="126"/>
        <v>121</v>
      </c>
      <c r="R910">
        <f t="shared" si="127"/>
        <v>112</v>
      </c>
      <c r="S910">
        <f t="shared" si="128"/>
        <v>37</v>
      </c>
      <c r="T910">
        <f t="shared" si="129"/>
        <v>0</v>
      </c>
      <c r="U910">
        <f t="shared" si="130"/>
        <v>258</v>
      </c>
      <c r="V910">
        <f t="shared" si="131"/>
        <v>109</v>
      </c>
      <c r="W910">
        <f t="shared" si="132"/>
        <v>1</v>
      </c>
      <c r="X910">
        <f t="shared" si="133"/>
        <v>1</v>
      </c>
      <c r="Y910">
        <f t="shared" si="134"/>
        <v>0</v>
      </c>
    </row>
    <row r="911" spans="1:25" ht="16.399999999999999" customHeight="1" thickBot="1" x14ac:dyDescent="0.4">
      <c r="A911" s="1"/>
      <c r="B911" s="5">
        <v>90720</v>
      </c>
      <c r="C911" s="5" t="s">
        <v>919</v>
      </c>
      <c r="D911" s="6">
        <v>179</v>
      </c>
      <c r="E911" s="6">
        <v>337</v>
      </c>
      <c r="F911" s="6">
        <v>62</v>
      </c>
      <c r="G911" s="12">
        <v>0</v>
      </c>
      <c r="H911" s="6">
        <v>49</v>
      </c>
      <c r="I911" s="6">
        <v>12</v>
      </c>
      <c r="J911" s="6">
        <v>37</v>
      </c>
      <c r="K911" s="6">
        <v>1</v>
      </c>
      <c r="L911" s="6">
        <v>2</v>
      </c>
      <c r="M911" s="4"/>
      <c r="O911" s="33">
        <v>101105</v>
      </c>
      <c r="P911" s="27" t="s">
        <v>2681</v>
      </c>
      <c r="Q911">
        <f t="shared" si="126"/>
        <v>56</v>
      </c>
      <c r="R911">
        <f t="shared" si="127"/>
        <v>110</v>
      </c>
      <c r="S911">
        <f t="shared" si="128"/>
        <v>58</v>
      </c>
      <c r="T911">
        <f t="shared" si="129"/>
        <v>0</v>
      </c>
      <c r="U911">
        <f t="shared" si="130"/>
        <v>95</v>
      </c>
      <c r="V911">
        <f t="shared" si="131"/>
        <v>28</v>
      </c>
      <c r="W911">
        <f t="shared" si="132"/>
        <v>5</v>
      </c>
      <c r="X911">
        <f t="shared" si="133"/>
        <v>0</v>
      </c>
      <c r="Y911">
        <f t="shared" si="134"/>
        <v>0</v>
      </c>
    </row>
    <row r="912" spans="1:25" ht="16.399999999999999" customHeight="1" thickBot="1" x14ac:dyDescent="0.4">
      <c r="A912" s="1"/>
      <c r="B912" s="5">
        <v>90721</v>
      </c>
      <c r="C912" s="5" t="s">
        <v>920</v>
      </c>
      <c r="D912" s="6">
        <v>118</v>
      </c>
      <c r="E912" s="6">
        <v>117</v>
      </c>
      <c r="F912" s="6">
        <v>31</v>
      </c>
      <c r="G912" s="12">
        <v>0</v>
      </c>
      <c r="H912" s="6">
        <v>56</v>
      </c>
      <c r="I912" s="6">
        <v>12</v>
      </c>
      <c r="J912" s="6">
        <v>27</v>
      </c>
      <c r="K912" s="6">
        <v>0</v>
      </c>
      <c r="L912" s="6">
        <v>5</v>
      </c>
      <c r="M912" s="4"/>
      <c r="O912" s="33">
        <v>101106</v>
      </c>
      <c r="P912" s="27" t="s">
        <v>2682</v>
      </c>
      <c r="Q912">
        <f t="shared" si="126"/>
        <v>517</v>
      </c>
      <c r="R912">
        <f t="shared" si="127"/>
        <v>123</v>
      </c>
      <c r="S912">
        <f t="shared" si="128"/>
        <v>94</v>
      </c>
      <c r="T912">
        <f t="shared" si="129"/>
        <v>0</v>
      </c>
      <c r="U912">
        <f t="shared" si="130"/>
        <v>318</v>
      </c>
      <c r="V912">
        <f t="shared" si="131"/>
        <v>134</v>
      </c>
      <c r="W912">
        <f t="shared" si="132"/>
        <v>70</v>
      </c>
      <c r="X912">
        <f t="shared" si="133"/>
        <v>1</v>
      </c>
      <c r="Y912">
        <f t="shared" si="134"/>
        <v>2</v>
      </c>
    </row>
    <row r="913" spans="1:25" ht="16.399999999999999" customHeight="1" thickBot="1" x14ac:dyDescent="0.4">
      <c r="A913" s="1"/>
      <c r="B913" s="5">
        <v>90722</v>
      </c>
      <c r="C913" s="5" t="s">
        <v>921</v>
      </c>
      <c r="D913" s="6">
        <v>67</v>
      </c>
      <c r="E913" s="6">
        <v>415</v>
      </c>
      <c r="F913" s="6">
        <v>31</v>
      </c>
      <c r="G913" s="12">
        <v>0</v>
      </c>
      <c r="H913" s="6">
        <v>19</v>
      </c>
      <c r="I913" s="6">
        <v>15</v>
      </c>
      <c r="J913" s="6">
        <v>18</v>
      </c>
      <c r="K913" s="6">
        <v>4</v>
      </c>
      <c r="L913" s="6">
        <v>2</v>
      </c>
      <c r="M913" s="4"/>
      <c r="O913" s="33">
        <v>101107</v>
      </c>
      <c r="P913" s="27" t="s">
        <v>2683</v>
      </c>
      <c r="Q913">
        <f t="shared" si="126"/>
        <v>14</v>
      </c>
      <c r="R913">
        <f t="shared" si="127"/>
        <v>189</v>
      </c>
      <c r="S913">
        <f t="shared" si="128"/>
        <v>61</v>
      </c>
      <c r="T913">
        <f t="shared" si="129"/>
        <v>0</v>
      </c>
      <c r="U913">
        <f t="shared" si="130"/>
        <v>70</v>
      </c>
      <c r="V913">
        <f t="shared" si="131"/>
        <v>27</v>
      </c>
      <c r="W913">
        <f t="shared" si="132"/>
        <v>24</v>
      </c>
      <c r="X913">
        <f t="shared" si="133"/>
        <v>1</v>
      </c>
      <c r="Y913">
        <f t="shared" si="134"/>
        <v>3</v>
      </c>
    </row>
    <row r="914" spans="1:25" ht="16.399999999999999" customHeight="1" thickBot="1" x14ac:dyDescent="0.4">
      <c r="A914" s="1"/>
      <c r="B914" s="5">
        <v>90723</v>
      </c>
      <c r="C914" s="5" t="s">
        <v>922</v>
      </c>
      <c r="D914" s="6">
        <v>317</v>
      </c>
      <c r="E914" s="6">
        <v>57</v>
      </c>
      <c r="F914" s="6">
        <v>52</v>
      </c>
      <c r="G914" s="12">
        <v>0</v>
      </c>
      <c r="H914" s="6">
        <v>12</v>
      </c>
      <c r="I914" s="6">
        <v>6</v>
      </c>
      <c r="J914" s="6">
        <v>4</v>
      </c>
      <c r="K914" s="6">
        <v>0</v>
      </c>
      <c r="L914" s="6">
        <v>1</v>
      </c>
      <c r="M914" s="4"/>
      <c r="O914" s="31">
        <v>120000</v>
      </c>
      <c r="P914" s="32" t="s">
        <v>2684</v>
      </c>
      <c r="Q914" t="e">
        <f t="shared" si="126"/>
        <v>#N/A</v>
      </c>
      <c r="R914" t="e">
        <f t="shared" si="127"/>
        <v>#N/A</v>
      </c>
      <c r="S914" t="e">
        <f t="shared" si="128"/>
        <v>#N/A</v>
      </c>
      <c r="T914" t="e">
        <f t="shared" si="129"/>
        <v>#N/A</v>
      </c>
      <c r="U914" t="e">
        <f t="shared" si="130"/>
        <v>#N/A</v>
      </c>
      <c r="V914" t="e">
        <f t="shared" si="131"/>
        <v>#N/A</v>
      </c>
      <c r="W914" t="e">
        <f t="shared" si="132"/>
        <v>#N/A</v>
      </c>
      <c r="X914" t="e">
        <f t="shared" si="133"/>
        <v>#N/A</v>
      </c>
      <c r="Y914" t="e">
        <f t="shared" si="134"/>
        <v>#N/A</v>
      </c>
    </row>
    <row r="915" spans="1:25" ht="16.399999999999999" customHeight="1" thickBot="1" x14ac:dyDescent="0.4">
      <c r="A915" s="1"/>
      <c r="B915" s="5">
        <v>100101</v>
      </c>
      <c r="C915" s="5" t="s">
        <v>923</v>
      </c>
      <c r="D915" s="6">
        <v>15084</v>
      </c>
      <c r="E915" s="6">
        <v>1773</v>
      </c>
      <c r="F915" s="6">
        <v>1759</v>
      </c>
      <c r="G915" s="12">
        <v>515</v>
      </c>
      <c r="H915" s="6">
        <v>913</v>
      </c>
      <c r="I915" s="6">
        <v>101</v>
      </c>
      <c r="J915" s="6">
        <v>613</v>
      </c>
      <c r="K915" s="6">
        <v>69</v>
      </c>
      <c r="L915" s="6">
        <v>156</v>
      </c>
      <c r="M915" s="4"/>
      <c r="O915" s="33">
        <v>120300</v>
      </c>
      <c r="P915" s="34" t="s">
        <v>2685</v>
      </c>
      <c r="Q915" t="e">
        <f t="shared" si="126"/>
        <v>#N/A</v>
      </c>
      <c r="R915" t="e">
        <f t="shared" si="127"/>
        <v>#N/A</v>
      </c>
      <c r="S915" t="e">
        <f t="shared" si="128"/>
        <v>#N/A</v>
      </c>
      <c r="T915" t="e">
        <f t="shared" si="129"/>
        <v>#N/A</v>
      </c>
      <c r="U915" t="e">
        <f t="shared" si="130"/>
        <v>#N/A</v>
      </c>
      <c r="V915" t="e">
        <f t="shared" si="131"/>
        <v>#N/A</v>
      </c>
      <c r="W915" t="e">
        <f t="shared" si="132"/>
        <v>#N/A</v>
      </c>
      <c r="X915" t="e">
        <f t="shared" si="133"/>
        <v>#N/A</v>
      </c>
      <c r="Y915" t="e">
        <f t="shared" si="134"/>
        <v>#N/A</v>
      </c>
    </row>
    <row r="916" spans="1:25" ht="16.399999999999999" customHeight="1" thickBot="1" x14ac:dyDescent="0.4">
      <c r="A916" s="1"/>
      <c r="B916" s="5">
        <v>100102</v>
      </c>
      <c r="C916" s="5" t="s">
        <v>924</v>
      </c>
      <c r="D916" s="6">
        <v>14337</v>
      </c>
      <c r="E916" s="6">
        <v>1662</v>
      </c>
      <c r="F916" s="6">
        <v>589</v>
      </c>
      <c r="G916" s="12">
        <v>252</v>
      </c>
      <c r="H916" s="6">
        <v>1346</v>
      </c>
      <c r="I916" s="6">
        <v>382</v>
      </c>
      <c r="J916" s="6">
        <v>575</v>
      </c>
      <c r="K916" s="6">
        <v>55</v>
      </c>
      <c r="L916" s="6">
        <v>95</v>
      </c>
      <c r="M916" s="4"/>
      <c r="O916" s="33">
        <v>120301</v>
      </c>
      <c r="P916" s="27" t="s">
        <v>2685</v>
      </c>
      <c r="Q916">
        <f t="shared" si="126"/>
        <v>5595</v>
      </c>
      <c r="R916">
        <f t="shared" si="127"/>
        <v>680</v>
      </c>
      <c r="S916">
        <f t="shared" si="128"/>
        <v>51</v>
      </c>
      <c r="T916">
        <f t="shared" si="129"/>
        <v>10</v>
      </c>
      <c r="U916">
        <f t="shared" si="130"/>
        <v>753</v>
      </c>
      <c r="V916">
        <f t="shared" si="131"/>
        <v>186</v>
      </c>
      <c r="W916">
        <f t="shared" si="132"/>
        <v>143</v>
      </c>
      <c r="X916">
        <f t="shared" si="133"/>
        <v>35</v>
      </c>
      <c r="Y916">
        <f t="shared" si="134"/>
        <v>11</v>
      </c>
    </row>
    <row r="917" spans="1:25" ht="16.399999999999999" customHeight="1" thickBot="1" x14ac:dyDescent="0.4">
      <c r="A917" s="1"/>
      <c r="B917" s="5">
        <v>100103</v>
      </c>
      <c r="C917" s="5" t="s">
        <v>925</v>
      </c>
      <c r="D917" s="6">
        <v>1349</v>
      </c>
      <c r="E917" s="6">
        <v>544</v>
      </c>
      <c r="F917" s="6">
        <v>164</v>
      </c>
      <c r="G917" s="12">
        <v>3</v>
      </c>
      <c r="H917" s="6">
        <v>791</v>
      </c>
      <c r="I917" s="6">
        <v>255</v>
      </c>
      <c r="J917" s="6">
        <v>844</v>
      </c>
      <c r="K917" s="6">
        <v>16</v>
      </c>
      <c r="L917" s="6">
        <v>12</v>
      </c>
      <c r="M917" s="4"/>
      <c r="O917" s="33">
        <v>120302</v>
      </c>
      <c r="P917" s="27" t="s">
        <v>2686</v>
      </c>
      <c r="Q917">
        <f t="shared" si="126"/>
        <v>7491</v>
      </c>
      <c r="R917">
        <f t="shared" si="127"/>
        <v>1612</v>
      </c>
      <c r="S917">
        <f t="shared" si="128"/>
        <v>486</v>
      </c>
      <c r="T917">
        <f t="shared" si="129"/>
        <v>19</v>
      </c>
      <c r="U917">
        <f t="shared" si="130"/>
        <v>3259</v>
      </c>
      <c r="V917">
        <f t="shared" si="131"/>
        <v>1098</v>
      </c>
      <c r="W917">
        <f t="shared" si="132"/>
        <v>445</v>
      </c>
      <c r="X917">
        <f t="shared" si="133"/>
        <v>57</v>
      </c>
      <c r="Y917">
        <f t="shared" si="134"/>
        <v>15</v>
      </c>
    </row>
    <row r="918" spans="1:25" ht="16.399999999999999" customHeight="1" thickBot="1" x14ac:dyDescent="0.4">
      <c r="A918" s="1"/>
      <c r="B918" s="5">
        <v>100104</v>
      </c>
      <c r="C918" s="5" t="s">
        <v>926</v>
      </c>
      <c r="D918" s="6">
        <v>468</v>
      </c>
      <c r="E918" s="6">
        <v>877</v>
      </c>
      <c r="F918" s="6">
        <v>795</v>
      </c>
      <c r="G918" s="12">
        <v>4</v>
      </c>
      <c r="H918" s="6">
        <v>1320</v>
      </c>
      <c r="I918" s="6">
        <v>336</v>
      </c>
      <c r="J918" s="6">
        <v>965</v>
      </c>
      <c r="K918" s="6">
        <v>6</v>
      </c>
      <c r="L918" s="6">
        <v>4</v>
      </c>
      <c r="M918" s="4"/>
      <c r="O918" s="33">
        <v>120303</v>
      </c>
      <c r="P918" s="27" t="s">
        <v>2687</v>
      </c>
      <c r="Q918">
        <f t="shared" si="126"/>
        <v>4744</v>
      </c>
      <c r="R918">
        <f t="shared" si="127"/>
        <v>874</v>
      </c>
      <c r="S918">
        <f t="shared" si="128"/>
        <v>150</v>
      </c>
      <c r="T918">
        <f t="shared" si="129"/>
        <v>6</v>
      </c>
      <c r="U918">
        <f t="shared" si="130"/>
        <v>2725</v>
      </c>
      <c r="V918">
        <f t="shared" si="131"/>
        <v>1074</v>
      </c>
      <c r="W918">
        <f t="shared" si="132"/>
        <v>1089</v>
      </c>
      <c r="X918">
        <f t="shared" si="133"/>
        <v>26</v>
      </c>
      <c r="Y918">
        <f t="shared" si="134"/>
        <v>14</v>
      </c>
    </row>
    <row r="919" spans="1:25" ht="16.399999999999999" customHeight="1" thickBot="1" x14ac:dyDescent="0.4">
      <c r="A919" s="1"/>
      <c r="B919" s="5">
        <v>100105</v>
      </c>
      <c r="C919" s="5" t="s">
        <v>927</v>
      </c>
      <c r="D919" s="6">
        <v>616</v>
      </c>
      <c r="E919" s="6">
        <v>225</v>
      </c>
      <c r="F919" s="6">
        <v>210</v>
      </c>
      <c r="G919" s="12">
        <v>0</v>
      </c>
      <c r="H919" s="6">
        <v>243</v>
      </c>
      <c r="I919" s="6">
        <v>50</v>
      </c>
      <c r="J919" s="6">
        <v>4</v>
      </c>
      <c r="K919" s="6">
        <v>0</v>
      </c>
      <c r="L919" s="6">
        <v>0</v>
      </c>
      <c r="M919" s="4"/>
      <c r="O919" s="33">
        <v>120304</v>
      </c>
      <c r="P919" s="27" t="s">
        <v>2688</v>
      </c>
      <c r="Q919">
        <f t="shared" si="126"/>
        <v>579</v>
      </c>
      <c r="R919">
        <f t="shared" si="127"/>
        <v>149</v>
      </c>
      <c r="S919">
        <f t="shared" si="128"/>
        <v>13</v>
      </c>
      <c r="T919">
        <f t="shared" si="129"/>
        <v>0</v>
      </c>
      <c r="U919">
        <f t="shared" si="130"/>
        <v>363</v>
      </c>
      <c r="V919">
        <f t="shared" si="131"/>
        <v>169</v>
      </c>
      <c r="W919">
        <f t="shared" si="132"/>
        <v>91</v>
      </c>
      <c r="X919">
        <f t="shared" si="133"/>
        <v>21</v>
      </c>
      <c r="Y919">
        <f t="shared" si="134"/>
        <v>2</v>
      </c>
    </row>
    <row r="920" spans="1:25" ht="16.399999999999999" customHeight="1" thickBot="1" x14ac:dyDescent="0.4">
      <c r="A920" s="1"/>
      <c r="B920" s="5">
        <v>100106</v>
      </c>
      <c r="C920" s="5" t="s">
        <v>928</v>
      </c>
      <c r="D920" s="6">
        <v>98</v>
      </c>
      <c r="E920" s="6">
        <v>425</v>
      </c>
      <c r="F920" s="6">
        <v>55</v>
      </c>
      <c r="G920" s="12">
        <v>0</v>
      </c>
      <c r="H920" s="6">
        <v>255</v>
      </c>
      <c r="I920" s="6">
        <v>83</v>
      </c>
      <c r="J920" s="6">
        <v>149</v>
      </c>
      <c r="K920" s="6">
        <v>0</v>
      </c>
      <c r="L920" s="6">
        <v>2</v>
      </c>
      <c r="M920" s="4"/>
      <c r="O920" s="33">
        <v>120305</v>
      </c>
      <c r="P920" s="27" t="s">
        <v>2689</v>
      </c>
      <c r="Q920">
        <f t="shared" si="126"/>
        <v>4964</v>
      </c>
      <c r="R920">
        <f t="shared" si="127"/>
        <v>876</v>
      </c>
      <c r="S920">
        <f t="shared" si="128"/>
        <v>108</v>
      </c>
      <c r="T920">
        <f t="shared" si="129"/>
        <v>6</v>
      </c>
      <c r="U920">
        <f t="shared" si="130"/>
        <v>634</v>
      </c>
      <c r="V920">
        <f t="shared" si="131"/>
        <v>233</v>
      </c>
      <c r="W920">
        <f t="shared" si="132"/>
        <v>241</v>
      </c>
      <c r="X920">
        <f t="shared" si="133"/>
        <v>35</v>
      </c>
      <c r="Y920">
        <f t="shared" si="134"/>
        <v>68</v>
      </c>
    </row>
    <row r="921" spans="1:25" ht="16.399999999999999" customHeight="1" thickBot="1" x14ac:dyDescent="0.4">
      <c r="A921" s="1"/>
      <c r="B921" s="5">
        <v>100107</v>
      </c>
      <c r="C921" s="5" t="s">
        <v>929</v>
      </c>
      <c r="D921" s="6">
        <v>228</v>
      </c>
      <c r="E921" s="6">
        <v>42</v>
      </c>
      <c r="F921" s="6">
        <v>21</v>
      </c>
      <c r="G921" s="12">
        <v>0</v>
      </c>
      <c r="H921" s="6">
        <v>181</v>
      </c>
      <c r="I921" s="6">
        <v>48</v>
      </c>
      <c r="J921" s="6">
        <v>959</v>
      </c>
      <c r="K921" s="6">
        <v>2</v>
      </c>
      <c r="L921" s="6">
        <v>3</v>
      </c>
      <c r="M921" s="4"/>
      <c r="O921" s="33">
        <v>120306</v>
      </c>
      <c r="P921" s="27" t="s">
        <v>2690</v>
      </c>
      <c r="Q921">
        <f t="shared" si="126"/>
        <v>236</v>
      </c>
      <c r="R921">
        <f t="shared" si="127"/>
        <v>51</v>
      </c>
      <c r="S921">
        <f t="shared" si="128"/>
        <v>44</v>
      </c>
      <c r="T921">
        <f t="shared" si="129"/>
        <v>0</v>
      </c>
      <c r="U921">
        <f t="shared" si="130"/>
        <v>101</v>
      </c>
      <c r="V921">
        <f t="shared" si="131"/>
        <v>87</v>
      </c>
      <c r="W921">
        <f t="shared" si="132"/>
        <v>26</v>
      </c>
      <c r="X921">
        <f t="shared" si="133"/>
        <v>0</v>
      </c>
      <c r="Y921">
        <f t="shared" si="134"/>
        <v>0</v>
      </c>
    </row>
    <row r="922" spans="1:25" ht="16.399999999999999" customHeight="1" thickBot="1" x14ac:dyDescent="0.4">
      <c r="A922" s="1"/>
      <c r="B922" s="5">
        <v>100108</v>
      </c>
      <c r="C922" s="5" t="s">
        <v>930</v>
      </c>
      <c r="D922" s="6">
        <v>36</v>
      </c>
      <c r="E922" s="6">
        <v>244</v>
      </c>
      <c r="F922" s="6">
        <v>170</v>
      </c>
      <c r="G922" s="12">
        <v>0</v>
      </c>
      <c r="H922" s="6">
        <v>205</v>
      </c>
      <c r="I922" s="6">
        <v>51</v>
      </c>
      <c r="J922" s="6">
        <v>144</v>
      </c>
      <c r="K922" s="6">
        <v>2</v>
      </c>
      <c r="L922" s="6">
        <v>0</v>
      </c>
      <c r="M922" s="4"/>
      <c r="O922" s="33">
        <v>120900</v>
      </c>
      <c r="P922" s="34" t="s">
        <v>2691</v>
      </c>
      <c r="Q922" t="e">
        <f t="shared" si="126"/>
        <v>#N/A</v>
      </c>
      <c r="R922" t="e">
        <f t="shared" si="127"/>
        <v>#N/A</v>
      </c>
      <c r="S922" t="e">
        <f t="shared" si="128"/>
        <v>#N/A</v>
      </c>
      <c r="T922" t="e">
        <f t="shared" si="129"/>
        <v>#N/A</v>
      </c>
      <c r="U922" t="e">
        <f t="shared" si="130"/>
        <v>#N/A</v>
      </c>
      <c r="V922" t="e">
        <f t="shared" si="131"/>
        <v>#N/A</v>
      </c>
      <c r="W922" t="e">
        <f t="shared" si="132"/>
        <v>#N/A</v>
      </c>
      <c r="X922" t="e">
        <f t="shared" si="133"/>
        <v>#N/A</v>
      </c>
      <c r="Y922" t="e">
        <f t="shared" si="134"/>
        <v>#N/A</v>
      </c>
    </row>
    <row r="923" spans="1:25" ht="16.399999999999999" customHeight="1" thickBot="1" x14ac:dyDescent="0.4">
      <c r="A923" s="1"/>
      <c r="B923" s="5">
        <v>100109</v>
      </c>
      <c r="C923" s="5" t="s">
        <v>931</v>
      </c>
      <c r="D923" s="6">
        <v>1778</v>
      </c>
      <c r="E923" s="6">
        <v>954</v>
      </c>
      <c r="F923" s="6">
        <v>375</v>
      </c>
      <c r="G923" s="12">
        <v>5</v>
      </c>
      <c r="H923" s="6">
        <v>1177</v>
      </c>
      <c r="I923" s="6">
        <v>380</v>
      </c>
      <c r="J923" s="6">
        <v>841</v>
      </c>
      <c r="K923" s="6">
        <v>6</v>
      </c>
      <c r="L923" s="6">
        <v>10</v>
      </c>
      <c r="M923" s="4"/>
      <c r="O923" s="33">
        <v>120902</v>
      </c>
      <c r="P923" s="27" t="s">
        <v>2692</v>
      </c>
      <c r="Q923">
        <f t="shared" si="126"/>
        <v>1488</v>
      </c>
      <c r="R923">
        <f t="shared" si="127"/>
        <v>61</v>
      </c>
      <c r="S923">
        <f t="shared" si="128"/>
        <v>39</v>
      </c>
      <c r="T923">
        <f t="shared" si="129"/>
        <v>0</v>
      </c>
      <c r="U923">
        <f t="shared" si="130"/>
        <v>159</v>
      </c>
      <c r="V923">
        <f t="shared" si="131"/>
        <v>53</v>
      </c>
      <c r="W923">
        <f t="shared" si="132"/>
        <v>24</v>
      </c>
      <c r="X923">
        <f t="shared" si="133"/>
        <v>5</v>
      </c>
      <c r="Y923">
        <f t="shared" si="134"/>
        <v>9</v>
      </c>
    </row>
    <row r="924" spans="1:25" ht="16.399999999999999" customHeight="1" thickBot="1" x14ac:dyDescent="0.4">
      <c r="A924" s="1"/>
      <c r="B924" s="5">
        <v>100110</v>
      </c>
      <c r="C924" s="5" t="s">
        <v>932</v>
      </c>
      <c r="D924" s="6">
        <v>202</v>
      </c>
      <c r="E924" s="6">
        <v>157</v>
      </c>
      <c r="F924" s="6">
        <v>86</v>
      </c>
      <c r="G924" s="12">
        <v>0</v>
      </c>
      <c r="H924" s="6">
        <v>46</v>
      </c>
      <c r="I924" s="6">
        <v>22</v>
      </c>
      <c r="J924" s="6">
        <v>15</v>
      </c>
      <c r="K924" s="6">
        <v>0</v>
      </c>
      <c r="L924" s="6">
        <v>3</v>
      </c>
      <c r="M924" s="4"/>
      <c r="O924" s="33">
        <v>120903</v>
      </c>
      <c r="P924" s="27" t="s">
        <v>2693</v>
      </c>
      <c r="Q924">
        <f t="shared" si="126"/>
        <v>1080</v>
      </c>
      <c r="R924">
        <f t="shared" si="127"/>
        <v>18</v>
      </c>
      <c r="S924">
        <f t="shared" si="128"/>
        <v>11</v>
      </c>
      <c r="T924">
        <f t="shared" si="129"/>
        <v>0</v>
      </c>
      <c r="U924">
        <f t="shared" si="130"/>
        <v>170</v>
      </c>
      <c r="V924">
        <f t="shared" si="131"/>
        <v>37</v>
      </c>
      <c r="W924">
        <f t="shared" si="132"/>
        <v>13</v>
      </c>
      <c r="X924">
        <f t="shared" si="133"/>
        <v>1</v>
      </c>
      <c r="Y924">
        <f t="shared" si="134"/>
        <v>1</v>
      </c>
    </row>
    <row r="925" spans="1:25" ht="16.399999999999999" customHeight="1" thickBot="1" x14ac:dyDescent="0.4">
      <c r="A925" s="1"/>
      <c r="B925" s="5">
        <v>100111</v>
      </c>
      <c r="C925" s="5" t="s">
        <v>933</v>
      </c>
      <c r="D925" s="6">
        <v>5531</v>
      </c>
      <c r="E925" s="6">
        <v>499</v>
      </c>
      <c r="F925" s="6">
        <v>259</v>
      </c>
      <c r="G925" s="12">
        <v>1522</v>
      </c>
      <c r="H925" s="6">
        <v>770</v>
      </c>
      <c r="I925" s="6">
        <v>175</v>
      </c>
      <c r="J925" s="6">
        <v>545</v>
      </c>
      <c r="K925" s="6">
        <v>16</v>
      </c>
      <c r="L925" s="6">
        <v>34</v>
      </c>
      <c r="M925" s="4"/>
      <c r="O925" s="33">
        <v>120901</v>
      </c>
      <c r="P925" s="27" t="s">
        <v>2691</v>
      </c>
      <c r="Q925">
        <f t="shared" si="126"/>
        <v>4496</v>
      </c>
      <c r="R925">
        <f t="shared" si="127"/>
        <v>403</v>
      </c>
      <c r="S925">
        <f t="shared" si="128"/>
        <v>86</v>
      </c>
      <c r="T925">
        <f t="shared" si="129"/>
        <v>3</v>
      </c>
      <c r="U925">
        <f t="shared" si="130"/>
        <v>149</v>
      </c>
      <c r="V925">
        <f t="shared" si="131"/>
        <v>19</v>
      </c>
      <c r="W925">
        <f t="shared" si="132"/>
        <v>138</v>
      </c>
      <c r="X925">
        <f t="shared" si="133"/>
        <v>34</v>
      </c>
      <c r="Y925">
        <f t="shared" si="134"/>
        <v>78</v>
      </c>
    </row>
    <row r="926" spans="1:25" ht="16.399999999999999" customHeight="1" thickBot="1" x14ac:dyDescent="0.4">
      <c r="A926" s="1"/>
      <c r="B926" s="5">
        <v>100112</v>
      </c>
      <c r="C926" s="5" t="s">
        <v>934</v>
      </c>
      <c r="D926" s="6">
        <v>756</v>
      </c>
      <c r="E926" s="6">
        <v>93</v>
      </c>
      <c r="F926" s="6">
        <v>269</v>
      </c>
      <c r="G926" s="12">
        <v>2</v>
      </c>
      <c r="H926" s="6">
        <v>223</v>
      </c>
      <c r="I926" s="6">
        <v>395</v>
      </c>
      <c r="J926" s="6">
        <v>10</v>
      </c>
      <c r="K926" s="6">
        <v>0</v>
      </c>
      <c r="L926" s="6">
        <v>0</v>
      </c>
      <c r="M926" s="4"/>
      <c r="O926" s="33">
        <v>120904</v>
      </c>
      <c r="P926" s="27" t="s">
        <v>2694</v>
      </c>
      <c r="Q926">
        <f t="shared" si="126"/>
        <v>766</v>
      </c>
      <c r="R926">
        <f t="shared" si="127"/>
        <v>23</v>
      </c>
      <c r="S926">
        <f t="shared" si="128"/>
        <v>0</v>
      </c>
      <c r="T926">
        <f t="shared" si="129"/>
        <v>0</v>
      </c>
      <c r="U926">
        <f t="shared" si="130"/>
        <v>23</v>
      </c>
      <c r="V926">
        <f t="shared" si="131"/>
        <v>2</v>
      </c>
      <c r="W926">
        <f t="shared" si="132"/>
        <v>22</v>
      </c>
      <c r="X926">
        <f t="shared" si="133"/>
        <v>2</v>
      </c>
      <c r="Y926">
        <f t="shared" si="134"/>
        <v>8</v>
      </c>
    </row>
    <row r="927" spans="1:25" ht="16.399999999999999" customHeight="1" thickBot="1" x14ac:dyDescent="0.4">
      <c r="A927" s="1"/>
      <c r="B927" s="5">
        <v>100113</v>
      </c>
      <c r="C927" s="5" t="s">
        <v>935</v>
      </c>
      <c r="D927" s="6">
        <v>660</v>
      </c>
      <c r="E927" s="6">
        <v>293</v>
      </c>
      <c r="F927" s="6">
        <v>397</v>
      </c>
      <c r="G927" s="12">
        <v>0</v>
      </c>
      <c r="H927" s="6">
        <v>283</v>
      </c>
      <c r="I927" s="6">
        <v>111</v>
      </c>
      <c r="J927" s="6">
        <v>487</v>
      </c>
      <c r="K927" s="6">
        <v>15</v>
      </c>
      <c r="L927" s="6">
        <v>8</v>
      </c>
      <c r="M927" s="4"/>
      <c r="O927" s="33">
        <v>120905</v>
      </c>
      <c r="P927" s="27" t="s">
        <v>2695</v>
      </c>
      <c r="Q927">
        <f t="shared" si="126"/>
        <v>1091</v>
      </c>
      <c r="R927">
        <f t="shared" si="127"/>
        <v>269</v>
      </c>
      <c r="S927">
        <f t="shared" si="128"/>
        <v>19</v>
      </c>
      <c r="T927">
        <f t="shared" si="129"/>
        <v>6</v>
      </c>
      <c r="U927">
        <f t="shared" si="130"/>
        <v>239</v>
      </c>
      <c r="V927">
        <f t="shared" si="131"/>
        <v>14</v>
      </c>
      <c r="W927">
        <f t="shared" si="132"/>
        <v>13</v>
      </c>
      <c r="X927">
        <f t="shared" si="133"/>
        <v>6</v>
      </c>
      <c r="Y927">
        <f t="shared" si="134"/>
        <v>12</v>
      </c>
    </row>
    <row r="928" spans="1:25" ht="16.399999999999999" customHeight="1" thickBot="1" x14ac:dyDescent="0.4">
      <c r="A928" s="1"/>
      <c r="B928" s="5">
        <v>100201</v>
      </c>
      <c r="C928" s="5" t="s">
        <v>936</v>
      </c>
      <c r="D928" s="6">
        <v>2849</v>
      </c>
      <c r="E928" s="6">
        <v>882</v>
      </c>
      <c r="F928" s="6">
        <v>441</v>
      </c>
      <c r="G928" s="12">
        <v>30</v>
      </c>
      <c r="H928" s="6">
        <v>622</v>
      </c>
      <c r="I928" s="6">
        <v>149</v>
      </c>
      <c r="J928" s="6">
        <v>538</v>
      </c>
      <c r="K928" s="6">
        <v>19</v>
      </c>
      <c r="L928" s="6">
        <v>29</v>
      </c>
      <c r="M928" s="4"/>
      <c r="O928" s="33">
        <v>120906</v>
      </c>
      <c r="P928" s="27" t="s">
        <v>2696</v>
      </c>
      <c r="Q928">
        <f t="shared" si="126"/>
        <v>544</v>
      </c>
      <c r="R928">
        <f t="shared" si="127"/>
        <v>22</v>
      </c>
      <c r="S928">
        <f t="shared" si="128"/>
        <v>14</v>
      </c>
      <c r="T928">
        <f t="shared" si="129"/>
        <v>0</v>
      </c>
      <c r="U928">
        <f t="shared" si="130"/>
        <v>52</v>
      </c>
      <c r="V928">
        <f t="shared" si="131"/>
        <v>15</v>
      </c>
      <c r="W928">
        <f t="shared" si="132"/>
        <v>51</v>
      </c>
      <c r="X928">
        <f t="shared" si="133"/>
        <v>3</v>
      </c>
      <c r="Y928">
        <f t="shared" si="134"/>
        <v>23</v>
      </c>
    </row>
    <row r="929" spans="1:25" ht="16.399999999999999" customHeight="1" thickBot="1" x14ac:dyDescent="0.4">
      <c r="A929" s="1"/>
      <c r="B929" s="5">
        <v>100202</v>
      </c>
      <c r="C929" s="5" t="s">
        <v>937</v>
      </c>
      <c r="D929" s="6">
        <v>49</v>
      </c>
      <c r="E929" s="6">
        <v>408</v>
      </c>
      <c r="F929" s="6">
        <v>210</v>
      </c>
      <c r="G929" s="12">
        <v>0</v>
      </c>
      <c r="H929" s="6">
        <v>129</v>
      </c>
      <c r="I929" s="6">
        <v>26</v>
      </c>
      <c r="J929" s="6">
        <v>23</v>
      </c>
      <c r="K929" s="6">
        <v>0</v>
      </c>
      <c r="L929" s="6">
        <v>1</v>
      </c>
      <c r="M929" s="4"/>
      <c r="O929" s="33">
        <v>120907</v>
      </c>
      <c r="P929" s="27" t="s">
        <v>2697</v>
      </c>
      <c r="Q929">
        <f t="shared" si="126"/>
        <v>157</v>
      </c>
      <c r="R929">
        <f t="shared" si="127"/>
        <v>5</v>
      </c>
      <c r="S929">
        <f t="shared" si="128"/>
        <v>54</v>
      </c>
      <c r="T929">
        <f t="shared" si="129"/>
        <v>0</v>
      </c>
      <c r="U929">
        <f t="shared" si="130"/>
        <v>353</v>
      </c>
      <c r="V929">
        <f t="shared" si="131"/>
        <v>169</v>
      </c>
      <c r="W929">
        <f t="shared" si="132"/>
        <v>156</v>
      </c>
      <c r="X929">
        <f t="shared" si="133"/>
        <v>1</v>
      </c>
      <c r="Y929">
        <f t="shared" si="134"/>
        <v>0</v>
      </c>
    </row>
    <row r="930" spans="1:25" ht="16.399999999999999" customHeight="1" thickBot="1" x14ac:dyDescent="0.4">
      <c r="A930" s="1"/>
      <c r="B930" s="5">
        <v>100203</v>
      </c>
      <c r="C930" s="5" t="s">
        <v>938</v>
      </c>
      <c r="D930" s="6">
        <v>59</v>
      </c>
      <c r="E930" s="6">
        <v>74</v>
      </c>
      <c r="F930" s="6">
        <v>162</v>
      </c>
      <c r="G930" s="12">
        <v>0</v>
      </c>
      <c r="H930" s="6">
        <v>171</v>
      </c>
      <c r="I930" s="6">
        <v>79</v>
      </c>
      <c r="J930" s="6">
        <v>8</v>
      </c>
      <c r="K930" s="6">
        <v>0</v>
      </c>
      <c r="L930" s="6">
        <v>0</v>
      </c>
      <c r="M930" s="4"/>
      <c r="O930" s="33">
        <v>120908</v>
      </c>
      <c r="P930" s="27" t="s">
        <v>2698</v>
      </c>
      <c r="Q930">
        <f t="shared" si="126"/>
        <v>493</v>
      </c>
      <c r="R930">
        <f t="shared" si="127"/>
        <v>48</v>
      </c>
      <c r="S930">
        <f t="shared" si="128"/>
        <v>5</v>
      </c>
      <c r="T930">
        <f t="shared" si="129"/>
        <v>2</v>
      </c>
      <c r="U930">
        <f t="shared" si="130"/>
        <v>221</v>
      </c>
      <c r="V930">
        <f t="shared" si="131"/>
        <v>26</v>
      </c>
      <c r="W930">
        <f t="shared" si="132"/>
        <v>10</v>
      </c>
      <c r="X930">
        <f t="shared" si="133"/>
        <v>0</v>
      </c>
      <c r="Y930">
        <f t="shared" si="134"/>
        <v>1</v>
      </c>
    </row>
    <row r="931" spans="1:25" ht="16.399999999999999" customHeight="1" thickBot="1" x14ac:dyDescent="0.4">
      <c r="A931" s="1"/>
      <c r="B931" s="5">
        <v>100204</v>
      </c>
      <c r="C931" s="5" t="s">
        <v>939</v>
      </c>
      <c r="D931" s="6">
        <v>629</v>
      </c>
      <c r="E931" s="6">
        <v>354</v>
      </c>
      <c r="F931" s="6">
        <v>57</v>
      </c>
      <c r="G931" s="12">
        <v>0</v>
      </c>
      <c r="H931" s="6">
        <v>90</v>
      </c>
      <c r="I931" s="6">
        <v>16</v>
      </c>
      <c r="J931" s="6">
        <v>160</v>
      </c>
      <c r="K931" s="6">
        <v>1</v>
      </c>
      <c r="L931" s="6">
        <v>21</v>
      </c>
      <c r="M931" s="4"/>
      <c r="O931" s="33">
        <v>120909</v>
      </c>
      <c r="P931" s="27" t="s">
        <v>2699</v>
      </c>
      <c r="Q931">
        <f t="shared" si="126"/>
        <v>448</v>
      </c>
      <c r="R931">
        <f t="shared" si="127"/>
        <v>29</v>
      </c>
      <c r="S931">
        <f t="shared" si="128"/>
        <v>11</v>
      </c>
      <c r="T931">
        <f t="shared" si="129"/>
        <v>0</v>
      </c>
      <c r="U931">
        <f t="shared" si="130"/>
        <v>110</v>
      </c>
      <c r="V931">
        <f t="shared" si="131"/>
        <v>57</v>
      </c>
      <c r="W931">
        <f t="shared" si="132"/>
        <v>87</v>
      </c>
      <c r="X931">
        <f t="shared" si="133"/>
        <v>0</v>
      </c>
      <c r="Y931">
        <f t="shared" si="134"/>
        <v>7</v>
      </c>
    </row>
    <row r="932" spans="1:25" ht="16.399999999999999" customHeight="1" thickBot="1" x14ac:dyDescent="0.4">
      <c r="A932" s="1"/>
      <c r="B932" s="5">
        <v>100205</v>
      </c>
      <c r="C932" s="5" t="s">
        <v>940</v>
      </c>
      <c r="D932" s="6">
        <v>1129</v>
      </c>
      <c r="E932" s="6">
        <v>243</v>
      </c>
      <c r="F932" s="6">
        <v>299</v>
      </c>
      <c r="G932" s="12">
        <v>0</v>
      </c>
      <c r="H932" s="6">
        <v>138</v>
      </c>
      <c r="I932" s="6">
        <v>86</v>
      </c>
      <c r="J932" s="6">
        <v>217</v>
      </c>
      <c r="K932" s="6">
        <v>1</v>
      </c>
      <c r="L932" s="6">
        <v>14</v>
      </c>
      <c r="M932" s="4"/>
      <c r="O932" s="33">
        <v>120200</v>
      </c>
      <c r="P932" s="34" t="s">
        <v>2700</v>
      </c>
      <c r="Q932" t="e">
        <f t="shared" si="126"/>
        <v>#N/A</v>
      </c>
      <c r="R932" t="e">
        <f t="shared" si="127"/>
        <v>#N/A</v>
      </c>
      <c r="S932" t="e">
        <f t="shared" si="128"/>
        <v>#N/A</v>
      </c>
      <c r="T932" t="e">
        <f t="shared" si="129"/>
        <v>#N/A</v>
      </c>
      <c r="U932" t="e">
        <f t="shared" si="130"/>
        <v>#N/A</v>
      </c>
      <c r="V932" t="e">
        <f t="shared" si="131"/>
        <v>#N/A</v>
      </c>
      <c r="W932" t="e">
        <f t="shared" si="132"/>
        <v>#N/A</v>
      </c>
      <c r="X932" t="e">
        <f t="shared" si="133"/>
        <v>#N/A</v>
      </c>
      <c r="Y932" t="e">
        <f t="shared" si="134"/>
        <v>#N/A</v>
      </c>
    </row>
    <row r="933" spans="1:25" ht="16.399999999999999" customHeight="1" thickBot="1" x14ac:dyDescent="0.4">
      <c r="A933" s="1"/>
      <c r="B933" s="5">
        <v>100206</v>
      </c>
      <c r="C933" s="5" t="s">
        <v>941</v>
      </c>
      <c r="D933" s="6">
        <v>97</v>
      </c>
      <c r="E933" s="6">
        <v>315</v>
      </c>
      <c r="F933" s="6">
        <v>10</v>
      </c>
      <c r="G933" s="12">
        <v>0</v>
      </c>
      <c r="H933" s="6">
        <v>17</v>
      </c>
      <c r="I933" s="6">
        <v>14</v>
      </c>
      <c r="J933" s="6">
        <v>1</v>
      </c>
      <c r="K933" s="6">
        <v>5</v>
      </c>
      <c r="L933" s="6">
        <v>1</v>
      </c>
      <c r="M933" s="4"/>
      <c r="O933" s="33">
        <v>120202</v>
      </c>
      <c r="P933" s="27" t="s">
        <v>2482</v>
      </c>
      <c r="Q933">
        <f t="shared" si="126"/>
        <v>516</v>
      </c>
      <c r="R933">
        <f t="shared" si="127"/>
        <v>10</v>
      </c>
      <c r="S933">
        <f t="shared" si="128"/>
        <v>8</v>
      </c>
      <c r="T933">
        <f t="shared" si="129"/>
        <v>2</v>
      </c>
      <c r="U933">
        <f t="shared" si="130"/>
        <v>0</v>
      </c>
      <c r="V933">
        <f t="shared" si="131"/>
        <v>0</v>
      </c>
      <c r="W933">
        <f t="shared" si="132"/>
        <v>0</v>
      </c>
      <c r="X933">
        <f t="shared" si="133"/>
        <v>0</v>
      </c>
      <c r="Y933">
        <f t="shared" si="134"/>
        <v>1</v>
      </c>
    </row>
    <row r="934" spans="1:25" ht="16.399999999999999" customHeight="1" thickBot="1" x14ac:dyDescent="0.4">
      <c r="A934" s="1"/>
      <c r="B934" s="5">
        <v>100207</v>
      </c>
      <c r="C934" s="5" t="s">
        <v>942</v>
      </c>
      <c r="D934" s="6">
        <v>746</v>
      </c>
      <c r="E934" s="6">
        <v>406</v>
      </c>
      <c r="F934" s="6">
        <v>674</v>
      </c>
      <c r="G934" s="12">
        <v>0</v>
      </c>
      <c r="H934" s="6">
        <v>435</v>
      </c>
      <c r="I934" s="6">
        <v>137</v>
      </c>
      <c r="J934" s="6">
        <v>121</v>
      </c>
      <c r="K934" s="6">
        <v>5</v>
      </c>
      <c r="L934" s="6">
        <v>1</v>
      </c>
      <c r="M934" s="4"/>
      <c r="O934" s="33">
        <v>120203</v>
      </c>
      <c r="P934" s="27" t="s">
        <v>2701</v>
      </c>
      <c r="Q934">
        <f t="shared" si="126"/>
        <v>454</v>
      </c>
      <c r="R934">
        <f t="shared" si="127"/>
        <v>35</v>
      </c>
      <c r="S934">
        <f t="shared" si="128"/>
        <v>73</v>
      </c>
      <c r="T934">
        <f t="shared" si="129"/>
        <v>0</v>
      </c>
      <c r="U934">
        <f t="shared" si="130"/>
        <v>284</v>
      </c>
      <c r="V934">
        <f t="shared" si="131"/>
        <v>99</v>
      </c>
      <c r="W934">
        <f t="shared" si="132"/>
        <v>115</v>
      </c>
      <c r="X934">
        <f t="shared" si="133"/>
        <v>3</v>
      </c>
      <c r="Y934">
        <f t="shared" si="134"/>
        <v>1</v>
      </c>
    </row>
    <row r="935" spans="1:25" ht="16.399999999999999" customHeight="1" thickBot="1" x14ac:dyDescent="0.4">
      <c r="A935" s="1"/>
      <c r="B935" s="5">
        <v>100208</v>
      </c>
      <c r="C935" s="5" t="s">
        <v>943</v>
      </c>
      <c r="D935" s="6">
        <v>828</v>
      </c>
      <c r="E935" s="6">
        <v>93</v>
      </c>
      <c r="F935" s="6">
        <v>0</v>
      </c>
      <c r="G935" s="12">
        <v>0</v>
      </c>
      <c r="H935" s="6">
        <v>5</v>
      </c>
      <c r="I935" s="6">
        <v>1</v>
      </c>
      <c r="J935" s="6">
        <v>16</v>
      </c>
      <c r="K935" s="6">
        <v>10</v>
      </c>
      <c r="L935" s="6">
        <v>0</v>
      </c>
      <c r="M935" s="4"/>
      <c r="O935" s="33">
        <v>120204</v>
      </c>
      <c r="P935" s="27" t="s">
        <v>2702</v>
      </c>
      <c r="Q935">
        <f t="shared" si="126"/>
        <v>632</v>
      </c>
      <c r="R935">
        <f t="shared" si="127"/>
        <v>22</v>
      </c>
      <c r="S935">
        <f t="shared" si="128"/>
        <v>8</v>
      </c>
      <c r="T935">
        <f t="shared" si="129"/>
        <v>0</v>
      </c>
      <c r="U935">
        <f t="shared" si="130"/>
        <v>44</v>
      </c>
      <c r="V935">
        <f t="shared" si="131"/>
        <v>28</v>
      </c>
      <c r="W935">
        <f t="shared" si="132"/>
        <v>3</v>
      </c>
      <c r="X935">
        <f t="shared" si="133"/>
        <v>0</v>
      </c>
      <c r="Y935">
        <f t="shared" si="134"/>
        <v>36</v>
      </c>
    </row>
    <row r="936" spans="1:25" ht="16.399999999999999" customHeight="1" thickBot="1" x14ac:dyDescent="0.4">
      <c r="A936" s="1"/>
      <c r="B936" s="5">
        <v>100301</v>
      </c>
      <c r="C936" s="5" t="s">
        <v>944</v>
      </c>
      <c r="D936" s="6">
        <v>1102</v>
      </c>
      <c r="E936" s="6">
        <v>268</v>
      </c>
      <c r="F936" s="6">
        <v>64</v>
      </c>
      <c r="G936" s="12">
        <v>0</v>
      </c>
      <c r="H936" s="6">
        <v>144</v>
      </c>
      <c r="I936" s="6">
        <v>52</v>
      </c>
      <c r="J936" s="6">
        <v>18</v>
      </c>
      <c r="K936" s="6">
        <v>3</v>
      </c>
      <c r="L936" s="6">
        <v>9</v>
      </c>
      <c r="M936" s="4"/>
      <c r="O936" s="33">
        <v>120205</v>
      </c>
      <c r="P936" s="27" t="s">
        <v>2536</v>
      </c>
      <c r="Q936">
        <f t="shared" si="126"/>
        <v>336</v>
      </c>
      <c r="R936">
        <f t="shared" si="127"/>
        <v>11</v>
      </c>
      <c r="S936">
        <f t="shared" si="128"/>
        <v>55</v>
      </c>
      <c r="T936">
        <f t="shared" si="129"/>
        <v>0</v>
      </c>
      <c r="U936">
        <f t="shared" si="130"/>
        <v>62</v>
      </c>
      <c r="V936">
        <f t="shared" si="131"/>
        <v>19</v>
      </c>
      <c r="W936">
        <f t="shared" si="132"/>
        <v>61</v>
      </c>
      <c r="X936">
        <f t="shared" si="133"/>
        <v>0</v>
      </c>
      <c r="Y936">
        <f t="shared" si="134"/>
        <v>7</v>
      </c>
    </row>
    <row r="937" spans="1:25" ht="16.399999999999999" customHeight="1" thickBot="1" x14ac:dyDescent="0.4">
      <c r="A937" s="1"/>
      <c r="B937" s="5">
        <v>100307</v>
      </c>
      <c r="C937" s="5" t="s">
        <v>945</v>
      </c>
      <c r="D937" s="6">
        <v>226</v>
      </c>
      <c r="E937" s="6">
        <v>336</v>
      </c>
      <c r="F937" s="6">
        <v>138</v>
      </c>
      <c r="G937" s="12">
        <v>0</v>
      </c>
      <c r="H937" s="6">
        <v>147</v>
      </c>
      <c r="I937" s="6">
        <v>72</v>
      </c>
      <c r="J937" s="6">
        <v>101</v>
      </c>
      <c r="K937" s="6">
        <v>0</v>
      </c>
      <c r="L937" s="6">
        <v>0</v>
      </c>
      <c r="M937" s="4"/>
      <c r="O937" s="33">
        <v>120206</v>
      </c>
      <c r="P937" s="27" t="s">
        <v>2703</v>
      </c>
      <c r="Q937">
        <f t="shared" si="126"/>
        <v>535</v>
      </c>
      <c r="R937">
        <f t="shared" si="127"/>
        <v>340</v>
      </c>
      <c r="S937">
        <f t="shared" si="128"/>
        <v>260</v>
      </c>
      <c r="T937">
        <f t="shared" si="129"/>
        <v>0</v>
      </c>
      <c r="U937">
        <f t="shared" si="130"/>
        <v>283</v>
      </c>
      <c r="V937">
        <f t="shared" si="131"/>
        <v>94</v>
      </c>
      <c r="W937">
        <f t="shared" si="132"/>
        <v>126</v>
      </c>
      <c r="X937">
        <f t="shared" si="133"/>
        <v>3</v>
      </c>
      <c r="Y937">
        <f t="shared" si="134"/>
        <v>3</v>
      </c>
    </row>
    <row r="938" spans="1:25" ht="16.399999999999999" customHeight="1" thickBot="1" x14ac:dyDescent="0.4">
      <c r="A938" s="1"/>
      <c r="B938" s="5">
        <v>100311</v>
      </c>
      <c r="C938" s="5" t="s">
        <v>946</v>
      </c>
      <c r="D938" s="6">
        <v>413</v>
      </c>
      <c r="E938" s="6">
        <v>204</v>
      </c>
      <c r="F938" s="6">
        <v>256</v>
      </c>
      <c r="G938" s="12">
        <v>0</v>
      </c>
      <c r="H938" s="6">
        <v>405</v>
      </c>
      <c r="I938" s="6">
        <v>100</v>
      </c>
      <c r="J938" s="6">
        <v>143</v>
      </c>
      <c r="K938" s="6">
        <v>2</v>
      </c>
      <c r="L938" s="6">
        <v>0</v>
      </c>
      <c r="M938" s="4"/>
      <c r="O938" s="33">
        <v>120201</v>
      </c>
      <c r="P938" s="27" t="s">
        <v>2700</v>
      </c>
      <c r="Q938">
        <f t="shared" si="126"/>
        <v>3183</v>
      </c>
      <c r="R938">
        <f t="shared" si="127"/>
        <v>424</v>
      </c>
      <c r="S938">
        <f t="shared" si="128"/>
        <v>18</v>
      </c>
      <c r="T938">
        <f t="shared" si="129"/>
        <v>4</v>
      </c>
      <c r="U938">
        <f t="shared" si="130"/>
        <v>15</v>
      </c>
      <c r="V938">
        <f t="shared" si="131"/>
        <v>9</v>
      </c>
      <c r="W938">
        <f t="shared" si="132"/>
        <v>11</v>
      </c>
      <c r="X938">
        <f t="shared" si="133"/>
        <v>7</v>
      </c>
      <c r="Y938">
        <f t="shared" si="134"/>
        <v>68</v>
      </c>
    </row>
    <row r="939" spans="1:25" ht="16.399999999999999" customHeight="1" thickBot="1" x14ac:dyDescent="0.4">
      <c r="A939" s="1"/>
      <c r="B939" s="5">
        <v>100313</v>
      </c>
      <c r="C939" s="5" t="s">
        <v>947</v>
      </c>
      <c r="D939" s="6">
        <v>967</v>
      </c>
      <c r="E939" s="6">
        <v>175</v>
      </c>
      <c r="F939" s="6">
        <v>110</v>
      </c>
      <c r="G939" s="12">
        <v>0</v>
      </c>
      <c r="H939" s="6">
        <v>333</v>
      </c>
      <c r="I939" s="6">
        <v>84</v>
      </c>
      <c r="J939" s="6">
        <v>37</v>
      </c>
      <c r="K939" s="6">
        <v>3</v>
      </c>
      <c r="L939" s="6">
        <v>3</v>
      </c>
      <c r="M939" s="4"/>
      <c r="O939" s="33">
        <v>120207</v>
      </c>
      <c r="P939" s="27" t="s">
        <v>2704</v>
      </c>
      <c r="Q939">
        <f t="shared" si="126"/>
        <v>230</v>
      </c>
      <c r="R939">
        <f t="shared" si="127"/>
        <v>39</v>
      </c>
      <c r="S939">
        <f t="shared" si="128"/>
        <v>0</v>
      </c>
      <c r="T939">
        <f t="shared" si="129"/>
        <v>0</v>
      </c>
      <c r="U939">
        <f t="shared" si="130"/>
        <v>30</v>
      </c>
      <c r="V939">
        <f t="shared" si="131"/>
        <v>10</v>
      </c>
      <c r="W939">
        <f t="shared" si="132"/>
        <v>0</v>
      </c>
      <c r="X939">
        <f t="shared" si="133"/>
        <v>1</v>
      </c>
      <c r="Y939">
        <f t="shared" si="134"/>
        <v>1</v>
      </c>
    </row>
    <row r="940" spans="1:25" ht="16.399999999999999" customHeight="1" thickBot="1" x14ac:dyDescent="0.4">
      <c r="A940" s="1"/>
      <c r="B940" s="5">
        <v>100316</v>
      </c>
      <c r="C940" s="5" t="s">
        <v>948</v>
      </c>
      <c r="D940" s="6">
        <v>229</v>
      </c>
      <c r="E940" s="6">
        <v>25</v>
      </c>
      <c r="F940" s="6">
        <v>11</v>
      </c>
      <c r="G940" s="12">
        <v>0</v>
      </c>
      <c r="H940" s="6">
        <v>53</v>
      </c>
      <c r="I940" s="6">
        <v>21</v>
      </c>
      <c r="J940" s="6">
        <v>97</v>
      </c>
      <c r="K940" s="6">
        <v>0</v>
      </c>
      <c r="L940" s="6">
        <v>0</v>
      </c>
      <c r="M940" s="4"/>
      <c r="O940" s="33">
        <v>120208</v>
      </c>
      <c r="P940" s="27" t="s">
        <v>2705</v>
      </c>
      <c r="Q940">
        <f t="shared" si="126"/>
        <v>421</v>
      </c>
      <c r="R940">
        <f t="shared" si="127"/>
        <v>10</v>
      </c>
      <c r="S940">
        <f t="shared" si="128"/>
        <v>3</v>
      </c>
      <c r="T940">
        <f t="shared" si="129"/>
        <v>2</v>
      </c>
      <c r="U940">
        <f t="shared" si="130"/>
        <v>3</v>
      </c>
      <c r="V940">
        <f t="shared" si="131"/>
        <v>1</v>
      </c>
      <c r="W940">
        <f t="shared" si="132"/>
        <v>7</v>
      </c>
      <c r="X940">
        <f t="shared" si="133"/>
        <v>0</v>
      </c>
      <c r="Y940">
        <f t="shared" si="134"/>
        <v>0</v>
      </c>
    </row>
    <row r="941" spans="1:25" ht="16.399999999999999" customHeight="1" thickBot="1" x14ac:dyDescent="0.4">
      <c r="A941" s="1"/>
      <c r="B941" s="5">
        <v>100317</v>
      </c>
      <c r="C941" s="5" t="s">
        <v>949</v>
      </c>
      <c r="D941" s="6">
        <v>577</v>
      </c>
      <c r="E941" s="6">
        <v>146</v>
      </c>
      <c r="F941" s="6">
        <v>202</v>
      </c>
      <c r="G941" s="12">
        <v>2</v>
      </c>
      <c r="H941" s="6">
        <v>229</v>
      </c>
      <c r="I941" s="6">
        <v>99</v>
      </c>
      <c r="J941" s="6">
        <v>24</v>
      </c>
      <c r="K941" s="6">
        <v>7</v>
      </c>
      <c r="L941" s="6">
        <v>7</v>
      </c>
      <c r="M941" s="4"/>
      <c r="O941" s="33">
        <v>120209</v>
      </c>
      <c r="P941" s="27" t="s">
        <v>1928</v>
      </c>
      <c r="Q941">
        <f t="shared" si="126"/>
        <v>200</v>
      </c>
      <c r="R941">
        <f t="shared" si="127"/>
        <v>5</v>
      </c>
      <c r="S941">
        <f t="shared" si="128"/>
        <v>0</v>
      </c>
      <c r="T941">
        <f t="shared" si="129"/>
        <v>0</v>
      </c>
      <c r="U941">
        <f t="shared" si="130"/>
        <v>79</v>
      </c>
      <c r="V941">
        <f t="shared" si="131"/>
        <v>30</v>
      </c>
      <c r="W941">
        <f t="shared" si="132"/>
        <v>50</v>
      </c>
      <c r="X941">
        <f t="shared" si="133"/>
        <v>1</v>
      </c>
      <c r="Y941">
        <f t="shared" si="134"/>
        <v>13</v>
      </c>
    </row>
    <row r="942" spans="1:25" ht="16.399999999999999" customHeight="1" thickBot="1" x14ac:dyDescent="0.4">
      <c r="A942" s="1"/>
      <c r="B942" s="5">
        <v>100321</v>
      </c>
      <c r="C942" s="5" t="s">
        <v>950</v>
      </c>
      <c r="D942" s="6">
        <v>289</v>
      </c>
      <c r="E942" s="6">
        <v>21</v>
      </c>
      <c r="F942" s="6">
        <v>119</v>
      </c>
      <c r="G942" s="12">
        <v>0</v>
      </c>
      <c r="H942" s="6">
        <v>111</v>
      </c>
      <c r="I942" s="6">
        <v>17</v>
      </c>
      <c r="J942" s="6">
        <v>6</v>
      </c>
      <c r="K942" s="6">
        <v>0</v>
      </c>
      <c r="L942" s="6">
        <v>0</v>
      </c>
      <c r="M942" s="4"/>
      <c r="O942" s="33">
        <v>120210</v>
      </c>
      <c r="P942" s="27" t="s">
        <v>2706</v>
      </c>
      <c r="Q942">
        <f t="shared" si="126"/>
        <v>1215</v>
      </c>
      <c r="R942">
        <f t="shared" si="127"/>
        <v>44</v>
      </c>
      <c r="S942">
        <f t="shared" si="128"/>
        <v>25</v>
      </c>
      <c r="T942">
        <f t="shared" si="129"/>
        <v>3</v>
      </c>
      <c r="U942">
        <f t="shared" si="130"/>
        <v>137</v>
      </c>
      <c r="V942">
        <f t="shared" si="131"/>
        <v>2</v>
      </c>
      <c r="W942">
        <f t="shared" si="132"/>
        <v>18</v>
      </c>
      <c r="X942">
        <f t="shared" si="133"/>
        <v>7</v>
      </c>
      <c r="Y942">
        <f t="shared" si="134"/>
        <v>24</v>
      </c>
    </row>
    <row r="943" spans="1:25" ht="16.399999999999999" customHeight="1" thickBot="1" x14ac:dyDescent="0.4">
      <c r="A943" s="1"/>
      <c r="B943" s="5">
        <v>100322</v>
      </c>
      <c r="C943" s="5" t="s">
        <v>951</v>
      </c>
      <c r="D943" s="6">
        <v>61</v>
      </c>
      <c r="E943" s="6">
        <v>242</v>
      </c>
      <c r="F943" s="6">
        <v>70</v>
      </c>
      <c r="G943" s="12">
        <v>0</v>
      </c>
      <c r="H943" s="6">
        <v>192</v>
      </c>
      <c r="I943" s="6">
        <v>49</v>
      </c>
      <c r="J943" s="6">
        <v>11</v>
      </c>
      <c r="K943" s="6">
        <v>0</v>
      </c>
      <c r="L943" s="6">
        <v>0</v>
      </c>
      <c r="M943" s="4"/>
      <c r="O943" s="33">
        <v>120211</v>
      </c>
      <c r="P943" s="27" t="s">
        <v>2707</v>
      </c>
      <c r="Q943">
        <f t="shared" si="126"/>
        <v>324</v>
      </c>
      <c r="R943">
        <f t="shared" si="127"/>
        <v>10</v>
      </c>
      <c r="S943">
        <f t="shared" si="128"/>
        <v>2</v>
      </c>
      <c r="T943">
        <f t="shared" si="129"/>
        <v>0</v>
      </c>
      <c r="U943">
        <f t="shared" si="130"/>
        <v>72</v>
      </c>
      <c r="V943">
        <f t="shared" si="131"/>
        <v>14</v>
      </c>
      <c r="W943">
        <f t="shared" si="132"/>
        <v>1</v>
      </c>
      <c r="X943">
        <f t="shared" si="133"/>
        <v>1</v>
      </c>
      <c r="Y943">
        <f t="shared" si="134"/>
        <v>1</v>
      </c>
    </row>
    <row r="944" spans="1:25" ht="16.399999999999999" customHeight="1" thickBot="1" x14ac:dyDescent="0.4">
      <c r="A944" s="1"/>
      <c r="B944" s="5">
        <v>100323</v>
      </c>
      <c r="C944" s="5" t="s">
        <v>952</v>
      </c>
      <c r="D944" s="6">
        <v>350</v>
      </c>
      <c r="E944" s="6">
        <v>75</v>
      </c>
      <c r="F944" s="6">
        <v>134</v>
      </c>
      <c r="G944" s="12">
        <v>0</v>
      </c>
      <c r="H944" s="6">
        <v>82</v>
      </c>
      <c r="I944" s="6">
        <v>18</v>
      </c>
      <c r="J944" s="6">
        <v>27</v>
      </c>
      <c r="K944" s="6">
        <v>2</v>
      </c>
      <c r="L944" s="6">
        <v>1</v>
      </c>
      <c r="M944" s="4"/>
      <c r="O944" s="33">
        <v>120212</v>
      </c>
      <c r="P944" s="27" t="s">
        <v>2708</v>
      </c>
      <c r="Q944">
        <f t="shared" si="126"/>
        <v>439</v>
      </c>
      <c r="R944">
        <f t="shared" si="127"/>
        <v>42</v>
      </c>
      <c r="S944">
        <f t="shared" si="128"/>
        <v>2</v>
      </c>
      <c r="T944">
        <f t="shared" si="129"/>
        <v>2</v>
      </c>
      <c r="U944">
        <f t="shared" si="130"/>
        <v>1</v>
      </c>
      <c r="V944">
        <f t="shared" si="131"/>
        <v>0</v>
      </c>
      <c r="W944">
        <f t="shared" si="132"/>
        <v>30</v>
      </c>
      <c r="X944">
        <f t="shared" si="133"/>
        <v>0</v>
      </c>
      <c r="Y944">
        <f t="shared" si="134"/>
        <v>69</v>
      </c>
    </row>
    <row r="945" spans="1:25" ht="16.399999999999999" customHeight="1" thickBot="1" x14ac:dyDescent="0.4">
      <c r="A945" s="1"/>
      <c r="B945" s="5">
        <v>100401</v>
      </c>
      <c r="C945" s="5" t="s">
        <v>953</v>
      </c>
      <c r="D945" s="6">
        <v>1095</v>
      </c>
      <c r="E945" s="6">
        <v>32</v>
      </c>
      <c r="F945" s="6">
        <v>115</v>
      </c>
      <c r="G945" s="12">
        <v>0</v>
      </c>
      <c r="H945" s="6">
        <v>135</v>
      </c>
      <c r="I945" s="6">
        <v>11</v>
      </c>
      <c r="J945" s="6">
        <v>28</v>
      </c>
      <c r="K945" s="6">
        <v>4</v>
      </c>
      <c r="L945" s="6">
        <v>1</v>
      </c>
      <c r="M945" s="4"/>
      <c r="O945" s="33">
        <v>120213</v>
      </c>
      <c r="P945" s="27" t="s">
        <v>2709</v>
      </c>
      <c r="Q945">
        <f t="shared" si="126"/>
        <v>1005</v>
      </c>
      <c r="R945">
        <f t="shared" si="127"/>
        <v>98</v>
      </c>
      <c r="S945">
        <f t="shared" si="128"/>
        <v>53</v>
      </c>
      <c r="T945">
        <f t="shared" si="129"/>
        <v>2</v>
      </c>
      <c r="U945">
        <f t="shared" si="130"/>
        <v>36</v>
      </c>
      <c r="V945">
        <f t="shared" si="131"/>
        <v>7</v>
      </c>
      <c r="W945">
        <f t="shared" si="132"/>
        <v>46</v>
      </c>
      <c r="X945">
        <f t="shared" si="133"/>
        <v>1</v>
      </c>
      <c r="Y945">
        <f t="shared" si="134"/>
        <v>1</v>
      </c>
    </row>
    <row r="946" spans="1:25" ht="16.399999999999999" customHeight="1" thickBot="1" x14ac:dyDescent="0.4">
      <c r="A946" s="1"/>
      <c r="B946" s="5">
        <v>100402</v>
      </c>
      <c r="C946" s="5" t="s">
        <v>954</v>
      </c>
      <c r="D946" s="6">
        <v>392</v>
      </c>
      <c r="E946" s="6">
        <v>52</v>
      </c>
      <c r="F946" s="6">
        <v>102</v>
      </c>
      <c r="G946" s="12">
        <v>0</v>
      </c>
      <c r="H946" s="6">
        <v>129</v>
      </c>
      <c r="I946" s="6">
        <v>19</v>
      </c>
      <c r="J946" s="6">
        <v>10</v>
      </c>
      <c r="K946" s="6">
        <v>6</v>
      </c>
      <c r="L946" s="6">
        <v>0</v>
      </c>
      <c r="M946" s="4"/>
      <c r="O946" s="33">
        <v>120214</v>
      </c>
      <c r="P946" s="27" t="s">
        <v>2710</v>
      </c>
      <c r="Q946">
        <f t="shared" si="126"/>
        <v>1073</v>
      </c>
      <c r="R946">
        <f t="shared" si="127"/>
        <v>64</v>
      </c>
      <c r="S946">
        <f t="shared" si="128"/>
        <v>34</v>
      </c>
      <c r="T946">
        <f t="shared" si="129"/>
        <v>0</v>
      </c>
      <c r="U946">
        <f t="shared" si="130"/>
        <v>231</v>
      </c>
      <c r="V946">
        <f t="shared" si="131"/>
        <v>105</v>
      </c>
      <c r="W946">
        <f t="shared" si="132"/>
        <v>17</v>
      </c>
      <c r="X946">
        <f t="shared" si="133"/>
        <v>0</v>
      </c>
      <c r="Y946">
        <f t="shared" si="134"/>
        <v>7</v>
      </c>
    </row>
    <row r="947" spans="1:25" ht="16.399999999999999" customHeight="1" thickBot="1" x14ac:dyDescent="0.4">
      <c r="A947" s="1"/>
      <c r="B947" s="5">
        <v>100403</v>
      </c>
      <c r="C947" s="5" t="s">
        <v>955</v>
      </c>
      <c r="D947" s="6">
        <v>167</v>
      </c>
      <c r="E947" s="6">
        <v>91</v>
      </c>
      <c r="F947" s="6">
        <v>2</v>
      </c>
      <c r="G947" s="12">
        <v>0</v>
      </c>
      <c r="H947" s="6">
        <v>78</v>
      </c>
      <c r="I947" s="6">
        <v>14</v>
      </c>
      <c r="J947" s="6">
        <v>80</v>
      </c>
      <c r="K947" s="6">
        <v>0</v>
      </c>
      <c r="L947" s="6">
        <v>3</v>
      </c>
      <c r="M947" s="4"/>
      <c r="O947" s="33">
        <v>120215</v>
      </c>
      <c r="P947" s="27" t="s">
        <v>2711</v>
      </c>
      <c r="Q947">
        <f t="shared" si="126"/>
        <v>541</v>
      </c>
      <c r="R947">
        <f t="shared" si="127"/>
        <v>29</v>
      </c>
      <c r="S947">
        <f t="shared" si="128"/>
        <v>0</v>
      </c>
      <c r="T947">
        <f t="shared" si="129"/>
        <v>0</v>
      </c>
      <c r="U947">
        <f t="shared" si="130"/>
        <v>8</v>
      </c>
      <c r="V947">
        <f t="shared" si="131"/>
        <v>4</v>
      </c>
      <c r="W947">
        <f t="shared" si="132"/>
        <v>4</v>
      </c>
      <c r="X947">
        <f t="shared" si="133"/>
        <v>1</v>
      </c>
      <c r="Y947">
        <f t="shared" si="134"/>
        <v>9</v>
      </c>
    </row>
    <row r="948" spans="1:25" ht="16.399999999999999" customHeight="1" thickBot="1" x14ac:dyDescent="0.4">
      <c r="A948" s="1"/>
      <c r="B948" s="5">
        <v>100404</v>
      </c>
      <c r="C948" s="5" t="s">
        <v>956</v>
      </c>
      <c r="D948" s="6">
        <v>667</v>
      </c>
      <c r="E948" s="6">
        <v>450</v>
      </c>
      <c r="F948" s="6">
        <v>153</v>
      </c>
      <c r="G948" s="12">
        <v>0</v>
      </c>
      <c r="H948" s="6">
        <v>120</v>
      </c>
      <c r="I948" s="6">
        <v>50</v>
      </c>
      <c r="J948" s="6">
        <v>118</v>
      </c>
      <c r="K948" s="6">
        <v>4</v>
      </c>
      <c r="L948" s="6">
        <v>2</v>
      </c>
      <c r="M948" s="4"/>
      <c r="O948" s="33">
        <v>120100</v>
      </c>
      <c r="P948" s="34" t="s">
        <v>2712</v>
      </c>
      <c r="Q948" t="e">
        <f t="shared" si="126"/>
        <v>#N/A</v>
      </c>
      <c r="R948" t="e">
        <f t="shared" si="127"/>
        <v>#N/A</v>
      </c>
      <c r="S948" t="e">
        <f t="shared" si="128"/>
        <v>#N/A</v>
      </c>
      <c r="T948" t="e">
        <f t="shared" si="129"/>
        <v>#N/A</v>
      </c>
      <c r="U948" t="e">
        <f t="shared" si="130"/>
        <v>#N/A</v>
      </c>
      <c r="V948" t="e">
        <f t="shared" si="131"/>
        <v>#N/A</v>
      </c>
      <c r="W948" t="e">
        <f t="shared" si="132"/>
        <v>#N/A</v>
      </c>
      <c r="X948" t="e">
        <f t="shared" si="133"/>
        <v>#N/A</v>
      </c>
      <c r="Y948" t="e">
        <f t="shared" si="134"/>
        <v>#N/A</v>
      </c>
    </row>
    <row r="949" spans="1:25" ht="16.399999999999999" customHeight="1" thickBot="1" x14ac:dyDescent="0.4">
      <c r="A949" s="1"/>
      <c r="B949" s="5">
        <v>100501</v>
      </c>
      <c r="C949" s="5" t="s">
        <v>957</v>
      </c>
      <c r="D949" s="6">
        <v>2076</v>
      </c>
      <c r="E949" s="6">
        <v>479</v>
      </c>
      <c r="F949" s="6">
        <v>222</v>
      </c>
      <c r="G949" s="12">
        <v>4</v>
      </c>
      <c r="H949" s="6">
        <v>536</v>
      </c>
      <c r="I949" s="6">
        <v>158</v>
      </c>
      <c r="J949" s="6">
        <v>54</v>
      </c>
      <c r="K949" s="6">
        <v>5</v>
      </c>
      <c r="L949" s="6">
        <v>21</v>
      </c>
      <c r="M949" s="4"/>
      <c r="O949" s="33">
        <v>120104</v>
      </c>
      <c r="P949" s="27" t="s">
        <v>2713</v>
      </c>
      <c r="Q949">
        <f t="shared" si="126"/>
        <v>240</v>
      </c>
      <c r="R949">
        <f t="shared" si="127"/>
        <v>1</v>
      </c>
      <c r="S949">
        <f t="shared" si="128"/>
        <v>2</v>
      </c>
      <c r="T949">
        <f t="shared" si="129"/>
        <v>0</v>
      </c>
      <c r="U949">
        <f t="shared" si="130"/>
        <v>5</v>
      </c>
      <c r="V949">
        <f t="shared" si="131"/>
        <v>3</v>
      </c>
      <c r="W949">
        <f t="shared" si="132"/>
        <v>0</v>
      </c>
      <c r="X949">
        <f t="shared" si="133"/>
        <v>0</v>
      </c>
      <c r="Y949">
        <f t="shared" si="134"/>
        <v>0</v>
      </c>
    </row>
    <row r="950" spans="1:25" ht="16.399999999999999" customHeight="1" thickBot="1" x14ac:dyDescent="0.4">
      <c r="A950" s="1"/>
      <c r="B950" s="5">
        <v>100502</v>
      </c>
      <c r="C950" s="5" t="s">
        <v>958</v>
      </c>
      <c r="D950" s="6">
        <v>63</v>
      </c>
      <c r="E950" s="6">
        <v>265</v>
      </c>
      <c r="F950" s="6">
        <v>5</v>
      </c>
      <c r="G950" s="12">
        <v>0</v>
      </c>
      <c r="H950" s="6">
        <v>9</v>
      </c>
      <c r="I950" s="6">
        <v>7</v>
      </c>
      <c r="J950" s="6">
        <v>11</v>
      </c>
      <c r="K950" s="6">
        <v>0</v>
      </c>
      <c r="L950" s="6">
        <v>6</v>
      </c>
      <c r="M950" s="4"/>
      <c r="O950" s="33">
        <v>120105</v>
      </c>
      <c r="P950" s="27" t="s">
        <v>2714</v>
      </c>
      <c r="Q950">
        <f t="shared" si="126"/>
        <v>358</v>
      </c>
      <c r="R950">
        <f t="shared" si="127"/>
        <v>12</v>
      </c>
      <c r="S950">
        <f t="shared" si="128"/>
        <v>3</v>
      </c>
      <c r="T950">
        <f t="shared" si="129"/>
        <v>0</v>
      </c>
      <c r="U950">
        <f t="shared" si="130"/>
        <v>10</v>
      </c>
      <c r="V950">
        <f t="shared" si="131"/>
        <v>6</v>
      </c>
      <c r="W950">
        <f t="shared" si="132"/>
        <v>1</v>
      </c>
      <c r="X950">
        <f t="shared" si="133"/>
        <v>0</v>
      </c>
      <c r="Y950">
        <f t="shared" si="134"/>
        <v>0</v>
      </c>
    </row>
    <row r="951" spans="1:25" ht="16.399999999999999" customHeight="1" thickBot="1" x14ac:dyDescent="0.4">
      <c r="A951" s="1"/>
      <c r="B951" s="5">
        <v>100503</v>
      </c>
      <c r="C951" s="5" t="s">
        <v>959</v>
      </c>
      <c r="D951" s="6">
        <v>535</v>
      </c>
      <c r="E951" s="6">
        <v>402</v>
      </c>
      <c r="F951" s="6">
        <v>36</v>
      </c>
      <c r="G951" s="12">
        <v>0</v>
      </c>
      <c r="H951" s="6">
        <v>94</v>
      </c>
      <c r="I951" s="6">
        <v>35</v>
      </c>
      <c r="J951" s="6">
        <v>51</v>
      </c>
      <c r="K951" s="6">
        <v>2</v>
      </c>
      <c r="L951" s="6">
        <v>21</v>
      </c>
      <c r="M951" s="4"/>
      <c r="O951" s="33">
        <v>120106</v>
      </c>
      <c r="P951" s="27" t="s">
        <v>2715</v>
      </c>
      <c r="Q951">
        <f t="shared" si="126"/>
        <v>237</v>
      </c>
      <c r="R951">
        <f t="shared" si="127"/>
        <v>7</v>
      </c>
      <c r="S951">
        <f t="shared" si="128"/>
        <v>24</v>
      </c>
      <c r="T951">
        <f t="shared" si="129"/>
        <v>0</v>
      </c>
      <c r="U951">
        <f t="shared" si="130"/>
        <v>14</v>
      </c>
      <c r="V951">
        <f t="shared" si="131"/>
        <v>7</v>
      </c>
      <c r="W951">
        <f t="shared" si="132"/>
        <v>0</v>
      </c>
      <c r="X951">
        <f t="shared" si="133"/>
        <v>0</v>
      </c>
      <c r="Y951">
        <f t="shared" si="134"/>
        <v>3</v>
      </c>
    </row>
    <row r="952" spans="1:25" ht="16.399999999999999" customHeight="1" thickBot="1" x14ac:dyDescent="0.4">
      <c r="A952" s="1"/>
      <c r="B952" s="5">
        <v>100504</v>
      </c>
      <c r="C952" s="5" t="s">
        <v>960</v>
      </c>
      <c r="D952" s="6">
        <v>533</v>
      </c>
      <c r="E952" s="6">
        <v>211</v>
      </c>
      <c r="F952" s="6">
        <v>70</v>
      </c>
      <c r="G952" s="12">
        <v>0</v>
      </c>
      <c r="H952" s="6">
        <v>455</v>
      </c>
      <c r="I952" s="6">
        <v>152</v>
      </c>
      <c r="J952" s="6">
        <v>115</v>
      </c>
      <c r="K952" s="6">
        <v>0</v>
      </c>
      <c r="L952" s="6">
        <v>3</v>
      </c>
      <c r="M952" s="4"/>
      <c r="O952" s="33">
        <v>120107</v>
      </c>
      <c r="P952" s="27" t="s">
        <v>2716</v>
      </c>
      <c r="Q952">
        <f t="shared" si="126"/>
        <v>18387</v>
      </c>
      <c r="R952">
        <f t="shared" si="127"/>
        <v>2326</v>
      </c>
      <c r="S952">
        <f t="shared" si="128"/>
        <v>419</v>
      </c>
      <c r="T952">
        <f t="shared" si="129"/>
        <v>118</v>
      </c>
      <c r="U952">
        <f t="shared" si="130"/>
        <v>578</v>
      </c>
      <c r="V952">
        <f t="shared" si="131"/>
        <v>1</v>
      </c>
      <c r="W952">
        <f t="shared" si="132"/>
        <v>20</v>
      </c>
      <c r="X952">
        <f t="shared" si="133"/>
        <v>37</v>
      </c>
      <c r="Y952">
        <f t="shared" si="134"/>
        <v>105</v>
      </c>
    </row>
    <row r="953" spans="1:25" ht="16.399999999999999" customHeight="1" thickBot="1" x14ac:dyDescent="0.4">
      <c r="A953" s="1"/>
      <c r="B953" s="5">
        <v>100505</v>
      </c>
      <c r="C953" s="5" t="s">
        <v>961</v>
      </c>
      <c r="D953" s="6">
        <v>251</v>
      </c>
      <c r="E953" s="6">
        <v>25</v>
      </c>
      <c r="F953" s="6">
        <v>16</v>
      </c>
      <c r="G953" s="12">
        <v>0</v>
      </c>
      <c r="H953" s="6">
        <v>29</v>
      </c>
      <c r="I953" s="6">
        <v>24</v>
      </c>
      <c r="J953" s="6">
        <v>19</v>
      </c>
      <c r="K953" s="6">
        <v>2</v>
      </c>
      <c r="L953" s="6">
        <v>2</v>
      </c>
      <c r="M953" s="4"/>
      <c r="O953" s="33">
        <v>120108</v>
      </c>
      <c r="P953" s="27" t="s">
        <v>2717</v>
      </c>
      <c r="Q953">
        <f t="shared" si="126"/>
        <v>386</v>
      </c>
      <c r="R953">
        <f t="shared" si="127"/>
        <v>19</v>
      </c>
      <c r="S953">
        <f t="shared" si="128"/>
        <v>3</v>
      </c>
      <c r="T953">
        <f t="shared" si="129"/>
        <v>0</v>
      </c>
      <c r="U953">
        <f t="shared" si="130"/>
        <v>31</v>
      </c>
      <c r="V953">
        <f t="shared" si="131"/>
        <v>14</v>
      </c>
      <c r="W953">
        <f t="shared" si="132"/>
        <v>11</v>
      </c>
      <c r="X953">
        <f t="shared" si="133"/>
        <v>0</v>
      </c>
      <c r="Y953">
        <f t="shared" si="134"/>
        <v>4</v>
      </c>
    </row>
    <row r="954" spans="1:25" ht="16.399999999999999" customHeight="1" thickBot="1" x14ac:dyDescent="0.4">
      <c r="A954" s="1"/>
      <c r="B954" s="5">
        <v>100506</v>
      </c>
      <c r="C954" s="5" t="s">
        <v>962</v>
      </c>
      <c r="D954" s="6">
        <v>657</v>
      </c>
      <c r="E954" s="6">
        <v>6</v>
      </c>
      <c r="F954" s="6">
        <v>4</v>
      </c>
      <c r="G954" s="12">
        <v>0</v>
      </c>
      <c r="H954" s="6">
        <v>97</v>
      </c>
      <c r="I954" s="6">
        <v>19</v>
      </c>
      <c r="J954" s="6">
        <v>16</v>
      </c>
      <c r="K954" s="6">
        <v>0</v>
      </c>
      <c r="L954" s="6">
        <v>1</v>
      </c>
      <c r="M954" s="4"/>
      <c r="O954" s="33">
        <v>120111</v>
      </c>
      <c r="P954" s="27" t="s">
        <v>2718</v>
      </c>
      <c r="Q954">
        <f t="shared" si="126"/>
        <v>466</v>
      </c>
      <c r="R954">
        <f t="shared" si="127"/>
        <v>6</v>
      </c>
      <c r="S954">
        <f t="shared" si="128"/>
        <v>8</v>
      </c>
      <c r="T954">
        <f t="shared" si="129"/>
        <v>0</v>
      </c>
      <c r="U954">
        <f t="shared" si="130"/>
        <v>52</v>
      </c>
      <c r="V954">
        <f t="shared" si="131"/>
        <v>8</v>
      </c>
      <c r="W954">
        <f t="shared" si="132"/>
        <v>3</v>
      </c>
      <c r="X954">
        <f t="shared" si="133"/>
        <v>0</v>
      </c>
      <c r="Y954">
        <f t="shared" si="134"/>
        <v>2</v>
      </c>
    </row>
    <row r="955" spans="1:25" ht="16.399999999999999" customHeight="1" thickBot="1" x14ac:dyDescent="0.4">
      <c r="A955" s="1"/>
      <c r="B955" s="5">
        <v>100507</v>
      </c>
      <c r="C955" s="5" t="s">
        <v>963</v>
      </c>
      <c r="D955" s="6">
        <v>1599</v>
      </c>
      <c r="E955" s="6">
        <v>492</v>
      </c>
      <c r="F955" s="6">
        <v>234</v>
      </c>
      <c r="G955" s="12">
        <v>2</v>
      </c>
      <c r="H955" s="6">
        <v>584</v>
      </c>
      <c r="I955" s="6">
        <v>162</v>
      </c>
      <c r="J955" s="6">
        <v>700</v>
      </c>
      <c r="K955" s="6">
        <v>8</v>
      </c>
      <c r="L955" s="6">
        <v>9</v>
      </c>
      <c r="M955" s="4"/>
      <c r="O955" s="33">
        <v>120112</v>
      </c>
      <c r="P955" s="27" t="s">
        <v>2719</v>
      </c>
      <c r="Q955">
        <f t="shared" si="126"/>
        <v>325</v>
      </c>
      <c r="R955">
        <f t="shared" si="127"/>
        <v>10</v>
      </c>
      <c r="S955">
        <f t="shared" si="128"/>
        <v>5</v>
      </c>
      <c r="T955">
        <f t="shared" si="129"/>
        <v>0</v>
      </c>
      <c r="U955">
        <f t="shared" si="130"/>
        <v>43</v>
      </c>
      <c r="V955">
        <f t="shared" si="131"/>
        <v>13</v>
      </c>
      <c r="W955">
        <f t="shared" si="132"/>
        <v>2</v>
      </c>
      <c r="X955">
        <f t="shared" si="133"/>
        <v>1</v>
      </c>
      <c r="Y955">
        <f t="shared" si="134"/>
        <v>0</v>
      </c>
    </row>
    <row r="956" spans="1:25" ht="16.399999999999999" customHeight="1" thickBot="1" x14ac:dyDescent="0.4">
      <c r="A956" s="1"/>
      <c r="B956" s="5">
        <v>100508</v>
      </c>
      <c r="C956" s="5" t="s">
        <v>964</v>
      </c>
      <c r="D956" s="6">
        <v>443</v>
      </c>
      <c r="E956" s="6">
        <v>33</v>
      </c>
      <c r="F956" s="6">
        <v>2</v>
      </c>
      <c r="G956" s="12">
        <v>0</v>
      </c>
      <c r="H956" s="6">
        <v>55</v>
      </c>
      <c r="I956" s="6">
        <v>7</v>
      </c>
      <c r="J956" s="6">
        <v>11</v>
      </c>
      <c r="K956" s="6">
        <v>6</v>
      </c>
      <c r="L956" s="6">
        <v>1</v>
      </c>
      <c r="M956" s="4"/>
      <c r="O956" s="33">
        <v>120113</v>
      </c>
      <c r="P956" s="27" t="s">
        <v>2720</v>
      </c>
      <c r="Q956">
        <f t="shared" si="126"/>
        <v>147</v>
      </c>
      <c r="R956">
        <f t="shared" si="127"/>
        <v>66</v>
      </c>
      <c r="S956">
        <f t="shared" si="128"/>
        <v>42</v>
      </c>
      <c r="T956">
        <f t="shared" si="129"/>
        <v>0</v>
      </c>
      <c r="U956">
        <f t="shared" si="130"/>
        <v>130</v>
      </c>
      <c r="V956">
        <f t="shared" si="131"/>
        <v>48</v>
      </c>
      <c r="W956">
        <f t="shared" si="132"/>
        <v>5</v>
      </c>
      <c r="X956">
        <f t="shared" si="133"/>
        <v>1</v>
      </c>
      <c r="Y956">
        <f t="shared" si="134"/>
        <v>2</v>
      </c>
    </row>
    <row r="957" spans="1:25" ht="16.399999999999999" customHeight="1" thickBot="1" x14ac:dyDescent="0.4">
      <c r="A957" s="1"/>
      <c r="B957" s="5">
        <v>100509</v>
      </c>
      <c r="C957" s="5" t="s">
        <v>965</v>
      </c>
      <c r="D957" s="6">
        <v>725</v>
      </c>
      <c r="E957" s="6">
        <v>12</v>
      </c>
      <c r="F957" s="6">
        <v>46</v>
      </c>
      <c r="G957" s="12">
        <v>0</v>
      </c>
      <c r="H957" s="6">
        <v>261</v>
      </c>
      <c r="I957" s="6">
        <v>91</v>
      </c>
      <c r="J957" s="6">
        <v>12</v>
      </c>
      <c r="K957" s="6">
        <v>1</v>
      </c>
      <c r="L957" s="6">
        <v>0</v>
      </c>
      <c r="M957" s="4"/>
      <c r="O957" s="33">
        <v>120114</v>
      </c>
      <c r="P957" s="27" t="s">
        <v>2721</v>
      </c>
      <c r="Q957">
        <f t="shared" si="126"/>
        <v>35664</v>
      </c>
      <c r="R957">
        <f t="shared" si="127"/>
        <v>3347</v>
      </c>
      <c r="S957">
        <f t="shared" si="128"/>
        <v>114</v>
      </c>
      <c r="T957">
        <f t="shared" si="129"/>
        <v>121</v>
      </c>
      <c r="U957">
        <f t="shared" si="130"/>
        <v>80</v>
      </c>
      <c r="V957">
        <f t="shared" si="131"/>
        <v>33</v>
      </c>
      <c r="W957">
        <f t="shared" si="132"/>
        <v>56</v>
      </c>
      <c r="X957">
        <f t="shared" si="133"/>
        <v>53</v>
      </c>
      <c r="Y957">
        <f t="shared" si="134"/>
        <v>120</v>
      </c>
    </row>
    <row r="958" spans="1:25" ht="16.399999999999999" customHeight="1" thickBot="1" x14ac:dyDescent="0.4">
      <c r="A958" s="1"/>
      <c r="B958" s="5">
        <v>100510</v>
      </c>
      <c r="C958" s="5" t="s">
        <v>966</v>
      </c>
      <c r="D958" s="6">
        <v>352</v>
      </c>
      <c r="E958" s="6">
        <v>378</v>
      </c>
      <c r="F958" s="6">
        <v>57</v>
      </c>
      <c r="G958" s="12">
        <v>0</v>
      </c>
      <c r="H958" s="6">
        <v>56</v>
      </c>
      <c r="I958" s="6">
        <v>20</v>
      </c>
      <c r="J958" s="6">
        <v>6</v>
      </c>
      <c r="K958" s="6">
        <v>3</v>
      </c>
      <c r="L958" s="6">
        <v>7</v>
      </c>
      <c r="M958" s="4"/>
      <c r="O958" s="33">
        <v>120116</v>
      </c>
      <c r="P958" s="27" t="s">
        <v>2722</v>
      </c>
      <c r="Q958">
        <f t="shared" si="126"/>
        <v>350</v>
      </c>
      <c r="R958">
        <f t="shared" si="127"/>
        <v>5</v>
      </c>
      <c r="S958">
        <f t="shared" si="128"/>
        <v>11</v>
      </c>
      <c r="T958">
        <f t="shared" si="129"/>
        <v>7</v>
      </c>
      <c r="U958">
        <f t="shared" si="130"/>
        <v>67</v>
      </c>
      <c r="V958">
        <f t="shared" si="131"/>
        <v>4</v>
      </c>
      <c r="W958">
        <f t="shared" si="132"/>
        <v>1</v>
      </c>
      <c r="X958">
        <f t="shared" si="133"/>
        <v>5</v>
      </c>
      <c r="Y958">
        <f t="shared" si="134"/>
        <v>4</v>
      </c>
    </row>
    <row r="959" spans="1:25" ht="16.399999999999999" customHeight="1" thickBot="1" x14ac:dyDescent="0.4">
      <c r="A959" s="1"/>
      <c r="B959" s="5">
        <v>100511</v>
      </c>
      <c r="C959" s="5" t="s">
        <v>967</v>
      </c>
      <c r="D959" s="6">
        <v>345</v>
      </c>
      <c r="E959" s="6">
        <v>2</v>
      </c>
      <c r="F959" s="6">
        <v>13</v>
      </c>
      <c r="G959" s="12">
        <v>0</v>
      </c>
      <c r="H959" s="6">
        <v>125</v>
      </c>
      <c r="I959" s="6">
        <v>40</v>
      </c>
      <c r="J959" s="6">
        <v>33</v>
      </c>
      <c r="K959" s="6">
        <v>0</v>
      </c>
      <c r="L959" s="6">
        <v>0</v>
      </c>
      <c r="M959" s="4"/>
      <c r="O959" s="33">
        <v>120117</v>
      </c>
      <c r="P959" s="27" t="s">
        <v>2723</v>
      </c>
      <c r="Q959">
        <f t="shared" si="126"/>
        <v>1196</v>
      </c>
      <c r="R959">
        <f t="shared" si="127"/>
        <v>83</v>
      </c>
      <c r="S959">
        <f t="shared" si="128"/>
        <v>13</v>
      </c>
      <c r="T959">
        <f t="shared" si="129"/>
        <v>5</v>
      </c>
      <c r="U959">
        <f t="shared" si="130"/>
        <v>28</v>
      </c>
      <c r="V959">
        <f t="shared" si="131"/>
        <v>3</v>
      </c>
      <c r="W959">
        <f t="shared" si="132"/>
        <v>2</v>
      </c>
      <c r="X959">
        <f t="shared" si="133"/>
        <v>10</v>
      </c>
      <c r="Y959">
        <f t="shared" si="134"/>
        <v>7</v>
      </c>
    </row>
    <row r="960" spans="1:25" ht="16.399999999999999" customHeight="1" thickBot="1" x14ac:dyDescent="0.4">
      <c r="A960" s="1"/>
      <c r="B960" s="5">
        <v>100601</v>
      </c>
      <c r="C960" s="5" t="s">
        <v>968</v>
      </c>
      <c r="D960" s="6">
        <v>8003</v>
      </c>
      <c r="E960" s="6">
        <v>1191</v>
      </c>
      <c r="F960" s="6">
        <v>629</v>
      </c>
      <c r="G960" s="12">
        <v>16</v>
      </c>
      <c r="H960" s="6">
        <v>1438</v>
      </c>
      <c r="I960" s="6">
        <v>104</v>
      </c>
      <c r="J960" s="6">
        <v>508</v>
      </c>
      <c r="K960" s="6">
        <v>61</v>
      </c>
      <c r="L960" s="6">
        <v>40</v>
      </c>
      <c r="M960" s="4"/>
      <c r="O960" s="33">
        <v>120119</v>
      </c>
      <c r="P960" s="27" t="s">
        <v>2724</v>
      </c>
      <c r="Q960">
        <f t="shared" si="126"/>
        <v>3477</v>
      </c>
      <c r="R960">
        <f t="shared" si="127"/>
        <v>467</v>
      </c>
      <c r="S960">
        <f t="shared" si="128"/>
        <v>534</v>
      </c>
      <c r="T960">
        <f t="shared" si="129"/>
        <v>161</v>
      </c>
      <c r="U960">
        <f t="shared" si="130"/>
        <v>1247</v>
      </c>
      <c r="V960">
        <f t="shared" si="131"/>
        <v>5</v>
      </c>
      <c r="W960">
        <f t="shared" si="132"/>
        <v>2</v>
      </c>
      <c r="X960">
        <f t="shared" si="133"/>
        <v>19</v>
      </c>
      <c r="Y960">
        <f t="shared" si="134"/>
        <v>36</v>
      </c>
    </row>
    <row r="961" spans="1:25" ht="16.399999999999999" customHeight="1" thickBot="1" x14ac:dyDescent="0.4">
      <c r="A961" s="1"/>
      <c r="B961" s="5">
        <v>100602</v>
      </c>
      <c r="C961" s="5" t="s">
        <v>969</v>
      </c>
      <c r="D961" s="6">
        <v>40</v>
      </c>
      <c r="E961" s="6">
        <v>27</v>
      </c>
      <c r="F961" s="6">
        <v>32</v>
      </c>
      <c r="G961" s="12">
        <v>0</v>
      </c>
      <c r="H961" s="6">
        <v>725</v>
      </c>
      <c r="I961" s="6">
        <v>312</v>
      </c>
      <c r="J961" s="6">
        <v>675</v>
      </c>
      <c r="K961" s="6">
        <v>33</v>
      </c>
      <c r="L961" s="6">
        <v>0</v>
      </c>
      <c r="M961" s="4"/>
      <c r="O961" s="33">
        <v>120101</v>
      </c>
      <c r="P961" s="27" t="s">
        <v>2712</v>
      </c>
      <c r="Q961">
        <f t="shared" si="126"/>
        <v>26919</v>
      </c>
      <c r="R961">
        <f t="shared" si="127"/>
        <v>3738</v>
      </c>
      <c r="S961">
        <f t="shared" si="128"/>
        <v>270</v>
      </c>
      <c r="T961">
        <f t="shared" si="129"/>
        <v>64</v>
      </c>
      <c r="U961">
        <f t="shared" si="130"/>
        <v>372</v>
      </c>
      <c r="V961">
        <f t="shared" si="131"/>
        <v>13</v>
      </c>
      <c r="W961">
        <f t="shared" si="132"/>
        <v>69</v>
      </c>
      <c r="X961">
        <f t="shared" si="133"/>
        <v>47</v>
      </c>
      <c r="Y961">
        <f t="shared" si="134"/>
        <v>110</v>
      </c>
    </row>
    <row r="962" spans="1:25" ht="16.399999999999999" customHeight="1" thickBot="1" x14ac:dyDescent="0.4">
      <c r="A962" s="1"/>
      <c r="B962" s="5">
        <v>100603</v>
      </c>
      <c r="C962" s="5" t="s">
        <v>970</v>
      </c>
      <c r="D962" s="6">
        <v>181</v>
      </c>
      <c r="E962" s="6">
        <v>275</v>
      </c>
      <c r="F962" s="6">
        <v>45</v>
      </c>
      <c r="G962" s="12">
        <v>0</v>
      </c>
      <c r="H962" s="6">
        <v>261</v>
      </c>
      <c r="I962" s="6">
        <v>123</v>
      </c>
      <c r="J962" s="6">
        <v>115</v>
      </c>
      <c r="K962" s="6">
        <v>8</v>
      </c>
      <c r="L962" s="6">
        <v>2</v>
      </c>
      <c r="M962" s="4"/>
      <c r="O962" s="33">
        <v>120120</v>
      </c>
      <c r="P962" s="27" t="s">
        <v>2725</v>
      </c>
      <c r="Q962">
        <f t="shared" si="126"/>
        <v>226</v>
      </c>
      <c r="R962">
        <f t="shared" si="127"/>
        <v>11</v>
      </c>
      <c r="S962">
        <f t="shared" si="128"/>
        <v>4</v>
      </c>
      <c r="T962">
        <f t="shared" si="129"/>
        <v>0</v>
      </c>
      <c r="U962">
        <f t="shared" si="130"/>
        <v>54</v>
      </c>
      <c r="V962">
        <f t="shared" si="131"/>
        <v>5</v>
      </c>
      <c r="W962">
        <f t="shared" si="132"/>
        <v>2</v>
      </c>
      <c r="X962">
        <f t="shared" si="133"/>
        <v>2</v>
      </c>
      <c r="Y962">
        <f t="shared" si="134"/>
        <v>0</v>
      </c>
    </row>
    <row r="963" spans="1:25" ht="16.399999999999999" customHeight="1" thickBot="1" x14ac:dyDescent="0.4">
      <c r="A963" s="1"/>
      <c r="B963" s="5">
        <v>100604</v>
      </c>
      <c r="C963" s="5" t="s">
        <v>971</v>
      </c>
      <c r="D963" s="6">
        <v>3071</v>
      </c>
      <c r="E963" s="6">
        <v>582</v>
      </c>
      <c r="F963" s="6">
        <v>225</v>
      </c>
      <c r="G963" s="12">
        <v>7</v>
      </c>
      <c r="H963" s="6">
        <v>1187</v>
      </c>
      <c r="I963" s="6">
        <v>150</v>
      </c>
      <c r="J963" s="6">
        <v>750</v>
      </c>
      <c r="K963" s="6">
        <v>19</v>
      </c>
      <c r="L963" s="6">
        <v>65</v>
      </c>
      <c r="M963" s="4"/>
      <c r="O963" s="33">
        <v>120121</v>
      </c>
      <c r="P963" s="27" t="s">
        <v>2726</v>
      </c>
      <c r="Q963">
        <f t="shared" si="126"/>
        <v>2129</v>
      </c>
      <c r="R963">
        <f t="shared" si="127"/>
        <v>134</v>
      </c>
      <c r="S963">
        <f t="shared" si="128"/>
        <v>30</v>
      </c>
      <c r="T963">
        <f t="shared" si="129"/>
        <v>5</v>
      </c>
      <c r="U963">
        <f t="shared" si="130"/>
        <v>154</v>
      </c>
      <c r="V963">
        <f t="shared" si="131"/>
        <v>17</v>
      </c>
      <c r="W963">
        <f t="shared" si="132"/>
        <v>4</v>
      </c>
      <c r="X963">
        <f t="shared" si="133"/>
        <v>7</v>
      </c>
      <c r="Y963">
        <f t="shared" si="134"/>
        <v>38</v>
      </c>
    </row>
    <row r="964" spans="1:25" ht="16.399999999999999" customHeight="1" thickBot="1" x14ac:dyDescent="0.4">
      <c r="A964" s="1"/>
      <c r="B964" s="5">
        <v>100605</v>
      </c>
      <c r="C964" s="5" t="s">
        <v>972</v>
      </c>
      <c r="D964" s="6">
        <v>679</v>
      </c>
      <c r="E964" s="6">
        <v>282</v>
      </c>
      <c r="F964" s="6">
        <v>243</v>
      </c>
      <c r="G964" s="12">
        <v>96</v>
      </c>
      <c r="H964" s="6">
        <v>624</v>
      </c>
      <c r="I964" s="6">
        <v>88</v>
      </c>
      <c r="J964" s="6">
        <v>296</v>
      </c>
      <c r="K964" s="6">
        <v>23</v>
      </c>
      <c r="L964" s="6">
        <v>3</v>
      </c>
      <c r="M964" s="4"/>
      <c r="O964" s="33">
        <v>120122</v>
      </c>
      <c r="P964" s="27" t="s">
        <v>2727</v>
      </c>
      <c r="Q964">
        <f t="shared" si="126"/>
        <v>583</v>
      </c>
      <c r="R964">
        <f t="shared" si="127"/>
        <v>6</v>
      </c>
      <c r="S964">
        <f t="shared" si="128"/>
        <v>0</v>
      </c>
      <c r="T964">
        <f t="shared" si="129"/>
        <v>0</v>
      </c>
      <c r="U964">
        <f t="shared" si="130"/>
        <v>42</v>
      </c>
      <c r="V964">
        <f t="shared" si="131"/>
        <v>8</v>
      </c>
      <c r="W964">
        <f t="shared" si="132"/>
        <v>20</v>
      </c>
      <c r="X964">
        <f t="shared" si="133"/>
        <v>1</v>
      </c>
      <c r="Y964">
        <f t="shared" si="134"/>
        <v>1</v>
      </c>
    </row>
    <row r="965" spans="1:25" ht="16.399999999999999" customHeight="1" thickBot="1" x14ac:dyDescent="0.4">
      <c r="A965" s="1"/>
      <c r="B965" s="5">
        <v>100606</v>
      </c>
      <c r="C965" s="5" t="s">
        <v>973</v>
      </c>
      <c r="D965" s="6">
        <v>952</v>
      </c>
      <c r="E965" s="6">
        <v>188</v>
      </c>
      <c r="F965" s="6">
        <v>149</v>
      </c>
      <c r="G965" s="12">
        <v>0</v>
      </c>
      <c r="H965" s="6">
        <v>742</v>
      </c>
      <c r="I965" s="6">
        <v>384</v>
      </c>
      <c r="J965" s="6">
        <v>389</v>
      </c>
      <c r="K965" s="6">
        <v>109</v>
      </c>
      <c r="L965" s="6">
        <v>32</v>
      </c>
      <c r="M965" s="4"/>
      <c r="O965" s="33">
        <v>120124</v>
      </c>
      <c r="P965" s="27" t="s">
        <v>2470</v>
      </c>
      <c r="Q965">
        <f t="shared" si="126"/>
        <v>1043</v>
      </c>
      <c r="R965">
        <f t="shared" si="127"/>
        <v>389</v>
      </c>
      <c r="S965">
        <f t="shared" si="128"/>
        <v>26</v>
      </c>
      <c r="T965">
        <f t="shared" si="129"/>
        <v>0</v>
      </c>
      <c r="U965">
        <f t="shared" si="130"/>
        <v>46</v>
      </c>
      <c r="V965">
        <f t="shared" si="131"/>
        <v>23</v>
      </c>
      <c r="W965">
        <f t="shared" si="132"/>
        <v>121</v>
      </c>
      <c r="X965">
        <f t="shared" si="133"/>
        <v>2</v>
      </c>
      <c r="Y965">
        <f t="shared" si="134"/>
        <v>32</v>
      </c>
    </row>
    <row r="966" spans="1:25" ht="16.399999999999999" customHeight="1" thickBot="1" x14ac:dyDescent="0.4">
      <c r="A966" s="1"/>
      <c r="B966" s="5">
        <v>100607</v>
      </c>
      <c r="C966" s="5" t="s">
        <v>974</v>
      </c>
      <c r="D966" s="6">
        <v>94</v>
      </c>
      <c r="E966" s="6">
        <v>165</v>
      </c>
      <c r="F966" s="6">
        <v>18</v>
      </c>
      <c r="G966" s="12">
        <v>0</v>
      </c>
      <c r="H966" s="6">
        <v>293</v>
      </c>
      <c r="I966" s="6">
        <v>19</v>
      </c>
      <c r="J966" s="6">
        <v>523</v>
      </c>
      <c r="K966" s="6">
        <v>7</v>
      </c>
      <c r="L966" s="6">
        <v>0</v>
      </c>
      <c r="M966" s="4"/>
      <c r="O966" s="33">
        <v>120125</v>
      </c>
      <c r="P966" s="27" t="s">
        <v>2728</v>
      </c>
      <c r="Q966">
        <f t="shared" si="126"/>
        <v>3837</v>
      </c>
      <c r="R966">
        <f t="shared" si="127"/>
        <v>612</v>
      </c>
      <c r="S966">
        <f t="shared" si="128"/>
        <v>64</v>
      </c>
      <c r="T966">
        <f t="shared" si="129"/>
        <v>7</v>
      </c>
      <c r="U966">
        <f t="shared" si="130"/>
        <v>267</v>
      </c>
      <c r="V966">
        <f t="shared" si="131"/>
        <v>0</v>
      </c>
      <c r="W966">
        <f t="shared" si="132"/>
        <v>12</v>
      </c>
      <c r="X966">
        <f t="shared" si="133"/>
        <v>10</v>
      </c>
      <c r="Y966">
        <f t="shared" si="134"/>
        <v>33</v>
      </c>
    </row>
    <row r="967" spans="1:25" ht="16.399999999999999" customHeight="1" thickBot="1" x14ac:dyDescent="0.4">
      <c r="A967" s="1"/>
      <c r="B967" s="5">
        <v>100608</v>
      </c>
      <c r="C967" s="5" t="s">
        <v>975</v>
      </c>
      <c r="D967" s="6">
        <v>2060</v>
      </c>
      <c r="E967" s="6">
        <v>155</v>
      </c>
      <c r="F967" s="6">
        <v>115</v>
      </c>
      <c r="G967" s="12">
        <v>4</v>
      </c>
      <c r="H967" s="6">
        <v>904</v>
      </c>
      <c r="I967" s="6">
        <v>80</v>
      </c>
      <c r="J967" s="6">
        <v>156</v>
      </c>
      <c r="K967" s="6">
        <v>17</v>
      </c>
      <c r="L967" s="6">
        <v>25</v>
      </c>
      <c r="M967" s="4"/>
      <c r="O967" s="33">
        <v>120126</v>
      </c>
      <c r="P967" s="27" t="s">
        <v>2062</v>
      </c>
      <c r="Q967">
        <f t="shared" si="126"/>
        <v>1024</v>
      </c>
      <c r="R967">
        <f t="shared" si="127"/>
        <v>32</v>
      </c>
      <c r="S967">
        <f t="shared" si="128"/>
        <v>47</v>
      </c>
      <c r="T967">
        <f t="shared" si="129"/>
        <v>0</v>
      </c>
      <c r="U967">
        <f t="shared" si="130"/>
        <v>153</v>
      </c>
      <c r="V967">
        <f t="shared" si="131"/>
        <v>50</v>
      </c>
      <c r="W967">
        <f t="shared" si="132"/>
        <v>21</v>
      </c>
      <c r="X967">
        <f t="shared" si="133"/>
        <v>0</v>
      </c>
      <c r="Y967">
        <f t="shared" si="134"/>
        <v>15</v>
      </c>
    </row>
    <row r="968" spans="1:25" ht="16.399999999999999" customHeight="1" thickBot="1" x14ac:dyDescent="0.4">
      <c r="A968" s="1"/>
      <c r="B968" s="5">
        <v>100609</v>
      </c>
      <c r="C968" s="5" t="s">
        <v>976</v>
      </c>
      <c r="D968" s="6">
        <v>194</v>
      </c>
      <c r="E968" s="6">
        <v>364</v>
      </c>
      <c r="F968" s="6">
        <v>80</v>
      </c>
      <c r="G968" s="12">
        <v>2</v>
      </c>
      <c r="H968" s="6">
        <v>295</v>
      </c>
      <c r="I968" s="6">
        <v>43</v>
      </c>
      <c r="J968" s="6">
        <v>264</v>
      </c>
      <c r="K968" s="6">
        <v>4</v>
      </c>
      <c r="L968" s="6">
        <v>3</v>
      </c>
      <c r="M968" s="4"/>
      <c r="O968" s="33">
        <v>120127</v>
      </c>
      <c r="P968" s="27" t="s">
        <v>2729</v>
      </c>
      <c r="Q968">
        <f t="shared" si="126"/>
        <v>436</v>
      </c>
      <c r="R968">
        <f t="shared" si="127"/>
        <v>47</v>
      </c>
      <c r="S968">
        <f t="shared" si="128"/>
        <v>0</v>
      </c>
      <c r="T968">
        <f t="shared" si="129"/>
        <v>0</v>
      </c>
      <c r="U968">
        <f t="shared" si="130"/>
        <v>21</v>
      </c>
      <c r="V968">
        <f t="shared" si="131"/>
        <v>4</v>
      </c>
      <c r="W968">
        <f t="shared" si="132"/>
        <v>2</v>
      </c>
      <c r="X968">
        <f t="shared" si="133"/>
        <v>1</v>
      </c>
      <c r="Y968">
        <f t="shared" si="134"/>
        <v>5</v>
      </c>
    </row>
    <row r="969" spans="1:25" ht="16.399999999999999" customHeight="1" thickBot="1" x14ac:dyDescent="0.4">
      <c r="A969" s="1"/>
      <c r="B969" s="5">
        <v>100610</v>
      </c>
      <c r="C969" s="5" t="s">
        <v>977</v>
      </c>
      <c r="D969" s="6">
        <v>10</v>
      </c>
      <c r="E969" s="6">
        <v>171</v>
      </c>
      <c r="F969" s="6">
        <v>14</v>
      </c>
      <c r="G969" s="12">
        <v>4</v>
      </c>
      <c r="H969" s="6">
        <v>260</v>
      </c>
      <c r="I969" s="6">
        <v>72</v>
      </c>
      <c r="J969" s="6">
        <v>307</v>
      </c>
      <c r="K969" s="6">
        <v>5</v>
      </c>
      <c r="L969" s="6">
        <v>11</v>
      </c>
      <c r="M969" s="4"/>
      <c r="O969" s="33">
        <v>120128</v>
      </c>
      <c r="P969" s="27" t="s">
        <v>2730</v>
      </c>
      <c r="Q969">
        <f t="shared" ref="Q969:Q1032" si="135">+VLOOKUP(O969,$B$6:$L$1881,3,FALSE)</f>
        <v>945</v>
      </c>
      <c r="R969">
        <f t="shared" ref="R969:R1032" si="136">+VLOOKUP(O969,$B$6:$L$1881,4,FALSE)</f>
        <v>37</v>
      </c>
      <c r="S969">
        <f t="shared" ref="S969:S1032" si="137">+VLOOKUP(O969,$B$6:$L$1881,5,FALSE)</f>
        <v>5</v>
      </c>
      <c r="T969">
        <f t="shared" ref="T969:T1032" si="138">+VLOOKUP(O969,$B$6:$L$1881,6,FALSE)</f>
        <v>0</v>
      </c>
      <c r="U969">
        <f t="shared" ref="U969:U1032" si="139">+VLOOKUP(O969,$B$6:$L$1881,7,FALSE)</f>
        <v>33</v>
      </c>
      <c r="V969">
        <f t="shared" ref="V969:V1032" si="140">+VLOOKUP(O969,$B$6:$L$1881,8,FALSE)</f>
        <v>14</v>
      </c>
      <c r="W969">
        <f t="shared" ref="W969:W1032" si="141">+VLOOKUP(O969,$B$6:$L$1881,9,FALSE)</f>
        <v>15</v>
      </c>
      <c r="X969">
        <f t="shared" ref="X969:X1032" si="142">+VLOOKUP(O969,$B$6:$L$1881,10,FALSE)</f>
        <v>8</v>
      </c>
      <c r="Y969">
        <f t="shared" ref="Y969:Y1032" si="143">+VLOOKUP(O969,$B$6:$L$1881,11,FALSE)</f>
        <v>5</v>
      </c>
    </row>
    <row r="970" spans="1:25" ht="16.399999999999999" customHeight="1" thickBot="1" x14ac:dyDescent="0.4">
      <c r="A970" s="1"/>
      <c r="B970" s="5">
        <v>100701</v>
      </c>
      <c r="C970" s="5" t="s">
        <v>978</v>
      </c>
      <c r="D970" s="6">
        <v>1932</v>
      </c>
      <c r="E970" s="6">
        <v>300</v>
      </c>
      <c r="F970" s="6">
        <v>656</v>
      </c>
      <c r="G970" s="12">
        <v>0</v>
      </c>
      <c r="H970" s="6">
        <v>484</v>
      </c>
      <c r="I970" s="6">
        <v>103</v>
      </c>
      <c r="J970" s="6">
        <v>131</v>
      </c>
      <c r="K970" s="6">
        <v>7</v>
      </c>
      <c r="L970" s="6">
        <v>14</v>
      </c>
      <c r="M970" s="4"/>
      <c r="O970" s="33">
        <v>120129</v>
      </c>
      <c r="P970" s="27" t="s">
        <v>2731</v>
      </c>
      <c r="Q970">
        <f t="shared" si="135"/>
        <v>2896</v>
      </c>
      <c r="R970">
        <f t="shared" si="136"/>
        <v>166</v>
      </c>
      <c r="S970">
        <f t="shared" si="137"/>
        <v>27</v>
      </c>
      <c r="T970">
        <f t="shared" si="138"/>
        <v>16</v>
      </c>
      <c r="U970">
        <f t="shared" si="139"/>
        <v>232</v>
      </c>
      <c r="V970">
        <f t="shared" si="140"/>
        <v>19</v>
      </c>
      <c r="W970">
        <f t="shared" si="141"/>
        <v>5</v>
      </c>
      <c r="X970">
        <f t="shared" si="142"/>
        <v>14</v>
      </c>
      <c r="Y970">
        <f t="shared" si="143"/>
        <v>50</v>
      </c>
    </row>
    <row r="971" spans="1:25" ht="16.399999999999999" customHeight="1" thickBot="1" x14ac:dyDescent="0.4">
      <c r="A971" s="1"/>
      <c r="B971" s="5">
        <v>100702</v>
      </c>
      <c r="C971" s="5" t="s">
        <v>979</v>
      </c>
      <c r="D971" s="6">
        <v>83</v>
      </c>
      <c r="E971" s="6">
        <v>256</v>
      </c>
      <c r="F971" s="6">
        <v>120</v>
      </c>
      <c r="G971" s="12">
        <v>0</v>
      </c>
      <c r="H971" s="6">
        <v>645</v>
      </c>
      <c r="I971" s="6">
        <v>24</v>
      </c>
      <c r="J971" s="6">
        <v>373</v>
      </c>
      <c r="K971" s="6">
        <v>1</v>
      </c>
      <c r="L971" s="6">
        <v>4</v>
      </c>
      <c r="M971" s="4"/>
      <c r="O971" s="33">
        <v>120130</v>
      </c>
      <c r="P971" s="27" t="s">
        <v>2732</v>
      </c>
      <c r="Q971">
        <f t="shared" si="135"/>
        <v>2344</v>
      </c>
      <c r="R971">
        <f t="shared" si="136"/>
        <v>206</v>
      </c>
      <c r="S971">
        <f t="shared" si="137"/>
        <v>91</v>
      </c>
      <c r="T971">
        <f t="shared" si="138"/>
        <v>5</v>
      </c>
      <c r="U971">
        <f t="shared" si="139"/>
        <v>16</v>
      </c>
      <c r="V971">
        <f t="shared" si="140"/>
        <v>5</v>
      </c>
      <c r="W971">
        <f t="shared" si="141"/>
        <v>4</v>
      </c>
      <c r="X971">
        <f t="shared" si="142"/>
        <v>10</v>
      </c>
      <c r="Y971">
        <f t="shared" si="143"/>
        <v>14</v>
      </c>
    </row>
    <row r="972" spans="1:25" ht="16.399999999999999" customHeight="1" thickBot="1" x14ac:dyDescent="0.4">
      <c r="A972" s="1"/>
      <c r="B972" s="5">
        <v>100703</v>
      </c>
      <c r="C972" s="5" t="s">
        <v>980</v>
      </c>
      <c r="D972" s="6">
        <v>73</v>
      </c>
      <c r="E972" s="6">
        <v>358</v>
      </c>
      <c r="F972" s="6">
        <v>54</v>
      </c>
      <c r="G972" s="12">
        <v>0</v>
      </c>
      <c r="H972" s="6">
        <v>18</v>
      </c>
      <c r="I972" s="6">
        <v>0</v>
      </c>
      <c r="J972" s="6">
        <v>15</v>
      </c>
      <c r="K972" s="6">
        <v>3</v>
      </c>
      <c r="L972" s="6">
        <v>0</v>
      </c>
      <c r="M972" s="4"/>
      <c r="O972" s="33">
        <v>120135</v>
      </c>
      <c r="P972" s="27" t="s">
        <v>2733</v>
      </c>
      <c r="Q972">
        <f t="shared" si="135"/>
        <v>139</v>
      </c>
      <c r="R972">
        <f t="shared" si="136"/>
        <v>105</v>
      </c>
      <c r="S972">
        <f t="shared" si="137"/>
        <v>35</v>
      </c>
      <c r="T972">
        <f t="shared" si="138"/>
        <v>0</v>
      </c>
      <c r="U972">
        <f t="shared" si="139"/>
        <v>893</v>
      </c>
      <c r="V972">
        <f t="shared" si="140"/>
        <v>456</v>
      </c>
      <c r="W972">
        <f t="shared" si="141"/>
        <v>135</v>
      </c>
      <c r="X972">
        <f t="shared" si="142"/>
        <v>1</v>
      </c>
      <c r="Y972">
        <f t="shared" si="143"/>
        <v>2</v>
      </c>
    </row>
    <row r="973" spans="1:25" ht="16.399999999999999" customHeight="1" thickBot="1" x14ac:dyDescent="0.4">
      <c r="A973" s="1"/>
      <c r="B973" s="5">
        <v>100704</v>
      </c>
      <c r="C973" s="5" t="s">
        <v>981</v>
      </c>
      <c r="D973" s="6">
        <v>478</v>
      </c>
      <c r="E973" s="6">
        <v>104</v>
      </c>
      <c r="F973" s="6">
        <v>0</v>
      </c>
      <c r="G973" s="12">
        <v>0</v>
      </c>
      <c r="H973" s="6">
        <v>47</v>
      </c>
      <c r="I973" s="6">
        <v>1</v>
      </c>
      <c r="J973" s="6">
        <v>185</v>
      </c>
      <c r="K973" s="6">
        <v>1</v>
      </c>
      <c r="L973" s="6">
        <v>0</v>
      </c>
      <c r="M973" s="4"/>
      <c r="O973" s="33">
        <v>120132</v>
      </c>
      <c r="P973" s="27" t="s">
        <v>2734</v>
      </c>
      <c r="Q973">
        <f t="shared" si="135"/>
        <v>1158</v>
      </c>
      <c r="R973">
        <f t="shared" si="136"/>
        <v>87</v>
      </c>
      <c r="S973">
        <f t="shared" si="137"/>
        <v>19</v>
      </c>
      <c r="T973">
        <f t="shared" si="138"/>
        <v>0</v>
      </c>
      <c r="U973">
        <f t="shared" si="139"/>
        <v>17</v>
      </c>
      <c r="V973">
        <f t="shared" si="140"/>
        <v>2</v>
      </c>
      <c r="W973">
        <f t="shared" si="141"/>
        <v>4</v>
      </c>
      <c r="X973">
        <f t="shared" si="142"/>
        <v>3</v>
      </c>
      <c r="Y973">
        <f t="shared" si="143"/>
        <v>11</v>
      </c>
    </row>
    <row r="974" spans="1:25" ht="16.399999999999999" customHeight="1" thickBot="1" x14ac:dyDescent="0.4">
      <c r="A974" s="1"/>
      <c r="B974" s="5">
        <v>100705</v>
      </c>
      <c r="C974" s="5" t="s">
        <v>982</v>
      </c>
      <c r="D974" s="6">
        <v>20</v>
      </c>
      <c r="E974" s="6">
        <v>17</v>
      </c>
      <c r="F974" s="6">
        <v>49</v>
      </c>
      <c r="G974" s="12">
        <v>0</v>
      </c>
      <c r="H974" s="6">
        <v>347</v>
      </c>
      <c r="I974" s="6">
        <v>3</v>
      </c>
      <c r="J974" s="6">
        <v>184</v>
      </c>
      <c r="K974" s="6">
        <v>1</v>
      </c>
      <c r="L974" s="6">
        <v>0</v>
      </c>
      <c r="M974" s="4"/>
      <c r="O974" s="33">
        <v>120133</v>
      </c>
      <c r="P974" s="27" t="s">
        <v>2735</v>
      </c>
      <c r="Q974">
        <f t="shared" si="135"/>
        <v>4651</v>
      </c>
      <c r="R974">
        <f t="shared" si="136"/>
        <v>336</v>
      </c>
      <c r="S974">
        <f t="shared" si="137"/>
        <v>118</v>
      </c>
      <c r="T974">
        <f t="shared" si="138"/>
        <v>24</v>
      </c>
      <c r="U974">
        <f t="shared" si="139"/>
        <v>203</v>
      </c>
      <c r="V974">
        <f t="shared" si="140"/>
        <v>27</v>
      </c>
      <c r="W974">
        <f t="shared" si="141"/>
        <v>30</v>
      </c>
      <c r="X974">
        <f t="shared" si="142"/>
        <v>21</v>
      </c>
      <c r="Y974">
        <f t="shared" si="143"/>
        <v>94</v>
      </c>
    </row>
    <row r="975" spans="1:25" ht="16.399999999999999" customHeight="1" thickBot="1" x14ac:dyDescent="0.4">
      <c r="A975" s="1"/>
      <c r="B975" s="5">
        <v>100801</v>
      </c>
      <c r="C975" s="5" t="s">
        <v>983</v>
      </c>
      <c r="D975" s="6">
        <v>1086</v>
      </c>
      <c r="E975" s="6">
        <v>336</v>
      </c>
      <c r="F975" s="6">
        <v>343</v>
      </c>
      <c r="G975" s="12">
        <v>4</v>
      </c>
      <c r="H975" s="6">
        <v>1111</v>
      </c>
      <c r="I975" s="6">
        <v>371</v>
      </c>
      <c r="J975" s="6">
        <v>1208</v>
      </c>
      <c r="K975" s="6">
        <v>2</v>
      </c>
      <c r="L975" s="6">
        <v>6</v>
      </c>
      <c r="M975" s="4"/>
      <c r="O975" s="33">
        <v>120134</v>
      </c>
      <c r="P975" s="27" t="s">
        <v>2736</v>
      </c>
      <c r="Q975">
        <f t="shared" si="135"/>
        <v>3582</v>
      </c>
      <c r="R975">
        <f t="shared" si="136"/>
        <v>239</v>
      </c>
      <c r="S975">
        <f t="shared" si="137"/>
        <v>85</v>
      </c>
      <c r="T975">
        <f t="shared" si="138"/>
        <v>14</v>
      </c>
      <c r="U975">
        <f t="shared" si="139"/>
        <v>48</v>
      </c>
      <c r="V975">
        <f t="shared" si="140"/>
        <v>6</v>
      </c>
      <c r="W975">
        <f t="shared" si="141"/>
        <v>17</v>
      </c>
      <c r="X975">
        <f t="shared" si="142"/>
        <v>15</v>
      </c>
      <c r="Y975">
        <f t="shared" si="143"/>
        <v>44</v>
      </c>
    </row>
    <row r="976" spans="1:25" ht="16.399999999999999" customHeight="1" thickBot="1" x14ac:dyDescent="0.4">
      <c r="A976" s="1"/>
      <c r="B976" s="5">
        <v>100802</v>
      </c>
      <c r="C976" s="5" t="s">
        <v>984</v>
      </c>
      <c r="D976" s="6">
        <v>905</v>
      </c>
      <c r="E976" s="6">
        <v>473</v>
      </c>
      <c r="F976" s="6">
        <v>519</v>
      </c>
      <c r="G976" s="12">
        <v>0</v>
      </c>
      <c r="H976" s="6">
        <v>457</v>
      </c>
      <c r="I976" s="6">
        <v>147</v>
      </c>
      <c r="J976" s="6">
        <v>300</v>
      </c>
      <c r="K976" s="6">
        <v>16</v>
      </c>
      <c r="L976" s="6">
        <v>9</v>
      </c>
      <c r="M976" s="4"/>
      <c r="O976" s="33">
        <v>120136</v>
      </c>
      <c r="P976" s="27" t="s">
        <v>2737</v>
      </c>
      <c r="Q976">
        <f t="shared" si="135"/>
        <v>603</v>
      </c>
      <c r="R976">
        <f t="shared" si="136"/>
        <v>20</v>
      </c>
      <c r="S976">
        <f t="shared" si="137"/>
        <v>4</v>
      </c>
      <c r="T976">
        <f t="shared" si="138"/>
        <v>0</v>
      </c>
      <c r="U976">
        <f t="shared" si="139"/>
        <v>45</v>
      </c>
      <c r="V976">
        <f t="shared" si="140"/>
        <v>2</v>
      </c>
      <c r="W976">
        <f t="shared" si="141"/>
        <v>0</v>
      </c>
      <c r="X976">
        <f t="shared" si="142"/>
        <v>3</v>
      </c>
      <c r="Y976">
        <f t="shared" si="143"/>
        <v>7</v>
      </c>
    </row>
    <row r="977" spans="1:25" ht="16.399999999999999" customHeight="1" thickBot="1" x14ac:dyDescent="0.4">
      <c r="A977" s="1"/>
      <c r="B977" s="5">
        <v>100803</v>
      </c>
      <c r="C977" s="5" t="s">
        <v>985</v>
      </c>
      <c r="D977" s="6">
        <v>1433</v>
      </c>
      <c r="E977" s="6">
        <v>88</v>
      </c>
      <c r="F977" s="6">
        <v>444</v>
      </c>
      <c r="G977" s="12">
        <v>0</v>
      </c>
      <c r="H977" s="6">
        <v>317</v>
      </c>
      <c r="I977" s="6">
        <v>98</v>
      </c>
      <c r="J977" s="6">
        <v>440</v>
      </c>
      <c r="K977" s="6">
        <v>1</v>
      </c>
      <c r="L977" s="6">
        <v>19</v>
      </c>
      <c r="M977" s="4"/>
      <c r="O977" s="33">
        <v>120400</v>
      </c>
      <c r="P977" s="34" t="s">
        <v>2738</v>
      </c>
      <c r="Q977" t="e">
        <f t="shared" si="135"/>
        <v>#N/A</v>
      </c>
      <c r="R977" t="e">
        <f t="shared" si="136"/>
        <v>#N/A</v>
      </c>
      <c r="S977" t="e">
        <f t="shared" si="137"/>
        <v>#N/A</v>
      </c>
      <c r="T977" t="e">
        <f t="shared" si="138"/>
        <v>#N/A</v>
      </c>
      <c r="U977" t="e">
        <f t="shared" si="139"/>
        <v>#N/A</v>
      </c>
      <c r="V977" t="e">
        <f t="shared" si="140"/>
        <v>#N/A</v>
      </c>
      <c r="W977" t="e">
        <f t="shared" si="141"/>
        <v>#N/A</v>
      </c>
      <c r="X977" t="e">
        <f t="shared" si="142"/>
        <v>#N/A</v>
      </c>
      <c r="Y977" t="e">
        <f t="shared" si="143"/>
        <v>#N/A</v>
      </c>
    </row>
    <row r="978" spans="1:25" ht="16.399999999999999" customHeight="1" thickBot="1" x14ac:dyDescent="0.4">
      <c r="A978" s="1"/>
      <c r="B978" s="5">
        <v>100804</v>
      </c>
      <c r="C978" s="5" t="s">
        <v>986</v>
      </c>
      <c r="D978" s="6">
        <v>267</v>
      </c>
      <c r="E978" s="6">
        <v>549</v>
      </c>
      <c r="F978" s="6">
        <v>429</v>
      </c>
      <c r="G978" s="12">
        <v>0</v>
      </c>
      <c r="H978" s="6">
        <v>918</v>
      </c>
      <c r="I978" s="6">
        <v>313</v>
      </c>
      <c r="J978" s="6">
        <v>653</v>
      </c>
      <c r="K978" s="6">
        <v>5</v>
      </c>
      <c r="L978" s="6">
        <v>19</v>
      </c>
      <c r="M978" s="4"/>
      <c r="O978" s="33">
        <v>120402</v>
      </c>
      <c r="P978" s="27" t="s">
        <v>2739</v>
      </c>
      <c r="Q978">
        <f t="shared" si="135"/>
        <v>1405</v>
      </c>
      <c r="R978">
        <f t="shared" si="136"/>
        <v>70</v>
      </c>
      <c r="S978">
        <f t="shared" si="137"/>
        <v>154</v>
      </c>
      <c r="T978">
        <f t="shared" si="138"/>
        <v>2</v>
      </c>
      <c r="U978">
        <f t="shared" si="139"/>
        <v>211</v>
      </c>
      <c r="V978">
        <f t="shared" si="140"/>
        <v>57</v>
      </c>
      <c r="W978">
        <f t="shared" si="141"/>
        <v>11</v>
      </c>
      <c r="X978">
        <f t="shared" si="142"/>
        <v>0</v>
      </c>
      <c r="Y978">
        <f t="shared" si="143"/>
        <v>20</v>
      </c>
    </row>
    <row r="979" spans="1:25" ht="16.399999999999999" customHeight="1" thickBot="1" x14ac:dyDescent="0.4">
      <c r="A979" s="1"/>
      <c r="B979" s="5">
        <v>100901</v>
      </c>
      <c r="C979" s="5" t="s">
        <v>987</v>
      </c>
      <c r="D979" s="6">
        <v>298</v>
      </c>
      <c r="E979" s="6">
        <v>110</v>
      </c>
      <c r="F979" s="6">
        <v>19</v>
      </c>
      <c r="G979" s="12">
        <v>61</v>
      </c>
      <c r="H979" s="6">
        <v>1102</v>
      </c>
      <c r="I979" s="6">
        <v>86</v>
      </c>
      <c r="J979" s="6">
        <v>799</v>
      </c>
      <c r="K979" s="6">
        <v>30</v>
      </c>
      <c r="L979" s="6">
        <v>4</v>
      </c>
      <c r="M979" s="4"/>
      <c r="O979" s="33">
        <v>120403</v>
      </c>
      <c r="P979" s="27" t="s">
        <v>2740</v>
      </c>
      <c r="Q979">
        <f t="shared" si="135"/>
        <v>1048</v>
      </c>
      <c r="R979">
        <f t="shared" si="136"/>
        <v>18</v>
      </c>
      <c r="S979">
        <f t="shared" si="137"/>
        <v>9</v>
      </c>
      <c r="T979">
        <f t="shared" si="138"/>
        <v>0</v>
      </c>
      <c r="U979">
        <f t="shared" si="139"/>
        <v>147</v>
      </c>
      <c r="V979">
        <f t="shared" si="140"/>
        <v>57</v>
      </c>
      <c r="W979">
        <f t="shared" si="141"/>
        <v>13</v>
      </c>
      <c r="X979">
        <f t="shared" si="142"/>
        <v>1</v>
      </c>
      <c r="Y979">
        <f t="shared" si="143"/>
        <v>10</v>
      </c>
    </row>
    <row r="980" spans="1:25" ht="16.399999999999999" customHeight="1" thickBot="1" x14ac:dyDescent="0.4">
      <c r="A980" s="1"/>
      <c r="B980" s="5">
        <v>100902</v>
      </c>
      <c r="C980" s="5" t="s">
        <v>988</v>
      </c>
      <c r="D980" s="6">
        <v>446</v>
      </c>
      <c r="E980" s="6">
        <v>139</v>
      </c>
      <c r="F980" s="6">
        <v>22</v>
      </c>
      <c r="G980" s="12">
        <v>0</v>
      </c>
      <c r="H980" s="6">
        <v>622</v>
      </c>
      <c r="I980" s="6">
        <v>87</v>
      </c>
      <c r="J980" s="6">
        <v>644</v>
      </c>
      <c r="K980" s="6">
        <v>1</v>
      </c>
      <c r="L980" s="6">
        <v>0</v>
      </c>
      <c r="M980" s="4"/>
      <c r="O980" s="33">
        <v>120404</v>
      </c>
      <c r="P980" s="27" t="s">
        <v>2741</v>
      </c>
      <c r="Q980">
        <f t="shared" si="135"/>
        <v>270</v>
      </c>
      <c r="R980">
        <f t="shared" si="136"/>
        <v>28</v>
      </c>
      <c r="S980">
        <f t="shared" si="137"/>
        <v>7</v>
      </c>
      <c r="T980">
        <f t="shared" si="138"/>
        <v>0</v>
      </c>
      <c r="U980">
        <f t="shared" si="139"/>
        <v>18</v>
      </c>
      <c r="V980">
        <f t="shared" si="140"/>
        <v>5</v>
      </c>
      <c r="W980">
        <f t="shared" si="141"/>
        <v>7</v>
      </c>
      <c r="X980">
        <f t="shared" si="142"/>
        <v>1</v>
      </c>
      <c r="Y980">
        <f t="shared" si="143"/>
        <v>1</v>
      </c>
    </row>
    <row r="981" spans="1:25" ht="16.399999999999999" customHeight="1" thickBot="1" x14ac:dyDescent="0.4">
      <c r="A981" s="1"/>
      <c r="B981" s="5">
        <v>100903</v>
      </c>
      <c r="C981" s="5" t="s">
        <v>989</v>
      </c>
      <c r="D981" s="6">
        <v>320</v>
      </c>
      <c r="E981" s="6">
        <v>109</v>
      </c>
      <c r="F981" s="6">
        <v>30</v>
      </c>
      <c r="G981" s="12">
        <v>2</v>
      </c>
      <c r="H981" s="6">
        <v>380</v>
      </c>
      <c r="I981" s="6">
        <v>5</v>
      </c>
      <c r="J981" s="6">
        <v>442</v>
      </c>
      <c r="K981" s="6">
        <v>2</v>
      </c>
      <c r="L981" s="6">
        <v>8</v>
      </c>
      <c r="M981" s="4"/>
      <c r="O981" s="33">
        <v>120405</v>
      </c>
      <c r="P981" s="27" t="s">
        <v>2742</v>
      </c>
      <c r="Q981">
        <f t="shared" si="135"/>
        <v>14</v>
      </c>
      <c r="R981">
        <f t="shared" si="136"/>
        <v>4</v>
      </c>
      <c r="S981">
        <f t="shared" si="137"/>
        <v>4</v>
      </c>
      <c r="T981">
        <f t="shared" si="138"/>
        <v>0</v>
      </c>
      <c r="U981">
        <f t="shared" si="139"/>
        <v>312</v>
      </c>
      <c r="V981">
        <f t="shared" si="140"/>
        <v>94</v>
      </c>
      <c r="W981">
        <f t="shared" si="141"/>
        <v>50</v>
      </c>
      <c r="X981">
        <f t="shared" si="142"/>
        <v>1</v>
      </c>
      <c r="Y981">
        <f t="shared" si="143"/>
        <v>0</v>
      </c>
    </row>
    <row r="982" spans="1:25" ht="16.399999999999999" customHeight="1" thickBot="1" x14ac:dyDescent="0.4">
      <c r="A982" s="1"/>
      <c r="B982" s="5">
        <v>100904</v>
      </c>
      <c r="C982" s="5" t="s">
        <v>990</v>
      </c>
      <c r="D982" s="6">
        <v>227</v>
      </c>
      <c r="E982" s="6">
        <v>158</v>
      </c>
      <c r="F982" s="6">
        <v>35</v>
      </c>
      <c r="G982" s="12">
        <v>2</v>
      </c>
      <c r="H982" s="6">
        <v>326</v>
      </c>
      <c r="I982" s="6">
        <v>25</v>
      </c>
      <c r="J982" s="6">
        <v>609</v>
      </c>
      <c r="K982" s="6">
        <v>5</v>
      </c>
      <c r="L982" s="6">
        <v>10</v>
      </c>
      <c r="M982" s="4"/>
      <c r="O982" s="33">
        <v>120406</v>
      </c>
      <c r="P982" s="27" t="s">
        <v>2743</v>
      </c>
      <c r="Q982">
        <f t="shared" si="135"/>
        <v>188</v>
      </c>
      <c r="R982">
        <f t="shared" si="136"/>
        <v>12</v>
      </c>
      <c r="S982">
        <f t="shared" si="137"/>
        <v>4</v>
      </c>
      <c r="T982">
        <f t="shared" si="138"/>
        <v>0</v>
      </c>
      <c r="U982">
        <f t="shared" si="139"/>
        <v>159</v>
      </c>
      <c r="V982">
        <f t="shared" si="140"/>
        <v>45</v>
      </c>
      <c r="W982">
        <f t="shared" si="141"/>
        <v>22</v>
      </c>
      <c r="X982">
        <f t="shared" si="142"/>
        <v>13</v>
      </c>
      <c r="Y982">
        <f t="shared" si="143"/>
        <v>0</v>
      </c>
    </row>
    <row r="983" spans="1:25" ht="16.399999999999999" customHeight="1" thickBot="1" x14ac:dyDescent="0.4">
      <c r="A983" s="1"/>
      <c r="B983" s="5">
        <v>100905</v>
      </c>
      <c r="C983" s="5" t="s">
        <v>991</v>
      </c>
      <c r="D983" s="6">
        <v>162</v>
      </c>
      <c r="E983" s="6">
        <v>102</v>
      </c>
      <c r="F983" s="6">
        <v>51</v>
      </c>
      <c r="G983" s="12">
        <v>2</v>
      </c>
      <c r="H983" s="6">
        <v>493</v>
      </c>
      <c r="I983" s="6">
        <v>52</v>
      </c>
      <c r="J983" s="6">
        <v>663</v>
      </c>
      <c r="K983" s="6">
        <v>40</v>
      </c>
      <c r="L983" s="6">
        <v>1</v>
      </c>
      <c r="M983" s="4"/>
      <c r="O983" s="33">
        <v>120407</v>
      </c>
      <c r="P983" s="27" t="s">
        <v>2744</v>
      </c>
      <c r="Q983">
        <f t="shared" si="135"/>
        <v>639</v>
      </c>
      <c r="R983">
        <f t="shared" si="136"/>
        <v>39</v>
      </c>
      <c r="S983">
        <f t="shared" si="137"/>
        <v>39</v>
      </c>
      <c r="T983">
        <f t="shared" si="138"/>
        <v>10</v>
      </c>
      <c r="U983">
        <f t="shared" si="139"/>
        <v>4</v>
      </c>
      <c r="V983">
        <f t="shared" si="140"/>
        <v>1</v>
      </c>
      <c r="W983">
        <f t="shared" si="141"/>
        <v>3</v>
      </c>
      <c r="X983">
        <f t="shared" si="142"/>
        <v>4</v>
      </c>
      <c r="Y983">
        <f t="shared" si="143"/>
        <v>9</v>
      </c>
    </row>
    <row r="984" spans="1:25" ht="16.399999999999999" customHeight="1" thickBot="1" x14ac:dyDescent="0.4">
      <c r="A984" s="1"/>
      <c r="B984" s="5">
        <v>101001</v>
      </c>
      <c r="C984" s="5" t="s">
        <v>992</v>
      </c>
      <c r="D984" s="6">
        <v>134</v>
      </c>
      <c r="E984" s="6">
        <v>679</v>
      </c>
      <c r="F984" s="6">
        <v>95</v>
      </c>
      <c r="G984" s="12">
        <v>0</v>
      </c>
      <c r="H984" s="6">
        <v>323</v>
      </c>
      <c r="I984" s="6">
        <v>82</v>
      </c>
      <c r="J984" s="6">
        <v>58</v>
      </c>
      <c r="K984" s="6">
        <v>2</v>
      </c>
      <c r="L984" s="6">
        <v>3</v>
      </c>
      <c r="M984" s="4"/>
      <c r="O984" s="33">
        <v>120408</v>
      </c>
      <c r="P984" s="27" t="s">
        <v>2745</v>
      </c>
      <c r="Q984">
        <f t="shared" si="135"/>
        <v>458</v>
      </c>
      <c r="R984">
        <f t="shared" si="136"/>
        <v>8</v>
      </c>
      <c r="S984">
        <f t="shared" si="137"/>
        <v>4</v>
      </c>
      <c r="T984">
        <f t="shared" si="138"/>
        <v>0</v>
      </c>
      <c r="U984">
        <f t="shared" si="139"/>
        <v>11</v>
      </c>
      <c r="V984">
        <f t="shared" si="140"/>
        <v>3</v>
      </c>
      <c r="W984">
        <f t="shared" si="141"/>
        <v>2</v>
      </c>
      <c r="X984">
        <f t="shared" si="142"/>
        <v>0</v>
      </c>
      <c r="Y984">
        <f t="shared" si="143"/>
        <v>1</v>
      </c>
    </row>
    <row r="985" spans="1:25" ht="16.399999999999999" customHeight="1" thickBot="1" x14ac:dyDescent="0.4">
      <c r="A985" s="1"/>
      <c r="B985" s="5">
        <v>101002</v>
      </c>
      <c r="C985" s="5" t="s">
        <v>993</v>
      </c>
      <c r="D985" s="6">
        <v>222</v>
      </c>
      <c r="E985" s="6">
        <v>66</v>
      </c>
      <c r="F985" s="6">
        <v>58</v>
      </c>
      <c r="G985" s="12">
        <v>0</v>
      </c>
      <c r="H985" s="6">
        <v>171</v>
      </c>
      <c r="I985" s="6">
        <v>51</v>
      </c>
      <c r="J985" s="6">
        <v>41</v>
      </c>
      <c r="K985" s="6">
        <v>0</v>
      </c>
      <c r="L985" s="6">
        <v>0</v>
      </c>
      <c r="M985" s="4"/>
      <c r="O985" s="33">
        <v>120409</v>
      </c>
      <c r="P985" s="27" t="s">
        <v>2746</v>
      </c>
      <c r="Q985">
        <f t="shared" si="135"/>
        <v>302</v>
      </c>
      <c r="R985">
        <f t="shared" si="136"/>
        <v>10</v>
      </c>
      <c r="S985">
        <f t="shared" si="137"/>
        <v>0</v>
      </c>
      <c r="T985">
        <f t="shared" si="138"/>
        <v>0</v>
      </c>
      <c r="U985">
        <f t="shared" si="139"/>
        <v>0</v>
      </c>
      <c r="V985">
        <f t="shared" si="140"/>
        <v>0</v>
      </c>
      <c r="W985">
        <f t="shared" si="141"/>
        <v>0</v>
      </c>
      <c r="X985">
        <f t="shared" si="142"/>
        <v>0</v>
      </c>
      <c r="Y985">
        <f t="shared" si="143"/>
        <v>1</v>
      </c>
    </row>
    <row r="986" spans="1:25" ht="16.399999999999999" customHeight="1" thickBot="1" x14ac:dyDescent="0.4">
      <c r="A986" s="1"/>
      <c r="B986" s="5">
        <v>101003</v>
      </c>
      <c r="C986" s="5" t="s">
        <v>994</v>
      </c>
      <c r="D986" s="6">
        <v>48</v>
      </c>
      <c r="E986" s="6">
        <v>61</v>
      </c>
      <c r="F986" s="6">
        <v>109</v>
      </c>
      <c r="G986" s="12">
        <v>0</v>
      </c>
      <c r="H986" s="6">
        <v>117</v>
      </c>
      <c r="I986" s="6">
        <v>30</v>
      </c>
      <c r="J986" s="6">
        <v>8</v>
      </c>
      <c r="K986" s="6">
        <v>1</v>
      </c>
      <c r="L986" s="6">
        <v>0</v>
      </c>
      <c r="M986" s="4"/>
      <c r="O986" s="33">
        <v>120410</v>
      </c>
      <c r="P986" s="27" t="s">
        <v>2747</v>
      </c>
      <c r="Q986">
        <f t="shared" si="135"/>
        <v>483</v>
      </c>
      <c r="R986">
        <f t="shared" si="136"/>
        <v>40</v>
      </c>
      <c r="S986">
        <f t="shared" si="137"/>
        <v>6</v>
      </c>
      <c r="T986">
        <f t="shared" si="138"/>
        <v>8</v>
      </c>
      <c r="U986">
        <f t="shared" si="139"/>
        <v>0</v>
      </c>
      <c r="V986">
        <f t="shared" si="140"/>
        <v>0</v>
      </c>
      <c r="W986">
        <f t="shared" si="141"/>
        <v>10</v>
      </c>
      <c r="X986">
        <f t="shared" si="142"/>
        <v>0</v>
      </c>
      <c r="Y986">
        <f t="shared" si="143"/>
        <v>16</v>
      </c>
    </row>
    <row r="987" spans="1:25" ht="16.399999999999999" customHeight="1" thickBot="1" x14ac:dyDescent="0.4">
      <c r="A987" s="1"/>
      <c r="B987" s="5">
        <v>101004</v>
      </c>
      <c r="C987" s="5" t="s">
        <v>995</v>
      </c>
      <c r="D987" s="6">
        <v>156</v>
      </c>
      <c r="E987" s="6">
        <v>1</v>
      </c>
      <c r="F987" s="6">
        <v>2</v>
      </c>
      <c r="G987" s="12">
        <v>0</v>
      </c>
      <c r="H987" s="6">
        <v>59</v>
      </c>
      <c r="I987" s="6">
        <v>15</v>
      </c>
      <c r="J987" s="6">
        <v>35</v>
      </c>
      <c r="K987" s="6">
        <v>1</v>
      </c>
      <c r="L987" s="6">
        <v>0</v>
      </c>
      <c r="M987" s="4"/>
      <c r="O987" s="33">
        <v>120411</v>
      </c>
      <c r="P987" s="27" t="s">
        <v>2748</v>
      </c>
      <c r="Q987">
        <f t="shared" si="135"/>
        <v>153</v>
      </c>
      <c r="R987">
        <f t="shared" si="136"/>
        <v>23</v>
      </c>
      <c r="S987">
        <f t="shared" si="137"/>
        <v>5</v>
      </c>
      <c r="T987">
        <f t="shared" si="138"/>
        <v>0</v>
      </c>
      <c r="U987">
        <f t="shared" si="139"/>
        <v>20</v>
      </c>
      <c r="V987">
        <f t="shared" si="140"/>
        <v>5</v>
      </c>
      <c r="W987">
        <f t="shared" si="141"/>
        <v>11</v>
      </c>
      <c r="X987">
        <f t="shared" si="142"/>
        <v>0</v>
      </c>
      <c r="Y987">
        <f t="shared" si="143"/>
        <v>1</v>
      </c>
    </row>
    <row r="988" spans="1:25" ht="16.399999999999999" customHeight="1" thickBot="1" x14ac:dyDescent="0.4">
      <c r="A988" s="1"/>
      <c r="B988" s="5">
        <v>101005</v>
      </c>
      <c r="C988" s="5" t="s">
        <v>996</v>
      </c>
      <c r="D988" s="6">
        <v>78</v>
      </c>
      <c r="E988" s="6">
        <v>427</v>
      </c>
      <c r="F988" s="6">
        <v>41</v>
      </c>
      <c r="G988" s="12">
        <v>0</v>
      </c>
      <c r="H988" s="6">
        <v>431</v>
      </c>
      <c r="I988" s="6">
        <v>137</v>
      </c>
      <c r="J988" s="6">
        <v>10</v>
      </c>
      <c r="K988" s="6">
        <v>0</v>
      </c>
      <c r="L988" s="6">
        <v>10</v>
      </c>
      <c r="M988" s="4"/>
      <c r="O988" s="33">
        <v>120401</v>
      </c>
      <c r="P988" s="27" t="s">
        <v>2738</v>
      </c>
      <c r="Q988">
        <f t="shared" si="135"/>
        <v>4050</v>
      </c>
      <c r="R988">
        <f t="shared" si="136"/>
        <v>273</v>
      </c>
      <c r="S988">
        <f t="shared" si="137"/>
        <v>28</v>
      </c>
      <c r="T988">
        <f t="shared" si="138"/>
        <v>8</v>
      </c>
      <c r="U988">
        <f t="shared" si="139"/>
        <v>2</v>
      </c>
      <c r="V988">
        <f t="shared" si="140"/>
        <v>0</v>
      </c>
      <c r="W988">
        <f t="shared" si="141"/>
        <v>0</v>
      </c>
      <c r="X988">
        <f t="shared" si="142"/>
        <v>5</v>
      </c>
      <c r="Y988">
        <f t="shared" si="143"/>
        <v>35</v>
      </c>
    </row>
    <row r="989" spans="1:25" ht="16.399999999999999" customHeight="1" thickBot="1" x14ac:dyDescent="0.4">
      <c r="A989" s="1"/>
      <c r="B989" s="5">
        <v>101006</v>
      </c>
      <c r="C989" s="5" t="s">
        <v>997</v>
      </c>
      <c r="D989" s="6">
        <v>90</v>
      </c>
      <c r="E989" s="6">
        <v>188</v>
      </c>
      <c r="F989" s="6">
        <v>56</v>
      </c>
      <c r="G989" s="12">
        <v>0</v>
      </c>
      <c r="H989" s="6">
        <v>88</v>
      </c>
      <c r="I989" s="6">
        <v>16</v>
      </c>
      <c r="J989" s="6">
        <v>12</v>
      </c>
      <c r="K989" s="6">
        <v>0</v>
      </c>
      <c r="L989" s="6">
        <v>1</v>
      </c>
      <c r="M989" s="4"/>
      <c r="O989" s="33">
        <v>120412</v>
      </c>
      <c r="P989" s="27" t="s">
        <v>2129</v>
      </c>
      <c r="Q989">
        <f t="shared" si="135"/>
        <v>198</v>
      </c>
      <c r="R989">
        <f t="shared" si="136"/>
        <v>10</v>
      </c>
      <c r="S989">
        <f t="shared" si="137"/>
        <v>6</v>
      </c>
      <c r="T989">
        <f t="shared" si="138"/>
        <v>0</v>
      </c>
      <c r="U989">
        <f t="shared" si="139"/>
        <v>1</v>
      </c>
      <c r="V989">
        <f t="shared" si="140"/>
        <v>1</v>
      </c>
      <c r="W989">
        <f t="shared" si="141"/>
        <v>19</v>
      </c>
      <c r="X989">
        <f t="shared" si="142"/>
        <v>0</v>
      </c>
      <c r="Y989">
        <f t="shared" si="143"/>
        <v>1</v>
      </c>
    </row>
    <row r="990" spans="1:25" ht="16.399999999999999" customHeight="1" thickBot="1" x14ac:dyDescent="0.4">
      <c r="A990" s="1"/>
      <c r="B990" s="5">
        <v>101007</v>
      </c>
      <c r="C990" s="5" t="s">
        <v>998</v>
      </c>
      <c r="D990" s="6">
        <v>26</v>
      </c>
      <c r="E990" s="6">
        <v>505</v>
      </c>
      <c r="F990" s="6">
        <v>78</v>
      </c>
      <c r="G990" s="12">
        <v>0</v>
      </c>
      <c r="H990" s="6">
        <v>485</v>
      </c>
      <c r="I990" s="6">
        <v>131</v>
      </c>
      <c r="J990" s="6">
        <v>25</v>
      </c>
      <c r="K990" s="6">
        <v>1</v>
      </c>
      <c r="L990" s="6">
        <v>3</v>
      </c>
      <c r="M990" s="4"/>
      <c r="O990" s="33">
        <v>120413</v>
      </c>
      <c r="P990" s="27" t="s">
        <v>2749</v>
      </c>
      <c r="Q990">
        <f t="shared" si="135"/>
        <v>451</v>
      </c>
      <c r="R990">
        <f t="shared" si="136"/>
        <v>5</v>
      </c>
      <c r="S990">
        <f t="shared" si="137"/>
        <v>0</v>
      </c>
      <c r="T990">
        <f t="shared" si="138"/>
        <v>2</v>
      </c>
      <c r="U990">
        <f t="shared" si="139"/>
        <v>12</v>
      </c>
      <c r="V990">
        <f t="shared" si="140"/>
        <v>5</v>
      </c>
      <c r="W990">
        <f t="shared" si="141"/>
        <v>0</v>
      </c>
      <c r="X990">
        <f t="shared" si="142"/>
        <v>0</v>
      </c>
      <c r="Y990">
        <f t="shared" si="143"/>
        <v>16</v>
      </c>
    </row>
    <row r="991" spans="1:25" ht="16.399999999999999" customHeight="1" thickBot="1" x14ac:dyDescent="0.4">
      <c r="A991" s="1"/>
      <c r="B991" s="5">
        <v>101101</v>
      </c>
      <c r="C991" s="5" t="s">
        <v>999</v>
      </c>
      <c r="D991" s="6">
        <v>599</v>
      </c>
      <c r="E991" s="6">
        <v>289</v>
      </c>
      <c r="F991" s="6">
        <v>178</v>
      </c>
      <c r="G991" s="12">
        <v>0</v>
      </c>
      <c r="H991" s="6">
        <v>268</v>
      </c>
      <c r="I991" s="6">
        <v>80</v>
      </c>
      <c r="J991" s="6">
        <v>55</v>
      </c>
      <c r="K991" s="6">
        <v>3</v>
      </c>
      <c r="L991" s="6">
        <v>6</v>
      </c>
      <c r="M991" s="4"/>
      <c r="O991" s="33">
        <v>120414</v>
      </c>
      <c r="P991" s="27" t="s">
        <v>2750</v>
      </c>
      <c r="Q991">
        <f t="shared" si="135"/>
        <v>320</v>
      </c>
      <c r="R991">
        <f t="shared" si="136"/>
        <v>4</v>
      </c>
      <c r="S991">
        <f t="shared" si="137"/>
        <v>5</v>
      </c>
      <c r="T991">
        <f t="shared" si="138"/>
        <v>0</v>
      </c>
      <c r="U991">
        <f t="shared" si="139"/>
        <v>13</v>
      </c>
      <c r="V991">
        <f t="shared" si="140"/>
        <v>3</v>
      </c>
      <c r="W991">
        <f t="shared" si="141"/>
        <v>1</v>
      </c>
      <c r="X991">
        <f t="shared" si="142"/>
        <v>1</v>
      </c>
      <c r="Y991">
        <f t="shared" si="143"/>
        <v>0</v>
      </c>
    </row>
    <row r="992" spans="1:25" ht="16.399999999999999" customHeight="1" thickBot="1" x14ac:dyDescent="0.4">
      <c r="A992" s="1"/>
      <c r="B992" s="5">
        <v>101102</v>
      </c>
      <c r="C992" s="5" t="s">
        <v>1000</v>
      </c>
      <c r="D992" s="6">
        <v>80</v>
      </c>
      <c r="E992" s="6">
        <v>61</v>
      </c>
      <c r="F992" s="6">
        <v>111</v>
      </c>
      <c r="G992" s="12">
        <v>0</v>
      </c>
      <c r="H992" s="6">
        <v>87</v>
      </c>
      <c r="I992" s="6">
        <v>22</v>
      </c>
      <c r="J992" s="6">
        <v>4</v>
      </c>
      <c r="K992" s="6">
        <v>1</v>
      </c>
      <c r="L992" s="6">
        <v>2</v>
      </c>
      <c r="M992" s="4"/>
      <c r="O992" s="33">
        <v>120415</v>
      </c>
      <c r="P992" s="27" t="s">
        <v>2751</v>
      </c>
      <c r="Q992">
        <f t="shared" si="135"/>
        <v>366</v>
      </c>
      <c r="R992">
        <f t="shared" si="136"/>
        <v>26</v>
      </c>
      <c r="S992">
        <f t="shared" si="137"/>
        <v>11</v>
      </c>
      <c r="T992">
        <f t="shared" si="138"/>
        <v>0</v>
      </c>
      <c r="U992">
        <f t="shared" si="139"/>
        <v>87</v>
      </c>
      <c r="V992">
        <f t="shared" si="140"/>
        <v>9</v>
      </c>
      <c r="W992">
        <f t="shared" si="141"/>
        <v>4</v>
      </c>
      <c r="X992">
        <f t="shared" si="142"/>
        <v>0</v>
      </c>
      <c r="Y992">
        <f t="shared" si="143"/>
        <v>12</v>
      </c>
    </row>
    <row r="993" spans="1:25" ht="16.399999999999999" customHeight="1" thickBot="1" x14ac:dyDescent="0.4">
      <c r="A993" s="1"/>
      <c r="B993" s="5">
        <v>101103</v>
      </c>
      <c r="C993" s="5" t="s">
        <v>1001</v>
      </c>
      <c r="D993" s="6">
        <v>3</v>
      </c>
      <c r="E993" s="6">
        <v>7</v>
      </c>
      <c r="F993" s="6">
        <v>44</v>
      </c>
      <c r="G993" s="12">
        <v>0</v>
      </c>
      <c r="H993" s="6">
        <v>218</v>
      </c>
      <c r="I993" s="6">
        <v>92</v>
      </c>
      <c r="J993" s="6">
        <v>5</v>
      </c>
      <c r="K993" s="6">
        <v>0</v>
      </c>
      <c r="L993" s="6">
        <v>0</v>
      </c>
      <c r="M993" s="4"/>
      <c r="O993" s="33">
        <v>120416</v>
      </c>
      <c r="P993" s="27" t="s">
        <v>2752</v>
      </c>
      <c r="Q993">
        <f t="shared" si="135"/>
        <v>478</v>
      </c>
      <c r="R993">
        <f t="shared" si="136"/>
        <v>7</v>
      </c>
      <c r="S993">
        <f t="shared" si="137"/>
        <v>12</v>
      </c>
      <c r="T993">
        <f t="shared" si="138"/>
        <v>0</v>
      </c>
      <c r="U993">
        <f t="shared" si="139"/>
        <v>26</v>
      </c>
      <c r="V993">
        <f t="shared" si="140"/>
        <v>13</v>
      </c>
      <c r="W993">
        <f t="shared" si="141"/>
        <v>11</v>
      </c>
      <c r="X993">
        <f t="shared" si="142"/>
        <v>3</v>
      </c>
      <c r="Y993">
        <f t="shared" si="143"/>
        <v>2</v>
      </c>
    </row>
    <row r="994" spans="1:25" ht="16.399999999999999" customHeight="1" thickBot="1" x14ac:dyDescent="0.4">
      <c r="A994" s="1"/>
      <c r="B994" s="5">
        <v>101104</v>
      </c>
      <c r="C994" s="5" t="s">
        <v>1002</v>
      </c>
      <c r="D994" s="6">
        <v>378</v>
      </c>
      <c r="E994" s="6">
        <v>83</v>
      </c>
      <c r="F994" s="6">
        <v>283</v>
      </c>
      <c r="G994" s="12">
        <v>2</v>
      </c>
      <c r="H994" s="6">
        <v>506</v>
      </c>
      <c r="I994" s="6">
        <v>186</v>
      </c>
      <c r="J994" s="6">
        <v>98</v>
      </c>
      <c r="K994" s="6">
        <v>1</v>
      </c>
      <c r="L994" s="6">
        <v>1</v>
      </c>
      <c r="M994" s="4"/>
      <c r="O994" s="33">
        <v>120417</v>
      </c>
      <c r="P994" s="27" t="s">
        <v>2753</v>
      </c>
      <c r="Q994">
        <f t="shared" si="135"/>
        <v>113</v>
      </c>
      <c r="R994">
        <f t="shared" si="136"/>
        <v>42</v>
      </c>
      <c r="S994">
        <f t="shared" si="137"/>
        <v>0</v>
      </c>
      <c r="T994">
        <f t="shared" si="138"/>
        <v>0</v>
      </c>
      <c r="U994">
        <f t="shared" si="139"/>
        <v>25</v>
      </c>
      <c r="V994">
        <f t="shared" si="140"/>
        <v>24</v>
      </c>
      <c r="W994">
        <f t="shared" si="141"/>
        <v>6</v>
      </c>
      <c r="X994">
        <f t="shared" si="142"/>
        <v>10</v>
      </c>
      <c r="Y994">
        <f t="shared" si="143"/>
        <v>0</v>
      </c>
    </row>
    <row r="995" spans="1:25" ht="16.399999999999999" customHeight="1" thickBot="1" x14ac:dyDescent="0.4">
      <c r="A995" s="1"/>
      <c r="B995" s="5">
        <v>101105</v>
      </c>
      <c r="C995" s="5" t="s">
        <v>1003</v>
      </c>
      <c r="D995" s="6">
        <v>56</v>
      </c>
      <c r="E995" s="6">
        <v>110</v>
      </c>
      <c r="F995" s="6">
        <v>58</v>
      </c>
      <c r="G995" s="12">
        <v>0</v>
      </c>
      <c r="H995" s="6">
        <v>95</v>
      </c>
      <c r="I995" s="6">
        <v>28</v>
      </c>
      <c r="J995" s="6">
        <v>5</v>
      </c>
      <c r="K995" s="6">
        <v>0</v>
      </c>
      <c r="L995" s="6">
        <v>0</v>
      </c>
      <c r="M995" s="4"/>
      <c r="O995" s="33">
        <v>120418</v>
      </c>
      <c r="P995" s="27" t="s">
        <v>2754</v>
      </c>
      <c r="Q995">
        <f t="shared" si="135"/>
        <v>383</v>
      </c>
      <c r="R995">
        <f t="shared" si="136"/>
        <v>11</v>
      </c>
      <c r="S995">
        <f t="shared" si="137"/>
        <v>11</v>
      </c>
      <c r="T995">
        <f t="shared" si="138"/>
        <v>0</v>
      </c>
      <c r="U995">
        <f t="shared" si="139"/>
        <v>26</v>
      </c>
      <c r="V995">
        <f t="shared" si="140"/>
        <v>9</v>
      </c>
      <c r="W995">
        <f t="shared" si="141"/>
        <v>51</v>
      </c>
      <c r="X995">
        <f t="shared" si="142"/>
        <v>1</v>
      </c>
      <c r="Y995">
        <f t="shared" si="143"/>
        <v>1</v>
      </c>
    </row>
    <row r="996" spans="1:25" ht="16.399999999999999" customHeight="1" thickBot="1" x14ac:dyDescent="0.4">
      <c r="A996" s="1"/>
      <c r="B996" s="5">
        <v>101106</v>
      </c>
      <c r="C996" s="5" t="s">
        <v>1004</v>
      </c>
      <c r="D996" s="6">
        <v>517</v>
      </c>
      <c r="E996" s="6">
        <v>123</v>
      </c>
      <c r="F996" s="6">
        <v>94</v>
      </c>
      <c r="G996" s="12">
        <v>0</v>
      </c>
      <c r="H996" s="6">
        <v>318</v>
      </c>
      <c r="I996" s="6">
        <v>134</v>
      </c>
      <c r="J996" s="6">
        <v>70</v>
      </c>
      <c r="K996" s="6">
        <v>1</v>
      </c>
      <c r="L996" s="6">
        <v>2</v>
      </c>
      <c r="M996" s="4"/>
      <c r="O996" s="33">
        <v>120419</v>
      </c>
      <c r="P996" s="27" t="s">
        <v>2755</v>
      </c>
      <c r="Q996">
        <f t="shared" si="135"/>
        <v>94</v>
      </c>
      <c r="R996">
        <f t="shared" si="136"/>
        <v>241</v>
      </c>
      <c r="S996">
        <f t="shared" si="137"/>
        <v>36</v>
      </c>
      <c r="T996">
        <f t="shared" si="138"/>
        <v>0</v>
      </c>
      <c r="U996">
        <f t="shared" si="139"/>
        <v>43</v>
      </c>
      <c r="V996">
        <f t="shared" si="140"/>
        <v>18</v>
      </c>
      <c r="W996">
        <f t="shared" si="141"/>
        <v>26</v>
      </c>
      <c r="X996">
        <f t="shared" si="142"/>
        <v>0</v>
      </c>
      <c r="Y996">
        <f t="shared" si="143"/>
        <v>20</v>
      </c>
    </row>
    <row r="997" spans="1:25" ht="16.399999999999999" customHeight="1" thickBot="1" x14ac:dyDescent="0.4">
      <c r="A997" s="1"/>
      <c r="B997" s="5">
        <v>101107</v>
      </c>
      <c r="C997" s="5" t="s">
        <v>1005</v>
      </c>
      <c r="D997" s="6">
        <v>14</v>
      </c>
      <c r="E997" s="6">
        <v>189</v>
      </c>
      <c r="F997" s="6">
        <v>61</v>
      </c>
      <c r="G997" s="12">
        <v>0</v>
      </c>
      <c r="H997" s="6">
        <v>70</v>
      </c>
      <c r="I997" s="6">
        <v>27</v>
      </c>
      <c r="J997" s="6">
        <v>24</v>
      </c>
      <c r="K997" s="6">
        <v>1</v>
      </c>
      <c r="L997" s="6">
        <v>3</v>
      </c>
      <c r="M997" s="4"/>
      <c r="O997" s="33">
        <v>120420</v>
      </c>
      <c r="P997" s="27" t="s">
        <v>2756</v>
      </c>
      <c r="Q997">
        <f t="shared" si="135"/>
        <v>267</v>
      </c>
      <c r="R997">
        <f t="shared" si="136"/>
        <v>22</v>
      </c>
      <c r="S997">
        <f t="shared" si="137"/>
        <v>0</v>
      </c>
      <c r="T997">
        <f t="shared" si="138"/>
        <v>0</v>
      </c>
      <c r="U997">
        <f t="shared" si="139"/>
        <v>0</v>
      </c>
      <c r="V997">
        <f t="shared" si="140"/>
        <v>0</v>
      </c>
      <c r="W997">
        <f t="shared" si="141"/>
        <v>1</v>
      </c>
      <c r="X997">
        <f t="shared" si="142"/>
        <v>2</v>
      </c>
      <c r="Y997">
        <f t="shared" si="143"/>
        <v>16</v>
      </c>
    </row>
    <row r="998" spans="1:25" ht="16.399999999999999" customHeight="1" thickBot="1" x14ac:dyDescent="0.4">
      <c r="A998" s="1"/>
      <c r="B998" s="5">
        <v>101108</v>
      </c>
      <c r="C998" s="5" t="s">
        <v>1006</v>
      </c>
      <c r="D998" s="6">
        <v>121</v>
      </c>
      <c r="E998" s="6">
        <v>112</v>
      </c>
      <c r="F998" s="6">
        <v>37</v>
      </c>
      <c r="G998" s="12">
        <v>0</v>
      </c>
      <c r="H998" s="6">
        <v>258</v>
      </c>
      <c r="I998" s="6">
        <v>109</v>
      </c>
      <c r="J998" s="6">
        <v>1</v>
      </c>
      <c r="K998" s="6">
        <v>1</v>
      </c>
      <c r="L998" s="6">
        <v>0</v>
      </c>
      <c r="M998" s="4"/>
      <c r="O998" s="33">
        <v>120421</v>
      </c>
      <c r="P998" s="27" t="s">
        <v>2757</v>
      </c>
      <c r="Q998">
        <f t="shared" si="135"/>
        <v>662</v>
      </c>
      <c r="R998">
        <f t="shared" si="136"/>
        <v>15</v>
      </c>
      <c r="S998">
        <f t="shared" si="137"/>
        <v>0</v>
      </c>
      <c r="T998">
        <f t="shared" si="138"/>
        <v>0</v>
      </c>
      <c r="U998">
        <f t="shared" si="139"/>
        <v>11</v>
      </c>
      <c r="V998">
        <f t="shared" si="140"/>
        <v>0</v>
      </c>
      <c r="W998">
        <f t="shared" si="141"/>
        <v>0</v>
      </c>
      <c r="X998">
        <f t="shared" si="142"/>
        <v>0</v>
      </c>
      <c r="Y998">
        <f t="shared" si="143"/>
        <v>8</v>
      </c>
    </row>
    <row r="999" spans="1:25" ht="16.399999999999999" customHeight="1" thickBot="1" x14ac:dyDescent="0.4">
      <c r="A999" s="1"/>
      <c r="B999" s="5">
        <v>110101</v>
      </c>
      <c r="C999" s="5" t="s">
        <v>1007</v>
      </c>
      <c r="D999" s="6">
        <v>28209</v>
      </c>
      <c r="E999" s="6">
        <v>3707</v>
      </c>
      <c r="F999" s="6">
        <v>1290</v>
      </c>
      <c r="G999" s="12">
        <v>3334</v>
      </c>
      <c r="H999" s="6">
        <v>781</v>
      </c>
      <c r="I999" s="6">
        <v>0</v>
      </c>
      <c r="J999" s="6">
        <v>10</v>
      </c>
      <c r="K999" s="6">
        <v>284</v>
      </c>
      <c r="L999" s="6">
        <v>248</v>
      </c>
      <c r="M999" s="4"/>
      <c r="O999" s="33">
        <v>120422</v>
      </c>
      <c r="P999" s="27" t="s">
        <v>2758</v>
      </c>
      <c r="Q999">
        <f t="shared" si="135"/>
        <v>231</v>
      </c>
      <c r="R999">
        <f t="shared" si="136"/>
        <v>3</v>
      </c>
      <c r="S999">
        <f t="shared" si="137"/>
        <v>19</v>
      </c>
      <c r="T999">
        <f t="shared" si="138"/>
        <v>0</v>
      </c>
      <c r="U999">
        <f t="shared" si="139"/>
        <v>53</v>
      </c>
      <c r="V999">
        <f t="shared" si="140"/>
        <v>17</v>
      </c>
      <c r="W999">
        <f t="shared" si="141"/>
        <v>3</v>
      </c>
      <c r="X999">
        <f t="shared" si="142"/>
        <v>0</v>
      </c>
      <c r="Y999">
        <f t="shared" si="143"/>
        <v>0</v>
      </c>
    </row>
    <row r="1000" spans="1:25" ht="16.399999999999999" customHeight="1" thickBot="1" x14ac:dyDescent="0.4">
      <c r="A1000" s="1"/>
      <c r="B1000" s="5">
        <v>110102</v>
      </c>
      <c r="C1000" s="5" t="s">
        <v>1008</v>
      </c>
      <c r="D1000" s="6">
        <v>8036</v>
      </c>
      <c r="E1000" s="6">
        <v>737</v>
      </c>
      <c r="F1000" s="6">
        <v>210</v>
      </c>
      <c r="G1000" s="12">
        <v>267</v>
      </c>
      <c r="H1000" s="6">
        <v>272</v>
      </c>
      <c r="I1000" s="6">
        <v>2</v>
      </c>
      <c r="J1000" s="6">
        <v>0</v>
      </c>
      <c r="K1000" s="6">
        <v>13</v>
      </c>
      <c r="L1000" s="6">
        <v>34</v>
      </c>
      <c r="M1000" s="4"/>
      <c r="O1000" s="33">
        <v>120423</v>
      </c>
      <c r="P1000" s="27" t="s">
        <v>2024</v>
      </c>
      <c r="Q1000">
        <f t="shared" si="135"/>
        <v>425</v>
      </c>
      <c r="R1000">
        <f t="shared" si="136"/>
        <v>6</v>
      </c>
      <c r="S1000">
        <f t="shared" si="137"/>
        <v>3</v>
      </c>
      <c r="T1000">
        <f t="shared" si="138"/>
        <v>0</v>
      </c>
      <c r="U1000">
        <f t="shared" si="139"/>
        <v>15</v>
      </c>
      <c r="V1000">
        <f t="shared" si="140"/>
        <v>2</v>
      </c>
      <c r="W1000">
        <f t="shared" si="141"/>
        <v>0</v>
      </c>
      <c r="X1000">
        <f t="shared" si="142"/>
        <v>0</v>
      </c>
      <c r="Y1000">
        <f t="shared" si="143"/>
        <v>10</v>
      </c>
    </row>
    <row r="1001" spans="1:25" ht="16.399999999999999" customHeight="1" thickBot="1" x14ac:dyDescent="0.4">
      <c r="A1001" s="1"/>
      <c r="B1001" s="5">
        <v>110103</v>
      </c>
      <c r="C1001" s="5" t="s">
        <v>1009</v>
      </c>
      <c r="D1001" s="6">
        <v>4336</v>
      </c>
      <c r="E1001" s="6">
        <v>866</v>
      </c>
      <c r="F1001" s="6">
        <v>84</v>
      </c>
      <c r="G1001" s="12">
        <v>103</v>
      </c>
      <c r="H1001" s="6">
        <v>339</v>
      </c>
      <c r="I1001" s="6">
        <v>1</v>
      </c>
      <c r="J1001" s="6">
        <v>0</v>
      </c>
      <c r="K1001" s="6">
        <v>63</v>
      </c>
      <c r="L1001" s="6">
        <v>97</v>
      </c>
      <c r="M1001" s="4"/>
      <c r="O1001" s="33">
        <v>120424</v>
      </c>
      <c r="P1001" s="27" t="s">
        <v>2759</v>
      </c>
      <c r="Q1001">
        <f t="shared" si="135"/>
        <v>283</v>
      </c>
      <c r="R1001">
        <f t="shared" si="136"/>
        <v>43</v>
      </c>
      <c r="S1001">
        <f t="shared" si="137"/>
        <v>12</v>
      </c>
      <c r="T1001">
        <f t="shared" si="138"/>
        <v>0</v>
      </c>
      <c r="U1001">
        <f t="shared" si="139"/>
        <v>7</v>
      </c>
      <c r="V1001">
        <f t="shared" si="140"/>
        <v>0</v>
      </c>
      <c r="W1001">
        <f t="shared" si="141"/>
        <v>9</v>
      </c>
      <c r="X1001">
        <f t="shared" si="142"/>
        <v>4</v>
      </c>
      <c r="Y1001">
        <f t="shared" si="143"/>
        <v>3</v>
      </c>
    </row>
    <row r="1002" spans="1:25" ht="16.399999999999999" customHeight="1" thickBot="1" x14ac:dyDescent="0.4">
      <c r="A1002" s="1"/>
      <c r="B1002" s="5">
        <v>110104</v>
      </c>
      <c r="C1002" s="5" t="s">
        <v>1010</v>
      </c>
      <c r="D1002" s="6">
        <v>534</v>
      </c>
      <c r="E1002" s="6">
        <v>567</v>
      </c>
      <c r="F1002" s="6">
        <v>11</v>
      </c>
      <c r="G1002" s="12">
        <v>256</v>
      </c>
      <c r="H1002" s="6">
        <v>77</v>
      </c>
      <c r="I1002" s="6">
        <v>2</v>
      </c>
      <c r="J1002" s="6">
        <v>14</v>
      </c>
      <c r="K1002" s="6">
        <v>9</v>
      </c>
      <c r="L1002" s="6">
        <v>16</v>
      </c>
      <c r="M1002" s="4"/>
      <c r="O1002" s="33">
        <v>120425</v>
      </c>
      <c r="P1002" s="27" t="s">
        <v>2760</v>
      </c>
      <c r="Q1002">
        <f t="shared" si="135"/>
        <v>316</v>
      </c>
      <c r="R1002">
        <f t="shared" si="136"/>
        <v>3</v>
      </c>
      <c r="S1002">
        <f t="shared" si="137"/>
        <v>17</v>
      </c>
      <c r="T1002">
        <f t="shared" si="138"/>
        <v>0</v>
      </c>
      <c r="U1002">
        <f t="shared" si="139"/>
        <v>23</v>
      </c>
      <c r="V1002">
        <f t="shared" si="140"/>
        <v>5</v>
      </c>
      <c r="W1002">
        <f t="shared" si="141"/>
        <v>0</v>
      </c>
      <c r="X1002">
        <f t="shared" si="142"/>
        <v>0</v>
      </c>
      <c r="Y1002">
        <f t="shared" si="143"/>
        <v>0</v>
      </c>
    </row>
    <row r="1003" spans="1:25" ht="16.399999999999999" customHeight="1" thickBot="1" x14ac:dyDescent="0.4">
      <c r="A1003" s="1"/>
      <c r="B1003" s="5">
        <v>110105</v>
      </c>
      <c r="C1003" s="5" t="s">
        <v>1011</v>
      </c>
      <c r="D1003" s="6">
        <v>1410</v>
      </c>
      <c r="E1003" s="6">
        <v>369</v>
      </c>
      <c r="F1003" s="6">
        <v>19</v>
      </c>
      <c r="G1003" s="12">
        <v>19</v>
      </c>
      <c r="H1003" s="6">
        <v>22</v>
      </c>
      <c r="I1003" s="6">
        <v>0</v>
      </c>
      <c r="J1003" s="6">
        <v>3</v>
      </c>
      <c r="K1003" s="6">
        <v>11</v>
      </c>
      <c r="L1003" s="6">
        <v>12</v>
      </c>
      <c r="M1003" s="4"/>
      <c r="O1003" s="33">
        <v>120426</v>
      </c>
      <c r="P1003" s="27" t="s">
        <v>2761</v>
      </c>
      <c r="Q1003">
        <f t="shared" si="135"/>
        <v>106</v>
      </c>
      <c r="R1003">
        <f t="shared" si="136"/>
        <v>0</v>
      </c>
      <c r="S1003">
        <f t="shared" si="137"/>
        <v>0</v>
      </c>
      <c r="T1003">
        <f t="shared" si="138"/>
        <v>0</v>
      </c>
      <c r="U1003">
        <f t="shared" si="139"/>
        <v>207</v>
      </c>
      <c r="V1003">
        <f t="shared" si="140"/>
        <v>99</v>
      </c>
      <c r="W1003">
        <f t="shared" si="141"/>
        <v>6</v>
      </c>
      <c r="X1003">
        <f t="shared" si="142"/>
        <v>0</v>
      </c>
      <c r="Y1003">
        <f t="shared" si="143"/>
        <v>1</v>
      </c>
    </row>
    <row r="1004" spans="1:25" ht="16.399999999999999" customHeight="1" thickBot="1" x14ac:dyDescent="0.4">
      <c r="A1004" s="1"/>
      <c r="B1004" s="5">
        <v>110106</v>
      </c>
      <c r="C1004" s="5" t="s">
        <v>1012</v>
      </c>
      <c r="D1004" s="6">
        <v>10620</v>
      </c>
      <c r="E1004" s="6">
        <v>1134</v>
      </c>
      <c r="F1004" s="6">
        <v>347</v>
      </c>
      <c r="G1004" s="12">
        <v>287</v>
      </c>
      <c r="H1004" s="6">
        <v>20</v>
      </c>
      <c r="I1004" s="6">
        <v>0</v>
      </c>
      <c r="J1004" s="6">
        <v>1</v>
      </c>
      <c r="K1004" s="6">
        <v>47</v>
      </c>
      <c r="L1004" s="6">
        <v>87</v>
      </c>
      <c r="M1004" s="4"/>
      <c r="O1004" s="33">
        <v>120427</v>
      </c>
      <c r="P1004" s="27" t="s">
        <v>2762</v>
      </c>
      <c r="Q1004">
        <f t="shared" si="135"/>
        <v>123</v>
      </c>
      <c r="R1004">
        <f t="shared" si="136"/>
        <v>193</v>
      </c>
      <c r="S1004">
        <f t="shared" si="137"/>
        <v>3</v>
      </c>
      <c r="T1004">
        <f t="shared" si="138"/>
        <v>0</v>
      </c>
      <c r="U1004">
        <f t="shared" si="139"/>
        <v>42</v>
      </c>
      <c r="V1004">
        <f t="shared" si="140"/>
        <v>24</v>
      </c>
      <c r="W1004">
        <f t="shared" si="141"/>
        <v>33</v>
      </c>
      <c r="X1004">
        <f t="shared" si="142"/>
        <v>0</v>
      </c>
      <c r="Y1004">
        <f t="shared" si="143"/>
        <v>1</v>
      </c>
    </row>
    <row r="1005" spans="1:25" ht="16.399999999999999" customHeight="1" thickBot="1" x14ac:dyDescent="0.4">
      <c r="A1005" s="1"/>
      <c r="B1005" s="5">
        <v>110107</v>
      </c>
      <c r="C1005" s="5" t="s">
        <v>1013</v>
      </c>
      <c r="D1005" s="6">
        <v>1327</v>
      </c>
      <c r="E1005" s="6">
        <v>243</v>
      </c>
      <c r="F1005" s="6">
        <v>25</v>
      </c>
      <c r="G1005" s="12">
        <v>15</v>
      </c>
      <c r="H1005" s="6">
        <v>86</v>
      </c>
      <c r="I1005" s="6">
        <v>0</v>
      </c>
      <c r="J1005" s="6">
        <v>3</v>
      </c>
      <c r="K1005" s="6">
        <v>13</v>
      </c>
      <c r="L1005" s="6">
        <v>28</v>
      </c>
      <c r="M1005" s="4"/>
      <c r="O1005" s="33">
        <v>120428</v>
      </c>
      <c r="P1005" s="27" t="s">
        <v>2763</v>
      </c>
      <c r="Q1005">
        <f t="shared" si="135"/>
        <v>592</v>
      </c>
      <c r="R1005">
        <f t="shared" si="136"/>
        <v>26</v>
      </c>
      <c r="S1005">
        <f t="shared" si="137"/>
        <v>8</v>
      </c>
      <c r="T1005">
        <f t="shared" si="138"/>
        <v>0</v>
      </c>
      <c r="U1005">
        <f t="shared" si="139"/>
        <v>56</v>
      </c>
      <c r="V1005">
        <f t="shared" si="140"/>
        <v>0</v>
      </c>
      <c r="W1005">
        <f t="shared" si="141"/>
        <v>6</v>
      </c>
      <c r="X1005">
        <f t="shared" si="142"/>
        <v>0</v>
      </c>
      <c r="Y1005">
        <f t="shared" si="143"/>
        <v>0</v>
      </c>
    </row>
    <row r="1006" spans="1:25" ht="16.399999999999999" customHeight="1" thickBot="1" x14ac:dyDescent="0.4">
      <c r="A1006" s="1"/>
      <c r="B1006" s="5">
        <v>110108</v>
      </c>
      <c r="C1006" s="5" t="s">
        <v>1014</v>
      </c>
      <c r="D1006" s="6">
        <v>4431</v>
      </c>
      <c r="E1006" s="6">
        <v>594</v>
      </c>
      <c r="F1006" s="6">
        <v>1313</v>
      </c>
      <c r="G1006" s="12">
        <v>102</v>
      </c>
      <c r="H1006" s="6">
        <v>273</v>
      </c>
      <c r="I1006" s="6">
        <v>0</v>
      </c>
      <c r="J1006" s="6">
        <v>0</v>
      </c>
      <c r="K1006" s="6">
        <v>21</v>
      </c>
      <c r="L1006" s="6">
        <v>12</v>
      </c>
      <c r="M1006" s="4"/>
      <c r="O1006" s="33">
        <v>120429</v>
      </c>
      <c r="P1006" s="27" t="s">
        <v>2764</v>
      </c>
      <c r="Q1006">
        <f t="shared" si="135"/>
        <v>96</v>
      </c>
      <c r="R1006">
        <f t="shared" si="136"/>
        <v>15</v>
      </c>
      <c r="S1006">
        <f t="shared" si="137"/>
        <v>2</v>
      </c>
      <c r="T1006">
        <f t="shared" si="138"/>
        <v>0</v>
      </c>
      <c r="U1006">
        <f t="shared" si="139"/>
        <v>58</v>
      </c>
      <c r="V1006">
        <f t="shared" si="140"/>
        <v>32</v>
      </c>
      <c r="W1006">
        <f t="shared" si="141"/>
        <v>3</v>
      </c>
      <c r="X1006">
        <f t="shared" si="142"/>
        <v>0</v>
      </c>
      <c r="Y1006">
        <f t="shared" si="143"/>
        <v>0</v>
      </c>
    </row>
    <row r="1007" spans="1:25" ht="16.399999999999999" customHeight="1" thickBot="1" x14ac:dyDescent="0.4">
      <c r="A1007" s="1"/>
      <c r="B1007" s="5">
        <v>110109</v>
      </c>
      <c r="C1007" s="5" t="s">
        <v>1015</v>
      </c>
      <c r="D1007" s="6">
        <v>1716</v>
      </c>
      <c r="E1007" s="6">
        <v>234</v>
      </c>
      <c r="F1007" s="6">
        <v>6</v>
      </c>
      <c r="G1007" s="12">
        <v>2</v>
      </c>
      <c r="H1007" s="6">
        <v>27</v>
      </c>
      <c r="I1007" s="6">
        <v>5</v>
      </c>
      <c r="J1007" s="6">
        <v>49</v>
      </c>
      <c r="K1007" s="6">
        <v>13</v>
      </c>
      <c r="L1007" s="6">
        <v>12</v>
      </c>
      <c r="M1007" s="4"/>
      <c r="O1007" s="33">
        <v>120430</v>
      </c>
      <c r="P1007" s="27" t="s">
        <v>2765</v>
      </c>
      <c r="Q1007">
        <f t="shared" si="135"/>
        <v>711</v>
      </c>
      <c r="R1007">
        <f t="shared" si="136"/>
        <v>60</v>
      </c>
      <c r="S1007">
        <f t="shared" si="137"/>
        <v>0</v>
      </c>
      <c r="T1007">
        <f t="shared" si="138"/>
        <v>4</v>
      </c>
      <c r="U1007">
        <f t="shared" si="139"/>
        <v>0</v>
      </c>
      <c r="V1007">
        <f t="shared" si="140"/>
        <v>0</v>
      </c>
      <c r="W1007">
        <f t="shared" si="141"/>
        <v>1</v>
      </c>
      <c r="X1007">
        <f t="shared" si="142"/>
        <v>2</v>
      </c>
      <c r="Y1007">
        <f t="shared" si="143"/>
        <v>22</v>
      </c>
    </row>
    <row r="1008" spans="1:25" ht="16.399999999999999" customHeight="1" thickBot="1" x14ac:dyDescent="0.4">
      <c r="A1008" s="1"/>
      <c r="B1008" s="5">
        <v>110110</v>
      </c>
      <c r="C1008" s="5" t="s">
        <v>1016</v>
      </c>
      <c r="D1008" s="6">
        <v>3221</v>
      </c>
      <c r="E1008" s="6">
        <v>376</v>
      </c>
      <c r="F1008" s="6">
        <v>76</v>
      </c>
      <c r="G1008" s="12">
        <v>18</v>
      </c>
      <c r="H1008" s="6">
        <v>28</v>
      </c>
      <c r="I1008" s="6">
        <v>0</v>
      </c>
      <c r="J1008" s="6">
        <v>1</v>
      </c>
      <c r="K1008" s="6">
        <v>9</v>
      </c>
      <c r="L1008" s="6">
        <v>4</v>
      </c>
      <c r="M1008" s="4"/>
      <c r="O1008" s="33">
        <v>120431</v>
      </c>
      <c r="P1008" s="27" t="s">
        <v>2766</v>
      </c>
      <c r="Q1008">
        <f t="shared" si="135"/>
        <v>971</v>
      </c>
      <c r="R1008">
        <f t="shared" si="136"/>
        <v>24</v>
      </c>
      <c r="S1008">
        <f t="shared" si="137"/>
        <v>63</v>
      </c>
      <c r="T1008">
        <f t="shared" si="138"/>
        <v>2</v>
      </c>
      <c r="U1008">
        <f t="shared" si="139"/>
        <v>85</v>
      </c>
      <c r="V1008">
        <f t="shared" si="140"/>
        <v>18</v>
      </c>
      <c r="W1008">
        <f t="shared" si="141"/>
        <v>8</v>
      </c>
      <c r="X1008">
        <f t="shared" si="142"/>
        <v>1</v>
      </c>
      <c r="Y1008">
        <f t="shared" si="143"/>
        <v>7</v>
      </c>
    </row>
    <row r="1009" spans="1:25" ht="16.399999999999999" customHeight="1" thickBot="1" x14ac:dyDescent="0.4">
      <c r="A1009" s="1"/>
      <c r="B1009" s="5">
        <v>110111</v>
      </c>
      <c r="C1009" s="5" t="s">
        <v>1017</v>
      </c>
      <c r="D1009" s="6">
        <v>5288</v>
      </c>
      <c r="E1009" s="6">
        <v>1467</v>
      </c>
      <c r="F1009" s="6">
        <v>128</v>
      </c>
      <c r="G1009" s="12">
        <v>386</v>
      </c>
      <c r="H1009" s="6">
        <v>181</v>
      </c>
      <c r="I1009" s="6">
        <v>0</v>
      </c>
      <c r="J1009" s="6">
        <v>7</v>
      </c>
      <c r="K1009" s="6">
        <v>18</v>
      </c>
      <c r="L1009" s="6">
        <v>36</v>
      </c>
      <c r="M1009" s="4"/>
      <c r="O1009" s="33">
        <v>120432</v>
      </c>
      <c r="P1009" s="27" t="s">
        <v>2767</v>
      </c>
      <c r="Q1009">
        <f t="shared" si="135"/>
        <v>267</v>
      </c>
      <c r="R1009">
        <f t="shared" si="136"/>
        <v>13</v>
      </c>
      <c r="S1009">
        <f t="shared" si="137"/>
        <v>9</v>
      </c>
      <c r="T1009">
        <f t="shared" si="138"/>
        <v>0</v>
      </c>
      <c r="U1009">
        <f t="shared" si="139"/>
        <v>24</v>
      </c>
      <c r="V1009">
        <f t="shared" si="140"/>
        <v>31</v>
      </c>
      <c r="W1009">
        <f t="shared" si="141"/>
        <v>0</v>
      </c>
      <c r="X1009">
        <f t="shared" si="142"/>
        <v>1</v>
      </c>
      <c r="Y1009">
        <f t="shared" si="143"/>
        <v>5</v>
      </c>
    </row>
    <row r="1010" spans="1:25" ht="16.399999999999999" customHeight="1" thickBot="1" x14ac:dyDescent="0.4">
      <c r="A1010" s="1"/>
      <c r="B1010" s="5">
        <v>110112</v>
      </c>
      <c r="C1010" s="5" t="s">
        <v>1018</v>
      </c>
      <c r="D1010" s="6">
        <v>5526</v>
      </c>
      <c r="E1010" s="6">
        <v>650</v>
      </c>
      <c r="F1010" s="6">
        <v>654</v>
      </c>
      <c r="G1010" s="12">
        <v>335</v>
      </c>
      <c r="H1010" s="6">
        <v>45</v>
      </c>
      <c r="I1010" s="6">
        <v>0</v>
      </c>
      <c r="J1010" s="6">
        <v>0</v>
      </c>
      <c r="K1010" s="6">
        <v>27</v>
      </c>
      <c r="L1010" s="6">
        <v>41</v>
      </c>
      <c r="M1010" s="4"/>
      <c r="O1010" s="33">
        <v>120433</v>
      </c>
      <c r="P1010" s="27" t="s">
        <v>2768</v>
      </c>
      <c r="Q1010">
        <f t="shared" si="135"/>
        <v>291</v>
      </c>
      <c r="R1010">
        <f t="shared" si="136"/>
        <v>15</v>
      </c>
      <c r="S1010">
        <f t="shared" si="137"/>
        <v>2</v>
      </c>
      <c r="T1010">
        <f t="shared" si="138"/>
        <v>0</v>
      </c>
      <c r="U1010">
        <f t="shared" si="139"/>
        <v>15</v>
      </c>
      <c r="V1010">
        <f t="shared" si="140"/>
        <v>2</v>
      </c>
      <c r="W1010">
        <f t="shared" si="141"/>
        <v>27</v>
      </c>
      <c r="X1010">
        <f t="shared" si="142"/>
        <v>0</v>
      </c>
      <c r="Y1010">
        <f t="shared" si="143"/>
        <v>1</v>
      </c>
    </row>
    <row r="1011" spans="1:25" ht="16.399999999999999" customHeight="1" thickBot="1" x14ac:dyDescent="0.4">
      <c r="A1011" s="1"/>
      <c r="B1011" s="5">
        <v>110113</v>
      </c>
      <c r="C1011" s="5" t="s">
        <v>1019</v>
      </c>
      <c r="D1011" s="6">
        <v>777</v>
      </c>
      <c r="E1011" s="6">
        <v>493</v>
      </c>
      <c r="F1011" s="6">
        <v>13</v>
      </c>
      <c r="G1011" s="12">
        <v>6</v>
      </c>
      <c r="H1011" s="6">
        <v>5</v>
      </c>
      <c r="I1011" s="6">
        <v>0</v>
      </c>
      <c r="J1011" s="6">
        <v>0</v>
      </c>
      <c r="K1011" s="6">
        <v>12</v>
      </c>
      <c r="L1011" s="6">
        <v>12</v>
      </c>
      <c r="M1011" s="4"/>
      <c r="O1011" s="33">
        <v>120434</v>
      </c>
      <c r="P1011" s="27" t="s">
        <v>2769</v>
      </c>
      <c r="Q1011">
        <f t="shared" si="135"/>
        <v>1863</v>
      </c>
      <c r="R1011">
        <f t="shared" si="136"/>
        <v>347</v>
      </c>
      <c r="S1011">
        <f t="shared" si="137"/>
        <v>12</v>
      </c>
      <c r="T1011">
        <f t="shared" si="138"/>
        <v>5</v>
      </c>
      <c r="U1011">
        <f t="shared" si="139"/>
        <v>3</v>
      </c>
      <c r="V1011">
        <f t="shared" si="140"/>
        <v>1</v>
      </c>
      <c r="W1011">
        <f t="shared" si="141"/>
        <v>0</v>
      </c>
      <c r="X1011">
        <f t="shared" si="142"/>
        <v>1</v>
      </c>
      <c r="Y1011">
        <f t="shared" si="143"/>
        <v>26</v>
      </c>
    </row>
    <row r="1012" spans="1:25" ht="16.399999999999999" customHeight="1" thickBot="1" x14ac:dyDescent="0.4">
      <c r="A1012" s="1"/>
      <c r="B1012" s="5">
        <v>110114</v>
      </c>
      <c r="C1012" s="5" t="s">
        <v>1020</v>
      </c>
      <c r="D1012" s="6">
        <v>82</v>
      </c>
      <c r="E1012" s="6">
        <v>24</v>
      </c>
      <c r="F1012" s="6">
        <v>95</v>
      </c>
      <c r="G1012" s="12">
        <v>53</v>
      </c>
      <c r="H1012" s="6">
        <v>23</v>
      </c>
      <c r="I1012" s="6">
        <v>273</v>
      </c>
      <c r="J1012" s="6">
        <v>22</v>
      </c>
      <c r="K1012" s="6">
        <v>1</v>
      </c>
      <c r="L1012" s="6">
        <v>0</v>
      </c>
      <c r="M1012" s="4"/>
      <c r="O1012" s="33">
        <v>120500</v>
      </c>
      <c r="P1012" s="34" t="s">
        <v>2684</v>
      </c>
      <c r="Q1012" t="e">
        <f t="shared" si="135"/>
        <v>#N/A</v>
      </c>
      <c r="R1012" t="e">
        <f t="shared" si="136"/>
        <v>#N/A</v>
      </c>
      <c r="S1012" t="e">
        <f t="shared" si="137"/>
        <v>#N/A</v>
      </c>
      <c r="T1012" t="e">
        <f t="shared" si="138"/>
        <v>#N/A</v>
      </c>
      <c r="U1012" t="e">
        <f t="shared" si="139"/>
        <v>#N/A</v>
      </c>
      <c r="V1012" t="e">
        <f t="shared" si="140"/>
        <v>#N/A</v>
      </c>
      <c r="W1012" t="e">
        <f t="shared" si="141"/>
        <v>#N/A</v>
      </c>
      <c r="X1012" t="e">
        <f t="shared" si="142"/>
        <v>#N/A</v>
      </c>
      <c r="Y1012" t="e">
        <f t="shared" si="143"/>
        <v>#N/A</v>
      </c>
    </row>
    <row r="1013" spans="1:25" ht="16.399999999999999" customHeight="1" thickBot="1" x14ac:dyDescent="0.4">
      <c r="A1013" s="1"/>
      <c r="B1013" s="5">
        <v>110201</v>
      </c>
      <c r="C1013" s="5" t="s">
        <v>1021</v>
      </c>
      <c r="D1013" s="6">
        <v>13883</v>
      </c>
      <c r="E1013" s="6">
        <v>1590</v>
      </c>
      <c r="F1013" s="6">
        <v>125</v>
      </c>
      <c r="G1013" s="12">
        <v>341</v>
      </c>
      <c r="H1013" s="6">
        <v>84</v>
      </c>
      <c r="I1013" s="6">
        <v>0</v>
      </c>
      <c r="J1013" s="6">
        <v>3</v>
      </c>
      <c r="K1013" s="6">
        <v>77</v>
      </c>
      <c r="L1013" s="6">
        <v>152</v>
      </c>
      <c r="M1013" s="4"/>
      <c r="O1013" s="33">
        <v>120502</v>
      </c>
      <c r="P1013" s="27" t="s">
        <v>2770</v>
      </c>
      <c r="Q1013">
        <f t="shared" si="135"/>
        <v>1499</v>
      </c>
      <c r="R1013">
        <f t="shared" si="136"/>
        <v>167</v>
      </c>
      <c r="S1013">
        <f t="shared" si="137"/>
        <v>11</v>
      </c>
      <c r="T1013">
        <f t="shared" si="138"/>
        <v>2</v>
      </c>
      <c r="U1013">
        <f t="shared" si="139"/>
        <v>64</v>
      </c>
      <c r="V1013">
        <f t="shared" si="140"/>
        <v>19</v>
      </c>
      <c r="W1013">
        <f t="shared" si="141"/>
        <v>59</v>
      </c>
      <c r="X1013">
        <f t="shared" si="142"/>
        <v>0</v>
      </c>
      <c r="Y1013">
        <f t="shared" si="143"/>
        <v>23</v>
      </c>
    </row>
    <row r="1014" spans="1:25" ht="16.399999999999999" customHeight="1" thickBot="1" x14ac:dyDescent="0.4">
      <c r="A1014" s="1"/>
      <c r="B1014" s="5">
        <v>110202</v>
      </c>
      <c r="C1014" s="5" t="s">
        <v>1022</v>
      </c>
      <c r="D1014" s="6">
        <v>1277</v>
      </c>
      <c r="E1014" s="6">
        <v>197</v>
      </c>
      <c r="F1014" s="6">
        <v>315</v>
      </c>
      <c r="G1014" s="12">
        <v>49</v>
      </c>
      <c r="H1014" s="6">
        <v>170</v>
      </c>
      <c r="I1014" s="6">
        <v>5</v>
      </c>
      <c r="J1014" s="6">
        <v>99</v>
      </c>
      <c r="K1014" s="6">
        <v>7</v>
      </c>
      <c r="L1014" s="6">
        <v>25</v>
      </c>
      <c r="M1014" s="4"/>
      <c r="O1014" s="33">
        <v>120501</v>
      </c>
      <c r="P1014" s="27" t="s">
        <v>2684</v>
      </c>
      <c r="Q1014">
        <f t="shared" si="135"/>
        <v>2844</v>
      </c>
      <c r="R1014">
        <f t="shared" si="136"/>
        <v>187</v>
      </c>
      <c r="S1014">
        <f t="shared" si="137"/>
        <v>3</v>
      </c>
      <c r="T1014">
        <f t="shared" si="138"/>
        <v>0</v>
      </c>
      <c r="U1014">
        <f t="shared" si="139"/>
        <v>225</v>
      </c>
      <c r="V1014">
        <f t="shared" si="140"/>
        <v>104</v>
      </c>
      <c r="W1014">
        <f t="shared" si="141"/>
        <v>103</v>
      </c>
      <c r="X1014">
        <f t="shared" si="142"/>
        <v>2</v>
      </c>
      <c r="Y1014">
        <f t="shared" si="143"/>
        <v>54</v>
      </c>
    </row>
    <row r="1015" spans="1:25" ht="16.399999999999999" customHeight="1" thickBot="1" x14ac:dyDescent="0.4">
      <c r="A1015" s="1"/>
      <c r="B1015" s="5">
        <v>110203</v>
      </c>
      <c r="C1015" s="5" t="s">
        <v>1023</v>
      </c>
      <c r="D1015" s="6">
        <v>38</v>
      </c>
      <c r="E1015" s="6">
        <v>22</v>
      </c>
      <c r="F1015" s="6">
        <v>89</v>
      </c>
      <c r="G1015" s="12">
        <v>0</v>
      </c>
      <c r="H1015" s="6">
        <v>11</v>
      </c>
      <c r="I1015" s="6">
        <v>55</v>
      </c>
      <c r="J1015" s="6">
        <v>34</v>
      </c>
      <c r="K1015" s="6">
        <v>1</v>
      </c>
      <c r="L1015" s="6">
        <v>0</v>
      </c>
      <c r="M1015" s="4"/>
      <c r="O1015" s="33">
        <v>120503</v>
      </c>
      <c r="P1015" s="27" t="s">
        <v>2771</v>
      </c>
      <c r="Q1015">
        <f t="shared" si="135"/>
        <v>209</v>
      </c>
      <c r="R1015">
        <f t="shared" si="136"/>
        <v>4</v>
      </c>
      <c r="S1015">
        <f t="shared" si="137"/>
        <v>0</v>
      </c>
      <c r="T1015">
        <f t="shared" si="138"/>
        <v>0</v>
      </c>
      <c r="U1015">
        <f t="shared" si="139"/>
        <v>181</v>
      </c>
      <c r="V1015">
        <f t="shared" si="140"/>
        <v>56</v>
      </c>
      <c r="W1015">
        <f t="shared" si="141"/>
        <v>25</v>
      </c>
      <c r="X1015">
        <f t="shared" si="142"/>
        <v>1</v>
      </c>
      <c r="Y1015">
        <f t="shared" si="143"/>
        <v>2</v>
      </c>
    </row>
    <row r="1016" spans="1:25" ht="16.399999999999999" customHeight="1" thickBot="1" x14ac:dyDescent="0.4">
      <c r="A1016" s="1"/>
      <c r="B1016" s="5">
        <v>110204</v>
      </c>
      <c r="C1016" s="5" t="s">
        <v>1024</v>
      </c>
      <c r="D1016" s="6">
        <v>2682</v>
      </c>
      <c r="E1016" s="6">
        <v>203</v>
      </c>
      <c r="F1016" s="6">
        <v>78</v>
      </c>
      <c r="G1016" s="12">
        <v>62</v>
      </c>
      <c r="H1016" s="6">
        <v>407</v>
      </c>
      <c r="I1016" s="6">
        <v>5</v>
      </c>
      <c r="J1016" s="6">
        <v>3</v>
      </c>
      <c r="K1016" s="6">
        <v>8</v>
      </c>
      <c r="L1016" s="6">
        <v>5</v>
      </c>
      <c r="M1016" s="4"/>
      <c r="O1016" s="33">
        <v>120504</v>
      </c>
      <c r="P1016" s="27" t="s">
        <v>2772</v>
      </c>
      <c r="Q1016">
        <f t="shared" si="135"/>
        <v>627</v>
      </c>
      <c r="R1016">
        <f t="shared" si="136"/>
        <v>279</v>
      </c>
      <c r="S1016">
        <f t="shared" si="137"/>
        <v>158</v>
      </c>
      <c r="T1016">
        <f t="shared" si="138"/>
        <v>0</v>
      </c>
      <c r="U1016">
        <f t="shared" si="139"/>
        <v>298</v>
      </c>
      <c r="V1016">
        <f t="shared" si="140"/>
        <v>102</v>
      </c>
      <c r="W1016">
        <f t="shared" si="141"/>
        <v>74</v>
      </c>
      <c r="X1016">
        <f t="shared" si="142"/>
        <v>5</v>
      </c>
      <c r="Y1016">
        <f t="shared" si="143"/>
        <v>1</v>
      </c>
    </row>
    <row r="1017" spans="1:25" ht="16.399999999999999" customHeight="1" thickBot="1" x14ac:dyDescent="0.4">
      <c r="A1017" s="1"/>
      <c r="B1017" s="5">
        <v>110205</v>
      </c>
      <c r="C1017" s="5" t="s">
        <v>1025</v>
      </c>
      <c r="D1017" s="6">
        <v>1783</v>
      </c>
      <c r="E1017" s="6">
        <v>321</v>
      </c>
      <c r="F1017" s="6">
        <v>37</v>
      </c>
      <c r="G1017" s="12">
        <v>376</v>
      </c>
      <c r="H1017" s="6">
        <v>760</v>
      </c>
      <c r="I1017" s="6">
        <v>0</v>
      </c>
      <c r="J1017" s="6">
        <v>8</v>
      </c>
      <c r="K1017" s="6">
        <v>3</v>
      </c>
      <c r="L1017" s="6">
        <v>1</v>
      </c>
      <c r="M1017" s="4"/>
      <c r="O1017" s="33">
        <v>120600</v>
      </c>
      <c r="P1017" s="34" t="s">
        <v>2773</v>
      </c>
      <c r="Q1017" t="e">
        <f t="shared" si="135"/>
        <v>#N/A</v>
      </c>
      <c r="R1017" t="e">
        <f t="shared" si="136"/>
        <v>#N/A</v>
      </c>
      <c r="S1017" t="e">
        <f t="shared" si="137"/>
        <v>#N/A</v>
      </c>
      <c r="T1017" t="e">
        <f t="shared" si="138"/>
        <v>#N/A</v>
      </c>
      <c r="U1017" t="e">
        <f t="shared" si="139"/>
        <v>#N/A</v>
      </c>
      <c r="V1017" t="e">
        <f t="shared" si="140"/>
        <v>#N/A</v>
      </c>
      <c r="W1017" t="e">
        <f t="shared" si="141"/>
        <v>#N/A</v>
      </c>
      <c r="X1017" t="e">
        <f t="shared" si="142"/>
        <v>#N/A</v>
      </c>
      <c r="Y1017" t="e">
        <f t="shared" si="143"/>
        <v>#N/A</v>
      </c>
    </row>
    <row r="1018" spans="1:25" ht="16.399999999999999" customHeight="1" thickBot="1" x14ac:dyDescent="0.4">
      <c r="A1018" s="1"/>
      <c r="B1018" s="5">
        <v>110206</v>
      </c>
      <c r="C1018" s="5" t="s">
        <v>1026</v>
      </c>
      <c r="D1018" s="6">
        <v>4899</v>
      </c>
      <c r="E1018" s="6">
        <v>858</v>
      </c>
      <c r="F1018" s="6">
        <v>33</v>
      </c>
      <c r="G1018" s="12">
        <v>552</v>
      </c>
      <c r="H1018" s="6">
        <v>173</v>
      </c>
      <c r="I1018" s="6">
        <v>50</v>
      </c>
      <c r="J1018" s="6">
        <v>6</v>
      </c>
      <c r="K1018" s="6">
        <v>47</v>
      </c>
      <c r="L1018" s="6">
        <v>30</v>
      </c>
      <c r="M1018" s="4"/>
      <c r="O1018" s="33">
        <v>120602</v>
      </c>
      <c r="P1018" s="27" t="s">
        <v>2774</v>
      </c>
      <c r="Q1018">
        <f t="shared" si="135"/>
        <v>24</v>
      </c>
      <c r="R1018">
        <f t="shared" si="136"/>
        <v>4</v>
      </c>
      <c r="S1018">
        <f t="shared" si="137"/>
        <v>0</v>
      </c>
      <c r="T1018">
        <f t="shared" si="138"/>
        <v>0</v>
      </c>
      <c r="U1018">
        <f t="shared" si="139"/>
        <v>639</v>
      </c>
      <c r="V1018">
        <f t="shared" si="140"/>
        <v>272</v>
      </c>
      <c r="W1018">
        <f t="shared" si="141"/>
        <v>478</v>
      </c>
      <c r="X1018">
        <f t="shared" si="142"/>
        <v>2</v>
      </c>
      <c r="Y1018">
        <f t="shared" si="143"/>
        <v>0</v>
      </c>
    </row>
    <row r="1019" spans="1:25" ht="16.399999999999999" customHeight="1" thickBot="1" x14ac:dyDescent="0.4">
      <c r="A1019" s="1"/>
      <c r="B1019" s="5">
        <v>110207</v>
      </c>
      <c r="C1019" s="5" t="s">
        <v>1027</v>
      </c>
      <c r="D1019" s="6">
        <v>10948</v>
      </c>
      <c r="E1019" s="6">
        <v>1040</v>
      </c>
      <c r="F1019" s="6">
        <v>71</v>
      </c>
      <c r="G1019" s="12">
        <v>3103</v>
      </c>
      <c r="H1019" s="6">
        <v>39</v>
      </c>
      <c r="I1019" s="6">
        <v>0</v>
      </c>
      <c r="J1019" s="6">
        <v>0</v>
      </c>
      <c r="K1019" s="6">
        <v>66</v>
      </c>
      <c r="L1019" s="6">
        <v>66</v>
      </c>
      <c r="M1019" s="4"/>
      <c r="O1019" s="33">
        <v>120603</v>
      </c>
      <c r="P1019" s="27" t="s">
        <v>2775</v>
      </c>
      <c r="Q1019">
        <f t="shared" si="135"/>
        <v>133</v>
      </c>
      <c r="R1019">
        <f t="shared" si="136"/>
        <v>934</v>
      </c>
      <c r="S1019">
        <f t="shared" si="137"/>
        <v>11</v>
      </c>
      <c r="T1019">
        <f t="shared" si="138"/>
        <v>0</v>
      </c>
      <c r="U1019">
        <f t="shared" si="139"/>
        <v>467</v>
      </c>
      <c r="V1019">
        <f t="shared" si="140"/>
        <v>98</v>
      </c>
      <c r="W1019">
        <f t="shared" si="141"/>
        <v>272</v>
      </c>
      <c r="X1019">
        <f t="shared" si="142"/>
        <v>0</v>
      </c>
      <c r="Y1019">
        <f t="shared" si="143"/>
        <v>9</v>
      </c>
    </row>
    <row r="1020" spans="1:25" ht="16.399999999999999" customHeight="1" thickBot="1" x14ac:dyDescent="0.4">
      <c r="A1020" s="1"/>
      <c r="B1020" s="5">
        <v>110208</v>
      </c>
      <c r="C1020" s="5" t="s">
        <v>1028</v>
      </c>
      <c r="D1020" s="6">
        <v>10</v>
      </c>
      <c r="E1020" s="6">
        <v>34</v>
      </c>
      <c r="F1020" s="6">
        <v>60</v>
      </c>
      <c r="G1020" s="12">
        <v>0</v>
      </c>
      <c r="H1020" s="6">
        <v>2</v>
      </c>
      <c r="I1020" s="6">
        <v>160</v>
      </c>
      <c r="J1020" s="6">
        <v>215</v>
      </c>
      <c r="K1020" s="6">
        <v>0</v>
      </c>
      <c r="L1020" s="6">
        <v>0</v>
      </c>
      <c r="M1020" s="4"/>
      <c r="O1020" s="33">
        <v>120604</v>
      </c>
      <c r="P1020" s="27" t="s">
        <v>2776</v>
      </c>
      <c r="Q1020">
        <f t="shared" si="135"/>
        <v>2993</v>
      </c>
      <c r="R1020">
        <f t="shared" si="136"/>
        <v>1131</v>
      </c>
      <c r="S1020">
        <f t="shared" si="137"/>
        <v>136</v>
      </c>
      <c r="T1020">
        <f t="shared" si="138"/>
        <v>3</v>
      </c>
      <c r="U1020">
        <f t="shared" si="139"/>
        <v>1066</v>
      </c>
      <c r="V1020">
        <f t="shared" si="140"/>
        <v>472</v>
      </c>
      <c r="W1020">
        <f t="shared" si="141"/>
        <v>1737</v>
      </c>
      <c r="X1020">
        <f t="shared" si="142"/>
        <v>19</v>
      </c>
      <c r="Y1020">
        <f t="shared" si="143"/>
        <v>25</v>
      </c>
    </row>
    <row r="1021" spans="1:25" ht="16.399999999999999" customHeight="1" thickBot="1" x14ac:dyDescent="0.4">
      <c r="A1021" s="1"/>
      <c r="B1021" s="5">
        <v>110209</v>
      </c>
      <c r="C1021" s="5" t="s">
        <v>1029</v>
      </c>
      <c r="D1021" s="6">
        <v>53</v>
      </c>
      <c r="E1021" s="6">
        <v>20</v>
      </c>
      <c r="F1021" s="6">
        <v>23</v>
      </c>
      <c r="G1021" s="12">
        <v>0</v>
      </c>
      <c r="H1021" s="6">
        <v>18</v>
      </c>
      <c r="I1021" s="6">
        <v>231</v>
      </c>
      <c r="J1021" s="6">
        <v>43</v>
      </c>
      <c r="K1021" s="6">
        <v>2</v>
      </c>
      <c r="L1021" s="6">
        <v>0</v>
      </c>
      <c r="M1021" s="4"/>
      <c r="O1021" s="33">
        <v>120605</v>
      </c>
      <c r="P1021" s="27" t="s">
        <v>2279</v>
      </c>
      <c r="Q1021">
        <f t="shared" si="135"/>
        <v>370</v>
      </c>
      <c r="R1021">
        <f t="shared" si="136"/>
        <v>72</v>
      </c>
      <c r="S1021">
        <f t="shared" si="137"/>
        <v>100</v>
      </c>
      <c r="T1021">
        <f t="shared" si="138"/>
        <v>0</v>
      </c>
      <c r="U1021">
        <f t="shared" si="139"/>
        <v>343</v>
      </c>
      <c r="V1021">
        <f t="shared" si="140"/>
        <v>135</v>
      </c>
      <c r="W1021">
        <f t="shared" si="141"/>
        <v>181</v>
      </c>
      <c r="X1021">
        <f t="shared" si="142"/>
        <v>0</v>
      </c>
      <c r="Y1021">
        <f t="shared" si="143"/>
        <v>3</v>
      </c>
    </row>
    <row r="1022" spans="1:25" ht="16.399999999999999" customHeight="1" thickBot="1" x14ac:dyDescent="0.4">
      <c r="A1022" s="1"/>
      <c r="B1022" s="5">
        <v>110210</v>
      </c>
      <c r="C1022" s="5" t="s">
        <v>1030</v>
      </c>
      <c r="D1022" s="6">
        <v>5989</v>
      </c>
      <c r="E1022" s="6">
        <v>950</v>
      </c>
      <c r="F1022" s="6">
        <v>101</v>
      </c>
      <c r="G1022" s="12">
        <v>142</v>
      </c>
      <c r="H1022" s="6">
        <v>88</v>
      </c>
      <c r="I1022" s="6">
        <v>0</v>
      </c>
      <c r="J1022" s="6">
        <v>2</v>
      </c>
      <c r="K1022" s="6">
        <v>76</v>
      </c>
      <c r="L1022" s="6">
        <v>155</v>
      </c>
      <c r="M1022" s="4"/>
      <c r="O1022" s="33">
        <v>120606</v>
      </c>
      <c r="P1022" s="27" t="s">
        <v>2777</v>
      </c>
      <c r="Q1022">
        <f t="shared" si="135"/>
        <v>5974</v>
      </c>
      <c r="R1022">
        <f t="shared" si="136"/>
        <v>1272</v>
      </c>
      <c r="S1022">
        <f t="shared" si="137"/>
        <v>383</v>
      </c>
      <c r="T1022">
        <f t="shared" si="138"/>
        <v>3</v>
      </c>
      <c r="U1022">
        <f t="shared" si="139"/>
        <v>2731</v>
      </c>
      <c r="V1022">
        <f t="shared" si="140"/>
        <v>927</v>
      </c>
      <c r="W1022">
        <f t="shared" si="141"/>
        <v>2468</v>
      </c>
      <c r="X1022">
        <f t="shared" si="142"/>
        <v>15</v>
      </c>
      <c r="Y1022">
        <f t="shared" si="143"/>
        <v>13</v>
      </c>
    </row>
    <row r="1023" spans="1:25" ht="16.399999999999999" customHeight="1" thickBot="1" x14ac:dyDescent="0.4">
      <c r="A1023" s="1"/>
      <c r="B1023" s="5">
        <v>110211</v>
      </c>
      <c r="C1023" s="5" t="s">
        <v>1031</v>
      </c>
      <c r="D1023" s="6">
        <v>1131</v>
      </c>
      <c r="E1023" s="6">
        <v>50</v>
      </c>
      <c r="F1023" s="6">
        <v>3</v>
      </c>
      <c r="G1023" s="12">
        <v>20</v>
      </c>
      <c r="H1023" s="6">
        <v>158</v>
      </c>
      <c r="I1023" s="6">
        <v>1</v>
      </c>
      <c r="J1023" s="6">
        <v>3</v>
      </c>
      <c r="K1023" s="6">
        <v>3</v>
      </c>
      <c r="L1023" s="6">
        <v>19</v>
      </c>
      <c r="M1023" s="4"/>
      <c r="O1023" s="33">
        <v>120607</v>
      </c>
      <c r="P1023" s="27" t="s">
        <v>2778</v>
      </c>
      <c r="Q1023">
        <f t="shared" si="135"/>
        <v>1904</v>
      </c>
      <c r="R1023">
        <f t="shared" si="136"/>
        <v>902</v>
      </c>
      <c r="S1023">
        <f t="shared" si="137"/>
        <v>111</v>
      </c>
      <c r="T1023">
        <f t="shared" si="138"/>
        <v>0</v>
      </c>
      <c r="U1023">
        <f t="shared" si="139"/>
        <v>1254</v>
      </c>
      <c r="V1023">
        <f t="shared" si="140"/>
        <v>642</v>
      </c>
      <c r="W1023">
        <f t="shared" si="141"/>
        <v>1069</v>
      </c>
      <c r="X1023">
        <f t="shared" si="142"/>
        <v>22</v>
      </c>
      <c r="Y1023">
        <f t="shared" si="143"/>
        <v>9</v>
      </c>
    </row>
    <row r="1024" spans="1:25" ht="16.399999999999999" customHeight="1" thickBot="1" x14ac:dyDescent="0.4">
      <c r="A1024" s="1"/>
      <c r="B1024" s="5">
        <v>110301</v>
      </c>
      <c r="C1024" s="5" t="s">
        <v>1032</v>
      </c>
      <c r="D1024" s="6">
        <v>4178</v>
      </c>
      <c r="E1024" s="6">
        <v>418</v>
      </c>
      <c r="F1024" s="6">
        <v>45</v>
      </c>
      <c r="G1024" s="12">
        <v>911</v>
      </c>
      <c r="H1024" s="6">
        <v>2093</v>
      </c>
      <c r="I1024" s="6">
        <v>6</v>
      </c>
      <c r="J1024" s="6">
        <v>1</v>
      </c>
      <c r="K1024" s="6">
        <v>9</v>
      </c>
      <c r="L1024" s="6">
        <v>16</v>
      </c>
      <c r="M1024" s="4"/>
      <c r="O1024" s="33">
        <v>120608</v>
      </c>
      <c r="P1024" s="27" t="s">
        <v>2779</v>
      </c>
      <c r="Q1024">
        <f t="shared" si="135"/>
        <v>555</v>
      </c>
      <c r="R1024">
        <f t="shared" si="136"/>
        <v>111</v>
      </c>
      <c r="S1024">
        <f t="shared" si="137"/>
        <v>94</v>
      </c>
      <c r="T1024">
        <f t="shared" si="138"/>
        <v>0</v>
      </c>
      <c r="U1024">
        <f t="shared" si="139"/>
        <v>1923</v>
      </c>
      <c r="V1024">
        <f t="shared" si="140"/>
        <v>583</v>
      </c>
      <c r="W1024">
        <f t="shared" si="141"/>
        <v>3496</v>
      </c>
      <c r="X1024">
        <f t="shared" si="142"/>
        <v>98</v>
      </c>
      <c r="Y1024">
        <f t="shared" si="143"/>
        <v>3</v>
      </c>
    </row>
    <row r="1025" spans="1:25" ht="16.399999999999999" customHeight="1" thickBot="1" x14ac:dyDescent="0.4">
      <c r="A1025" s="1"/>
      <c r="B1025" s="5">
        <v>110302</v>
      </c>
      <c r="C1025" s="5" t="s">
        <v>1033</v>
      </c>
      <c r="D1025" s="6">
        <v>357</v>
      </c>
      <c r="E1025" s="6">
        <v>242</v>
      </c>
      <c r="F1025" s="6">
        <v>32</v>
      </c>
      <c r="G1025" s="12">
        <v>12</v>
      </c>
      <c r="H1025" s="6">
        <v>23</v>
      </c>
      <c r="I1025" s="6">
        <v>14</v>
      </c>
      <c r="J1025" s="6">
        <v>4</v>
      </c>
      <c r="K1025" s="6">
        <v>4</v>
      </c>
      <c r="L1025" s="6">
        <v>45</v>
      </c>
      <c r="M1025" s="4"/>
      <c r="O1025" s="33">
        <v>120601</v>
      </c>
      <c r="P1025" s="27" t="s">
        <v>2773</v>
      </c>
      <c r="Q1025">
        <f t="shared" si="135"/>
        <v>5184</v>
      </c>
      <c r="R1025">
        <f t="shared" si="136"/>
        <v>1276</v>
      </c>
      <c r="S1025">
        <f t="shared" si="137"/>
        <v>137</v>
      </c>
      <c r="T1025">
        <f t="shared" si="138"/>
        <v>4</v>
      </c>
      <c r="U1025">
        <f t="shared" si="139"/>
        <v>2399</v>
      </c>
      <c r="V1025">
        <f t="shared" si="140"/>
        <v>496</v>
      </c>
      <c r="W1025">
        <f t="shared" si="141"/>
        <v>634</v>
      </c>
      <c r="X1025">
        <f t="shared" si="142"/>
        <v>28</v>
      </c>
      <c r="Y1025">
        <f t="shared" si="143"/>
        <v>16</v>
      </c>
    </row>
    <row r="1026" spans="1:25" ht="16.399999999999999" customHeight="1" thickBot="1" x14ac:dyDescent="0.4">
      <c r="A1026" s="1"/>
      <c r="B1026" s="5">
        <v>110303</v>
      </c>
      <c r="C1026" s="5" t="s">
        <v>1034</v>
      </c>
      <c r="D1026" s="6">
        <v>830</v>
      </c>
      <c r="E1026" s="6">
        <v>38</v>
      </c>
      <c r="F1026" s="6">
        <v>27</v>
      </c>
      <c r="G1026" s="12">
        <v>22</v>
      </c>
      <c r="H1026" s="6">
        <v>21</v>
      </c>
      <c r="I1026" s="6">
        <v>0</v>
      </c>
      <c r="J1026" s="6">
        <v>8</v>
      </c>
      <c r="K1026" s="6">
        <v>17</v>
      </c>
      <c r="L1026" s="6">
        <v>38</v>
      </c>
      <c r="M1026" s="4"/>
      <c r="O1026" s="33">
        <v>120609</v>
      </c>
      <c r="P1026" s="27" t="s">
        <v>2780</v>
      </c>
      <c r="Q1026">
        <f t="shared" si="135"/>
        <v>88</v>
      </c>
      <c r="R1026">
        <f t="shared" si="136"/>
        <v>155</v>
      </c>
      <c r="S1026">
        <f t="shared" si="137"/>
        <v>53</v>
      </c>
      <c r="T1026">
        <f t="shared" si="138"/>
        <v>0</v>
      </c>
      <c r="U1026">
        <f t="shared" si="139"/>
        <v>506</v>
      </c>
      <c r="V1026">
        <f t="shared" si="140"/>
        <v>372</v>
      </c>
      <c r="W1026">
        <f t="shared" si="141"/>
        <v>305</v>
      </c>
      <c r="X1026">
        <f t="shared" si="142"/>
        <v>7</v>
      </c>
      <c r="Y1026">
        <f t="shared" si="143"/>
        <v>0</v>
      </c>
    </row>
    <row r="1027" spans="1:25" ht="16.399999999999999" customHeight="1" thickBot="1" x14ac:dyDescent="0.4">
      <c r="A1027" s="1"/>
      <c r="B1027" s="5">
        <v>110304</v>
      </c>
      <c r="C1027" s="5" t="s">
        <v>1035</v>
      </c>
      <c r="D1027" s="6">
        <v>3066</v>
      </c>
      <c r="E1027" s="6">
        <v>492</v>
      </c>
      <c r="F1027" s="6">
        <v>111</v>
      </c>
      <c r="G1027" s="12">
        <v>659</v>
      </c>
      <c r="H1027" s="6">
        <v>17</v>
      </c>
      <c r="I1027" s="6">
        <v>0</v>
      </c>
      <c r="J1027" s="6">
        <v>1</v>
      </c>
      <c r="K1027" s="6">
        <v>14</v>
      </c>
      <c r="L1027" s="6">
        <v>7</v>
      </c>
      <c r="M1027" s="4"/>
      <c r="O1027" s="33">
        <v>120700</v>
      </c>
      <c r="P1027" s="34" t="s">
        <v>2781</v>
      </c>
      <c r="Q1027" t="e">
        <f t="shared" si="135"/>
        <v>#N/A</v>
      </c>
      <c r="R1027" t="e">
        <f t="shared" si="136"/>
        <v>#N/A</v>
      </c>
      <c r="S1027" t="e">
        <f t="shared" si="137"/>
        <v>#N/A</v>
      </c>
      <c r="T1027" t="e">
        <f t="shared" si="138"/>
        <v>#N/A</v>
      </c>
      <c r="U1027" t="e">
        <f t="shared" si="139"/>
        <v>#N/A</v>
      </c>
      <c r="V1027" t="e">
        <f t="shared" si="140"/>
        <v>#N/A</v>
      </c>
      <c r="W1027" t="e">
        <f t="shared" si="141"/>
        <v>#N/A</v>
      </c>
      <c r="X1027" t="e">
        <f t="shared" si="142"/>
        <v>#N/A</v>
      </c>
      <c r="Y1027" t="e">
        <f t="shared" si="143"/>
        <v>#N/A</v>
      </c>
    </row>
    <row r="1028" spans="1:25" ht="16.399999999999999" customHeight="1" thickBot="1" x14ac:dyDescent="0.4">
      <c r="A1028" s="1"/>
      <c r="B1028" s="5">
        <v>110305</v>
      </c>
      <c r="C1028" s="5" t="s">
        <v>1036</v>
      </c>
      <c r="D1028" s="6">
        <v>2818</v>
      </c>
      <c r="E1028" s="6">
        <v>247</v>
      </c>
      <c r="F1028" s="6">
        <v>115</v>
      </c>
      <c r="G1028" s="12">
        <v>2889</v>
      </c>
      <c r="H1028" s="6">
        <v>138</v>
      </c>
      <c r="I1028" s="6">
        <v>6</v>
      </c>
      <c r="J1028" s="6">
        <v>11</v>
      </c>
      <c r="K1028" s="6">
        <v>9</v>
      </c>
      <c r="L1028" s="6">
        <v>24</v>
      </c>
      <c r="M1028" s="4"/>
      <c r="O1028" s="33">
        <v>120702</v>
      </c>
      <c r="P1028" s="27" t="s">
        <v>2575</v>
      </c>
      <c r="Q1028">
        <f t="shared" si="135"/>
        <v>2276</v>
      </c>
      <c r="R1028">
        <f t="shared" si="136"/>
        <v>128</v>
      </c>
      <c r="S1028">
        <f t="shared" si="137"/>
        <v>24</v>
      </c>
      <c r="T1028">
        <f t="shared" si="138"/>
        <v>0</v>
      </c>
      <c r="U1028">
        <f t="shared" si="139"/>
        <v>235</v>
      </c>
      <c r="V1028">
        <f t="shared" si="140"/>
        <v>84</v>
      </c>
      <c r="W1028">
        <f t="shared" si="141"/>
        <v>16</v>
      </c>
      <c r="X1028">
        <f t="shared" si="142"/>
        <v>4</v>
      </c>
      <c r="Y1028">
        <f t="shared" si="143"/>
        <v>11</v>
      </c>
    </row>
    <row r="1029" spans="1:25" ht="16.399999999999999" customHeight="1" thickBot="1" x14ac:dyDescent="0.4">
      <c r="A1029" s="1"/>
      <c r="B1029" s="5">
        <v>110401</v>
      </c>
      <c r="C1029" s="5" t="s">
        <v>1037</v>
      </c>
      <c r="D1029" s="6">
        <v>1768</v>
      </c>
      <c r="E1029" s="6">
        <v>229</v>
      </c>
      <c r="F1029" s="6">
        <v>113</v>
      </c>
      <c r="G1029" s="12">
        <v>91</v>
      </c>
      <c r="H1029" s="6">
        <v>64</v>
      </c>
      <c r="I1029" s="6">
        <v>2</v>
      </c>
      <c r="J1029" s="6">
        <v>6</v>
      </c>
      <c r="K1029" s="6">
        <v>5</v>
      </c>
      <c r="L1029" s="6">
        <v>19</v>
      </c>
      <c r="M1029" s="4"/>
      <c r="O1029" s="33">
        <v>120703</v>
      </c>
      <c r="P1029" s="27" t="s">
        <v>2782</v>
      </c>
      <c r="Q1029">
        <f t="shared" si="135"/>
        <v>359</v>
      </c>
      <c r="R1029">
        <f t="shared" si="136"/>
        <v>2</v>
      </c>
      <c r="S1029">
        <f t="shared" si="137"/>
        <v>10</v>
      </c>
      <c r="T1029">
        <f t="shared" si="138"/>
        <v>0</v>
      </c>
      <c r="U1029">
        <f t="shared" si="139"/>
        <v>157</v>
      </c>
      <c r="V1029">
        <f t="shared" si="140"/>
        <v>32</v>
      </c>
      <c r="W1029">
        <f t="shared" si="141"/>
        <v>10</v>
      </c>
      <c r="X1029">
        <f t="shared" si="142"/>
        <v>0</v>
      </c>
      <c r="Y1029">
        <f t="shared" si="143"/>
        <v>0</v>
      </c>
    </row>
    <row r="1030" spans="1:25" ht="16.399999999999999" customHeight="1" thickBot="1" x14ac:dyDescent="0.4">
      <c r="A1030" s="1"/>
      <c r="B1030" s="5">
        <v>110402</v>
      </c>
      <c r="C1030" s="5" t="s">
        <v>1038</v>
      </c>
      <c r="D1030" s="6">
        <v>305</v>
      </c>
      <c r="E1030" s="6">
        <v>40</v>
      </c>
      <c r="F1030" s="6">
        <v>6</v>
      </c>
      <c r="G1030" s="12">
        <v>90</v>
      </c>
      <c r="H1030" s="6">
        <v>28</v>
      </c>
      <c r="I1030" s="6">
        <v>0</v>
      </c>
      <c r="J1030" s="6">
        <v>0</v>
      </c>
      <c r="K1030" s="6">
        <v>0</v>
      </c>
      <c r="L1030" s="6">
        <v>8</v>
      </c>
      <c r="M1030" s="4"/>
      <c r="O1030" s="33">
        <v>120704</v>
      </c>
      <c r="P1030" s="27" t="s">
        <v>2783</v>
      </c>
      <c r="Q1030">
        <f t="shared" si="135"/>
        <v>1735</v>
      </c>
      <c r="R1030">
        <f t="shared" si="136"/>
        <v>725</v>
      </c>
      <c r="S1030">
        <f t="shared" si="137"/>
        <v>44</v>
      </c>
      <c r="T1030">
        <f t="shared" si="138"/>
        <v>0</v>
      </c>
      <c r="U1030">
        <f t="shared" si="139"/>
        <v>432</v>
      </c>
      <c r="V1030">
        <f t="shared" si="140"/>
        <v>154</v>
      </c>
      <c r="W1030">
        <f t="shared" si="141"/>
        <v>68</v>
      </c>
      <c r="X1030">
        <f t="shared" si="142"/>
        <v>7</v>
      </c>
      <c r="Y1030">
        <f t="shared" si="143"/>
        <v>37</v>
      </c>
    </row>
    <row r="1031" spans="1:25" ht="16.399999999999999" customHeight="1" thickBot="1" x14ac:dyDescent="0.4">
      <c r="A1031" s="1"/>
      <c r="B1031" s="5">
        <v>110403</v>
      </c>
      <c r="C1031" s="5" t="s">
        <v>1039</v>
      </c>
      <c r="D1031" s="6">
        <v>624</v>
      </c>
      <c r="E1031" s="6">
        <v>176</v>
      </c>
      <c r="F1031" s="6">
        <v>22</v>
      </c>
      <c r="G1031" s="12">
        <v>11</v>
      </c>
      <c r="H1031" s="6">
        <v>5</v>
      </c>
      <c r="I1031" s="6">
        <v>0</v>
      </c>
      <c r="J1031" s="6">
        <v>70</v>
      </c>
      <c r="K1031" s="6">
        <v>16</v>
      </c>
      <c r="L1031" s="6">
        <v>13</v>
      </c>
      <c r="M1031" s="4"/>
      <c r="O1031" s="33">
        <v>120705</v>
      </c>
      <c r="P1031" s="27" t="s">
        <v>2607</v>
      </c>
      <c r="Q1031">
        <f t="shared" si="135"/>
        <v>238</v>
      </c>
      <c r="R1031">
        <f t="shared" si="136"/>
        <v>25</v>
      </c>
      <c r="S1031">
        <f t="shared" si="137"/>
        <v>2</v>
      </c>
      <c r="T1031">
        <f t="shared" si="138"/>
        <v>0</v>
      </c>
      <c r="U1031">
        <f t="shared" si="139"/>
        <v>456</v>
      </c>
      <c r="V1031">
        <f t="shared" si="140"/>
        <v>145</v>
      </c>
      <c r="W1031">
        <f t="shared" si="141"/>
        <v>11</v>
      </c>
      <c r="X1031">
        <f t="shared" si="142"/>
        <v>0</v>
      </c>
      <c r="Y1031">
        <f t="shared" si="143"/>
        <v>4</v>
      </c>
    </row>
    <row r="1032" spans="1:25" ht="16.399999999999999" customHeight="1" thickBot="1" x14ac:dyDescent="0.4">
      <c r="A1032" s="1"/>
      <c r="B1032" s="5">
        <v>110404</v>
      </c>
      <c r="C1032" s="5" t="s">
        <v>1040</v>
      </c>
      <c r="D1032" s="6">
        <v>118</v>
      </c>
      <c r="E1032" s="6">
        <v>123</v>
      </c>
      <c r="F1032" s="6">
        <v>21</v>
      </c>
      <c r="G1032" s="12">
        <v>2</v>
      </c>
      <c r="H1032" s="6">
        <v>19</v>
      </c>
      <c r="I1032" s="6">
        <v>5</v>
      </c>
      <c r="J1032" s="6">
        <v>1</v>
      </c>
      <c r="K1032" s="6">
        <v>3</v>
      </c>
      <c r="L1032" s="6">
        <v>0</v>
      </c>
      <c r="M1032" s="4"/>
      <c r="O1032" s="33">
        <v>120706</v>
      </c>
      <c r="P1032" s="27" t="s">
        <v>2784</v>
      </c>
      <c r="Q1032">
        <f t="shared" si="135"/>
        <v>1160</v>
      </c>
      <c r="R1032">
        <f t="shared" si="136"/>
        <v>117</v>
      </c>
      <c r="S1032">
        <f t="shared" si="137"/>
        <v>17</v>
      </c>
      <c r="T1032">
        <f t="shared" si="138"/>
        <v>0</v>
      </c>
      <c r="U1032">
        <f t="shared" si="139"/>
        <v>158</v>
      </c>
      <c r="V1032">
        <f t="shared" si="140"/>
        <v>43</v>
      </c>
      <c r="W1032">
        <f t="shared" si="141"/>
        <v>10</v>
      </c>
      <c r="X1032">
        <f t="shared" si="142"/>
        <v>7</v>
      </c>
      <c r="Y1032">
        <f t="shared" si="143"/>
        <v>3</v>
      </c>
    </row>
    <row r="1033" spans="1:25" ht="16.399999999999999" customHeight="1" thickBot="1" x14ac:dyDescent="0.4">
      <c r="A1033" s="1"/>
      <c r="B1033" s="5">
        <v>110405</v>
      </c>
      <c r="C1033" s="5" t="s">
        <v>1041</v>
      </c>
      <c r="D1033" s="6">
        <v>64</v>
      </c>
      <c r="E1033" s="6">
        <v>16</v>
      </c>
      <c r="F1033" s="6">
        <v>6</v>
      </c>
      <c r="G1033" s="12">
        <v>0</v>
      </c>
      <c r="H1033" s="6">
        <v>3</v>
      </c>
      <c r="I1033" s="6">
        <v>23</v>
      </c>
      <c r="J1033" s="6">
        <v>11</v>
      </c>
      <c r="K1033" s="6">
        <v>0</v>
      </c>
      <c r="L1033" s="6">
        <v>0</v>
      </c>
      <c r="M1033" s="4"/>
      <c r="O1033" s="33">
        <v>120707</v>
      </c>
      <c r="P1033" s="27" t="s">
        <v>2785</v>
      </c>
      <c r="Q1033">
        <f t="shared" ref="Q1033:Q1096" si="144">+VLOOKUP(O1033,$B$6:$L$1881,3,FALSE)</f>
        <v>628</v>
      </c>
      <c r="R1033">
        <f t="shared" ref="R1033:R1096" si="145">+VLOOKUP(O1033,$B$6:$L$1881,4,FALSE)</f>
        <v>108</v>
      </c>
      <c r="S1033">
        <f t="shared" ref="S1033:S1096" si="146">+VLOOKUP(O1033,$B$6:$L$1881,5,FALSE)</f>
        <v>9</v>
      </c>
      <c r="T1033">
        <f t="shared" ref="T1033:T1096" si="147">+VLOOKUP(O1033,$B$6:$L$1881,6,FALSE)</f>
        <v>0</v>
      </c>
      <c r="U1033">
        <f t="shared" ref="U1033:U1096" si="148">+VLOOKUP(O1033,$B$6:$L$1881,7,FALSE)</f>
        <v>260</v>
      </c>
      <c r="V1033">
        <f t="shared" ref="V1033:V1096" si="149">+VLOOKUP(O1033,$B$6:$L$1881,8,FALSE)</f>
        <v>110</v>
      </c>
      <c r="W1033">
        <f t="shared" ref="W1033:W1096" si="150">+VLOOKUP(O1033,$B$6:$L$1881,9,FALSE)</f>
        <v>85</v>
      </c>
      <c r="X1033">
        <f t="shared" ref="X1033:X1096" si="151">+VLOOKUP(O1033,$B$6:$L$1881,10,FALSE)</f>
        <v>3</v>
      </c>
      <c r="Y1033">
        <f t="shared" ref="Y1033:Y1096" si="152">+VLOOKUP(O1033,$B$6:$L$1881,11,FALSE)</f>
        <v>2</v>
      </c>
    </row>
    <row r="1034" spans="1:25" ht="16.399999999999999" customHeight="1" thickBot="1" x14ac:dyDescent="0.4">
      <c r="A1034" s="1"/>
      <c r="B1034" s="5">
        <v>110501</v>
      </c>
      <c r="C1034" s="5" t="s">
        <v>1042</v>
      </c>
      <c r="D1034" s="6">
        <v>14016</v>
      </c>
      <c r="E1034" s="6">
        <v>1859</v>
      </c>
      <c r="F1034" s="6">
        <v>786</v>
      </c>
      <c r="G1034" s="12">
        <v>669</v>
      </c>
      <c r="H1034" s="6">
        <v>84</v>
      </c>
      <c r="I1034" s="6">
        <v>0</v>
      </c>
      <c r="J1034" s="6">
        <v>28</v>
      </c>
      <c r="K1034" s="6">
        <v>154</v>
      </c>
      <c r="L1034" s="6">
        <v>162</v>
      </c>
      <c r="M1034" s="4"/>
      <c r="O1034" s="33">
        <v>120708</v>
      </c>
      <c r="P1034" s="27" t="s">
        <v>2786</v>
      </c>
      <c r="Q1034">
        <f t="shared" si="144"/>
        <v>775</v>
      </c>
      <c r="R1034">
        <f t="shared" si="145"/>
        <v>60</v>
      </c>
      <c r="S1034">
        <f t="shared" si="146"/>
        <v>23</v>
      </c>
      <c r="T1034">
        <f t="shared" si="147"/>
        <v>0</v>
      </c>
      <c r="U1034">
        <f t="shared" si="148"/>
        <v>280</v>
      </c>
      <c r="V1034">
        <f t="shared" si="149"/>
        <v>81</v>
      </c>
      <c r="W1034">
        <f t="shared" si="150"/>
        <v>77</v>
      </c>
      <c r="X1034">
        <f t="shared" si="151"/>
        <v>1</v>
      </c>
      <c r="Y1034">
        <f t="shared" si="152"/>
        <v>1</v>
      </c>
    </row>
    <row r="1035" spans="1:25" ht="16.399999999999999" customHeight="1" thickBot="1" x14ac:dyDescent="0.4">
      <c r="A1035" s="1"/>
      <c r="B1035" s="5">
        <v>110502</v>
      </c>
      <c r="C1035" s="5" t="s">
        <v>1043</v>
      </c>
      <c r="D1035" s="6">
        <v>244</v>
      </c>
      <c r="E1035" s="6">
        <v>82</v>
      </c>
      <c r="F1035" s="6">
        <v>8</v>
      </c>
      <c r="G1035" s="12">
        <v>0</v>
      </c>
      <c r="H1035" s="6">
        <v>2</v>
      </c>
      <c r="I1035" s="6">
        <v>28</v>
      </c>
      <c r="J1035" s="6">
        <v>19</v>
      </c>
      <c r="K1035" s="6">
        <v>1</v>
      </c>
      <c r="L1035" s="6">
        <v>0</v>
      </c>
      <c r="M1035" s="4"/>
      <c r="O1035" s="33">
        <v>120709</v>
      </c>
      <c r="P1035" s="27" t="s">
        <v>2787</v>
      </c>
      <c r="Q1035">
        <f t="shared" si="144"/>
        <v>857</v>
      </c>
      <c r="R1035">
        <f t="shared" si="145"/>
        <v>89</v>
      </c>
      <c r="S1035">
        <f t="shared" si="146"/>
        <v>166</v>
      </c>
      <c r="T1035">
        <f t="shared" si="147"/>
        <v>0</v>
      </c>
      <c r="U1035">
        <f t="shared" si="148"/>
        <v>109</v>
      </c>
      <c r="V1035">
        <f t="shared" si="149"/>
        <v>57</v>
      </c>
      <c r="W1035">
        <f t="shared" si="150"/>
        <v>33</v>
      </c>
      <c r="X1035">
        <f t="shared" si="151"/>
        <v>6</v>
      </c>
      <c r="Y1035">
        <f t="shared" si="152"/>
        <v>4</v>
      </c>
    </row>
    <row r="1036" spans="1:25" ht="16.399999999999999" customHeight="1" thickBot="1" x14ac:dyDescent="0.4">
      <c r="A1036" s="1"/>
      <c r="B1036" s="5">
        <v>110503</v>
      </c>
      <c r="C1036" s="5" t="s">
        <v>1044</v>
      </c>
      <c r="D1036" s="6">
        <v>1133</v>
      </c>
      <c r="E1036" s="6">
        <v>128</v>
      </c>
      <c r="F1036" s="6">
        <v>200</v>
      </c>
      <c r="G1036" s="12">
        <v>0</v>
      </c>
      <c r="H1036" s="6">
        <v>39</v>
      </c>
      <c r="I1036" s="6">
        <v>6</v>
      </c>
      <c r="J1036" s="6">
        <v>166</v>
      </c>
      <c r="K1036" s="6">
        <v>0</v>
      </c>
      <c r="L1036" s="6">
        <v>7</v>
      </c>
      <c r="M1036" s="4"/>
      <c r="O1036" s="33">
        <v>120701</v>
      </c>
      <c r="P1036" s="27" t="s">
        <v>2781</v>
      </c>
      <c r="Q1036">
        <f t="shared" si="144"/>
        <v>9558</v>
      </c>
      <c r="R1036">
        <f t="shared" si="145"/>
        <v>1208</v>
      </c>
      <c r="S1036">
        <f t="shared" si="146"/>
        <v>104</v>
      </c>
      <c r="T1036">
        <f t="shared" si="147"/>
        <v>11</v>
      </c>
      <c r="U1036">
        <f t="shared" si="148"/>
        <v>928</v>
      </c>
      <c r="V1036">
        <f t="shared" si="149"/>
        <v>231</v>
      </c>
      <c r="W1036">
        <f t="shared" si="150"/>
        <v>98</v>
      </c>
      <c r="X1036">
        <f t="shared" si="151"/>
        <v>20</v>
      </c>
      <c r="Y1036">
        <f t="shared" si="152"/>
        <v>52</v>
      </c>
    </row>
    <row r="1037" spans="1:25" ht="16.399999999999999" customHeight="1" thickBot="1" x14ac:dyDescent="0.4">
      <c r="A1037" s="1"/>
      <c r="B1037" s="5">
        <v>110504</v>
      </c>
      <c r="C1037" s="5" t="s">
        <v>1045</v>
      </c>
      <c r="D1037" s="6">
        <v>2205</v>
      </c>
      <c r="E1037" s="6">
        <v>733</v>
      </c>
      <c r="F1037" s="6">
        <v>157</v>
      </c>
      <c r="G1037" s="12">
        <v>52</v>
      </c>
      <c r="H1037" s="6">
        <v>94</v>
      </c>
      <c r="I1037" s="6">
        <v>50</v>
      </c>
      <c r="J1037" s="6">
        <v>391</v>
      </c>
      <c r="K1037" s="6">
        <v>15</v>
      </c>
      <c r="L1037" s="6">
        <v>16</v>
      </c>
      <c r="M1037" s="4"/>
      <c r="O1037" s="33">
        <v>120800</v>
      </c>
      <c r="P1037" s="34" t="s">
        <v>2768</v>
      </c>
      <c r="Q1037" t="e">
        <f t="shared" si="144"/>
        <v>#N/A</v>
      </c>
      <c r="R1037" t="e">
        <f t="shared" si="145"/>
        <v>#N/A</v>
      </c>
      <c r="S1037" t="e">
        <f t="shared" si="146"/>
        <v>#N/A</v>
      </c>
      <c r="T1037" t="e">
        <f t="shared" si="147"/>
        <v>#N/A</v>
      </c>
      <c r="U1037" t="e">
        <f t="shared" si="148"/>
        <v>#N/A</v>
      </c>
      <c r="V1037" t="e">
        <f t="shared" si="149"/>
        <v>#N/A</v>
      </c>
      <c r="W1037" t="e">
        <f t="shared" si="150"/>
        <v>#N/A</v>
      </c>
      <c r="X1037" t="e">
        <f t="shared" si="151"/>
        <v>#N/A</v>
      </c>
      <c r="Y1037" t="e">
        <f t="shared" si="152"/>
        <v>#N/A</v>
      </c>
    </row>
    <row r="1038" spans="1:25" ht="16.399999999999999" customHeight="1" thickBot="1" x14ac:dyDescent="0.4">
      <c r="A1038" s="1"/>
      <c r="B1038" s="5">
        <v>110505</v>
      </c>
      <c r="C1038" s="5" t="s">
        <v>1046</v>
      </c>
      <c r="D1038" s="6">
        <v>1129</v>
      </c>
      <c r="E1038" s="6">
        <v>160</v>
      </c>
      <c r="F1038" s="6">
        <v>56</v>
      </c>
      <c r="G1038" s="12">
        <v>319</v>
      </c>
      <c r="H1038" s="6">
        <v>80</v>
      </c>
      <c r="I1038" s="6">
        <v>0</v>
      </c>
      <c r="J1038" s="6">
        <v>0</v>
      </c>
      <c r="K1038" s="6">
        <v>5</v>
      </c>
      <c r="L1038" s="6">
        <v>1</v>
      </c>
      <c r="M1038" s="4"/>
      <c r="O1038" s="33">
        <v>120802</v>
      </c>
      <c r="P1038" s="27" t="s">
        <v>2788</v>
      </c>
      <c r="Q1038">
        <f t="shared" si="144"/>
        <v>159</v>
      </c>
      <c r="R1038">
        <f t="shared" si="145"/>
        <v>3</v>
      </c>
      <c r="S1038">
        <f t="shared" si="146"/>
        <v>11</v>
      </c>
      <c r="T1038">
        <f t="shared" si="147"/>
        <v>0</v>
      </c>
      <c r="U1038">
        <f t="shared" si="148"/>
        <v>65</v>
      </c>
      <c r="V1038">
        <f t="shared" si="149"/>
        <v>19</v>
      </c>
      <c r="W1038">
        <f t="shared" si="150"/>
        <v>3</v>
      </c>
      <c r="X1038">
        <f t="shared" si="151"/>
        <v>0</v>
      </c>
      <c r="Y1038">
        <f t="shared" si="152"/>
        <v>0</v>
      </c>
    </row>
    <row r="1039" spans="1:25" ht="16.399999999999999" customHeight="1" thickBot="1" x14ac:dyDescent="0.4">
      <c r="A1039" s="1"/>
      <c r="B1039" s="5">
        <v>110506</v>
      </c>
      <c r="C1039" s="5" t="s">
        <v>1047</v>
      </c>
      <c r="D1039" s="6">
        <v>2816</v>
      </c>
      <c r="E1039" s="6">
        <v>323</v>
      </c>
      <c r="F1039" s="6">
        <v>82</v>
      </c>
      <c r="G1039" s="12">
        <v>67</v>
      </c>
      <c r="H1039" s="6">
        <v>139</v>
      </c>
      <c r="I1039" s="6">
        <v>0</v>
      </c>
      <c r="J1039" s="6">
        <v>0</v>
      </c>
      <c r="K1039" s="6">
        <v>9</v>
      </c>
      <c r="L1039" s="6">
        <v>22</v>
      </c>
      <c r="M1039" s="4"/>
      <c r="O1039" s="33">
        <v>120803</v>
      </c>
      <c r="P1039" s="27" t="s">
        <v>2789</v>
      </c>
      <c r="Q1039">
        <f t="shared" si="144"/>
        <v>156</v>
      </c>
      <c r="R1039">
        <f t="shared" si="145"/>
        <v>134</v>
      </c>
      <c r="S1039">
        <f t="shared" si="146"/>
        <v>23</v>
      </c>
      <c r="T1039">
        <f t="shared" si="147"/>
        <v>0</v>
      </c>
      <c r="U1039">
        <f t="shared" si="148"/>
        <v>38</v>
      </c>
      <c r="V1039">
        <f t="shared" si="149"/>
        <v>29</v>
      </c>
      <c r="W1039">
        <f t="shared" si="150"/>
        <v>2</v>
      </c>
      <c r="X1039">
        <f t="shared" si="151"/>
        <v>7</v>
      </c>
      <c r="Y1039">
        <f t="shared" si="152"/>
        <v>0</v>
      </c>
    </row>
    <row r="1040" spans="1:25" ht="16.399999999999999" customHeight="1" thickBot="1" x14ac:dyDescent="0.4">
      <c r="A1040" s="1"/>
      <c r="B1040" s="5">
        <v>110507</v>
      </c>
      <c r="C1040" s="5" t="s">
        <v>1048</v>
      </c>
      <c r="D1040" s="6">
        <v>5404</v>
      </c>
      <c r="E1040" s="6">
        <v>614</v>
      </c>
      <c r="F1040" s="6">
        <v>115</v>
      </c>
      <c r="G1040" s="12">
        <v>361</v>
      </c>
      <c r="H1040" s="6">
        <v>283</v>
      </c>
      <c r="I1040" s="6">
        <v>0</v>
      </c>
      <c r="J1040" s="6">
        <v>4</v>
      </c>
      <c r="K1040" s="6">
        <v>28</v>
      </c>
      <c r="L1040" s="6">
        <v>32</v>
      </c>
      <c r="M1040" s="4"/>
      <c r="O1040" s="33">
        <v>120801</v>
      </c>
      <c r="P1040" s="27" t="s">
        <v>2790</v>
      </c>
      <c r="Q1040">
        <f t="shared" si="144"/>
        <v>3156</v>
      </c>
      <c r="R1040">
        <f t="shared" si="145"/>
        <v>573</v>
      </c>
      <c r="S1040">
        <f t="shared" si="146"/>
        <v>50</v>
      </c>
      <c r="T1040">
        <f t="shared" si="147"/>
        <v>0</v>
      </c>
      <c r="U1040">
        <f t="shared" si="148"/>
        <v>49</v>
      </c>
      <c r="V1040">
        <f t="shared" si="149"/>
        <v>16</v>
      </c>
      <c r="W1040">
        <f t="shared" si="150"/>
        <v>11</v>
      </c>
      <c r="X1040">
        <f t="shared" si="151"/>
        <v>4</v>
      </c>
      <c r="Y1040">
        <f t="shared" si="152"/>
        <v>7</v>
      </c>
    </row>
    <row r="1041" spans="1:25" ht="16.399999999999999" customHeight="1" thickBot="1" x14ac:dyDescent="0.4">
      <c r="A1041" s="1"/>
      <c r="B1041" s="5">
        <v>110508</v>
      </c>
      <c r="C1041" s="5" t="s">
        <v>1049</v>
      </c>
      <c r="D1041" s="6">
        <v>4121</v>
      </c>
      <c r="E1041" s="6">
        <v>190</v>
      </c>
      <c r="F1041" s="6">
        <v>103</v>
      </c>
      <c r="G1041" s="12">
        <v>43</v>
      </c>
      <c r="H1041" s="6">
        <v>17</v>
      </c>
      <c r="I1041" s="6">
        <v>2</v>
      </c>
      <c r="J1041" s="6">
        <v>26</v>
      </c>
      <c r="K1041" s="6">
        <v>37</v>
      </c>
      <c r="L1041" s="6">
        <v>82</v>
      </c>
      <c r="M1041" s="4"/>
      <c r="O1041" s="33">
        <v>120804</v>
      </c>
      <c r="P1041" s="27" t="s">
        <v>2791</v>
      </c>
      <c r="Q1041">
        <f t="shared" si="144"/>
        <v>141</v>
      </c>
      <c r="R1041">
        <f t="shared" si="145"/>
        <v>37</v>
      </c>
      <c r="S1041">
        <f t="shared" si="146"/>
        <v>64</v>
      </c>
      <c r="T1041">
        <f t="shared" si="147"/>
        <v>0</v>
      </c>
      <c r="U1041">
        <f t="shared" si="148"/>
        <v>46</v>
      </c>
      <c r="V1041">
        <f t="shared" si="149"/>
        <v>4</v>
      </c>
      <c r="W1041">
        <f t="shared" si="150"/>
        <v>14</v>
      </c>
      <c r="X1041">
        <f t="shared" si="151"/>
        <v>0</v>
      </c>
      <c r="Y1041">
        <f t="shared" si="152"/>
        <v>0</v>
      </c>
    </row>
    <row r="1042" spans="1:25" ht="16.399999999999999" customHeight="1" thickBot="1" x14ac:dyDescent="0.4">
      <c r="A1042" s="1"/>
      <c r="B1042" s="5">
        <v>120101</v>
      </c>
      <c r="C1042" s="5" t="s">
        <v>1050</v>
      </c>
      <c r="D1042" s="6">
        <v>26919</v>
      </c>
      <c r="E1042" s="6">
        <v>3738</v>
      </c>
      <c r="F1042" s="6">
        <v>270</v>
      </c>
      <c r="G1042" s="12">
        <v>64</v>
      </c>
      <c r="H1042" s="6">
        <v>372</v>
      </c>
      <c r="I1042" s="6">
        <v>13</v>
      </c>
      <c r="J1042" s="6">
        <v>69</v>
      </c>
      <c r="K1042" s="6">
        <v>47</v>
      </c>
      <c r="L1042" s="6">
        <v>110</v>
      </c>
      <c r="M1042" s="4"/>
      <c r="O1042" s="33">
        <v>120805</v>
      </c>
      <c r="P1042" s="27" t="s">
        <v>2792</v>
      </c>
      <c r="Q1042">
        <f t="shared" si="144"/>
        <v>719</v>
      </c>
      <c r="R1042">
        <f t="shared" si="145"/>
        <v>93</v>
      </c>
      <c r="S1042">
        <f t="shared" si="146"/>
        <v>17</v>
      </c>
      <c r="T1042">
        <f t="shared" si="147"/>
        <v>8</v>
      </c>
      <c r="U1042">
        <f t="shared" si="148"/>
        <v>15</v>
      </c>
      <c r="V1042">
        <f t="shared" si="149"/>
        <v>3</v>
      </c>
      <c r="W1042">
        <f t="shared" si="150"/>
        <v>14</v>
      </c>
      <c r="X1042">
        <f t="shared" si="151"/>
        <v>1</v>
      </c>
      <c r="Y1042">
        <f t="shared" si="152"/>
        <v>0</v>
      </c>
    </row>
    <row r="1043" spans="1:25" ht="16.399999999999999" customHeight="1" thickBot="1" x14ac:dyDescent="0.4">
      <c r="A1043" s="1"/>
      <c r="B1043" s="5">
        <v>120104</v>
      </c>
      <c r="C1043" s="5" t="s">
        <v>1051</v>
      </c>
      <c r="D1043" s="6">
        <v>240</v>
      </c>
      <c r="E1043" s="6">
        <v>1</v>
      </c>
      <c r="F1043" s="6">
        <v>2</v>
      </c>
      <c r="G1043" s="12">
        <v>0</v>
      </c>
      <c r="H1043" s="6">
        <v>5</v>
      </c>
      <c r="I1043" s="6">
        <v>3</v>
      </c>
      <c r="J1043" s="6">
        <v>0</v>
      </c>
      <c r="K1043" s="6">
        <v>0</v>
      </c>
      <c r="L1043" s="6">
        <v>0</v>
      </c>
      <c r="M1043" s="4"/>
      <c r="O1043" s="33">
        <v>120806</v>
      </c>
      <c r="P1043" s="27" t="s">
        <v>2024</v>
      </c>
      <c r="Q1043">
        <f t="shared" si="144"/>
        <v>348</v>
      </c>
      <c r="R1043">
        <f t="shared" si="145"/>
        <v>67</v>
      </c>
      <c r="S1043">
        <f t="shared" si="146"/>
        <v>12</v>
      </c>
      <c r="T1043">
        <f t="shared" si="147"/>
        <v>0</v>
      </c>
      <c r="U1043">
        <f t="shared" si="148"/>
        <v>59</v>
      </c>
      <c r="V1043">
        <f t="shared" si="149"/>
        <v>9</v>
      </c>
      <c r="W1043">
        <f t="shared" si="150"/>
        <v>4</v>
      </c>
      <c r="X1043">
        <f t="shared" si="151"/>
        <v>4</v>
      </c>
      <c r="Y1043">
        <f t="shared" si="152"/>
        <v>0</v>
      </c>
    </row>
    <row r="1044" spans="1:25" ht="16.399999999999999" customHeight="1" thickBot="1" x14ac:dyDescent="0.4">
      <c r="A1044" s="1"/>
      <c r="B1044" s="5">
        <v>120105</v>
      </c>
      <c r="C1044" s="5" t="s">
        <v>1052</v>
      </c>
      <c r="D1044" s="6">
        <v>358</v>
      </c>
      <c r="E1044" s="6">
        <v>12</v>
      </c>
      <c r="F1044" s="6">
        <v>3</v>
      </c>
      <c r="G1044" s="12">
        <v>0</v>
      </c>
      <c r="H1044" s="6">
        <v>10</v>
      </c>
      <c r="I1044" s="6">
        <v>6</v>
      </c>
      <c r="J1044" s="6">
        <v>1</v>
      </c>
      <c r="K1044" s="6">
        <v>0</v>
      </c>
      <c r="L1044" s="6">
        <v>0</v>
      </c>
      <c r="M1044" s="4"/>
      <c r="O1044" s="33">
        <v>120807</v>
      </c>
      <c r="P1044" s="27" t="s">
        <v>2793</v>
      </c>
      <c r="Q1044">
        <f t="shared" si="144"/>
        <v>113</v>
      </c>
      <c r="R1044">
        <f t="shared" si="145"/>
        <v>34</v>
      </c>
      <c r="S1044">
        <f t="shared" si="146"/>
        <v>12</v>
      </c>
      <c r="T1044">
        <f t="shared" si="147"/>
        <v>0</v>
      </c>
      <c r="U1044">
        <f t="shared" si="148"/>
        <v>59</v>
      </c>
      <c r="V1044">
        <f t="shared" si="149"/>
        <v>35</v>
      </c>
      <c r="W1044">
        <f t="shared" si="150"/>
        <v>13</v>
      </c>
      <c r="X1044">
        <f t="shared" si="151"/>
        <v>1</v>
      </c>
      <c r="Y1044">
        <f t="shared" si="152"/>
        <v>0</v>
      </c>
    </row>
    <row r="1045" spans="1:25" ht="16.399999999999999" customHeight="1" thickBot="1" x14ac:dyDescent="0.4">
      <c r="A1045" s="1"/>
      <c r="B1045" s="5">
        <v>120106</v>
      </c>
      <c r="C1045" s="5" t="s">
        <v>1053</v>
      </c>
      <c r="D1045" s="6">
        <v>237</v>
      </c>
      <c r="E1045" s="6">
        <v>7</v>
      </c>
      <c r="F1045" s="6">
        <v>24</v>
      </c>
      <c r="G1045" s="12">
        <v>0</v>
      </c>
      <c r="H1045" s="6">
        <v>14</v>
      </c>
      <c r="I1045" s="6">
        <v>7</v>
      </c>
      <c r="J1045" s="6">
        <v>0</v>
      </c>
      <c r="K1045" s="6">
        <v>0</v>
      </c>
      <c r="L1045" s="6">
        <v>3</v>
      </c>
      <c r="M1045" s="4"/>
      <c r="O1045" s="33">
        <v>120808</v>
      </c>
      <c r="P1045" s="27" t="s">
        <v>2794</v>
      </c>
      <c r="Q1045">
        <f t="shared" si="144"/>
        <v>1887</v>
      </c>
      <c r="R1045">
        <f t="shared" si="145"/>
        <v>339</v>
      </c>
      <c r="S1045">
        <f t="shared" si="146"/>
        <v>20</v>
      </c>
      <c r="T1045">
        <f t="shared" si="147"/>
        <v>0</v>
      </c>
      <c r="U1045">
        <f t="shared" si="148"/>
        <v>51</v>
      </c>
      <c r="V1045">
        <f t="shared" si="149"/>
        <v>8</v>
      </c>
      <c r="W1045">
        <f t="shared" si="150"/>
        <v>2</v>
      </c>
      <c r="X1045">
        <f t="shared" si="151"/>
        <v>2</v>
      </c>
      <c r="Y1045">
        <f t="shared" si="152"/>
        <v>7</v>
      </c>
    </row>
    <row r="1046" spans="1:25" ht="16.399999999999999" customHeight="1" thickBot="1" x14ac:dyDescent="0.4">
      <c r="A1046" s="1"/>
      <c r="B1046" s="5">
        <v>120107</v>
      </c>
      <c r="C1046" s="5" t="s">
        <v>1054</v>
      </c>
      <c r="D1046" s="6">
        <v>18387</v>
      </c>
      <c r="E1046" s="6">
        <v>2326</v>
      </c>
      <c r="F1046" s="6">
        <v>419</v>
      </c>
      <c r="G1046" s="12">
        <v>118</v>
      </c>
      <c r="H1046" s="6">
        <v>578</v>
      </c>
      <c r="I1046" s="6">
        <v>1</v>
      </c>
      <c r="J1046" s="6">
        <v>20</v>
      </c>
      <c r="K1046" s="6">
        <v>37</v>
      </c>
      <c r="L1046" s="6">
        <v>105</v>
      </c>
      <c r="M1046" s="4"/>
      <c r="O1046" s="33">
        <v>120809</v>
      </c>
      <c r="P1046" s="27" t="s">
        <v>2795</v>
      </c>
      <c r="Q1046">
        <f t="shared" si="144"/>
        <v>31</v>
      </c>
      <c r="R1046">
        <f t="shared" si="145"/>
        <v>31</v>
      </c>
      <c r="S1046">
        <f t="shared" si="146"/>
        <v>14</v>
      </c>
      <c r="T1046">
        <f t="shared" si="147"/>
        <v>0</v>
      </c>
      <c r="U1046">
        <f t="shared" si="148"/>
        <v>107</v>
      </c>
      <c r="V1046">
        <f t="shared" si="149"/>
        <v>41</v>
      </c>
      <c r="W1046">
        <f t="shared" si="150"/>
        <v>11</v>
      </c>
      <c r="X1046">
        <f t="shared" si="151"/>
        <v>0</v>
      </c>
      <c r="Y1046">
        <f t="shared" si="152"/>
        <v>0</v>
      </c>
    </row>
    <row r="1047" spans="1:25" ht="16.399999999999999" customHeight="1" thickBot="1" x14ac:dyDescent="0.4">
      <c r="A1047" s="1"/>
      <c r="B1047" s="5">
        <v>120108</v>
      </c>
      <c r="C1047" s="5" t="s">
        <v>1055</v>
      </c>
      <c r="D1047" s="6">
        <v>386</v>
      </c>
      <c r="E1047" s="6">
        <v>19</v>
      </c>
      <c r="F1047" s="6">
        <v>3</v>
      </c>
      <c r="G1047" s="12">
        <v>0</v>
      </c>
      <c r="H1047" s="6">
        <v>31</v>
      </c>
      <c r="I1047" s="6">
        <v>14</v>
      </c>
      <c r="J1047" s="6">
        <v>11</v>
      </c>
      <c r="K1047" s="6">
        <v>0</v>
      </c>
      <c r="L1047" s="6">
        <v>4</v>
      </c>
      <c r="M1047" s="4"/>
      <c r="O1047" s="33">
        <v>120810</v>
      </c>
      <c r="P1047" s="27" t="s">
        <v>2768</v>
      </c>
      <c r="Q1047">
        <f t="shared" si="144"/>
        <v>744</v>
      </c>
      <c r="R1047">
        <f t="shared" si="145"/>
        <v>383</v>
      </c>
      <c r="S1047">
        <f t="shared" si="146"/>
        <v>17</v>
      </c>
      <c r="T1047">
        <f t="shared" si="147"/>
        <v>0</v>
      </c>
      <c r="U1047">
        <f t="shared" si="148"/>
        <v>47</v>
      </c>
      <c r="V1047">
        <f t="shared" si="149"/>
        <v>11</v>
      </c>
      <c r="W1047">
        <f t="shared" si="150"/>
        <v>17</v>
      </c>
      <c r="X1047">
        <f t="shared" si="151"/>
        <v>1</v>
      </c>
      <c r="Y1047">
        <f t="shared" si="152"/>
        <v>0</v>
      </c>
    </row>
    <row r="1048" spans="1:25" ht="16.399999999999999" customHeight="1" thickBot="1" x14ac:dyDescent="0.4">
      <c r="A1048" s="1"/>
      <c r="B1048" s="5">
        <v>120111</v>
      </c>
      <c r="C1048" s="5" t="s">
        <v>1056</v>
      </c>
      <c r="D1048" s="6">
        <v>466</v>
      </c>
      <c r="E1048" s="6">
        <v>6</v>
      </c>
      <c r="F1048" s="6">
        <v>8</v>
      </c>
      <c r="G1048" s="12">
        <v>0</v>
      </c>
      <c r="H1048" s="6">
        <v>52</v>
      </c>
      <c r="I1048" s="6">
        <v>8</v>
      </c>
      <c r="J1048" s="6">
        <v>3</v>
      </c>
      <c r="K1048" s="6">
        <v>0</v>
      </c>
      <c r="L1048" s="6">
        <v>2</v>
      </c>
      <c r="M1048" s="4"/>
      <c r="O1048" s="33">
        <v>150100</v>
      </c>
      <c r="P1048" s="34" t="s">
        <v>2796</v>
      </c>
      <c r="Q1048" t="e">
        <f t="shared" si="144"/>
        <v>#N/A</v>
      </c>
      <c r="R1048" t="e">
        <f t="shared" si="145"/>
        <v>#N/A</v>
      </c>
      <c r="S1048" t="e">
        <f t="shared" si="146"/>
        <v>#N/A</v>
      </c>
      <c r="T1048" t="e">
        <f t="shared" si="147"/>
        <v>#N/A</v>
      </c>
      <c r="U1048" t="e">
        <f t="shared" si="148"/>
        <v>#N/A</v>
      </c>
      <c r="V1048" t="e">
        <f t="shared" si="149"/>
        <v>#N/A</v>
      </c>
      <c r="W1048" t="e">
        <f t="shared" si="150"/>
        <v>#N/A</v>
      </c>
      <c r="X1048" t="e">
        <f t="shared" si="151"/>
        <v>#N/A</v>
      </c>
      <c r="Y1048" t="e">
        <f t="shared" si="152"/>
        <v>#N/A</v>
      </c>
    </row>
    <row r="1049" spans="1:25" ht="16.399999999999999" customHeight="1" thickBot="1" x14ac:dyDescent="0.4">
      <c r="A1049" s="1"/>
      <c r="B1049" s="5">
        <v>120112</v>
      </c>
      <c r="C1049" s="5" t="s">
        <v>1057</v>
      </c>
      <c r="D1049" s="6">
        <v>325</v>
      </c>
      <c r="E1049" s="6">
        <v>10</v>
      </c>
      <c r="F1049" s="6">
        <v>5</v>
      </c>
      <c r="G1049" s="12">
        <v>0</v>
      </c>
      <c r="H1049" s="6">
        <v>43</v>
      </c>
      <c r="I1049" s="6">
        <v>13</v>
      </c>
      <c r="J1049" s="6">
        <v>2</v>
      </c>
      <c r="K1049" s="6">
        <v>1</v>
      </c>
      <c r="L1049" s="6">
        <v>0</v>
      </c>
      <c r="M1049" s="4"/>
      <c r="O1049" s="33">
        <v>150102</v>
      </c>
      <c r="P1049" s="27" t="s">
        <v>2797</v>
      </c>
      <c r="Q1049">
        <f t="shared" si="144"/>
        <v>6070</v>
      </c>
      <c r="R1049">
        <f t="shared" si="145"/>
        <v>847</v>
      </c>
      <c r="S1049">
        <f t="shared" si="146"/>
        <v>1660</v>
      </c>
      <c r="T1049">
        <f t="shared" si="147"/>
        <v>8013</v>
      </c>
      <c r="U1049">
        <f t="shared" si="148"/>
        <v>64</v>
      </c>
      <c r="V1049">
        <f t="shared" si="149"/>
        <v>0</v>
      </c>
      <c r="W1049">
        <f t="shared" si="150"/>
        <v>0</v>
      </c>
      <c r="X1049">
        <f t="shared" si="151"/>
        <v>16</v>
      </c>
      <c r="Y1049">
        <f t="shared" si="152"/>
        <v>57</v>
      </c>
    </row>
    <row r="1050" spans="1:25" ht="16.399999999999999" customHeight="1" thickBot="1" x14ac:dyDescent="0.4">
      <c r="A1050" s="1"/>
      <c r="B1050" s="5">
        <v>120113</v>
      </c>
      <c r="C1050" s="5" t="s">
        <v>1058</v>
      </c>
      <c r="D1050" s="6">
        <v>147</v>
      </c>
      <c r="E1050" s="6">
        <v>66</v>
      </c>
      <c r="F1050" s="6">
        <v>42</v>
      </c>
      <c r="G1050" s="12">
        <v>0</v>
      </c>
      <c r="H1050" s="6">
        <v>130</v>
      </c>
      <c r="I1050" s="6">
        <v>48</v>
      </c>
      <c r="J1050" s="6">
        <v>5</v>
      </c>
      <c r="K1050" s="6">
        <v>1</v>
      </c>
      <c r="L1050" s="6">
        <v>2</v>
      </c>
      <c r="M1050" s="4"/>
      <c r="O1050" s="33">
        <v>150103</v>
      </c>
      <c r="P1050" s="27" t="s">
        <v>2798</v>
      </c>
      <c r="Q1050">
        <f t="shared" si="144"/>
        <v>115750</v>
      </c>
      <c r="R1050">
        <f t="shared" si="145"/>
        <v>14232</v>
      </c>
      <c r="S1050">
        <f t="shared" si="146"/>
        <v>8034</v>
      </c>
      <c r="T1050">
        <f t="shared" si="147"/>
        <v>10717</v>
      </c>
      <c r="U1050">
        <f t="shared" si="148"/>
        <v>1099</v>
      </c>
      <c r="V1050">
        <f t="shared" si="149"/>
        <v>0</v>
      </c>
      <c r="W1050">
        <f t="shared" si="150"/>
        <v>0</v>
      </c>
      <c r="X1050">
        <f t="shared" si="151"/>
        <v>228</v>
      </c>
      <c r="Y1050">
        <f t="shared" si="152"/>
        <v>1626</v>
      </c>
    </row>
    <row r="1051" spans="1:25" ht="16.399999999999999" customHeight="1" thickBot="1" x14ac:dyDescent="0.4">
      <c r="A1051" s="1"/>
      <c r="B1051" s="5">
        <v>120114</v>
      </c>
      <c r="C1051" s="5" t="s">
        <v>1059</v>
      </c>
      <c r="D1051" s="6">
        <v>35664</v>
      </c>
      <c r="E1051" s="6">
        <v>3347</v>
      </c>
      <c r="F1051" s="6">
        <v>114</v>
      </c>
      <c r="G1051" s="12">
        <v>121</v>
      </c>
      <c r="H1051" s="6">
        <v>80</v>
      </c>
      <c r="I1051" s="6">
        <v>33</v>
      </c>
      <c r="J1051" s="6">
        <v>56</v>
      </c>
      <c r="K1051" s="6">
        <v>53</v>
      </c>
      <c r="L1051" s="6">
        <v>120</v>
      </c>
      <c r="M1051" s="4"/>
      <c r="O1051" s="33">
        <v>150104</v>
      </c>
      <c r="P1051" s="27" t="s">
        <v>2799</v>
      </c>
      <c r="Q1051">
        <f t="shared" si="144"/>
        <v>8984</v>
      </c>
      <c r="R1051">
        <f t="shared" si="145"/>
        <v>1961</v>
      </c>
      <c r="S1051">
        <f t="shared" si="146"/>
        <v>2</v>
      </c>
      <c r="T1051">
        <f t="shared" si="147"/>
        <v>0</v>
      </c>
      <c r="U1051">
        <f t="shared" si="148"/>
        <v>0</v>
      </c>
      <c r="V1051">
        <f t="shared" si="149"/>
        <v>0</v>
      </c>
      <c r="W1051">
        <f t="shared" si="150"/>
        <v>0</v>
      </c>
      <c r="X1051">
        <f t="shared" si="151"/>
        <v>2</v>
      </c>
      <c r="Y1051">
        <f t="shared" si="152"/>
        <v>4</v>
      </c>
    </row>
    <row r="1052" spans="1:25" ht="16.399999999999999" customHeight="1" thickBot="1" x14ac:dyDescent="0.4">
      <c r="A1052" s="1"/>
      <c r="B1052" s="5">
        <v>120116</v>
      </c>
      <c r="C1052" s="5" t="s">
        <v>1060</v>
      </c>
      <c r="D1052" s="6">
        <v>350</v>
      </c>
      <c r="E1052" s="6">
        <v>5</v>
      </c>
      <c r="F1052" s="6">
        <v>11</v>
      </c>
      <c r="G1052" s="12">
        <v>7</v>
      </c>
      <c r="H1052" s="6">
        <v>67</v>
      </c>
      <c r="I1052" s="6">
        <v>4</v>
      </c>
      <c r="J1052" s="6">
        <v>1</v>
      </c>
      <c r="K1052" s="6">
        <v>5</v>
      </c>
      <c r="L1052" s="6">
        <v>4</v>
      </c>
      <c r="M1052" s="4"/>
      <c r="O1052" s="33">
        <v>150105</v>
      </c>
      <c r="P1052" s="27" t="s">
        <v>2800</v>
      </c>
      <c r="Q1052">
        <f t="shared" si="144"/>
        <v>19369</v>
      </c>
      <c r="R1052">
        <f t="shared" si="145"/>
        <v>4994</v>
      </c>
      <c r="S1052">
        <f t="shared" si="146"/>
        <v>27</v>
      </c>
      <c r="T1052">
        <f t="shared" si="147"/>
        <v>8</v>
      </c>
      <c r="U1052">
        <f t="shared" si="148"/>
        <v>0</v>
      </c>
      <c r="V1052">
        <f t="shared" si="149"/>
        <v>0</v>
      </c>
      <c r="W1052">
        <f t="shared" si="150"/>
        <v>0</v>
      </c>
      <c r="X1052">
        <f t="shared" si="151"/>
        <v>0</v>
      </c>
      <c r="Y1052">
        <f t="shared" si="152"/>
        <v>1</v>
      </c>
    </row>
    <row r="1053" spans="1:25" ht="16.399999999999999" customHeight="1" thickBot="1" x14ac:dyDescent="0.4">
      <c r="A1053" s="1"/>
      <c r="B1053" s="5">
        <v>120117</v>
      </c>
      <c r="C1053" s="5" t="s">
        <v>1061</v>
      </c>
      <c r="D1053" s="6">
        <v>1196</v>
      </c>
      <c r="E1053" s="6">
        <v>83</v>
      </c>
      <c r="F1053" s="6">
        <v>13</v>
      </c>
      <c r="G1053" s="12">
        <v>5</v>
      </c>
      <c r="H1053" s="6">
        <v>28</v>
      </c>
      <c r="I1053" s="6">
        <v>3</v>
      </c>
      <c r="J1053" s="6">
        <v>2</v>
      </c>
      <c r="K1053" s="6">
        <v>10</v>
      </c>
      <c r="L1053" s="6">
        <v>7</v>
      </c>
      <c r="M1053" s="4"/>
      <c r="O1053" s="33">
        <v>150106</v>
      </c>
      <c r="P1053" s="27" t="s">
        <v>2801</v>
      </c>
      <c r="Q1053">
        <f t="shared" si="144"/>
        <v>56670</v>
      </c>
      <c r="R1053">
        <f t="shared" si="145"/>
        <v>4782</v>
      </c>
      <c r="S1053">
        <f t="shared" si="146"/>
        <v>3611</v>
      </c>
      <c r="T1053">
        <f t="shared" si="147"/>
        <v>10622</v>
      </c>
      <c r="U1053">
        <f t="shared" si="148"/>
        <v>2923</v>
      </c>
      <c r="V1053">
        <f t="shared" si="149"/>
        <v>117</v>
      </c>
      <c r="W1053">
        <f t="shared" si="150"/>
        <v>12</v>
      </c>
      <c r="X1053">
        <f t="shared" si="151"/>
        <v>117</v>
      </c>
      <c r="Y1053">
        <f t="shared" si="152"/>
        <v>687</v>
      </c>
    </row>
    <row r="1054" spans="1:25" ht="16.399999999999999" customHeight="1" thickBot="1" x14ac:dyDescent="0.4">
      <c r="A1054" s="1"/>
      <c r="B1054" s="5">
        <v>120119</v>
      </c>
      <c r="C1054" s="5" t="s">
        <v>1062</v>
      </c>
      <c r="D1054" s="6">
        <v>3477</v>
      </c>
      <c r="E1054" s="6">
        <v>467</v>
      </c>
      <c r="F1054" s="6">
        <v>534</v>
      </c>
      <c r="G1054" s="12">
        <v>161</v>
      </c>
      <c r="H1054" s="6">
        <v>1247</v>
      </c>
      <c r="I1054" s="6">
        <v>5</v>
      </c>
      <c r="J1054" s="6">
        <v>2</v>
      </c>
      <c r="K1054" s="6">
        <v>19</v>
      </c>
      <c r="L1054" s="6">
        <v>36</v>
      </c>
      <c r="M1054" s="4"/>
      <c r="O1054" s="33">
        <v>150107</v>
      </c>
      <c r="P1054" s="27" t="s">
        <v>2802</v>
      </c>
      <c r="Q1054">
        <f t="shared" si="144"/>
        <v>8355</v>
      </c>
      <c r="R1054">
        <f t="shared" si="145"/>
        <v>1054</v>
      </c>
      <c r="S1054">
        <f t="shared" si="146"/>
        <v>36</v>
      </c>
      <c r="T1054">
        <f t="shared" si="147"/>
        <v>35</v>
      </c>
      <c r="U1054">
        <f t="shared" si="148"/>
        <v>230</v>
      </c>
      <c r="V1054">
        <f t="shared" si="149"/>
        <v>0</v>
      </c>
      <c r="W1054">
        <f t="shared" si="150"/>
        <v>24</v>
      </c>
      <c r="X1054">
        <f t="shared" si="151"/>
        <v>12</v>
      </c>
      <c r="Y1054">
        <f t="shared" si="152"/>
        <v>21</v>
      </c>
    </row>
    <row r="1055" spans="1:25" ht="16.399999999999999" customHeight="1" thickBot="1" x14ac:dyDescent="0.4">
      <c r="A1055" s="1"/>
      <c r="B1055" s="5">
        <v>120120</v>
      </c>
      <c r="C1055" s="5" t="s">
        <v>1063</v>
      </c>
      <c r="D1055" s="6">
        <v>226</v>
      </c>
      <c r="E1055" s="6">
        <v>11</v>
      </c>
      <c r="F1055" s="6">
        <v>4</v>
      </c>
      <c r="G1055" s="12">
        <v>0</v>
      </c>
      <c r="H1055" s="6">
        <v>54</v>
      </c>
      <c r="I1055" s="6">
        <v>5</v>
      </c>
      <c r="J1055" s="6">
        <v>2</v>
      </c>
      <c r="K1055" s="6">
        <v>2</v>
      </c>
      <c r="L1055" s="6">
        <v>0</v>
      </c>
      <c r="M1055" s="4"/>
      <c r="O1055" s="33">
        <v>150108</v>
      </c>
      <c r="P1055" s="27" t="s">
        <v>2803</v>
      </c>
      <c r="Q1055">
        <f t="shared" si="144"/>
        <v>61374</v>
      </c>
      <c r="R1055">
        <f t="shared" si="145"/>
        <v>7801</v>
      </c>
      <c r="S1055">
        <f t="shared" si="146"/>
        <v>1086</v>
      </c>
      <c r="T1055">
        <f t="shared" si="147"/>
        <v>3007</v>
      </c>
      <c r="U1055">
        <f t="shared" si="148"/>
        <v>141</v>
      </c>
      <c r="V1055">
        <f t="shared" si="149"/>
        <v>0</v>
      </c>
      <c r="W1055">
        <f t="shared" si="150"/>
        <v>2</v>
      </c>
      <c r="X1055">
        <f t="shared" si="151"/>
        <v>34</v>
      </c>
      <c r="Y1055">
        <f t="shared" si="152"/>
        <v>31</v>
      </c>
    </row>
    <row r="1056" spans="1:25" ht="16.399999999999999" customHeight="1" thickBot="1" x14ac:dyDescent="0.4">
      <c r="A1056" s="1"/>
      <c r="B1056" s="5">
        <v>120121</v>
      </c>
      <c r="C1056" s="5" t="s">
        <v>1064</v>
      </c>
      <c r="D1056" s="6">
        <v>2129</v>
      </c>
      <c r="E1056" s="6">
        <v>134</v>
      </c>
      <c r="F1056" s="6">
        <v>30</v>
      </c>
      <c r="G1056" s="12">
        <v>5</v>
      </c>
      <c r="H1056" s="6">
        <v>154</v>
      </c>
      <c r="I1056" s="6">
        <v>17</v>
      </c>
      <c r="J1056" s="6">
        <v>4</v>
      </c>
      <c r="K1056" s="6">
        <v>7</v>
      </c>
      <c r="L1056" s="6">
        <v>38</v>
      </c>
      <c r="M1056" s="4"/>
      <c r="O1056" s="33">
        <v>150109</v>
      </c>
      <c r="P1056" s="27" t="s">
        <v>2804</v>
      </c>
      <c r="Q1056">
        <f t="shared" si="144"/>
        <v>3461</v>
      </c>
      <c r="R1056">
        <f t="shared" si="145"/>
        <v>527</v>
      </c>
      <c r="S1056">
        <f t="shared" si="146"/>
        <v>136</v>
      </c>
      <c r="T1056">
        <f t="shared" si="147"/>
        <v>4269</v>
      </c>
      <c r="U1056">
        <f t="shared" si="148"/>
        <v>520</v>
      </c>
      <c r="V1056">
        <f t="shared" si="149"/>
        <v>0</v>
      </c>
      <c r="W1056">
        <f t="shared" si="150"/>
        <v>27</v>
      </c>
      <c r="X1056">
        <f t="shared" si="151"/>
        <v>6</v>
      </c>
      <c r="Y1056">
        <f t="shared" si="152"/>
        <v>8</v>
      </c>
    </row>
    <row r="1057" spans="1:25" ht="16.399999999999999" customHeight="1" thickBot="1" x14ac:dyDescent="0.4">
      <c r="A1057" s="1"/>
      <c r="B1057" s="5">
        <v>120122</v>
      </c>
      <c r="C1057" s="5" t="s">
        <v>1065</v>
      </c>
      <c r="D1057" s="6">
        <v>583</v>
      </c>
      <c r="E1057" s="6">
        <v>6</v>
      </c>
      <c r="F1057" s="6">
        <v>0</v>
      </c>
      <c r="G1057" s="12">
        <v>0</v>
      </c>
      <c r="H1057" s="6">
        <v>42</v>
      </c>
      <c r="I1057" s="6">
        <v>8</v>
      </c>
      <c r="J1057" s="6">
        <v>20</v>
      </c>
      <c r="K1057" s="6">
        <v>1</v>
      </c>
      <c r="L1057" s="6">
        <v>1</v>
      </c>
      <c r="M1057" s="4"/>
      <c r="O1057" s="33">
        <v>150110</v>
      </c>
      <c r="P1057" s="27" t="s">
        <v>2703</v>
      </c>
      <c r="Q1057">
        <f t="shared" si="144"/>
        <v>98880</v>
      </c>
      <c r="R1057">
        <f t="shared" si="145"/>
        <v>9415</v>
      </c>
      <c r="S1057">
        <f t="shared" si="146"/>
        <v>3690</v>
      </c>
      <c r="T1057">
        <f t="shared" si="147"/>
        <v>4023</v>
      </c>
      <c r="U1057">
        <f t="shared" si="148"/>
        <v>1074</v>
      </c>
      <c r="V1057">
        <f t="shared" si="149"/>
        <v>0</v>
      </c>
      <c r="W1057">
        <f t="shared" si="150"/>
        <v>0</v>
      </c>
      <c r="X1057">
        <f t="shared" si="151"/>
        <v>233</v>
      </c>
      <c r="Y1057">
        <f t="shared" si="152"/>
        <v>1060</v>
      </c>
    </row>
    <row r="1058" spans="1:25" ht="16.399999999999999" customHeight="1" thickBot="1" x14ac:dyDescent="0.4">
      <c r="A1058" s="1"/>
      <c r="B1058" s="5">
        <v>120124</v>
      </c>
      <c r="C1058" s="5" t="s">
        <v>1066</v>
      </c>
      <c r="D1058" s="6">
        <v>1043</v>
      </c>
      <c r="E1058" s="6">
        <v>389</v>
      </c>
      <c r="F1058" s="6">
        <v>26</v>
      </c>
      <c r="G1058" s="12">
        <v>0</v>
      </c>
      <c r="H1058" s="6">
        <v>46</v>
      </c>
      <c r="I1058" s="6">
        <v>23</v>
      </c>
      <c r="J1058" s="6">
        <v>121</v>
      </c>
      <c r="K1058" s="6">
        <v>2</v>
      </c>
      <c r="L1058" s="6">
        <v>32</v>
      </c>
      <c r="M1058" s="4"/>
      <c r="O1058" s="33">
        <v>150111</v>
      </c>
      <c r="P1058" s="27" t="s">
        <v>2805</v>
      </c>
      <c r="Q1058">
        <f t="shared" si="144"/>
        <v>41527</v>
      </c>
      <c r="R1058">
        <f t="shared" si="145"/>
        <v>4395</v>
      </c>
      <c r="S1058">
        <f t="shared" si="146"/>
        <v>446</v>
      </c>
      <c r="T1058">
        <f t="shared" si="147"/>
        <v>167</v>
      </c>
      <c r="U1058">
        <f t="shared" si="148"/>
        <v>10</v>
      </c>
      <c r="V1058">
        <f t="shared" si="149"/>
        <v>0</v>
      </c>
      <c r="W1058">
        <f t="shared" si="150"/>
        <v>0</v>
      </c>
      <c r="X1058">
        <f t="shared" si="151"/>
        <v>39</v>
      </c>
      <c r="Y1058">
        <f t="shared" si="152"/>
        <v>142</v>
      </c>
    </row>
    <row r="1059" spans="1:25" ht="16.399999999999999" customHeight="1" thickBot="1" x14ac:dyDescent="0.4">
      <c r="A1059" s="1"/>
      <c r="B1059" s="5">
        <v>120125</v>
      </c>
      <c r="C1059" s="5" t="s">
        <v>1067</v>
      </c>
      <c r="D1059" s="6">
        <v>3837</v>
      </c>
      <c r="E1059" s="6">
        <v>612</v>
      </c>
      <c r="F1059" s="6">
        <v>64</v>
      </c>
      <c r="G1059" s="12">
        <v>7</v>
      </c>
      <c r="H1059" s="6">
        <v>267</v>
      </c>
      <c r="I1059" s="6">
        <v>0</v>
      </c>
      <c r="J1059" s="6">
        <v>12</v>
      </c>
      <c r="K1059" s="6">
        <v>10</v>
      </c>
      <c r="L1059" s="6">
        <v>33</v>
      </c>
      <c r="M1059" s="4"/>
      <c r="O1059" s="33">
        <v>150112</v>
      </c>
      <c r="P1059" s="27" t="s">
        <v>2491</v>
      </c>
      <c r="Q1059">
        <f t="shared" si="144"/>
        <v>40656</v>
      </c>
      <c r="R1059">
        <f t="shared" si="145"/>
        <v>4483</v>
      </c>
      <c r="S1059">
        <f t="shared" si="146"/>
        <v>1294</v>
      </c>
      <c r="T1059">
        <f t="shared" si="147"/>
        <v>1080</v>
      </c>
      <c r="U1059">
        <f t="shared" si="148"/>
        <v>90</v>
      </c>
      <c r="V1059">
        <f t="shared" si="149"/>
        <v>0</v>
      </c>
      <c r="W1059">
        <f t="shared" si="150"/>
        <v>0</v>
      </c>
      <c r="X1059">
        <f t="shared" si="151"/>
        <v>141</v>
      </c>
      <c r="Y1059">
        <f t="shared" si="152"/>
        <v>807</v>
      </c>
    </row>
    <row r="1060" spans="1:25" ht="16.399999999999999" customHeight="1" thickBot="1" x14ac:dyDescent="0.4">
      <c r="A1060" s="1"/>
      <c r="B1060" s="5">
        <v>120126</v>
      </c>
      <c r="C1060" s="5" t="s">
        <v>1068</v>
      </c>
      <c r="D1060" s="6">
        <v>1024</v>
      </c>
      <c r="E1060" s="6">
        <v>32</v>
      </c>
      <c r="F1060" s="6">
        <v>47</v>
      </c>
      <c r="G1060" s="12">
        <v>0</v>
      </c>
      <c r="H1060" s="6">
        <v>153</v>
      </c>
      <c r="I1060" s="6">
        <v>50</v>
      </c>
      <c r="J1060" s="6">
        <v>21</v>
      </c>
      <c r="K1060" s="6">
        <v>0</v>
      </c>
      <c r="L1060" s="6">
        <v>15</v>
      </c>
      <c r="M1060" s="4"/>
      <c r="O1060" s="33">
        <v>150113</v>
      </c>
      <c r="P1060" s="27" t="s">
        <v>2806</v>
      </c>
      <c r="Q1060">
        <f t="shared" si="144"/>
        <v>17687</v>
      </c>
      <c r="R1060">
        <f t="shared" si="145"/>
        <v>5304</v>
      </c>
      <c r="S1060">
        <f t="shared" si="146"/>
        <v>20</v>
      </c>
      <c r="T1060">
        <f t="shared" si="147"/>
        <v>0</v>
      </c>
      <c r="U1060">
        <f t="shared" si="148"/>
        <v>0</v>
      </c>
      <c r="V1060">
        <f t="shared" si="149"/>
        <v>0</v>
      </c>
      <c r="W1060">
        <f t="shared" si="150"/>
        <v>0</v>
      </c>
      <c r="X1060">
        <f t="shared" si="151"/>
        <v>0</v>
      </c>
      <c r="Y1060">
        <f t="shared" si="152"/>
        <v>0</v>
      </c>
    </row>
    <row r="1061" spans="1:25" ht="16.399999999999999" customHeight="1" thickBot="1" x14ac:dyDescent="0.4">
      <c r="A1061" s="1"/>
      <c r="B1061" s="5">
        <v>120127</v>
      </c>
      <c r="C1061" s="5" t="s">
        <v>1069</v>
      </c>
      <c r="D1061" s="6">
        <v>436</v>
      </c>
      <c r="E1061" s="6">
        <v>47</v>
      </c>
      <c r="F1061" s="6">
        <v>0</v>
      </c>
      <c r="G1061" s="12">
        <v>0</v>
      </c>
      <c r="H1061" s="6">
        <v>21</v>
      </c>
      <c r="I1061" s="6">
        <v>4</v>
      </c>
      <c r="J1061" s="6">
        <v>2</v>
      </c>
      <c r="K1061" s="6">
        <v>1</v>
      </c>
      <c r="L1061" s="6">
        <v>5</v>
      </c>
      <c r="M1061" s="4"/>
      <c r="O1061" s="33">
        <v>150114</v>
      </c>
      <c r="P1061" s="27" t="s">
        <v>2807</v>
      </c>
      <c r="Q1061">
        <f t="shared" si="144"/>
        <v>33126</v>
      </c>
      <c r="R1061">
        <f t="shared" si="145"/>
        <v>4029</v>
      </c>
      <c r="S1061">
        <f t="shared" si="146"/>
        <v>437</v>
      </c>
      <c r="T1061">
        <f t="shared" si="147"/>
        <v>245</v>
      </c>
      <c r="U1061">
        <f t="shared" si="148"/>
        <v>7</v>
      </c>
      <c r="V1061">
        <f t="shared" si="149"/>
        <v>0</v>
      </c>
      <c r="W1061">
        <f t="shared" si="150"/>
        <v>0</v>
      </c>
      <c r="X1061">
        <f t="shared" si="151"/>
        <v>1</v>
      </c>
      <c r="Y1061">
        <f t="shared" si="152"/>
        <v>2</v>
      </c>
    </row>
    <row r="1062" spans="1:25" ht="16.399999999999999" customHeight="1" thickBot="1" x14ac:dyDescent="0.4">
      <c r="A1062" s="1"/>
      <c r="B1062" s="5">
        <v>120128</v>
      </c>
      <c r="C1062" s="5" t="s">
        <v>1070</v>
      </c>
      <c r="D1062" s="6">
        <v>945</v>
      </c>
      <c r="E1062" s="6">
        <v>37</v>
      </c>
      <c r="F1062" s="6">
        <v>5</v>
      </c>
      <c r="G1062" s="12">
        <v>0</v>
      </c>
      <c r="H1062" s="6">
        <v>33</v>
      </c>
      <c r="I1062" s="6">
        <v>14</v>
      </c>
      <c r="J1062" s="6">
        <v>15</v>
      </c>
      <c r="K1062" s="6">
        <v>8</v>
      </c>
      <c r="L1062" s="6">
        <v>5</v>
      </c>
      <c r="M1062" s="4"/>
      <c r="O1062" s="33">
        <v>150115</v>
      </c>
      <c r="P1062" s="27" t="s">
        <v>2198</v>
      </c>
      <c r="Q1062">
        <f t="shared" si="144"/>
        <v>39358</v>
      </c>
      <c r="R1062">
        <f t="shared" si="145"/>
        <v>9249</v>
      </c>
      <c r="S1062">
        <f t="shared" si="146"/>
        <v>78</v>
      </c>
      <c r="T1062">
        <f t="shared" si="147"/>
        <v>59</v>
      </c>
      <c r="U1062">
        <f t="shared" si="148"/>
        <v>0</v>
      </c>
      <c r="V1062">
        <f t="shared" si="149"/>
        <v>0</v>
      </c>
      <c r="W1062">
        <f t="shared" si="150"/>
        <v>0</v>
      </c>
      <c r="X1062">
        <f t="shared" si="151"/>
        <v>25</v>
      </c>
      <c r="Y1062">
        <f t="shared" si="152"/>
        <v>19</v>
      </c>
    </row>
    <row r="1063" spans="1:25" ht="16.399999999999999" customHeight="1" thickBot="1" x14ac:dyDescent="0.4">
      <c r="A1063" s="1"/>
      <c r="B1063" s="5">
        <v>120129</v>
      </c>
      <c r="C1063" s="5" t="s">
        <v>1071</v>
      </c>
      <c r="D1063" s="6">
        <v>2896</v>
      </c>
      <c r="E1063" s="6">
        <v>166</v>
      </c>
      <c r="F1063" s="6">
        <v>27</v>
      </c>
      <c r="G1063" s="12">
        <v>16</v>
      </c>
      <c r="H1063" s="6">
        <v>232</v>
      </c>
      <c r="I1063" s="6">
        <v>19</v>
      </c>
      <c r="J1063" s="6">
        <v>5</v>
      </c>
      <c r="K1063" s="6">
        <v>14</v>
      </c>
      <c r="L1063" s="6">
        <v>50</v>
      </c>
      <c r="M1063" s="4"/>
      <c r="O1063" s="33">
        <v>150101</v>
      </c>
      <c r="P1063" s="27" t="s">
        <v>1894</v>
      </c>
      <c r="Q1063">
        <f t="shared" si="144"/>
        <v>60734</v>
      </c>
      <c r="R1063">
        <f t="shared" si="145"/>
        <v>13029</v>
      </c>
      <c r="S1063">
        <f t="shared" si="146"/>
        <v>368</v>
      </c>
      <c r="T1063">
        <f t="shared" si="147"/>
        <v>142</v>
      </c>
      <c r="U1063">
        <f t="shared" si="148"/>
        <v>12</v>
      </c>
      <c r="V1063">
        <f t="shared" si="149"/>
        <v>0</v>
      </c>
      <c r="W1063">
        <f t="shared" si="150"/>
        <v>0</v>
      </c>
      <c r="X1063">
        <f t="shared" si="151"/>
        <v>32</v>
      </c>
      <c r="Y1063">
        <f t="shared" si="152"/>
        <v>48</v>
      </c>
    </row>
    <row r="1064" spans="1:25" ht="16.399999999999999" customHeight="1" thickBot="1" x14ac:dyDescent="0.4">
      <c r="A1064" s="1"/>
      <c r="B1064" s="5">
        <v>120130</v>
      </c>
      <c r="C1064" s="5" t="s">
        <v>1072</v>
      </c>
      <c r="D1064" s="6">
        <v>2344</v>
      </c>
      <c r="E1064" s="6">
        <v>206</v>
      </c>
      <c r="F1064" s="6">
        <v>91</v>
      </c>
      <c r="G1064" s="12">
        <v>5</v>
      </c>
      <c r="H1064" s="6">
        <v>16</v>
      </c>
      <c r="I1064" s="6">
        <v>5</v>
      </c>
      <c r="J1064" s="6">
        <v>4</v>
      </c>
      <c r="K1064" s="6">
        <v>10</v>
      </c>
      <c r="L1064" s="6">
        <v>14</v>
      </c>
      <c r="M1064" s="4"/>
      <c r="O1064" s="33">
        <v>150116</v>
      </c>
      <c r="P1064" s="27" t="s">
        <v>2808</v>
      </c>
      <c r="Q1064">
        <f t="shared" si="144"/>
        <v>13865</v>
      </c>
      <c r="R1064">
        <f t="shared" si="145"/>
        <v>3632</v>
      </c>
      <c r="S1064">
        <f t="shared" si="146"/>
        <v>20</v>
      </c>
      <c r="T1064">
        <f t="shared" si="147"/>
        <v>8</v>
      </c>
      <c r="U1064">
        <f t="shared" si="148"/>
        <v>0</v>
      </c>
      <c r="V1064">
        <f t="shared" si="149"/>
        <v>0</v>
      </c>
      <c r="W1064">
        <f t="shared" si="150"/>
        <v>0</v>
      </c>
      <c r="X1064">
        <f t="shared" si="151"/>
        <v>0</v>
      </c>
      <c r="Y1064">
        <f t="shared" si="152"/>
        <v>0</v>
      </c>
    </row>
    <row r="1065" spans="1:25" ht="16.399999999999999" customHeight="1" thickBot="1" x14ac:dyDescent="0.4">
      <c r="A1065" s="1"/>
      <c r="B1065" s="5">
        <v>120132</v>
      </c>
      <c r="C1065" s="5" t="s">
        <v>1073</v>
      </c>
      <c r="D1065" s="6">
        <v>1158</v>
      </c>
      <c r="E1065" s="6">
        <v>87</v>
      </c>
      <c r="F1065" s="6">
        <v>19</v>
      </c>
      <c r="G1065" s="12">
        <v>0</v>
      </c>
      <c r="H1065" s="6">
        <v>17</v>
      </c>
      <c r="I1065" s="6">
        <v>2</v>
      </c>
      <c r="J1065" s="6">
        <v>4</v>
      </c>
      <c r="K1065" s="6">
        <v>3</v>
      </c>
      <c r="L1065" s="6">
        <v>11</v>
      </c>
      <c r="M1065" s="4"/>
      <c r="O1065" s="33">
        <v>150117</v>
      </c>
      <c r="P1065" s="27" t="s">
        <v>2809</v>
      </c>
      <c r="Q1065">
        <f t="shared" si="144"/>
        <v>75394</v>
      </c>
      <c r="R1065">
        <f t="shared" si="145"/>
        <v>7252</v>
      </c>
      <c r="S1065">
        <f t="shared" si="146"/>
        <v>139</v>
      </c>
      <c r="T1065">
        <f t="shared" si="147"/>
        <v>22</v>
      </c>
      <c r="U1065">
        <f t="shared" si="148"/>
        <v>7</v>
      </c>
      <c r="V1065">
        <f t="shared" si="149"/>
        <v>0</v>
      </c>
      <c r="W1065">
        <f t="shared" si="150"/>
        <v>0</v>
      </c>
      <c r="X1065">
        <f t="shared" si="151"/>
        <v>9</v>
      </c>
      <c r="Y1065">
        <f t="shared" si="152"/>
        <v>25</v>
      </c>
    </row>
    <row r="1066" spans="1:25" ht="16.399999999999999" customHeight="1" thickBot="1" x14ac:dyDescent="0.4">
      <c r="A1066" s="1"/>
      <c r="B1066" s="5">
        <v>120133</v>
      </c>
      <c r="C1066" s="5" t="s">
        <v>1074</v>
      </c>
      <c r="D1066" s="6">
        <v>4651</v>
      </c>
      <c r="E1066" s="6">
        <v>336</v>
      </c>
      <c r="F1066" s="6">
        <v>118</v>
      </c>
      <c r="G1066" s="12">
        <v>24</v>
      </c>
      <c r="H1066" s="6">
        <v>203</v>
      </c>
      <c r="I1066" s="6">
        <v>27</v>
      </c>
      <c r="J1066" s="6">
        <v>30</v>
      </c>
      <c r="K1066" s="6">
        <v>21</v>
      </c>
      <c r="L1066" s="6">
        <v>94</v>
      </c>
      <c r="M1066" s="4"/>
      <c r="O1066" s="33">
        <v>150118</v>
      </c>
      <c r="P1066" s="27" t="s">
        <v>2810</v>
      </c>
      <c r="Q1066">
        <f t="shared" si="144"/>
        <v>27329</v>
      </c>
      <c r="R1066">
        <f t="shared" si="145"/>
        <v>5520</v>
      </c>
      <c r="S1066">
        <f t="shared" si="146"/>
        <v>1444</v>
      </c>
      <c r="T1066">
        <f t="shared" si="147"/>
        <v>19235</v>
      </c>
      <c r="U1066">
        <f t="shared" si="148"/>
        <v>6763</v>
      </c>
      <c r="V1066">
        <f t="shared" si="149"/>
        <v>0</v>
      </c>
      <c r="W1066">
        <f t="shared" si="150"/>
        <v>413</v>
      </c>
      <c r="X1066">
        <f t="shared" si="151"/>
        <v>67</v>
      </c>
      <c r="Y1066">
        <f t="shared" si="152"/>
        <v>112</v>
      </c>
    </row>
    <row r="1067" spans="1:25" ht="16.399999999999999" customHeight="1" thickBot="1" x14ac:dyDescent="0.4">
      <c r="A1067" s="1"/>
      <c r="B1067" s="5">
        <v>120134</v>
      </c>
      <c r="C1067" s="5" t="s">
        <v>1075</v>
      </c>
      <c r="D1067" s="6">
        <v>3582</v>
      </c>
      <c r="E1067" s="6">
        <v>239</v>
      </c>
      <c r="F1067" s="6">
        <v>85</v>
      </c>
      <c r="G1067" s="12">
        <v>14</v>
      </c>
      <c r="H1067" s="6">
        <v>48</v>
      </c>
      <c r="I1067" s="6">
        <v>6</v>
      </c>
      <c r="J1067" s="6">
        <v>17</v>
      </c>
      <c r="K1067" s="6">
        <v>15</v>
      </c>
      <c r="L1067" s="6">
        <v>44</v>
      </c>
      <c r="M1067" s="4"/>
      <c r="O1067" s="33">
        <v>150119</v>
      </c>
      <c r="P1067" s="27" t="s">
        <v>2811</v>
      </c>
      <c r="Q1067">
        <f t="shared" si="144"/>
        <v>11077</v>
      </c>
      <c r="R1067">
        <f t="shared" si="145"/>
        <v>1449</v>
      </c>
      <c r="S1067">
        <f t="shared" si="146"/>
        <v>2380</v>
      </c>
      <c r="T1067">
        <f t="shared" si="147"/>
        <v>4246</v>
      </c>
      <c r="U1067">
        <f t="shared" si="148"/>
        <v>2728</v>
      </c>
      <c r="V1067">
        <f t="shared" si="149"/>
        <v>0</v>
      </c>
      <c r="W1067">
        <f t="shared" si="150"/>
        <v>0</v>
      </c>
      <c r="X1067">
        <f t="shared" si="151"/>
        <v>23</v>
      </c>
      <c r="Y1067">
        <f t="shared" si="152"/>
        <v>34</v>
      </c>
    </row>
    <row r="1068" spans="1:25" ht="16.399999999999999" customHeight="1" thickBot="1" x14ac:dyDescent="0.4">
      <c r="A1068" s="1"/>
      <c r="B1068" s="5">
        <v>120135</v>
      </c>
      <c r="C1068" s="5" t="s">
        <v>1076</v>
      </c>
      <c r="D1068" s="6">
        <v>139</v>
      </c>
      <c r="E1068" s="6">
        <v>105</v>
      </c>
      <c r="F1068" s="6">
        <v>35</v>
      </c>
      <c r="G1068" s="12">
        <v>0</v>
      </c>
      <c r="H1068" s="6">
        <v>893</v>
      </c>
      <c r="I1068" s="6">
        <v>456</v>
      </c>
      <c r="J1068" s="6">
        <v>135</v>
      </c>
      <c r="K1068" s="6">
        <v>1</v>
      </c>
      <c r="L1068" s="6">
        <v>2</v>
      </c>
      <c r="M1068" s="4"/>
      <c r="O1068" s="33">
        <v>150120</v>
      </c>
      <c r="P1068" s="27" t="s">
        <v>2812</v>
      </c>
      <c r="Q1068">
        <f t="shared" si="144"/>
        <v>14603</v>
      </c>
      <c r="R1068">
        <f t="shared" si="145"/>
        <v>3935</v>
      </c>
      <c r="S1068">
        <f t="shared" si="146"/>
        <v>2</v>
      </c>
      <c r="T1068">
        <f t="shared" si="147"/>
        <v>0</v>
      </c>
      <c r="U1068">
        <f t="shared" si="148"/>
        <v>0</v>
      </c>
      <c r="V1068">
        <f t="shared" si="149"/>
        <v>0</v>
      </c>
      <c r="W1068">
        <f t="shared" si="150"/>
        <v>0</v>
      </c>
      <c r="X1068">
        <f t="shared" si="151"/>
        <v>2</v>
      </c>
      <c r="Y1068">
        <f t="shared" si="152"/>
        <v>0</v>
      </c>
    </row>
    <row r="1069" spans="1:25" ht="16.399999999999999" customHeight="1" thickBot="1" x14ac:dyDescent="0.4">
      <c r="A1069" s="1"/>
      <c r="B1069" s="5">
        <v>120136</v>
      </c>
      <c r="C1069" s="5" t="s">
        <v>1077</v>
      </c>
      <c r="D1069" s="6">
        <v>603</v>
      </c>
      <c r="E1069" s="6">
        <v>20</v>
      </c>
      <c r="F1069" s="6">
        <v>4</v>
      </c>
      <c r="G1069" s="12">
        <v>0</v>
      </c>
      <c r="H1069" s="6">
        <v>45</v>
      </c>
      <c r="I1069" s="6">
        <v>2</v>
      </c>
      <c r="J1069" s="6">
        <v>0</v>
      </c>
      <c r="K1069" s="6">
        <v>3</v>
      </c>
      <c r="L1069" s="6">
        <v>7</v>
      </c>
      <c r="M1069" s="4"/>
      <c r="O1069" s="33">
        <v>150121</v>
      </c>
      <c r="P1069" s="27" t="s">
        <v>2522</v>
      </c>
      <c r="Q1069">
        <f t="shared" si="144"/>
        <v>20476</v>
      </c>
      <c r="R1069">
        <f t="shared" si="145"/>
        <v>4830</v>
      </c>
      <c r="S1069">
        <f t="shared" si="146"/>
        <v>6</v>
      </c>
      <c r="T1069">
        <f t="shared" si="147"/>
        <v>0</v>
      </c>
      <c r="U1069">
        <f t="shared" si="148"/>
        <v>0</v>
      </c>
      <c r="V1069">
        <f t="shared" si="149"/>
        <v>0</v>
      </c>
      <c r="W1069">
        <f t="shared" si="150"/>
        <v>0</v>
      </c>
      <c r="X1069">
        <f t="shared" si="151"/>
        <v>1</v>
      </c>
      <c r="Y1069">
        <f t="shared" si="152"/>
        <v>2</v>
      </c>
    </row>
    <row r="1070" spans="1:25" ht="16.399999999999999" customHeight="1" thickBot="1" x14ac:dyDescent="0.4">
      <c r="A1070" s="1"/>
      <c r="B1070" s="5">
        <v>120201</v>
      </c>
      <c r="C1070" s="5" t="s">
        <v>1078</v>
      </c>
      <c r="D1070" s="6">
        <v>3183</v>
      </c>
      <c r="E1070" s="6">
        <v>424</v>
      </c>
      <c r="F1070" s="6">
        <v>18</v>
      </c>
      <c r="G1070" s="12">
        <v>4</v>
      </c>
      <c r="H1070" s="6">
        <v>15</v>
      </c>
      <c r="I1070" s="6">
        <v>9</v>
      </c>
      <c r="J1070" s="6">
        <v>11</v>
      </c>
      <c r="K1070" s="6">
        <v>7</v>
      </c>
      <c r="L1070" s="6">
        <v>68</v>
      </c>
      <c r="M1070" s="4"/>
      <c r="O1070" s="33">
        <v>150122</v>
      </c>
      <c r="P1070" s="27" t="s">
        <v>2624</v>
      </c>
      <c r="Q1070">
        <f t="shared" si="144"/>
        <v>28768</v>
      </c>
      <c r="R1070">
        <f t="shared" si="145"/>
        <v>8185</v>
      </c>
      <c r="S1070">
        <f t="shared" si="146"/>
        <v>0</v>
      </c>
      <c r="T1070">
        <f t="shared" si="147"/>
        <v>0</v>
      </c>
      <c r="U1070">
        <f t="shared" si="148"/>
        <v>0</v>
      </c>
      <c r="V1070">
        <f t="shared" si="149"/>
        <v>0</v>
      </c>
      <c r="W1070">
        <f t="shared" si="150"/>
        <v>0</v>
      </c>
      <c r="X1070">
        <f t="shared" si="151"/>
        <v>0</v>
      </c>
      <c r="Y1070">
        <f t="shared" si="152"/>
        <v>0</v>
      </c>
    </row>
    <row r="1071" spans="1:25" ht="16.399999999999999" customHeight="1" thickBot="1" x14ac:dyDescent="0.4">
      <c r="A1071" s="1"/>
      <c r="B1071" s="5">
        <v>120202</v>
      </c>
      <c r="C1071" s="5" t="s">
        <v>1079</v>
      </c>
      <c r="D1071" s="6">
        <v>516</v>
      </c>
      <c r="E1071" s="6">
        <v>10</v>
      </c>
      <c r="F1071" s="6">
        <v>8</v>
      </c>
      <c r="G1071" s="12">
        <v>2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4"/>
      <c r="O1071" s="33">
        <v>150123</v>
      </c>
      <c r="P1071" s="27" t="s">
        <v>2813</v>
      </c>
      <c r="Q1071">
        <f t="shared" si="144"/>
        <v>12826</v>
      </c>
      <c r="R1071">
        <f t="shared" si="145"/>
        <v>1286</v>
      </c>
      <c r="S1071">
        <f t="shared" si="146"/>
        <v>346</v>
      </c>
      <c r="T1071">
        <f t="shared" si="147"/>
        <v>11284</v>
      </c>
      <c r="U1071">
        <f t="shared" si="148"/>
        <v>2242</v>
      </c>
      <c r="V1071">
        <f t="shared" si="149"/>
        <v>2</v>
      </c>
      <c r="W1071">
        <f t="shared" si="150"/>
        <v>14</v>
      </c>
      <c r="X1071">
        <f t="shared" si="151"/>
        <v>27</v>
      </c>
      <c r="Y1071">
        <f t="shared" si="152"/>
        <v>122</v>
      </c>
    </row>
    <row r="1072" spans="1:25" ht="16.399999999999999" customHeight="1" thickBot="1" x14ac:dyDescent="0.4">
      <c r="A1072" s="1"/>
      <c r="B1072" s="5">
        <v>120203</v>
      </c>
      <c r="C1072" s="5" t="s">
        <v>1080</v>
      </c>
      <c r="D1072" s="6">
        <v>454</v>
      </c>
      <c r="E1072" s="6">
        <v>35</v>
      </c>
      <c r="F1072" s="6">
        <v>73</v>
      </c>
      <c r="G1072" s="12">
        <v>0</v>
      </c>
      <c r="H1072" s="6">
        <v>284</v>
      </c>
      <c r="I1072" s="6">
        <v>99</v>
      </c>
      <c r="J1072" s="6">
        <v>115</v>
      </c>
      <c r="K1072" s="6">
        <v>3</v>
      </c>
      <c r="L1072" s="6">
        <v>1</v>
      </c>
      <c r="M1072" s="4"/>
      <c r="O1072" s="33">
        <v>150124</v>
      </c>
      <c r="P1072" s="27" t="s">
        <v>2814</v>
      </c>
      <c r="Q1072">
        <f t="shared" si="144"/>
        <v>1405</v>
      </c>
      <c r="R1072">
        <f t="shared" si="145"/>
        <v>230</v>
      </c>
      <c r="S1072">
        <f t="shared" si="146"/>
        <v>65</v>
      </c>
      <c r="T1072">
        <f t="shared" si="147"/>
        <v>2489</v>
      </c>
      <c r="U1072">
        <f t="shared" si="148"/>
        <v>20</v>
      </c>
      <c r="V1072">
        <f t="shared" si="149"/>
        <v>0</v>
      </c>
      <c r="W1072">
        <f t="shared" si="150"/>
        <v>0</v>
      </c>
      <c r="X1072">
        <f t="shared" si="151"/>
        <v>11</v>
      </c>
      <c r="Y1072">
        <f t="shared" si="152"/>
        <v>13</v>
      </c>
    </row>
    <row r="1073" spans="1:25" ht="16.399999999999999" customHeight="1" thickBot="1" x14ac:dyDescent="0.4">
      <c r="A1073" s="1"/>
      <c r="B1073" s="5">
        <v>120204</v>
      </c>
      <c r="C1073" s="5" t="s">
        <v>1081</v>
      </c>
      <c r="D1073" s="6">
        <v>632</v>
      </c>
      <c r="E1073" s="6">
        <v>22</v>
      </c>
      <c r="F1073" s="6">
        <v>8</v>
      </c>
      <c r="G1073" s="12">
        <v>0</v>
      </c>
      <c r="H1073" s="6">
        <v>44</v>
      </c>
      <c r="I1073" s="6">
        <v>28</v>
      </c>
      <c r="J1073" s="6">
        <v>3</v>
      </c>
      <c r="K1073" s="6">
        <v>0</v>
      </c>
      <c r="L1073" s="6">
        <v>36</v>
      </c>
      <c r="M1073" s="4"/>
      <c r="O1073" s="33">
        <v>150125</v>
      </c>
      <c r="P1073" s="27" t="s">
        <v>2815</v>
      </c>
      <c r="Q1073">
        <f t="shared" si="144"/>
        <v>56455</v>
      </c>
      <c r="R1073">
        <f t="shared" si="145"/>
        <v>5458</v>
      </c>
      <c r="S1073">
        <f t="shared" si="146"/>
        <v>5706</v>
      </c>
      <c r="T1073">
        <f t="shared" si="147"/>
        <v>7203</v>
      </c>
      <c r="U1073">
        <f t="shared" si="148"/>
        <v>2891</v>
      </c>
      <c r="V1073">
        <f t="shared" si="149"/>
        <v>0</v>
      </c>
      <c r="W1073">
        <f t="shared" si="150"/>
        <v>2</v>
      </c>
      <c r="X1073">
        <f t="shared" si="151"/>
        <v>205</v>
      </c>
      <c r="Y1073">
        <f t="shared" si="152"/>
        <v>1290</v>
      </c>
    </row>
    <row r="1074" spans="1:25" ht="16.399999999999999" customHeight="1" thickBot="1" x14ac:dyDescent="0.4">
      <c r="A1074" s="1"/>
      <c r="B1074" s="5">
        <v>120205</v>
      </c>
      <c r="C1074" s="5" t="s">
        <v>1082</v>
      </c>
      <c r="D1074" s="6">
        <v>336</v>
      </c>
      <c r="E1074" s="6">
        <v>11</v>
      </c>
      <c r="F1074" s="6">
        <v>55</v>
      </c>
      <c r="G1074" s="12">
        <v>0</v>
      </c>
      <c r="H1074" s="6">
        <v>62</v>
      </c>
      <c r="I1074" s="6">
        <v>19</v>
      </c>
      <c r="J1074" s="6">
        <v>61</v>
      </c>
      <c r="K1074" s="6">
        <v>0</v>
      </c>
      <c r="L1074" s="6">
        <v>7</v>
      </c>
      <c r="M1074" s="4"/>
      <c r="O1074" s="33">
        <v>150126</v>
      </c>
      <c r="P1074" s="27" t="s">
        <v>2816</v>
      </c>
      <c r="Q1074">
        <f t="shared" si="144"/>
        <v>1095</v>
      </c>
      <c r="R1074">
        <f t="shared" si="145"/>
        <v>188</v>
      </c>
      <c r="S1074">
        <f t="shared" si="146"/>
        <v>207</v>
      </c>
      <c r="T1074">
        <f t="shared" si="147"/>
        <v>3735</v>
      </c>
      <c r="U1074">
        <f t="shared" si="148"/>
        <v>241</v>
      </c>
      <c r="V1074">
        <f t="shared" si="149"/>
        <v>0</v>
      </c>
      <c r="W1074">
        <f t="shared" si="150"/>
        <v>0</v>
      </c>
      <c r="X1074">
        <f t="shared" si="151"/>
        <v>3</v>
      </c>
      <c r="Y1074">
        <f t="shared" si="152"/>
        <v>4</v>
      </c>
    </row>
    <row r="1075" spans="1:25" ht="16.399999999999999" customHeight="1" thickBot="1" x14ac:dyDescent="0.4">
      <c r="A1075" s="1"/>
      <c r="B1075" s="5">
        <v>120206</v>
      </c>
      <c r="C1075" s="5" t="s">
        <v>1083</v>
      </c>
      <c r="D1075" s="6">
        <v>535</v>
      </c>
      <c r="E1075" s="6">
        <v>340</v>
      </c>
      <c r="F1075" s="6">
        <v>260</v>
      </c>
      <c r="G1075" s="12">
        <v>0</v>
      </c>
      <c r="H1075" s="6">
        <v>283</v>
      </c>
      <c r="I1075" s="6">
        <v>94</v>
      </c>
      <c r="J1075" s="6">
        <v>126</v>
      </c>
      <c r="K1075" s="6">
        <v>3</v>
      </c>
      <c r="L1075" s="6">
        <v>3</v>
      </c>
      <c r="M1075" s="4"/>
      <c r="O1075" s="33">
        <v>150127</v>
      </c>
      <c r="P1075" s="27" t="s">
        <v>2817</v>
      </c>
      <c r="Q1075">
        <f t="shared" si="144"/>
        <v>475</v>
      </c>
      <c r="R1075">
        <f t="shared" si="145"/>
        <v>89</v>
      </c>
      <c r="S1075">
        <f t="shared" si="146"/>
        <v>876</v>
      </c>
      <c r="T1075">
        <f t="shared" si="147"/>
        <v>374</v>
      </c>
      <c r="U1075">
        <f t="shared" si="148"/>
        <v>9</v>
      </c>
      <c r="V1075">
        <f t="shared" si="149"/>
        <v>0</v>
      </c>
      <c r="W1075">
        <f t="shared" si="150"/>
        <v>0</v>
      </c>
      <c r="X1075">
        <f t="shared" si="151"/>
        <v>15</v>
      </c>
      <c r="Y1075">
        <f t="shared" si="152"/>
        <v>6</v>
      </c>
    </row>
    <row r="1076" spans="1:25" ht="16.399999999999999" customHeight="1" thickBot="1" x14ac:dyDescent="0.4">
      <c r="A1076" s="1"/>
      <c r="B1076" s="5">
        <v>120207</v>
      </c>
      <c r="C1076" s="5" t="s">
        <v>1084</v>
      </c>
      <c r="D1076" s="6">
        <v>230</v>
      </c>
      <c r="E1076" s="6">
        <v>39</v>
      </c>
      <c r="F1076" s="6">
        <v>0</v>
      </c>
      <c r="G1076" s="12">
        <v>0</v>
      </c>
      <c r="H1076" s="6">
        <v>30</v>
      </c>
      <c r="I1076" s="6">
        <v>10</v>
      </c>
      <c r="J1076" s="6">
        <v>0</v>
      </c>
      <c r="K1076" s="6">
        <v>1</v>
      </c>
      <c r="L1076" s="6">
        <v>1</v>
      </c>
      <c r="M1076" s="4"/>
      <c r="O1076" s="33">
        <v>150128</v>
      </c>
      <c r="P1076" s="27" t="s">
        <v>2818</v>
      </c>
      <c r="Q1076">
        <f t="shared" si="144"/>
        <v>36627</v>
      </c>
      <c r="R1076">
        <f t="shared" si="145"/>
        <v>6451</v>
      </c>
      <c r="S1076">
        <f t="shared" si="146"/>
        <v>1489</v>
      </c>
      <c r="T1076">
        <f t="shared" si="147"/>
        <v>354</v>
      </c>
      <c r="U1076">
        <f t="shared" si="148"/>
        <v>22</v>
      </c>
      <c r="V1076">
        <f t="shared" si="149"/>
        <v>0</v>
      </c>
      <c r="W1076">
        <f t="shared" si="150"/>
        <v>0</v>
      </c>
      <c r="X1076">
        <f t="shared" si="151"/>
        <v>90</v>
      </c>
      <c r="Y1076">
        <f t="shared" si="152"/>
        <v>474</v>
      </c>
    </row>
    <row r="1077" spans="1:25" ht="16.399999999999999" customHeight="1" thickBot="1" x14ac:dyDescent="0.4">
      <c r="A1077" s="1"/>
      <c r="B1077" s="5">
        <v>120208</v>
      </c>
      <c r="C1077" s="5" t="s">
        <v>1085</v>
      </c>
      <c r="D1077" s="6">
        <v>421</v>
      </c>
      <c r="E1077" s="6">
        <v>10</v>
      </c>
      <c r="F1077" s="6">
        <v>3</v>
      </c>
      <c r="G1077" s="12">
        <v>2</v>
      </c>
      <c r="H1077" s="6">
        <v>3</v>
      </c>
      <c r="I1077" s="6">
        <v>1</v>
      </c>
      <c r="J1077" s="6">
        <v>7</v>
      </c>
      <c r="K1077" s="6">
        <v>0</v>
      </c>
      <c r="L1077" s="6">
        <v>0</v>
      </c>
      <c r="M1077" s="4"/>
      <c r="O1077" s="33">
        <v>150129</v>
      </c>
      <c r="P1077" s="27" t="s">
        <v>2819</v>
      </c>
      <c r="Q1077">
        <f t="shared" si="144"/>
        <v>1209</v>
      </c>
      <c r="R1077">
        <f t="shared" si="145"/>
        <v>127</v>
      </c>
      <c r="S1077">
        <f t="shared" si="146"/>
        <v>2</v>
      </c>
      <c r="T1077">
        <f t="shared" si="147"/>
        <v>593</v>
      </c>
      <c r="U1077">
        <f t="shared" si="148"/>
        <v>1</v>
      </c>
      <c r="V1077">
        <f t="shared" si="149"/>
        <v>0</v>
      </c>
      <c r="W1077">
        <f t="shared" si="150"/>
        <v>0</v>
      </c>
      <c r="X1077">
        <f t="shared" si="151"/>
        <v>0</v>
      </c>
      <c r="Y1077">
        <f t="shared" si="152"/>
        <v>1</v>
      </c>
    </row>
    <row r="1078" spans="1:25" ht="16.399999999999999" customHeight="1" thickBot="1" x14ac:dyDescent="0.4">
      <c r="A1078" s="1"/>
      <c r="B1078" s="5">
        <v>120209</v>
      </c>
      <c r="C1078" s="5" t="s">
        <v>1086</v>
      </c>
      <c r="D1078" s="6">
        <v>200</v>
      </c>
      <c r="E1078" s="6">
        <v>5</v>
      </c>
      <c r="F1078" s="6">
        <v>0</v>
      </c>
      <c r="G1078" s="12">
        <v>0</v>
      </c>
      <c r="H1078" s="6">
        <v>79</v>
      </c>
      <c r="I1078" s="6">
        <v>30</v>
      </c>
      <c r="J1078" s="6">
        <v>50</v>
      </c>
      <c r="K1078" s="6">
        <v>1</v>
      </c>
      <c r="L1078" s="6">
        <v>13</v>
      </c>
      <c r="M1078" s="4"/>
      <c r="O1078" s="33">
        <v>150130</v>
      </c>
      <c r="P1078" s="27" t="s">
        <v>2820</v>
      </c>
      <c r="Q1078">
        <f t="shared" si="144"/>
        <v>27577</v>
      </c>
      <c r="R1078">
        <f t="shared" si="145"/>
        <v>5912</v>
      </c>
      <c r="S1078">
        <f t="shared" si="146"/>
        <v>0</v>
      </c>
      <c r="T1078">
        <f t="shared" si="147"/>
        <v>5</v>
      </c>
      <c r="U1078">
        <f t="shared" si="148"/>
        <v>0</v>
      </c>
      <c r="V1078">
        <f t="shared" si="149"/>
        <v>0</v>
      </c>
      <c r="W1078">
        <f t="shared" si="150"/>
        <v>0</v>
      </c>
      <c r="X1078">
        <f t="shared" si="151"/>
        <v>2</v>
      </c>
      <c r="Y1078">
        <f t="shared" si="152"/>
        <v>1</v>
      </c>
    </row>
    <row r="1079" spans="1:25" ht="16.399999999999999" customHeight="1" thickBot="1" x14ac:dyDescent="0.4">
      <c r="A1079" s="1"/>
      <c r="B1079" s="5">
        <v>120210</v>
      </c>
      <c r="C1079" s="5" t="s">
        <v>1087</v>
      </c>
      <c r="D1079" s="6">
        <v>1215</v>
      </c>
      <c r="E1079" s="6">
        <v>44</v>
      </c>
      <c r="F1079" s="6">
        <v>25</v>
      </c>
      <c r="G1079" s="12">
        <v>3</v>
      </c>
      <c r="H1079" s="6">
        <v>137</v>
      </c>
      <c r="I1079" s="6">
        <v>2</v>
      </c>
      <c r="J1079" s="6">
        <v>18</v>
      </c>
      <c r="K1079" s="6">
        <v>7</v>
      </c>
      <c r="L1079" s="6">
        <v>24</v>
      </c>
      <c r="M1079" s="4"/>
      <c r="O1079" s="33">
        <v>150131</v>
      </c>
      <c r="P1079" s="27" t="s">
        <v>2821</v>
      </c>
      <c r="Q1079">
        <f t="shared" si="144"/>
        <v>16013</v>
      </c>
      <c r="R1079">
        <f t="shared" si="145"/>
        <v>4638</v>
      </c>
      <c r="S1079">
        <f t="shared" si="146"/>
        <v>0</v>
      </c>
      <c r="T1079">
        <f t="shared" si="147"/>
        <v>0</v>
      </c>
      <c r="U1079">
        <f t="shared" si="148"/>
        <v>0</v>
      </c>
      <c r="V1079">
        <f t="shared" si="149"/>
        <v>0</v>
      </c>
      <c r="W1079">
        <f t="shared" si="150"/>
        <v>0</v>
      </c>
      <c r="X1079">
        <f t="shared" si="151"/>
        <v>0</v>
      </c>
      <c r="Y1079">
        <f t="shared" si="152"/>
        <v>1</v>
      </c>
    </row>
    <row r="1080" spans="1:25" ht="16.399999999999999" customHeight="1" thickBot="1" x14ac:dyDescent="0.4">
      <c r="A1080" s="1"/>
      <c r="B1080" s="5">
        <v>120211</v>
      </c>
      <c r="C1080" s="5" t="s">
        <v>1088</v>
      </c>
      <c r="D1080" s="6">
        <v>324</v>
      </c>
      <c r="E1080" s="6">
        <v>10</v>
      </c>
      <c r="F1080" s="6">
        <v>2</v>
      </c>
      <c r="G1080" s="12">
        <v>0</v>
      </c>
      <c r="H1080" s="6">
        <v>72</v>
      </c>
      <c r="I1080" s="6">
        <v>14</v>
      </c>
      <c r="J1080" s="6">
        <v>1</v>
      </c>
      <c r="K1080" s="6">
        <v>1</v>
      </c>
      <c r="L1080" s="6">
        <v>1</v>
      </c>
      <c r="M1080" s="4"/>
      <c r="O1080" s="33">
        <v>150132</v>
      </c>
      <c r="P1080" s="27" t="s">
        <v>2822</v>
      </c>
      <c r="Q1080">
        <f t="shared" si="144"/>
        <v>186772</v>
      </c>
      <c r="R1080">
        <f t="shared" si="145"/>
        <v>17496</v>
      </c>
      <c r="S1080">
        <f t="shared" si="146"/>
        <v>24139</v>
      </c>
      <c r="T1080">
        <f t="shared" si="147"/>
        <v>24460</v>
      </c>
      <c r="U1080">
        <f t="shared" si="148"/>
        <v>394</v>
      </c>
      <c r="V1080">
        <f t="shared" si="149"/>
        <v>0</v>
      </c>
      <c r="W1080">
        <f t="shared" si="150"/>
        <v>0</v>
      </c>
      <c r="X1080">
        <f t="shared" si="151"/>
        <v>341</v>
      </c>
      <c r="Y1080">
        <f t="shared" si="152"/>
        <v>1920</v>
      </c>
    </row>
    <row r="1081" spans="1:25" ht="16.399999999999999" customHeight="1" thickBot="1" x14ac:dyDescent="0.4">
      <c r="A1081" s="1"/>
      <c r="B1081" s="5">
        <v>120212</v>
      </c>
      <c r="C1081" s="5" t="s">
        <v>1089</v>
      </c>
      <c r="D1081" s="6">
        <v>439</v>
      </c>
      <c r="E1081" s="6">
        <v>42</v>
      </c>
      <c r="F1081" s="6">
        <v>2</v>
      </c>
      <c r="G1081" s="12">
        <v>2</v>
      </c>
      <c r="H1081" s="6">
        <v>1</v>
      </c>
      <c r="I1081" s="6">
        <v>0</v>
      </c>
      <c r="J1081" s="6">
        <v>30</v>
      </c>
      <c r="K1081" s="6">
        <v>0</v>
      </c>
      <c r="L1081" s="6">
        <v>69</v>
      </c>
      <c r="M1081" s="4"/>
      <c r="O1081" s="33">
        <v>150133</v>
      </c>
      <c r="P1081" s="27" t="s">
        <v>2823</v>
      </c>
      <c r="Q1081">
        <f t="shared" si="144"/>
        <v>66296</v>
      </c>
      <c r="R1081">
        <f t="shared" si="145"/>
        <v>4441</v>
      </c>
      <c r="S1081">
        <f t="shared" si="146"/>
        <v>1652</v>
      </c>
      <c r="T1081">
        <f t="shared" si="147"/>
        <v>5515</v>
      </c>
      <c r="U1081">
        <f t="shared" si="148"/>
        <v>85</v>
      </c>
      <c r="V1081">
        <f t="shared" si="149"/>
        <v>0</v>
      </c>
      <c r="W1081">
        <f t="shared" si="150"/>
        <v>0</v>
      </c>
      <c r="X1081">
        <f t="shared" si="151"/>
        <v>39</v>
      </c>
      <c r="Y1081">
        <f t="shared" si="152"/>
        <v>102</v>
      </c>
    </row>
    <row r="1082" spans="1:25" ht="16.399999999999999" customHeight="1" thickBot="1" x14ac:dyDescent="0.4">
      <c r="A1082" s="1"/>
      <c r="B1082" s="5">
        <v>120213</v>
      </c>
      <c r="C1082" s="5" t="s">
        <v>1090</v>
      </c>
      <c r="D1082" s="6">
        <v>1005</v>
      </c>
      <c r="E1082" s="6">
        <v>98</v>
      </c>
      <c r="F1082" s="6">
        <v>53</v>
      </c>
      <c r="G1082" s="12">
        <v>2</v>
      </c>
      <c r="H1082" s="6">
        <v>36</v>
      </c>
      <c r="I1082" s="6">
        <v>7</v>
      </c>
      <c r="J1082" s="6">
        <v>46</v>
      </c>
      <c r="K1082" s="6">
        <v>1</v>
      </c>
      <c r="L1082" s="6">
        <v>1</v>
      </c>
      <c r="M1082" s="4"/>
      <c r="O1082" s="33">
        <v>150134</v>
      </c>
      <c r="P1082" s="27" t="s">
        <v>2096</v>
      </c>
      <c r="Q1082">
        <f t="shared" si="144"/>
        <v>11312</v>
      </c>
      <c r="R1082">
        <f t="shared" si="145"/>
        <v>2275</v>
      </c>
      <c r="S1082">
        <f t="shared" si="146"/>
        <v>4</v>
      </c>
      <c r="T1082">
        <f t="shared" si="147"/>
        <v>11</v>
      </c>
      <c r="U1082">
        <f t="shared" si="148"/>
        <v>0</v>
      </c>
      <c r="V1082">
        <f t="shared" si="149"/>
        <v>0</v>
      </c>
      <c r="W1082">
        <f t="shared" si="150"/>
        <v>0</v>
      </c>
      <c r="X1082">
        <f t="shared" si="151"/>
        <v>0</v>
      </c>
      <c r="Y1082">
        <f t="shared" si="152"/>
        <v>0</v>
      </c>
    </row>
    <row r="1083" spans="1:25" ht="16.399999999999999" customHeight="1" thickBot="1" x14ac:dyDescent="0.4">
      <c r="A1083" s="1"/>
      <c r="B1083" s="5">
        <v>120214</v>
      </c>
      <c r="C1083" s="5" t="s">
        <v>1091</v>
      </c>
      <c r="D1083" s="6">
        <v>1073</v>
      </c>
      <c r="E1083" s="6">
        <v>64</v>
      </c>
      <c r="F1083" s="6">
        <v>34</v>
      </c>
      <c r="G1083" s="12">
        <v>0</v>
      </c>
      <c r="H1083" s="6">
        <v>231</v>
      </c>
      <c r="I1083" s="6">
        <v>105</v>
      </c>
      <c r="J1083" s="6">
        <v>17</v>
      </c>
      <c r="K1083" s="6">
        <v>0</v>
      </c>
      <c r="L1083" s="6">
        <v>7</v>
      </c>
      <c r="M1083" s="4"/>
      <c r="O1083" s="33">
        <v>150135</v>
      </c>
      <c r="P1083" s="27" t="s">
        <v>2824</v>
      </c>
      <c r="Q1083">
        <f t="shared" si="144"/>
        <v>143322</v>
      </c>
      <c r="R1083">
        <f t="shared" si="145"/>
        <v>13801</v>
      </c>
      <c r="S1083">
        <f t="shared" si="146"/>
        <v>1982</v>
      </c>
      <c r="T1083">
        <f t="shared" si="147"/>
        <v>3752</v>
      </c>
      <c r="U1083">
        <f t="shared" si="148"/>
        <v>566</v>
      </c>
      <c r="V1083">
        <f t="shared" si="149"/>
        <v>0</v>
      </c>
      <c r="W1083">
        <f t="shared" si="150"/>
        <v>0</v>
      </c>
      <c r="X1083">
        <f t="shared" si="151"/>
        <v>65</v>
      </c>
      <c r="Y1083">
        <f t="shared" si="152"/>
        <v>76</v>
      </c>
    </row>
    <row r="1084" spans="1:25" ht="16.399999999999999" customHeight="1" thickBot="1" x14ac:dyDescent="0.4">
      <c r="A1084" s="1"/>
      <c r="B1084" s="5">
        <v>120215</v>
      </c>
      <c r="C1084" s="5" t="s">
        <v>1092</v>
      </c>
      <c r="D1084" s="6">
        <v>541</v>
      </c>
      <c r="E1084" s="6">
        <v>29</v>
      </c>
      <c r="F1084" s="6">
        <v>0</v>
      </c>
      <c r="G1084" s="12">
        <v>0</v>
      </c>
      <c r="H1084" s="6">
        <v>8</v>
      </c>
      <c r="I1084" s="6">
        <v>4</v>
      </c>
      <c r="J1084" s="6">
        <v>4</v>
      </c>
      <c r="K1084" s="6">
        <v>1</v>
      </c>
      <c r="L1084" s="6">
        <v>9</v>
      </c>
      <c r="M1084" s="4"/>
      <c r="O1084" s="33">
        <v>150136</v>
      </c>
      <c r="P1084" s="27" t="s">
        <v>2081</v>
      </c>
      <c r="Q1084">
        <f t="shared" si="144"/>
        <v>34913</v>
      </c>
      <c r="R1084">
        <f t="shared" si="145"/>
        <v>8840</v>
      </c>
      <c r="S1084">
        <f t="shared" si="146"/>
        <v>54</v>
      </c>
      <c r="T1084">
        <f t="shared" si="147"/>
        <v>11</v>
      </c>
      <c r="U1084">
        <f t="shared" si="148"/>
        <v>7</v>
      </c>
      <c r="V1084">
        <f t="shared" si="149"/>
        <v>0</v>
      </c>
      <c r="W1084">
        <f t="shared" si="150"/>
        <v>0</v>
      </c>
      <c r="X1084">
        <f t="shared" si="151"/>
        <v>5</v>
      </c>
      <c r="Y1084">
        <f t="shared" si="152"/>
        <v>5</v>
      </c>
    </row>
    <row r="1085" spans="1:25" ht="16.399999999999999" customHeight="1" thickBot="1" x14ac:dyDescent="0.4">
      <c r="A1085" s="1"/>
      <c r="B1085" s="5">
        <v>120301</v>
      </c>
      <c r="C1085" s="5" t="s">
        <v>1093</v>
      </c>
      <c r="D1085" s="6">
        <v>5595</v>
      </c>
      <c r="E1085" s="6">
        <v>680</v>
      </c>
      <c r="F1085" s="6">
        <v>51</v>
      </c>
      <c r="G1085" s="12">
        <v>10</v>
      </c>
      <c r="H1085" s="6">
        <v>753</v>
      </c>
      <c r="I1085" s="6">
        <v>186</v>
      </c>
      <c r="J1085" s="6">
        <v>143</v>
      </c>
      <c r="K1085" s="6">
        <v>35</v>
      </c>
      <c r="L1085" s="6">
        <v>11</v>
      </c>
      <c r="M1085" s="4"/>
      <c r="O1085" s="33">
        <v>150137</v>
      </c>
      <c r="P1085" s="27" t="s">
        <v>2825</v>
      </c>
      <c r="Q1085">
        <f t="shared" si="144"/>
        <v>44531</v>
      </c>
      <c r="R1085">
        <f t="shared" si="145"/>
        <v>6839</v>
      </c>
      <c r="S1085">
        <f t="shared" si="146"/>
        <v>269</v>
      </c>
      <c r="T1085">
        <f t="shared" si="147"/>
        <v>69</v>
      </c>
      <c r="U1085">
        <f t="shared" si="148"/>
        <v>4</v>
      </c>
      <c r="V1085">
        <f t="shared" si="149"/>
        <v>0</v>
      </c>
      <c r="W1085">
        <f t="shared" si="150"/>
        <v>0</v>
      </c>
      <c r="X1085">
        <f t="shared" si="151"/>
        <v>13</v>
      </c>
      <c r="Y1085">
        <f t="shared" si="152"/>
        <v>68</v>
      </c>
    </row>
    <row r="1086" spans="1:25" ht="16.399999999999999" customHeight="1" thickBot="1" x14ac:dyDescent="0.4">
      <c r="A1086" s="1"/>
      <c r="B1086" s="5">
        <v>120302</v>
      </c>
      <c r="C1086" s="5" t="s">
        <v>1094</v>
      </c>
      <c r="D1086" s="6">
        <v>7491</v>
      </c>
      <c r="E1086" s="6">
        <v>1612</v>
      </c>
      <c r="F1086" s="6">
        <v>486</v>
      </c>
      <c r="G1086" s="12">
        <v>19</v>
      </c>
      <c r="H1086" s="6">
        <v>3259</v>
      </c>
      <c r="I1086" s="6">
        <v>1098</v>
      </c>
      <c r="J1086" s="6">
        <v>445</v>
      </c>
      <c r="K1086" s="6">
        <v>57</v>
      </c>
      <c r="L1086" s="6">
        <v>15</v>
      </c>
      <c r="M1086" s="4"/>
      <c r="O1086" s="33">
        <v>150138</v>
      </c>
      <c r="P1086" s="27" t="s">
        <v>2826</v>
      </c>
      <c r="Q1086">
        <f t="shared" si="144"/>
        <v>166</v>
      </c>
      <c r="R1086">
        <f t="shared" si="145"/>
        <v>32</v>
      </c>
      <c r="S1086">
        <f t="shared" si="146"/>
        <v>0</v>
      </c>
      <c r="T1086">
        <f t="shared" si="147"/>
        <v>84</v>
      </c>
      <c r="U1086">
        <f t="shared" si="148"/>
        <v>0</v>
      </c>
      <c r="V1086">
        <f t="shared" si="149"/>
        <v>0</v>
      </c>
      <c r="W1086">
        <f t="shared" si="150"/>
        <v>0</v>
      </c>
      <c r="X1086">
        <f t="shared" si="151"/>
        <v>0</v>
      </c>
      <c r="Y1086">
        <f t="shared" si="152"/>
        <v>0</v>
      </c>
    </row>
    <row r="1087" spans="1:25" ht="16.399999999999999" customHeight="1" thickBot="1" x14ac:dyDescent="0.4">
      <c r="A1087" s="1"/>
      <c r="B1087" s="5">
        <v>120303</v>
      </c>
      <c r="C1087" s="5" t="s">
        <v>1095</v>
      </c>
      <c r="D1087" s="6">
        <v>4744</v>
      </c>
      <c r="E1087" s="6">
        <v>874</v>
      </c>
      <c r="F1087" s="6">
        <v>150</v>
      </c>
      <c r="G1087" s="12">
        <v>6</v>
      </c>
      <c r="H1087" s="6">
        <v>2725</v>
      </c>
      <c r="I1087" s="6">
        <v>1074</v>
      </c>
      <c r="J1087" s="6">
        <v>1089</v>
      </c>
      <c r="K1087" s="6">
        <v>26</v>
      </c>
      <c r="L1087" s="6">
        <v>14</v>
      </c>
      <c r="M1087" s="4"/>
      <c r="O1087" s="33">
        <v>150139</v>
      </c>
      <c r="P1087" s="27" t="s">
        <v>1974</v>
      </c>
      <c r="Q1087">
        <f t="shared" si="144"/>
        <v>2705</v>
      </c>
      <c r="R1087">
        <f t="shared" si="145"/>
        <v>293</v>
      </c>
      <c r="S1087">
        <f t="shared" si="146"/>
        <v>304</v>
      </c>
      <c r="T1087">
        <f t="shared" si="147"/>
        <v>4964</v>
      </c>
      <c r="U1087">
        <f t="shared" si="148"/>
        <v>21</v>
      </c>
      <c r="V1087">
        <f t="shared" si="149"/>
        <v>0</v>
      </c>
      <c r="W1087">
        <f t="shared" si="150"/>
        <v>0</v>
      </c>
      <c r="X1087">
        <f t="shared" si="151"/>
        <v>6</v>
      </c>
      <c r="Y1087">
        <f t="shared" si="152"/>
        <v>21</v>
      </c>
    </row>
    <row r="1088" spans="1:25" ht="16.399999999999999" customHeight="1" thickBot="1" x14ac:dyDescent="0.4">
      <c r="A1088" s="1"/>
      <c r="B1088" s="5">
        <v>120304</v>
      </c>
      <c r="C1088" s="5" t="s">
        <v>1096</v>
      </c>
      <c r="D1088" s="6">
        <v>579</v>
      </c>
      <c r="E1088" s="6">
        <v>149</v>
      </c>
      <c r="F1088" s="6">
        <v>13</v>
      </c>
      <c r="G1088" s="12">
        <v>0</v>
      </c>
      <c r="H1088" s="6">
        <v>363</v>
      </c>
      <c r="I1088" s="6">
        <v>169</v>
      </c>
      <c r="J1088" s="6">
        <v>91</v>
      </c>
      <c r="K1088" s="6">
        <v>21</v>
      </c>
      <c r="L1088" s="6">
        <v>2</v>
      </c>
      <c r="M1088" s="4"/>
      <c r="O1088" s="33">
        <v>150140</v>
      </c>
      <c r="P1088" s="27" t="s">
        <v>2827</v>
      </c>
      <c r="Q1088">
        <f t="shared" si="144"/>
        <v>78715</v>
      </c>
      <c r="R1088">
        <f t="shared" si="145"/>
        <v>17819</v>
      </c>
      <c r="S1088">
        <f t="shared" si="146"/>
        <v>247</v>
      </c>
      <c r="T1088">
        <f t="shared" si="147"/>
        <v>187</v>
      </c>
      <c r="U1088">
        <f t="shared" si="148"/>
        <v>24</v>
      </c>
      <c r="V1088">
        <f t="shared" si="149"/>
        <v>0</v>
      </c>
      <c r="W1088">
        <f t="shared" si="150"/>
        <v>0</v>
      </c>
      <c r="X1088">
        <f t="shared" si="151"/>
        <v>31</v>
      </c>
      <c r="Y1088">
        <f t="shared" si="152"/>
        <v>46</v>
      </c>
    </row>
    <row r="1089" spans="1:25" ht="16.399999999999999" customHeight="1" thickBot="1" x14ac:dyDescent="0.4">
      <c r="A1089" s="1"/>
      <c r="B1089" s="5">
        <v>120305</v>
      </c>
      <c r="C1089" s="5" t="s">
        <v>1097</v>
      </c>
      <c r="D1089" s="6">
        <v>4964</v>
      </c>
      <c r="E1089" s="6">
        <v>876</v>
      </c>
      <c r="F1089" s="6">
        <v>108</v>
      </c>
      <c r="G1089" s="12">
        <v>6</v>
      </c>
      <c r="H1089" s="6">
        <v>634</v>
      </c>
      <c r="I1089" s="6">
        <v>233</v>
      </c>
      <c r="J1089" s="6">
        <v>241</v>
      </c>
      <c r="K1089" s="6">
        <v>35</v>
      </c>
      <c r="L1089" s="6">
        <v>68</v>
      </c>
      <c r="M1089" s="4"/>
      <c r="O1089" s="33">
        <v>150141</v>
      </c>
      <c r="P1089" s="27" t="s">
        <v>2828</v>
      </c>
      <c r="Q1089">
        <f t="shared" si="144"/>
        <v>22054</v>
      </c>
      <c r="R1089">
        <f t="shared" si="145"/>
        <v>5752</v>
      </c>
      <c r="S1089">
        <f t="shared" si="146"/>
        <v>7</v>
      </c>
      <c r="T1089">
        <f t="shared" si="147"/>
        <v>6</v>
      </c>
      <c r="U1089">
        <f t="shared" si="148"/>
        <v>2</v>
      </c>
      <c r="V1089">
        <f t="shared" si="149"/>
        <v>0</v>
      </c>
      <c r="W1089">
        <f t="shared" si="150"/>
        <v>0</v>
      </c>
      <c r="X1089">
        <f t="shared" si="151"/>
        <v>1</v>
      </c>
      <c r="Y1089">
        <f t="shared" si="152"/>
        <v>4</v>
      </c>
    </row>
    <row r="1090" spans="1:25" ht="16.399999999999999" customHeight="1" thickBot="1" x14ac:dyDescent="0.4">
      <c r="A1090" s="1"/>
      <c r="B1090" s="5">
        <v>120306</v>
      </c>
      <c r="C1090" s="5" t="s">
        <v>1098</v>
      </c>
      <c r="D1090" s="6">
        <v>236</v>
      </c>
      <c r="E1090" s="6">
        <v>51</v>
      </c>
      <c r="F1090" s="6">
        <v>44</v>
      </c>
      <c r="G1090" s="12">
        <v>0</v>
      </c>
      <c r="H1090" s="6">
        <v>101</v>
      </c>
      <c r="I1090" s="6">
        <v>87</v>
      </c>
      <c r="J1090" s="6">
        <v>26</v>
      </c>
      <c r="K1090" s="6">
        <v>0</v>
      </c>
      <c r="L1090" s="6">
        <v>0</v>
      </c>
      <c r="M1090" s="4"/>
      <c r="O1090" s="33">
        <v>150142</v>
      </c>
      <c r="P1090" s="27" t="s">
        <v>2829</v>
      </c>
      <c r="Q1090">
        <f t="shared" si="144"/>
        <v>74357</v>
      </c>
      <c r="R1090">
        <f t="shared" si="145"/>
        <v>4344</v>
      </c>
      <c r="S1090">
        <f t="shared" si="146"/>
        <v>1622</v>
      </c>
      <c r="T1090">
        <f t="shared" si="147"/>
        <v>2697</v>
      </c>
      <c r="U1090">
        <f t="shared" si="148"/>
        <v>318</v>
      </c>
      <c r="V1090">
        <f t="shared" si="149"/>
        <v>0</v>
      </c>
      <c r="W1090">
        <f t="shared" si="150"/>
        <v>0</v>
      </c>
      <c r="X1090">
        <f t="shared" si="151"/>
        <v>44</v>
      </c>
      <c r="Y1090">
        <f t="shared" si="152"/>
        <v>393</v>
      </c>
    </row>
    <row r="1091" spans="1:25" ht="16.399999999999999" customHeight="1" thickBot="1" x14ac:dyDescent="0.4">
      <c r="A1091" s="1"/>
      <c r="B1091" s="5">
        <v>120401</v>
      </c>
      <c r="C1091" s="5" t="s">
        <v>1099</v>
      </c>
      <c r="D1091" s="6">
        <v>4050</v>
      </c>
      <c r="E1091" s="6">
        <v>273</v>
      </c>
      <c r="F1091" s="6">
        <v>28</v>
      </c>
      <c r="G1091" s="12">
        <v>8</v>
      </c>
      <c r="H1091" s="6">
        <v>2</v>
      </c>
      <c r="I1091" s="6">
        <v>0</v>
      </c>
      <c r="J1091" s="6">
        <v>0</v>
      </c>
      <c r="K1091" s="6">
        <v>5</v>
      </c>
      <c r="L1091" s="6">
        <v>35</v>
      </c>
      <c r="M1091" s="4"/>
      <c r="O1091" s="33">
        <v>150143</v>
      </c>
      <c r="P1091" s="27" t="s">
        <v>2830</v>
      </c>
      <c r="Q1091">
        <f t="shared" si="144"/>
        <v>68379</v>
      </c>
      <c r="R1091">
        <f t="shared" si="145"/>
        <v>5367</v>
      </c>
      <c r="S1091">
        <f t="shared" si="146"/>
        <v>5808</v>
      </c>
      <c r="T1091">
        <f t="shared" si="147"/>
        <v>12532</v>
      </c>
      <c r="U1091">
        <f t="shared" si="148"/>
        <v>501</v>
      </c>
      <c r="V1091">
        <f t="shared" si="149"/>
        <v>0</v>
      </c>
      <c r="W1091">
        <f t="shared" si="150"/>
        <v>3</v>
      </c>
      <c r="X1091">
        <f t="shared" si="151"/>
        <v>139</v>
      </c>
      <c r="Y1091">
        <f t="shared" si="152"/>
        <v>1092</v>
      </c>
    </row>
    <row r="1092" spans="1:25" ht="16.399999999999999" customHeight="1" thickBot="1" x14ac:dyDescent="0.4">
      <c r="A1092" s="1"/>
      <c r="B1092" s="5">
        <v>120402</v>
      </c>
      <c r="C1092" s="5" t="s">
        <v>1100</v>
      </c>
      <c r="D1092" s="6">
        <v>1405</v>
      </c>
      <c r="E1092" s="6">
        <v>70</v>
      </c>
      <c r="F1092" s="6">
        <v>154</v>
      </c>
      <c r="G1092" s="12">
        <v>2</v>
      </c>
      <c r="H1092" s="6">
        <v>211</v>
      </c>
      <c r="I1092" s="6">
        <v>57</v>
      </c>
      <c r="J1092" s="6">
        <v>11</v>
      </c>
      <c r="K1092" s="6">
        <v>0</v>
      </c>
      <c r="L1092" s="6">
        <v>20</v>
      </c>
      <c r="M1092" s="4"/>
      <c r="O1092" s="32">
        <v>159999</v>
      </c>
      <c r="P1092" s="32" t="s">
        <v>2831</v>
      </c>
      <c r="Q1092" t="e">
        <f t="shared" si="144"/>
        <v>#N/A</v>
      </c>
      <c r="R1092" t="e">
        <f t="shared" si="145"/>
        <v>#N/A</v>
      </c>
      <c r="S1092" t="e">
        <f t="shared" si="146"/>
        <v>#N/A</v>
      </c>
      <c r="T1092" t="e">
        <f t="shared" si="147"/>
        <v>#N/A</v>
      </c>
      <c r="U1092" t="e">
        <f t="shared" si="148"/>
        <v>#N/A</v>
      </c>
      <c r="V1092" t="e">
        <f t="shared" si="149"/>
        <v>#N/A</v>
      </c>
      <c r="W1092" t="e">
        <f t="shared" si="150"/>
        <v>#N/A</v>
      </c>
      <c r="X1092" t="e">
        <f t="shared" si="151"/>
        <v>#N/A</v>
      </c>
      <c r="Y1092" t="e">
        <f t="shared" si="152"/>
        <v>#N/A</v>
      </c>
    </row>
    <row r="1093" spans="1:25" ht="16.399999999999999" customHeight="1" thickBot="1" x14ac:dyDescent="0.4">
      <c r="A1093" s="1"/>
      <c r="B1093" s="5">
        <v>120403</v>
      </c>
      <c r="C1093" s="5" t="s">
        <v>1101</v>
      </c>
      <c r="D1093" s="6">
        <v>1048</v>
      </c>
      <c r="E1093" s="6">
        <v>18</v>
      </c>
      <c r="F1093" s="6">
        <v>9</v>
      </c>
      <c r="G1093" s="12">
        <v>0</v>
      </c>
      <c r="H1093" s="6">
        <v>147</v>
      </c>
      <c r="I1093" s="6">
        <v>57</v>
      </c>
      <c r="J1093" s="6">
        <v>13</v>
      </c>
      <c r="K1093" s="6">
        <v>1</v>
      </c>
      <c r="L1093" s="6">
        <v>10</v>
      </c>
      <c r="M1093" s="4"/>
      <c r="O1093" s="33">
        <v>150200</v>
      </c>
      <c r="P1093" s="34" t="s">
        <v>2234</v>
      </c>
      <c r="Q1093" t="e">
        <f t="shared" si="144"/>
        <v>#N/A</v>
      </c>
      <c r="R1093" t="e">
        <f t="shared" si="145"/>
        <v>#N/A</v>
      </c>
      <c r="S1093" t="e">
        <f t="shared" si="146"/>
        <v>#N/A</v>
      </c>
      <c r="T1093" t="e">
        <f t="shared" si="147"/>
        <v>#N/A</v>
      </c>
      <c r="U1093" t="e">
        <f t="shared" si="148"/>
        <v>#N/A</v>
      </c>
      <c r="V1093" t="e">
        <f t="shared" si="149"/>
        <v>#N/A</v>
      </c>
      <c r="W1093" t="e">
        <f t="shared" si="150"/>
        <v>#N/A</v>
      </c>
      <c r="X1093" t="e">
        <f t="shared" si="151"/>
        <v>#N/A</v>
      </c>
      <c r="Y1093" t="e">
        <f t="shared" si="152"/>
        <v>#N/A</v>
      </c>
    </row>
    <row r="1094" spans="1:25" ht="16.399999999999999" customHeight="1" thickBot="1" x14ac:dyDescent="0.4">
      <c r="A1094" s="1"/>
      <c r="B1094" s="5">
        <v>120404</v>
      </c>
      <c r="C1094" s="5" t="s">
        <v>1102</v>
      </c>
      <c r="D1094" s="6">
        <v>270</v>
      </c>
      <c r="E1094" s="6">
        <v>28</v>
      </c>
      <c r="F1094" s="6">
        <v>7</v>
      </c>
      <c r="G1094" s="12">
        <v>0</v>
      </c>
      <c r="H1094" s="6">
        <v>18</v>
      </c>
      <c r="I1094" s="6">
        <v>5</v>
      </c>
      <c r="J1094" s="6">
        <v>7</v>
      </c>
      <c r="K1094" s="6">
        <v>1</v>
      </c>
      <c r="L1094" s="6">
        <v>1</v>
      </c>
      <c r="M1094" s="4"/>
      <c r="O1094" s="33">
        <v>150201</v>
      </c>
      <c r="P1094" s="27" t="s">
        <v>2234</v>
      </c>
      <c r="Q1094">
        <f t="shared" si="144"/>
        <v>14333</v>
      </c>
      <c r="R1094">
        <f t="shared" si="145"/>
        <v>1313</v>
      </c>
      <c r="S1094">
        <f t="shared" si="146"/>
        <v>175</v>
      </c>
      <c r="T1094">
        <f t="shared" si="147"/>
        <v>264</v>
      </c>
      <c r="U1094">
        <f t="shared" si="148"/>
        <v>402</v>
      </c>
      <c r="V1094">
        <f t="shared" si="149"/>
        <v>69</v>
      </c>
      <c r="W1094">
        <f t="shared" si="150"/>
        <v>505</v>
      </c>
      <c r="X1094">
        <f t="shared" si="151"/>
        <v>19</v>
      </c>
      <c r="Y1094">
        <f t="shared" si="152"/>
        <v>49</v>
      </c>
    </row>
    <row r="1095" spans="1:25" ht="16.399999999999999" customHeight="1" thickBot="1" x14ac:dyDescent="0.4">
      <c r="A1095" s="1"/>
      <c r="B1095" s="5">
        <v>120405</v>
      </c>
      <c r="C1095" s="5" t="s">
        <v>1103</v>
      </c>
      <c r="D1095" s="6">
        <v>14</v>
      </c>
      <c r="E1095" s="6">
        <v>4</v>
      </c>
      <c r="F1095" s="6">
        <v>4</v>
      </c>
      <c r="G1095" s="12">
        <v>0</v>
      </c>
      <c r="H1095" s="6">
        <v>312</v>
      </c>
      <c r="I1095" s="6">
        <v>94</v>
      </c>
      <c r="J1095" s="6">
        <v>50</v>
      </c>
      <c r="K1095" s="6">
        <v>1</v>
      </c>
      <c r="L1095" s="6">
        <v>0</v>
      </c>
      <c r="M1095" s="4"/>
      <c r="O1095" s="33">
        <v>150202</v>
      </c>
      <c r="P1095" s="27" t="s">
        <v>2832</v>
      </c>
      <c r="Q1095">
        <f t="shared" si="144"/>
        <v>5627</v>
      </c>
      <c r="R1095">
        <f t="shared" si="145"/>
        <v>279</v>
      </c>
      <c r="S1095">
        <f t="shared" si="146"/>
        <v>92</v>
      </c>
      <c r="T1095">
        <f t="shared" si="147"/>
        <v>16</v>
      </c>
      <c r="U1095">
        <f t="shared" si="148"/>
        <v>172</v>
      </c>
      <c r="V1095">
        <f t="shared" si="149"/>
        <v>3</v>
      </c>
      <c r="W1095">
        <f t="shared" si="150"/>
        <v>121</v>
      </c>
      <c r="X1095">
        <f t="shared" si="151"/>
        <v>7</v>
      </c>
      <c r="Y1095">
        <f t="shared" si="152"/>
        <v>3</v>
      </c>
    </row>
    <row r="1096" spans="1:25" ht="16.399999999999999" customHeight="1" thickBot="1" x14ac:dyDescent="0.4">
      <c r="A1096" s="1"/>
      <c r="B1096" s="5">
        <v>120406</v>
      </c>
      <c r="C1096" s="5" t="s">
        <v>1104</v>
      </c>
      <c r="D1096" s="6">
        <v>188</v>
      </c>
      <c r="E1096" s="6">
        <v>12</v>
      </c>
      <c r="F1096" s="6">
        <v>4</v>
      </c>
      <c r="G1096" s="12">
        <v>0</v>
      </c>
      <c r="H1096" s="6">
        <v>159</v>
      </c>
      <c r="I1096" s="6">
        <v>45</v>
      </c>
      <c r="J1096" s="6">
        <v>22</v>
      </c>
      <c r="K1096" s="6">
        <v>13</v>
      </c>
      <c r="L1096" s="6">
        <v>0</v>
      </c>
      <c r="M1096" s="4"/>
      <c r="O1096" s="33">
        <v>150203</v>
      </c>
      <c r="P1096" s="27" t="s">
        <v>2833</v>
      </c>
      <c r="Q1096">
        <f t="shared" si="144"/>
        <v>4190</v>
      </c>
      <c r="R1096">
        <f t="shared" si="145"/>
        <v>333</v>
      </c>
      <c r="S1096">
        <f t="shared" si="146"/>
        <v>126</v>
      </c>
      <c r="T1096">
        <f t="shared" si="147"/>
        <v>99</v>
      </c>
      <c r="U1096">
        <f t="shared" si="148"/>
        <v>44</v>
      </c>
      <c r="V1096">
        <f t="shared" si="149"/>
        <v>19</v>
      </c>
      <c r="W1096">
        <f t="shared" si="150"/>
        <v>111</v>
      </c>
      <c r="X1096">
        <f t="shared" si="151"/>
        <v>11</v>
      </c>
      <c r="Y1096">
        <f t="shared" si="152"/>
        <v>110</v>
      </c>
    </row>
    <row r="1097" spans="1:25" ht="16.399999999999999" customHeight="1" thickBot="1" x14ac:dyDescent="0.4">
      <c r="A1097" s="1"/>
      <c r="B1097" s="5">
        <v>120407</v>
      </c>
      <c r="C1097" s="5" t="s">
        <v>1105</v>
      </c>
      <c r="D1097" s="6">
        <v>639</v>
      </c>
      <c r="E1097" s="6">
        <v>39</v>
      </c>
      <c r="F1097" s="6">
        <v>39</v>
      </c>
      <c r="G1097" s="12">
        <v>10</v>
      </c>
      <c r="H1097" s="6">
        <v>4</v>
      </c>
      <c r="I1097" s="6">
        <v>1</v>
      </c>
      <c r="J1097" s="6">
        <v>3</v>
      </c>
      <c r="K1097" s="6">
        <v>4</v>
      </c>
      <c r="L1097" s="6">
        <v>9</v>
      </c>
      <c r="M1097" s="4"/>
      <c r="O1097" s="33">
        <v>150204</v>
      </c>
      <c r="P1097" s="27" t="s">
        <v>2834</v>
      </c>
      <c r="Q1097">
        <f t="shared" ref="Q1097:Q1160" si="153">+VLOOKUP(O1097,$B$6:$L$1881,3,FALSE)</f>
        <v>4794</v>
      </c>
      <c r="R1097">
        <f t="shared" ref="R1097:R1160" si="154">+VLOOKUP(O1097,$B$6:$L$1881,4,FALSE)</f>
        <v>365</v>
      </c>
      <c r="S1097">
        <f t="shared" ref="S1097:S1160" si="155">+VLOOKUP(O1097,$B$6:$L$1881,5,FALSE)</f>
        <v>161</v>
      </c>
      <c r="T1097">
        <f t="shared" ref="T1097:T1160" si="156">+VLOOKUP(O1097,$B$6:$L$1881,6,FALSE)</f>
        <v>55</v>
      </c>
      <c r="U1097">
        <f t="shared" ref="U1097:U1160" si="157">+VLOOKUP(O1097,$B$6:$L$1881,7,FALSE)</f>
        <v>448</v>
      </c>
      <c r="V1097">
        <f t="shared" ref="V1097:V1160" si="158">+VLOOKUP(O1097,$B$6:$L$1881,8,FALSE)</f>
        <v>27</v>
      </c>
      <c r="W1097">
        <f t="shared" ref="W1097:W1160" si="159">+VLOOKUP(O1097,$B$6:$L$1881,9,FALSE)</f>
        <v>427</v>
      </c>
      <c r="X1097">
        <f t="shared" ref="X1097:X1160" si="160">+VLOOKUP(O1097,$B$6:$L$1881,10,FALSE)</f>
        <v>6</v>
      </c>
      <c r="Y1097">
        <f t="shared" ref="Y1097:Y1160" si="161">+VLOOKUP(O1097,$B$6:$L$1881,11,FALSE)</f>
        <v>20</v>
      </c>
    </row>
    <row r="1098" spans="1:25" ht="16.399999999999999" customHeight="1" thickBot="1" x14ac:dyDescent="0.4">
      <c r="A1098" s="1"/>
      <c r="B1098" s="5">
        <v>120408</v>
      </c>
      <c r="C1098" s="5" t="s">
        <v>1106</v>
      </c>
      <c r="D1098" s="6">
        <v>458</v>
      </c>
      <c r="E1098" s="6">
        <v>8</v>
      </c>
      <c r="F1098" s="6">
        <v>4</v>
      </c>
      <c r="G1098" s="12">
        <v>0</v>
      </c>
      <c r="H1098" s="6">
        <v>11</v>
      </c>
      <c r="I1098" s="6">
        <v>3</v>
      </c>
      <c r="J1098" s="6">
        <v>2</v>
      </c>
      <c r="K1098" s="6">
        <v>0</v>
      </c>
      <c r="L1098" s="6">
        <v>1</v>
      </c>
      <c r="M1098" s="4"/>
      <c r="O1098" s="33">
        <v>150205</v>
      </c>
      <c r="P1098" s="27" t="s">
        <v>2835</v>
      </c>
      <c r="Q1098">
        <f t="shared" si="153"/>
        <v>2712</v>
      </c>
      <c r="R1098">
        <f t="shared" si="154"/>
        <v>180</v>
      </c>
      <c r="S1098">
        <f t="shared" si="155"/>
        <v>358</v>
      </c>
      <c r="T1098">
        <f t="shared" si="156"/>
        <v>10</v>
      </c>
      <c r="U1098">
        <f t="shared" si="157"/>
        <v>36</v>
      </c>
      <c r="V1098">
        <f t="shared" si="158"/>
        <v>0</v>
      </c>
      <c r="W1098">
        <f t="shared" si="159"/>
        <v>4</v>
      </c>
      <c r="X1098">
        <f t="shared" si="160"/>
        <v>19</v>
      </c>
      <c r="Y1098">
        <f t="shared" si="161"/>
        <v>12</v>
      </c>
    </row>
    <row r="1099" spans="1:25" ht="16.399999999999999" customHeight="1" thickBot="1" x14ac:dyDescent="0.4">
      <c r="A1099" s="1"/>
      <c r="B1099" s="5">
        <v>120409</v>
      </c>
      <c r="C1099" s="5" t="s">
        <v>1107</v>
      </c>
      <c r="D1099" s="6">
        <v>302</v>
      </c>
      <c r="E1099" s="6">
        <v>10</v>
      </c>
      <c r="F1099" s="6">
        <v>0</v>
      </c>
      <c r="G1099" s="12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4"/>
      <c r="O1099" s="33">
        <v>150300</v>
      </c>
      <c r="P1099" s="34" t="s">
        <v>2836</v>
      </c>
      <c r="Q1099" t="e">
        <f t="shared" si="153"/>
        <v>#N/A</v>
      </c>
      <c r="R1099" t="e">
        <f t="shared" si="154"/>
        <v>#N/A</v>
      </c>
      <c r="S1099" t="e">
        <f t="shared" si="155"/>
        <v>#N/A</v>
      </c>
      <c r="T1099" t="e">
        <f t="shared" si="156"/>
        <v>#N/A</v>
      </c>
      <c r="U1099" t="e">
        <f t="shared" si="157"/>
        <v>#N/A</v>
      </c>
      <c r="V1099" t="e">
        <f t="shared" si="158"/>
        <v>#N/A</v>
      </c>
      <c r="W1099" t="e">
        <f t="shared" si="159"/>
        <v>#N/A</v>
      </c>
      <c r="X1099" t="e">
        <f t="shared" si="160"/>
        <v>#N/A</v>
      </c>
      <c r="Y1099" t="e">
        <f t="shared" si="161"/>
        <v>#N/A</v>
      </c>
    </row>
    <row r="1100" spans="1:25" ht="16.399999999999999" customHeight="1" thickBot="1" x14ac:dyDescent="0.4">
      <c r="A1100" s="1"/>
      <c r="B1100" s="5">
        <v>120410</v>
      </c>
      <c r="C1100" s="5" t="s">
        <v>1108</v>
      </c>
      <c r="D1100" s="6">
        <v>483</v>
      </c>
      <c r="E1100" s="6">
        <v>40</v>
      </c>
      <c r="F1100" s="6">
        <v>6</v>
      </c>
      <c r="G1100" s="12">
        <v>8</v>
      </c>
      <c r="H1100" s="6">
        <v>0</v>
      </c>
      <c r="I1100" s="6">
        <v>0</v>
      </c>
      <c r="J1100" s="6">
        <v>10</v>
      </c>
      <c r="K1100" s="6">
        <v>0</v>
      </c>
      <c r="L1100" s="6">
        <v>16</v>
      </c>
      <c r="M1100" s="4"/>
      <c r="O1100" s="33">
        <v>150301</v>
      </c>
      <c r="P1100" s="27" t="s">
        <v>2836</v>
      </c>
      <c r="Q1100">
        <f t="shared" si="153"/>
        <v>528</v>
      </c>
      <c r="R1100">
        <f t="shared" si="154"/>
        <v>23</v>
      </c>
      <c r="S1100">
        <f t="shared" si="155"/>
        <v>3</v>
      </c>
      <c r="T1100">
        <f t="shared" si="156"/>
        <v>0</v>
      </c>
      <c r="U1100">
        <f t="shared" si="157"/>
        <v>24</v>
      </c>
      <c r="V1100">
        <f t="shared" si="158"/>
        <v>22</v>
      </c>
      <c r="W1100">
        <f t="shared" si="159"/>
        <v>17</v>
      </c>
      <c r="X1100">
        <f t="shared" si="160"/>
        <v>0</v>
      </c>
      <c r="Y1100">
        <f t="shared" si="161"/>
        <v>0</v>
      </c>
    </row>
    <row r="1101" spans="1:25" ht="16.399999999999999" customHeight="1" thickBot="1" x14ac:dyDescent="0.4">
      <c r="A1101" s="1"/>
      <c r="B1101" s="5">
        <v>120411</v>
      </c>
      <c r="C1101" s="5" t="s">
        <v>1109</v>
      </c>
      <c r="D1101" s="6">
        <v>153</v>
      </c>
      <c r="E1101" s="6">
        <v>23</v>
      </c>
      <c r="F1101" s="6">
        <v>5</v>
      </c>
      <c r="G1101" s="12">
        <v>0</v>
      </c>
      <c r="H1101" s="6">
        <v>20</v>
      </c>
      <c r="I1101" s="6">
        <v>5</v>
      </c>
      <c r="J1101" s="6">
        <v>11</v>
      </c>
      <c r="K1101" s="6">
        <v>0</v>
      </c>
      <c r="L1101" s="6">
        <v>1</v>
      </c>
      <c r="M1101" s="4"/>
      <c r="O1101" s="33">
        <v>150302</v>
      </c>
      <c r="P1101" s="27" t="s">
        <v>2837</v>
      </c>
      <c r="Q1101">
        <f t="shared" si="153"/>
        <v>220</v>
      </c>
      <c r="R1101">
        <f t="shared" si="154"/>
        <v>24</v>
      </c>
      <c r="S1101">
        <f t="shared" si="155"/>
        <v>6</v>
      </c>
      <c r="T1101">
        <f t="shared" si="156"/>
        <v>0</v>
      </c>
      <c r="U1101">
        <f t="shared" si="157"/>
        <v>0</v>
      </c>
      <c r="V1101">
        <f t="shared" si="158"/>
        <v>15</v>
      </c>
      <c r="W1101">
        <f t="shared" si="159"/>
        <v>9</v>
      </c>
      <c r="X1101">
        <f t="shared" si="160"/>
        <v>0</v>
      </c>
      <c r="Y1101">
        <f t="shared" si="161"/>
        <v>1</v>
      </c>
    </row>
    <row r="1102" spans="1:25" ht="16.399999999999999" customHeight="1" thickBot="1" x14ac:dyDescent="0.4">
      <c r="A1102" s="1"/>
      <c r="B1102" s="5">
        <v>120412</v>
      </c>
      <c r="C1102" s="5" t="s">
        <v>1110</v>
      </c>
      <c r="D1102" s="6">
        <v>198</v>
      </c>
      <c r="E1102" s="6">
        <v>10</v>
      </c>
      <c r="F1102" s="6">
        <v>6</v>
      </c>
      <c r="G1102" s="12">
        <v>0</v>
      </c>
      <c r="H1102" s="6">
        <v>1</v>
      </c>
      <c r="I1102" s="6">
        <v>1</v>
      </c>
      <c r="J1102" s="6">
        <v>19</v>
      </c>
      <c r="K1102" s="6">
        <v>0</v>
      </c>
      <c r="L1102" s="6">
        <v>1</v>
      </c>
      <c r="M1102" s="4"/>
      <c r="O1102" s="33">
        <v>150303</v>
      </c>
      <c r="P1102" s="27" t="s">
        <v>2838</v>
      </c>
      <c r="Q1102">
        <f t="shared" si="153"/>
        <v>228</v>
      </c>
      <c r="R1102">
        <f t="shared" si="154"/>
        <v>16</v>
      </c>
      <c r="S1102">
        <f t="shared" si="155"/>
        <v>22</v>
      </c>
      <c r="T1102">
        <f t="shared" si="156"/>
        <v>0</v>
      </c>
      <c r="U1102">
        <f t="shared" si="157"/>
        <v>135</v>
      </c>
      <c r="V1102">
        <f t="shared" si="158"/>
        <v>32</v>
      </c>
      <c r="W1102">
        <f t="shared" si="159"/>
        <v>88</v>
      </c>
      <c r="X1102">
        <f t="shared" si="160"/>
        <v>0</v>
      </c>
      <c r="Y1102">
        <f t="shared" si="161"/>
        <v>0</v>
      </c>
    </row>
    <row r="1103" spans="1:25" ht="16.399999999999999" customHeight="1" thickBot="1" x14ac:dyDescent="0.4">
      <c r="A1103" s="1"/>
      <c r="B1103" s="5">
        <v>120413</v>
      </c>
      <c r="C1103" s="5" t="s">
        <v>1111</v>
      </c>
      <c r="D1103" s="6">
        <v>451</v>
      </c>
      <c r="E1103" s="6">
        <v>5</v>
      </c>
      <c r="F1103" s="6">
        <v>0</v>
      </c>
      <c r="G1103" s="12">
        <v>2</v>
      </c>
      <c r="H1103" s="6">
        <v>12</v>
      </c>
      <c r="I1103" s="6">
        <v>5</v>
      </c>
      <c r="J1103" s="6">
        <v>0</v>
      </c>
      <c r="K1103" s="6">
        <v>0</v>
      </c>
      <c r="L1103" s="6">
        <v>16</v>
      </c>
      <c r="M1103" s="4"/>
      <c r="O1103" s="33">
        <v>150304</v>
      </c>
      <c r="P1103" s="27" t="s">
        <v>2839</v>
      </c>
      <c r="Q1103">
        <f t="shared" si="153"/>
        <v>234</v>
      </c>
      <c r="R1103">
        <f t="shared" si="154"/>
        <v>14</v>
      </c>
      <c r="S1103">
        <f t="shared" si="155"/>
        <v>0</v>
      </c>
      <c r="T1103">
        <f t="shared" si="156"/>
        <v>0</v>
      </c>
      <c r="U1103">
        <f t="shared" si="157"/>
        <v>23</v>
      </c>
      <c r="V1103">
        <f t="shared" si="158"/>
        <v>92</v>
      </c>
      <c r="W1103">
        <f t="shared" si="159"/>
        <v>20</v>
      </c>
      <c r="X1103">
        <f t="shared" si="160"/>
        <v>3</v>
      </c>
      <c r="Y1103">
        <f t="shared" si="161"/>
        <v>0</v>
      </c>
    </row>
    <row r="1104" spans="1:25" ht="16.399999999999999" customHeight="1" thickBot="1" x14ac:dyDescent="0.4">
      <c r="A1104" s="1"/>
      <c r="B1104" s="5">
        <v>120414</v>
      </c>
      <c r="C1104" s="5" t="s">
        <v>1112</v>
      </c>
      <c r="D1104" s="6">
        <v>320</v>
      </c>
      <c r="E1104" s="6">
        <v>4</v>
      </c>
      <c r="F1104" s="6">
        <v>5</v>
      </c>
      <c r="G1104" s="12">
        <v>0</v>
      </c>
      <c r="H1104" s="6">
        <v>13</v>
      </c>
      <c r="I1104" s="6">
        <v>3</v>
      </c>
      <c r="J1104" s="6">
        <v>1</v>
      </c>
      <c r="K1104" s="6">
        <v>1</v>
      </c>
      <c r="L1104" s="6">
        <v>0</v>
      </c>
      <c r="M1104" s="4"/>
      <c r="O1104" s="33">
        <v>150305</v>
      </c>
      <c r="P1104" s="27" t="s">
        <v>2840</v>
      </c>
      <c r="Q1104">
        <f t="shared" si="153"/>
        <v>204</v>
      </c>
      <c r="R1104">
        <f t="shared" si="154"/>
        <v>24</v>
      </c>
      <c r="S1104">
        <f t="shared" si="155"/>
        <v>12</v>
      </c>
      <c r="T1104">
        <f t="shared" si="156"/>
        <v>0</v>
      </c>
      <c r="U1104">
        <f t="shared" si="157"/>
        <v>22</v>
      </c>
      <c r="V1104">
        <f t="shared" si="158"/>
        <v>0</v>
      </c>
      <c r="W1104">
        <f t="shared" si="159"/>
        <v>95</v>
      </c>
      <c r="X1104">
        <f t="shared" si="160"/>
        <v>1</v>
      </c>
      <c r="Y1104">
        <f t="shared" si="161"/>
        <v>2</v>
      </c>
    </row>
    <row r="1105" spans="1:25" ht="16.399999999999999" customHeight="1" thickBot="1" x14ac:dyDescent="0.4">
      <c r="A1105" s="1"/>
      <c r="B1105" s="5">
        <v>120415</v>
      </c>
      <c r="C1105" s="5" t="s">
        <v>1113</v>
      </c>
      <c r="D1105" s="6">
        <v>366</v>
      </c>
      <c r="E1105" s="6">
        <v>26</v>
      </c>
      <c r="F1105" s="6">
        <v>11</v>
      </c>
      <c r="G1105" s="12">
        <v>0</v>
      </c>
      <c r="H1105" s="6">
        <v>87</v>
      </c>
      <c r="I1105" s="6">
        <v>9</v>
      </c>
      <c r="J1105" s="6">
        <v>4</v>
      </c>
      <c r="K1105" s="6">
        <v>0</v>
      </c>
      <c r="L1105" s="6">
        <v>12</v>
      </c>
      <c r="M1105" s="4"/>
      <c r="O1105" s="33">
        <v>150400</v>
      </c>
      <c r="P1105" s="34" t="s">
        <v>2841</v>
      </c>
      <c r="Q1105" t="e">
        <f t="shared" si="153"/>
        <v>#N/A</v>
      </c>
      <c r="R1105" t="e">
        <f t="shared" si="154"/>
        <v>#N/A</v>
      </c>
      <c r="S1105" t="e">
        <f t="shared" si="155"/>
        <v>#N/A</v>
      </c>
      <c r="T1105" t="e">
        <f t="shared" si="156"/>
        <v>#N/A</v>
      </c>
      <c r="U1105" t="e">
        <f t="shared" si="157"/>
        <v>#N/A</v>
      </c>
      <c r="V1105" t="e">
        <f t="shared" si="158"/>
        <v>#N/A</v>
      </c>
      <c r="W1105" t="e">
        <f t="shared" si="159"/>
        <v>#N/A</v>
      </c>
      <c r="X1105" t="e">
        <f t="shared" si="160"/>
        <v>#N/A</v>
      </c>
      <c r="Y1105" t="e">
        <f t="shared" si="161"/>
        <v>#N/A</v>
      </c>
    </row>
    <row r="1106" spans="1:25" ht="16.399999999999999" customHeight="1" thickBot="1" x14ac:dyDescent="0.4">
      <c r="A1106" s="1"/>
      <c r="B1106" s="5">
        <v>120416</v>
      </c>
      <c r="C1106" s="5" t="s">
        <v>1114</v>
      </c>
      <c r="D1106" s="6">
        <v>478</v>
      </c>
      <c r="E1106" s="6">
        <v>7</v>
      </c>
      <c r="F1106" s="6">
        <v>12</v>
      </c>
      <c r="G1106" s="12">
        <v>0</v>
      </c>
      <c r="H1106" s="6">
        <v>26</v>
      </c>
      <c r="I1106" s="6">
        <v>13</v>
      </c>
      <c r="J1106" s="6">
        <v>11</v>
      </c>
      <c r="K1106" s="6">
        <v>3</v>
      </c>
      <c r="L1106" s="6">
        <v>2</v>
      </c>
      <c r="M1106" s="4"/>
      <c r="O1106" s="33">
        <v>150402</v>
      </c>
      <c r="P1106" s="27" t="s">
        <v>2842</v>
      </c>
      <c r="Q1106">
        <f t="shared" si="153"/>
        <v>132</v>
      </c>
      <c r="R1106">
        <f t="shared" si="154"/>
        <v>71</v>
      </c>
      <c r="S1106">
        <f t="shared" si="155"/>
        <v>2</v>
      </c>
      <c r="T1106">
        <f t="shared" si="156"/>
        <v>0</v>
      </c>
      <c r="U1106">
        <f t="shared" si="157"/>
        <v>36</v>
      </c>
      <c r="V1106">
        <f t="shared" si="158"/>
        <v>12</v>
      </c>
      <c r="W1106">
        <f t="shared" si="159"/>
        <v>11</v>
      </c>
      <c r="X1106">
        <f t="shared" si="160"/>
        <v>3</v>
      </c>
      <c r="Y1106">
        <f t="shared" si="161"/>
        <v>6</v>
      </c>
    </row>
    <row r="1107" spans="1:25" ht="16.399999999999999" customHeight="1" thickBot="1" x14ac:dyDescent="0.4">
      <c r="A1107" s="1"/>
      <c r="B1107" s="5">
        <v>120417</v>
      </c>
      <c r="C1107" s="5" t="s">
        <v>1115</v>
      </c>
      <c r="D1107" s="6">
        <v>113</v>
      </c>
      <c r="E1107" s="6">
        <v>42</v>
      </c>
      <c r="F1107" s="6">
        <v>0</v>
      </c>
      <c r="G1107" s="12">
        <v>0</v>
      </c>
      <c r="H1107" s="6">
        <v>25</v>
      </c>
      <c r="I1107" s="6">
        <v>24</v>
      </c>
      <c r="J1107" s="6">
        <v>6</v>
      </c>
      <c r="K1107" s="6">
        <v>10</v>
      </c>
      <c r="L1107" s="6">
        <v>0</v>
      </c>
      <c r="M1107" s="4"/>
      <c r="O1107" s="33">
        <v>150401</v>
      </c>
      <c r="P1107" s="27" t="s">
        <v>2841</v>
      </c>
      <c r="Q1107">
        <f t="shared" si="153"/>
        <v>473</v>
      </c>
      <c r="R1107">
        <f t="shared" si="154"/>
        <v>115</v>
      </c>
      <c r="S1107">
        <f t="shared" si="155"/>
        <v>6</v>
      </c>
      <c r="T1107">
        <f t="shared" si="156"/>
        <v>0</v>
      </c>
      <c r="U1107">
        <f t="shared" si="157"/>
        <v>44</v>
      </c>
      <c r="V1107">
        <f t="shared" si="158"/>
        <v>13</v>
      </c>
      <c r="W1107">
        <f t="shared" si="159"/>
        <v>19</v>
      </c>
      <c r="X1107">
        <f t="shared" si="160"/>
        <v>10</v>
      </c>
      <c r="Y1107">
        <f t="shared" si="161"/>
        <v>2</v>
      </c>
    </row>
    <row r="1108" spans="1:25" ht="16.399999999999999" customHeight="1" thickBot="1" x14ac:dyDescent="0.4">
      <c r="A1108" s="1"/>
      <c r="B1108" s="5">
        <v>120418</v>
      </c>
      <c r="C1108" s="5" t="s">
        <v>1116</v>
      </c>
      <c r="D1108" s="6">
        <v>383</v>
      </c>
      <c r="E1108" s="6">
        <v>11</v>
      </c>
      <c r="F1108" s="6">
        <v>11</v>
      </c>
      <c r="G1108" s="12">
        <v>0</v>
      </c>
      <c r="H1108" s="6">
        <v>26</v>
      </c>
      <c r="I1108" s="6">
        <v>9</v>
      </c>
      <c r="J1108" s="6">
        <v>51</v>
      </c>
      <c r="K1108" s="6">
        <v>1</v>
      </c>
      <c r="L1108" s="6">
        <v>1</v>
      </c>
      <c r="M1108" s="4"/>
      <c r="O1108" s="33">
        <v>150403</v>
      </c>
      <c r="P1108" s="27" t="s">
        <v>2843</v>
      </c>
      <c r="Q1108">
        <f t="shared" si="153"/>
        <v>236</v>
      </c>
      <c r="R1108">
        <f t="shared" si="154"/>
        <v>25</v>
      </c>
      <c r="S1108">
        <f t="shared" si="155"/>
        <v>12</v>
      </c>
      <c r="T1108">
        <f t="shared" si="156"/>
        <v>26</v>
      </c>
      <c r="U1108">
        <f t="shared" si="157"/>
        <v>0</v>
      </c>
      <c r="V1108">
        <f t="shared" si="158"/>
        <v>0</v>
      </c>
      <c r="W1108">
        <f t="shared" si="159"/>
        <v>0</v>
      </c>
      <c r="X1108">
        <f t="shared" si="160"/>
        <v>4</v>
      </c>
      <c r="Y1108">
        <f t="shared" si="161"/>
        <v>2</v>
      </c>
    </row>
    <row r="1109" spans="1:25" ht="16.399999999999999" customHeight="1" thickBot="1" x14ac:dyDescent="0.4">
      <c r="A1109" s="1"/>
      <c r="B1109" s="5">
        <v>120419</v>
      </c>
      <c r="C1109" s="5" t="s">
        <v>1117</v>
      </c>
      <c r="D1109" s="6">
        <v>94</v>
      </c>
      <c r="E1109" s="6">
        <v>241</v>
      </c>
      <c r="F1109" s="6">
        <v>36</v>
      </c>
      <c r="G1109" s="12">
        <v>0</v>
      </c>
      <c r="H1109" s="6">
        <v>43</v>
      </c>
      <c r="I1109" s="6">
        <v>18</v>
      </c>
      <c r="J1109" s="6">
        <v>26</v>
      </c>
      <c r="K1109" s="6">
        <v>0</v>
      </c>
      <c r="L1109" s="6">
        <v>20</v>
      </c>
      <c r="M1109" s="4"/>
      <c r="O1109" s="33">
        <v>150404</v>
      </c>
      <c r="P1109" s="27" t="s">
        <v>2844</v>
      </c>
      <c r="Q1109">
        <f t="shared" si="153"/>
        <v>199</v>
      </c>
      <c r="R1109">
        <f t="shared" si="154"/>
        <v>46</v>
      </c>
      <c r="S1109">
        <f t="shared" si="155"/>
        <v>12</v>
      </c>
      <c r="T1109">
        <f t="shared" si="156"/>
        <v>0</v>
      </c>
      <c r="U1109">
        <f t="shared" si="157"/>
        <v>19</v>
      </c>
      <c r="V1109">
        <f t="shared" si="158"/>
        <v>5</v>
      </c>
      <c r="W1109">
        <f t="shared" si="159"/>
        <v>14</v>
      </c>
      <c r="X1109">
        <f t="shared" si="160"/>
        <v>3</v>
      </c>
      <c r="Y1109">
        <f t="shared" si="161"/>
        <v>1</v>
      </c>
    </row>
    <row r="1110" spans="1:25" ht="16.399999999999999" customHeight="1" thickBot="1" x14ac:dyDescent="0.4">
      <c r="A1110" s="1"/>
      <c r="B1110" s="5">
        <v>120420</v>
      </c>
      <c r="C1110" s="5" t="s">
        <v>1118</v>
      </c>
      <c r="D1110" s="6">
        <v>267</v>
      </c>
      <c r="E1110" s="6">
        <v>22</v>
      </c>
      <c r="F1110" s="6">
        <v>0</v>
      </c>
      <c r="G1110" s="12">
        <v>0</v>
      </c>
      <c r="H1110" s="6">
        <v>0</v>
      </c>
      <c r="I1110" s="6">
        <v>0</v>
      </c>
      <c r="J1110" s="6">
        <v>1</v>
      </c>
      <c r="K1110" s="6">
        <v>2</v>
      </c>
      <c r="L1110" s="6">
        <v>16</v>
      </c>
      <c r="M1110" s="4"/>
      <c r="O1110" s="33">
        <v>150405</v>
      </c>
      <c r="P1110" s="27" t="s">
        <v>2845</v>
      </c>
      <c r="Q1110">
        <f t="shared" si="153"/>
        <v>185</v>
      </c>
      <c r="R1110">
        <f t="shared" si="154"/>
        <v>156</v>
      </c>
      <c r="S1110">
        <f t="shared" si="155"/>
        <v>13</v>
      </c>
      <c r="T1110">
        <f t="shared" si="156"/>
        <v>0</v>
      </c>
      <c r="U1110">
        <f t="shared" si="157"/>
        <v>33</v>
      </c>
      <c r="V1110">
        <f t="shared" si="158"/>
        <v>17</v>
      </c>
      <c r="W1110">
        <f t="shared" si="159"/>
        <v>19</v>
      </c>
      <c r="X1110">
        <f t="shared" si="160"/>
        <v>13</v>
      </c>
      <c r="Y1110">
        <f t="shared" si="161"/>
        <v>12</v>
      </c>
    </row>
    <row r="1111" spans="1:25" ht="16.399999999999999" customHeight="1" thickBot="1" x14ac:dyDescent="0.4">
      <c r="A1111" s="1"/>
      <c r="B1111" s="5">
        <v>120421</v>
      </c>
      <c r="C1111" s="5" t="s">
        <v>1119</v>
      </c>
      <c r="D1111" s="6">
        <v>662</v>
      </c>
      <c r="E1111" s="6">
        <v>15</v>
      </c>
      <c r="F1111" s="6">
        <v>0</v>
      </c>
      <c r="G1111" s="12">
        <v>0</v>
      </c>
      <c r="H1111" s="6">
        <v>11</v>
      </c>
      <c r="I1111" s="6">
        <v>0</v>
      </c>
      <c r="J1111" s="6">
        <v>0</v>
      </c>
      <c r="K1111" s="6">
        <v>0</v>
      </c>
      <c r="L1111" s="6">
        <v>8</v>
      </c>
      <c r="M1111" s="4"/>
      <c r="O1111" s="33">
        <v>150406</v>
      </c>
      <c r="P1111" s="27" t="s">
        <v>2663</v>
      </c>
      <c r="Q1111">
        <f t="shared" si="153"/>
        <v>196</v>
      </c>
      <c r="R1111">
        <f t="shared" si="154"/>
        <v>11</v>
      </c>
      <c r="S1111">
        <f t="shared" si="155"/>
        <v>4</v>
      </c>
      <c r="T1111">
        <f t="shared" si="156"/>
        <v>0</v>
      </c>
      <c r="U1111">
        <f t="shared" si="157"/>
        <v>8</v>
      </c>
      <c r="V1111">
        <f t="shared" si="158"/>
        <v>3</v>
      </c>
      <c r="W1111">
        <f t="shared" si="159"/>
        <v>7</v>
      </c>
      <c r="X1111">
        <f t="shared" si="160"/>
        <v>1</v>
      </c>
      <c r="Y1111">
        <f t="shared" si="161"/>
        <v>1</v>
      </c>
    </row>
    <row r="1112" spans="1:25" ht="16.399999999999999" customHeight="1" thickBot="1" x14ac:dyDescent="0.4">
      <c r="A1112" s="1"/>
      <c r="B1112" s="5">
        <v>120422</v>
      </c>
      <c r="C1112" s="5" t="s">
        <v>1120</v>
      </c>
      <c r="D1112" s="6">
        <v>231</v>
      </c>
      <c r="E1112" s="6">
        <v>3</v>
      </c>
      <c r="F1112" s="6">
        <v>19</v>
      </c>
      <c r="G1112" s="12">
        <v>0</v>
      </c>
      <c r="H1112" s="6">
        <v>53</v>
      </c>
      <c r="I1112" s="6">
        <v>17</v>
      </c>
      <c r="J1112" s="6">
        <v>3</v>
      </c>
      <c r="K1112" s="6">
        <v>0</v>
      </c>
      <c r="L1112" s="6">
        <v>0</v>
      </c>
      <c r="M1112" s="4"/>
      <c r="O1112" s="33">
        <v>150407</v>
      </c>
      <c r="P1112" s="27" t="s">
        <v>2846</v>
      </c>
      <c r="Q1112">
        <f t="shared" si="153"/>
        <v>886</v>
      </c>
      <c r="R1112">
        <f t="shared" si="154"/>
        <v>124</v>
      </c>
      <c r="S1112">
        <f t="shared" si="155"/>
        <v>207</v>
      </c>
      <c r="T1112">
        <f t="shared" si="156"/>
        <v>190</v>
      </c>
      <c r="U1112">
        <f t="shared" si="157"/>
        <v>65</v>
      </c>
      <c r="V1112">
        <f t="shared" si="158"/>
        <v>14</v>
      </c>
      <c r="W1112">
        <f t="shared" si="159"/>
        <v>102</v>
      </c>
      <c r="X1112">
        <f t="shared" si="160"/>
        <v>1</v>
      </c>
      <c r="Y1112">
        <f t="shared" si="161"/>
        <v>3</v>
      </c>
    </row>
    <row r="1113" spans="1:25" ht="16.399999999999999" customHeight="1" thickBot="1" x14ac:dyDescent="0.4">
      <c r="A1113" s="1"/>
      <c r="B1113" s="5">
        <v>120423</v>
      </c>
      <c r="C1113" s="5" t="s">
        <v>1121</v>
      </c>
      <c r="D1113" s="6">
        <v>425</v>
      </c>
      <c r="E1113" s="6">
        <v>6</v>
      </c>
      <c r="F1113" s="6">
        <v>3</v>
      </c>
      <c r="G1113" s="12">
        <v>0</v>
      </c>
      <c r="H1113" s="6">
        <v>15</v>
      </c>
      <c r="I1113" s="6">
        <v>2</v>
      </c>
      <c r="J1113" s="6">
        <v>0</v>
      </c>
      <c r="K1113" s="6">
        <v>0</v>
      </c>
      <c r="L1113" s="6">
        <v>10</v>
      </c>
      <c r="M1113" s="4"/>
      <c r="O1113" s="33">
        <v>150500</v>
      </c>
      <c r="P1113" s="34" t="s">
        <v>2847</v>
      </c>
      <c r="Q1113" t="e">
        <f t="shared" si="153"/>
        <v>#N/A</v>
      </c>
      <c r="R1113" t="e">
        <f t="shared" si="154"/>
        <v>#N/A</v>
      </c>
      <c r="S1113" t="e">
        <f t="shared" si="155"/>
        <v>#N/A</v>
      </c>
      <c r="T1113" t="e">
        <f t="shared" si="156"/>
        <v>#N/A</v>
      </c>
      <c r="U1113" t="e">
        <f t="shared" si="157"/>
        <v>#N/A</v>
      </c>
      <c r="V1113" t="e">
        <f t="shared" si="158"/>
        <v>#N/A</v>
      </c>
      <c r="W1113" t="e">
        <f t="shared" si="159"/>
        <v>#N/A</v>
      </c>
      <c r="X1113" t="e">
        <f t="shared" si="160"/>
        <v>#N/A</v>
      </c>
      <c r="Y1113" t="e">
        <f t="shared" si="161"/>
        <v>#N/A</v>
      </c>
    </row>
    <row r="1114" spans="1:25" ht="16.399999999999999" customHeight="1" thickBot="1" x14ac:dyDescent="0.4">
      <c r="A1114" s="1"/>
      <c r="B1114" s="5">
        <v>120424</v>
      </c>
      <c r="C1114" s="5" t="s">
        <v>1122</v>
      </c>
      <c r="D1114" s="6">
        <v>283</v>
      </c>
      <c r="E1114" s="6">
        <v>43</v>
      </c>
      <c r="F1114" s="6">
        <v>12</v>
      </c>
      <c r="G1114" s="12">
        <v>0</v>
      </c>
      <c r="H1114" s="6">
        <v>7</v>
      </c>
      <c r="I1114" s="6">
        <v>0</v>
      </c>
      <c r="J1114" s="6">
        <v>9</v>
      </c>
      <c r="K1114" s="6">
        <v>4</v>
      </c>
      <c r="L1114" s="6">
        <v>3</v>
      </c>
      <c r="M1114" s="4"/>
      <c r="O1114" s="33">
        <v>150502</v>
      </c>
      <c r="P1114" s="27" t="s">
        <v>2848</v>
      </c>
      <c r="Q1114">
        <f t="shared" si="153"/>
        <v>1614</v>
      </c>
      <c r="R1114">
        <f t="shared" si="154"/>
        <v>454</v>
      </c>
      <c r="S1114">
        <f t="shared" si="155"/>
        <v>29</v>
      </c>
      <c r="T1114">
        <f t="shared" si="156"/>
        <v>187</v>
      </c>
      <c r="U1114">
        <f t="shared" si="157"/>
        <v>122</v>
      </c>
      <c r="V1114">
        <f t="shared" si="158"/>
        <v>0</v>
      </c>
      <c r="W1114">
        <f t="shared" si="159"/>
        <v>2</v>
      </c>
      <c r="X1114">
        <f t="shared" si="160"/>
        <v>10</v>
      </c>
      <c r="Y1114">
        <f t="shared" si="161"/>
        <v>46</v>
      </c>
    </row>
    <row r="1115" spans="1:25" ht="16.399999999999999" customHeight="1" thickBot="1" x14ac:dyDescent="0.4">
      <c r="A1115" s="1"/>
      <c r="B1115" s="5">
        <v>120425</v>
      </c>
      <c r="C1115" s="5" t="s">
        <v>1123</v>
      </c>
      <c r="D1115" s="6">
        <v>316</v>
      </c>
      <c r="E1115" s="6">
        <v>3</v>
      </c>
      <c r="F1115" s="6">
        <v>17</v>
      </c>
      <c r="G1115" s="12">
        <v>0</v>
      </c>
      <c r="H1115" s="6">
        <v>23</v>
      </c>
      <c r="I1115" s="6">
        <v>5</v>
      </c>
      <c r="J1115" s="6">
        <v>0</v>
      </c>
      <c r="K1115" s="6">
        <v>0</v>
      </c>
      <c r="L1115" s="6">
        <v>0</v>
      </c>
      <c r="M1115" s="4"/>
      <c r="O1115" s="33">
        <v>150503</v>
      </c>
      <c r="P1115" s="27" t="s">
        <v>2849</v>
      </c>
      <c r="Q1115">
        <f t="shared" si="153"/>
        <v>606</v>
      </c>
      <c r="R1115">
        <f t="shared" si="154"/>
        <v>51</v>
      </c>
      <c r="S1115">
        <f t="shared" si="155"/>
        <v>26</v>
      </c>
      <c r="T1115">
        <f t="shared" si="156"/>
        <v>0</v>
      </c>
      <c r="U1115">
        <f t="shared" si="157"/>
        <v>10</v>
      </c>
      <c r="V1115">
        <f t="shared" si="158"/>
        <v>4</v>
      </c>
      <c r="W1115">
        <f t="shared" si="159"/>
        <v>28</v>
      </c>
      <c r="X1115">
        <f t="shared" si="160"/>
        <v>4</v>
      </c>
      <c r="Y1115">
        <f t="shared" si="161"/>
        <v>0</v>
      </c>
    </row>
    <row r="1116" spans="1:25" ht="16.399999999999999" customHeight="1" thickBot="1" x14ac:dyDescent="0.4">
      <c r="A1116" s="1"/>
      <c r="B1116" s="5">
        <v>120426</v>
      </c>
      <c r="C1116" s="5" t="s">
        <v>1124</v>
      </c>
      <c r="D1116" s="6">
        <v>106</v>
      </c>
      <c r="E1116" s="6">
        <v>0</v>
      </c>
      <c r="F1116" s="6">
        <v>0</v>
      </c>
      <c r="G1116" s="12">
        <v>0</v>
      </c>
      <c r="H1116" s="6">
        <v>207</v>
      </c>
      <c r="I1116" s="6">
        <v>99</v>
      </c>
      <c r="J1116" s="6">
        <v>6</v>
      </c>
      <c r="K1116" s="6">
        <v>0</v>
      </c>
      <c r="L1116" s="6">
        <v>1</v>
      </c>
      <c r="M1116" s="4"/>
      <c r="O1116" s="33">
        <v>150504</v>
      </c>
      <c r="P1116" s="27" t="s">
        <v>2850</v>
      </c>
      <c r="Q1116">
        <f t="shared" si="153"/>
        <v>1532</v>
      </c>
      <c r="R1116">
        <f t="shared" si="154"/>
        <v>177</v>
      </c>
      <c r="S1116">
        <f t="shared" si="155"/>
        <v>148</v>
      </c>
      <c r="T1116">
        <f t="shared" si="156"/>
        <v>194</v>
      </c>
      <c r="U1116">
        <f t="shared" si="157"/>
        <v>85</v>
      </c>
      <c r="V1116">
        <f t="shared" si="158"/>
        <v>5</v>
      </c>
      <c r="W1116">
        <f t="shared" si="159"/>
        <v>4</v>
      </c>
      <c r="X1116">
        <f t="shared" si="160"/>
        <v>11</v>
      </c>
      <c r="Y1116">
        <f t="shared" si="161"/>
        <v>17</v>
      </c>
    </row>
    <row r="1117" spans="1:25" ht="16.399999999999999" customHeight="1" thickBot="1" x14ac:dyDescent="0.4">
      <c r="A1117" s="1"/>
      <c r="B1117" s="5">
        <v>120427</v>
      </c>
      <c r="C1117" s="5" t="s">
        <v>1125</v>
      </c>
      <c r="D1117" s="6">
        <v>123</v>
      </c>
      <c r="E1117" s="6">
        <v>193</v>
      </c>
      <c r="F1117" s="6">
        <v>3</v>
      </c>
      <c r="G1117" s="12">
        <v>0</v>
      </c>
      <c r="H1117" s="6">
        <v>42</v>
      </c>
      <c r="I1117" s="6">
        <v>24</v>
      </c>
      <c r="J1117" s="6">
        <v>33</v>
      </c>
      <c r="K1117" s="6">
        <v>0</v>
      </c>
      <c r="L1117" s="6">
        <v>1</v>
      </c>
      <c r="M1117" s="4"/>
      <c r="O1117" s="33">
        <v>150505</v>
      </c>
      <c r="P1117" s="27" t="s">
        <v>2716</v>
      </c>
      <c r="Q1117">
        <f t="shared" si="153"/>
        <v>2947</v>
      </c>
      <c r="R1117">
        <f t="shared" si="154"/>
        <v>274</v>
      </c>
      <c r="S1117">
        <f t="shared" si="155"/>
        <v>30</v>
      </c>
      <c r="T1117">
        <f t="shared" si="156"/>
        <v>1832</v>
      </c>
      <c r="U1117">
        <f t="shared" si="157"/>
        <v>75</v>
      </c>
      <c r="V1117">
        <f t="shared" si="158"/>
        <v>0</v>
      </c>
      <c r="W1117">
        <f t="shared" si="159"/>
        <v>0</v>
      </c>
      <c r="X1117">
        <f t="shared" si="160"/>
        <v>3</v>
      </c>
      <c r="Y1117">
        <f t="shared" si="161"/>
        <v>18</v>
      </c>
    </row>
    <row r="1118" spans="1:25" ht="16.399999999999999" customHeight="1" thickBot="1" x14ac:dyDescent="0.4">
      <c r="A1118" s="1"/>
      <c r="B1118" s="5">
        <v>120428</v>
      </c>
      <c r="C1118" s="5" t="s">
        <v>1126</v>
      </c>
      <c r="D1118" s="6">
        <v>592</v>
      </c>
      <c r="E1118" s="6">
        <v>26</v>
      </c>
      <c r="F1118" s="6">
        <v>8</v>
      </c>
      <c r="G1118" s="12">
        <v>0</v>
      </c>
      <c r="H1118" s="6">
        <v>56</v>
      </c>
      <c r="I1118" s="6">
        <v>0</v>
      </c>
      <c r="J1118" s="6">
        <v>6</v>
      </c>
      <c r="K1118" s="6">
        <v>0</v>
      </c>
      <c r="L1118" s="6">
        <v>0</v>
      </c>
      <c r="M1118" s="4"/>
      <c r="O1118" s="33">
        <v>150506</v>
      </c>
      <c r="P1118" s="27" t="s">
        <v>2851</v>
      </c>
      <c r="Q1118">
        <f t="shared" si="153"/>
        <v>287</v>
      </c>
      <c r="R1118">
        <f t="shared" si="154"/>
        <v>19</v>
      </c>
      <c r="S1118">
        <f t="shared" si="155"/>
        <v>2</v>
      </c>
      <c r="T1118">
        <f t="shared" si="156"/>
        <v>6</v>
      </c>
      <c r="U1118">
        <f t="shared" si="157"/>
        <v>40</v>
      </c>
      <c r="V1118">
        <f t="shared" si="158"/>
        <v>0</v>
      </c>
      <c r="W1118">
        <f t="shared" si="159"/>
        <v>49</v>
      </c>
      <c r="X1118">
        <f t="shared" si="160"/>
        <v>1</v>
      </c>
      <c r="Y1118">
        <f t="shared" si="161"/>
        <v>0</v>
      </c>
    </row>
    <row r="1119" spans="1:25" ht="16.399999999999999" customHeight="1" thickBot="1" x14ac:dyDescent="0.4">
      <c r="A1119" s="1"/>
      <c r="B1119" s="5">
        <v>120429</v>
      </c>
      <c r="C1119" s="5" t="s">
        <v>1127</v>
      </c>
      <c r="D1119" s="6">
        <v>96</v>
      </c>
      <c r="E1119" s="6">
        <v>15</v>
      </c>
      <c r="F1119" s="6">
        <v>2</v>
      </c>
      <c r="G1119" s="12">
        <v>0</v>
      </c>
      <c r="H1119" s="6">
        <v>58</v>
      </c>
      <c r="I1119" s="6">
        <v>32</v>
      </c>
      <c r="J1119" s="6">
        <v>3</v>
      </c>
      <c r="K1119" s="6">
        <v>0</v>
      </c>
      <c r="L1119" s="6">
        <v>0</v>
      </c>
      <c r="M1119" s="4"/>
      <c r="O1119" s="33">
        <v>150507</v>
      </c>
      <c r="P1119" s="27" t="s">
        <v>2852</v>
      </c>
      <c r="Q1119">
        <f t="shared" si="153"/>
        <v>8006</v>
      </c>
      <c r="R1119">
        <f t="shared" si="154"/>
        <v>416</v>
      </c>
      <c r="S1119">
        <f t="shared" si="155"/>
        <v>106</v>
      </c>
      <c r="T1119">
        <f t="shared" si="156"/>
        <v>653</v>
      </c>
      <c r="U1119">
        <f t="shared" si="157"/>
        <v>383</v>
      </c>
      <c r="V1119">
        <f t="shared" si="158"/>
        <v>6</v>
      </c>
      <c r="W1119">
        <f t="shared" si="159"/>
        <v>21</v>
      </c>
      <c r="X1119">
        <f t="shared" si="160"/>
        <v>24</v>
      </c>
      <c r="Y1119">
        <f t="shared" si="161"/>
        <v>36</v>
      </c>
    </row>
    <row r="1120" spans="1:25" ht="16.399999999999999" customHeight="1" thickBot="1" x14ac:dyDescent="0.4">
      <c r="A1120" s="1"/>
      <c r="B1120" s="5">
        <v>120430</v>
      </c>
      <c r="C1120" s="5" t="s">
        <v>1128</v>
      </c>
      <c r="D1120" s="6">
        <v>711</v>
      </c>
      <c r="E1120" s="6">
        <v>60</v>
      </c>
      <c r="F1120" s="6">
        <v>0</v>
      </c>
      <c r="G1120" s="12">
        <v>4</v>
      </c>
      <c r="H1120" s="6">
        <v>0</v>
      </c>
      <c r="I1120" s="6">
        <v>0</v>
      </c>
      <c r="J1120" s="6">
        <v>1</v>
      </c>
      <c r="K1120" s="6">
        <v>2</v>
      </c>
      <c r="L1120" s="6">
        <v>22</v>
      </c>
      <c r="M1120" s="4"/>
      <c r="O1120" s="33">
        <v>150508</v>
      </c>
      <c r="P1120" s="27" t="s">
        <v>2853</v>
      </c>
      <c r="Q1120">
        <f t="shared" si="153"/>
        <v>1118</v>
      </c>
      <c r="R1120">
        <f t="shared" si="154"/>
        <v>122</v>
      </c>
      <c r="S1120">
        <f t="shared" si="155"/>
        <v>6</v>
      </c>
      <c r="T1120">
        <f t="shared" si="156"/>
        <v>14</v>
      </c>
      <c r="U1120">
        <f t="shared" si="157"/>
        <v>14</v>
      </c>
      <c r="V1120">
        <f t="shared" si="158"/>
        <v>42</v>
      </c>
      <c r="W1120">
        <f t="shared" si="159"/>
        <v>90</v>
      </c>
      <c r="X1120">
        <f t="shared" si="160"/>
        <v>3</v>
      </c>
      <c r="Y1120">
        <f t="shared" si="161"/>
        <v>23</v>
      </c>
    </row>
    <row r="1121" spans="1:25" ht="16.399999999999999" customHeight="1" thickBot="1" x14ac:dyDescent="0.4">
      <c r="A1121" s="1"/>
      <c r="B1121" s="5">
        <v>120431</v>
      </c>
      <c r="C1121" s="5" t="s">
        <v>1129</v>
      </c>
      <c r="D1121" s="6">
        <v>971</v>
      </c>
      <c r="E1121" s="6">
        <v>24</v>
      </c>
      <c r="F1121" s="6">
        <v>63</v>
      </c>
      <c r="G1121" s="12">
        <v>2</v>
      </c>
      <c r="H1121" s="6">
        <v>85</v>
      </c>
      <c r="I1121" s="6">
        <v>18</v>
      </c>
      <c r="J1121" s="6">
        <v>8</v>
      </c>
      <c r="K1121" s="6">
        <v>1</v>
      </c>
      <c r="L1121" s="6">
        <v>7</v>
      </c>
      <c r="M1121" s="4"/>
      <c r="O1121" s="33">
        <v>150509</v>
      </c>
      <c r="P1121" s="27" t="s">
        <v>2854</v>
      </c>
      <c r="Q1121">
        <f t="shared" si="153"/>
        <v>5920</v>
      </c>
      <c r="R1121">
        <f t="shared" si="154"/>
        <v>693</v>
      </c>
      <c r="S1121">
        <f t="shared" si="155"/>
        <v>310</v>
      </c>
      <c r="T1121">
        <f t="shared" si="156"/>
        <v>131</v>
      </c>
      <c r="U1121">
        <f t="shared" si="157"/>
        <v>631</v>
      </c>
      <c r="V1121">
        <f t="shared" si="158"/>
        <v>6</v>
      </c>
      <c r="W1121">
        <f t="shared" si="159"/>
        <v>9</v>
      </c>
      <c r="X1121">
        <f t="shared" si="160"/>
        <v>23</v>
      </c>
      <c r="Y1121">
        <f t="shared" si="161"/>
        <v>83</v>
      </c>
    </row>
    <row r="1122" spans="1:25" ht="16.399999999999999" customHeight="1" thickBot="1" x14ac:dyDescent="0.4">
      <c r="A1122" s="1"/>
      <c r="B1122" s="5">
        <v>120432</v>
      </c>
      <c r="C1122" s="5" t="s">
        <v>1130</v>
      </c>
      <c r="D1122" s="6">
        <v>267</v>
      </c>
      <c r="E1122" s="6">
        <v>13</v>
      </c>
      <c r="F1122" s="6">
        <v>9</v>
      </c>
      <c r="G1122" s="12">
        <v>0</v>
      </c>
      <c r="H1122" s="6">
        <v>24</v>
      </c>
      <c r="I1122" s="6">
        <v>31</v>
      </c>
      <c r="J1122" s="6">
        <v>0</v>
      </c>
      <c r="K1122" s="6">
        <v>1</v>
      </c>
      <c r="L1122" s="6">
        <v>5</v>
      </c>
      <c r="M1122" s="4"/>
      <c r="O1122" s="33">
        <v>150510</v>
      </c>
      <c r="P1122" s="27" t="s">
        <v>2855</v>
      </c>
      <c r="Q1122">
        <f t="shared" si="153"/>
        <v>3515</v>
      </c>
      <c r="R1122">
        <f t="shared" si="154"/>
        <v>453</v>
      </c>
      <c r="S1122">
        <f t="shared" si="155"/>
        <v>144</v>
      </c>
      <c r="T1122">
        <f t="shared" si="156"/>
        <v>1702</v>
      </c>
      <c r="U1122">
        <f t="shared" si="157"/>
        <v>121</v>
      </c>
      <c r="V1122">
        <f t="shared" si="158"/>
        <v>11</v>
      </c>
      <c r="W1122">
        <f t="shared" si="159"/>
        <v>843</v>
      </c>
      <c r="X1122">
        <f t="shared" si="160"/>
        <v>12</v>
      </c>
      <c r="Y1122">
        <f t="shared" si="161"/>
        <v>93</v>
      </c>
    </row>
    <row r="1123" spans="1:25" ht="16.399999999999999" customHeight="1" thickBot="1" x14ac:dyDescent="0.4">
      <c r="A1123" s="1"/>
      <c r="B1123" s="5">
        <v>120433</v>
      </c>
      <c r="C1123" s="5" t="s">
        <v>1131</v>
      </c>
      <c r="D1123" s="6">
        <v>291</v>
      </c>
      <c r="E1123" s="6">
        <v>15</v>
      </c>
      <c r="F1123" s="6">
        <v>2</v>
      </c>
      <c r="G1123" s="12">
        <v>0</v>
      </c>
      <c r="H1123" s="6">
        <v>15</v>
      </c>
      <c r="I1123" s="6">
        <v>2</v>
      </c>
      <c r="J1123" s="6">
        <v>27</v>
      </c>
      <c r="K1123" s="6">
        <v>0</v>
      </c>
      <c r="L1123" s="6">
        <v>1</v>
      </c>
      <c r="M1123" s="4"/>
      <c r="O1123" s="33">
        <v>150511</v>
      </c>
      <c r="P1123" s="27" t="s">
        <v>2856</v>
      </c>
      <c r="Q1123">
        <f t="shared" si="153"/>
        <v>329</v>
      </c>
      <c r="R1123">
        <f t="shared" si="154"/>
        <v>43</v>
      </c>
      <c r="S1123">
        <f t="shared" si="155"/>
        <v>3</v>
      </c>
      <c r="T1123">
        <f t="shared" si="156"/>
        <v>0</v>
      </c>
      <c r="U1123">
        <f t="shared" si="157"/>
        <v>0</v>
      </c>
      <c r="V1123">
        <f t="shared" si="158"/>
        <v>0</v>
      </c>
      <c r="W1123">
        <f t="shared" si="159"/>
        <v>69</v>
      </c>
      <c r="X1123">
        <f t="shared" si="160"/>
        <v>0</v>
      </c>
      <c r="Y1123">
        <f t="shared" si="161"/>
        <v>0</v>
      </c>
    </row>
    <row r="1124" spans="1:25" ht="16.399999999999999" customHeight="1" thickBot="1" x14ac:dyDescent="0.4">
      <c r="A1124" s="1"/>
      <c r="B1124" s="5">
        <v>120434</v>
      </c>
      <c r="C1124" s="5" t="s">
        <v>1132</v>
      </c>
      <c r="D1124" s="6">
        <v>1863</v>
      </c>
      <c r="E1124" s="6">
        <v>347</v>
      </c>
      <c r="F1124" s="6">
        <v>12</v>
      </c>
      <c r="G1124" s="12">
        <v>5</v>
      </c>
      <c r="H1124" s="6">
        <v>3</v>
      </c>
      <c r="I1124" s="6">
        <v>1</v>
      </c>
      <c r="J1124" s="6">
        <v>0</v>
      </c>
      <c r="K1124" s="6">
        <v>1</v>
      </c>
      <c r="L1124" s="6">
        <v>26</v>
      </c>
      <c r="M1124" s="4"/>
      <c r="O1124" s="33">
        <v>150512</v>
      </c>
      <c r="P1124" s="27" t="s">
        <v>2857</v>
      </c>
      <c r="Q1124">
        <f t="shared" si="153"/>
        <v>3265</v>
      </c>
      <c r="R1124">
        <f t="shared" si="154"/>
        <v>276</v>
      </c>
      <c r="S1124">
        <f t="shared" si="155"/>
        <v>14</v>
      </c>
      <c r="T1124">
        <f t="shared" si="156"/>
        <v>439</v>
      </c>
      <c r="U1124">
        <f t="shared" si="157"/>
        <v>374</v>
      </c>
      <c r="V1124">
        <f t="shared" si="158"/>
        <v>3</v>
      </c>
      <c r="W1124">
        <f t="shared" si="159"/>
        <v>20</v>
      </c>
      <c r="X1124">
        <f t="shared" si="160"/>
        <v>13</v>
      </c>
      <c r="Y1124">
        <f t="shared" si="161"/>
        <v>21</v>
      </c>
    </row>
    <row r="1125" spans="1:25" ht="16.399999999999999" customHeight="1" thickBot="1" x14ac:dyDescent="0.4">
      <c r="A1125" s="1"/>
      <c r="B1125" s="5">
        <v>120501</v>
      </c>
      <c r="C1125" s="5" t="s">
        <v>1133</v>
      </c>
      <c r="D1125" s="6">
        <v>2844</v>
      </c>
      <c r="E1125" s="6">
        <v>187</v>
      </c>
      <c r="F1125" s="6">
        <v>3</v>
      </c>
      <c r="G1125" s="12">
        <v>0</v>
      </c>
      <c r="H1125" s="6">
        <v>225</v>
      </c>
      <c r="I1125" s="6">
        <v>104</v>
      </c>
      <c r="J1125" s="6">
        <v>103</v>
      </c>
      <c r="K1125" s="6">
        <v>2</v>
      </c>
      <c r="L1125" s="6">
        <v>54</v>
      </c>
      <c r="M1125" s="4"/>
      <c r="O1125" s="33">
        <v>150513</v>
      </c>
      <c r="P1125" s="27" t="s">
        <v>2409</v>
      </c>
      <c r="Q1125">
        <f t="shared" si="153"/>
        <v>857</v>
      </c>
      <c r="R1125">
        <f t="shared" si="154"/>
        <v>45</v>
      </c>
      <c r="S1125">
        <f t="shared" si="155"/>
        <v>32</v>
      </c>
      <c r="T1125">
        <f t="shared" si="156"/>
        <v>166</v>
      </c>
      <c r="U1125">
        <f t="shared" si="157"/>
        <v>56</v>
      </c>
      <c r="V1125">
        <f t="shared" si="158"/>
        <v>0</v>
      </c>
      <c r="W1125">
        <f t="shared" si="159"/>
        <v>0</v>
      </c>
      <c r="X1125">
        <f t="shared" si="160"/>
        <v>4</v>
      </c>
      <c r="Y1125">
        <f t="shared" si="161"/>
        <v>32</v>
      </c>
    </row>
    <row r="1126" spans="1:25" ht="16.399999999999999" customHeight="1" thickBot="1" x14ac:dyDescent="0.4">
      <c r="A1126" s="1"/>
      <c r="B1126" s="5">
        <v>120502</v>
      </c>
      <c r="C1126" s="5" t="s">
        <v>1134</v>
      </c>
      <c r="D1126" s="6">
        <v>1499</v>
      </c>
      <c r="E1126" s="6">
        <v>167</v>
      </c>
      <c r="F1126" s="6">
        <v>11</v>
      </c>
      <c r="G1126" s="12">
        <v>2</v>
      </c>
      <c r="H1126" s="6">
        <v>64</v>
      </c>
      <c r="I1126" s="6">
        <v>19</v>
      </c>
      <c r="J1126" s="6">
        <v>59</v>
      </c>
      <c r="K1126" s="6">
        <v>0</v>
      </c>
      <c r="L1126" s="6">
        <v>23</v>
      </c>
      <c r="M1126" s="4"/>
      <c r="O1126" s="33">
        <v>150514</v>
      </c>
      <c r="P1126" s="27" t="s">
        <v>2096</v>
      </c>
      <c r="Q1126">
        <f t="shared" si="153"/>
        <v>3007</v>
      </c>
      <c r="R1126">
        <f t="shared" si="154"/>
        <v>164</v>
      </c>
      <c r="S1126">
        <f t="shared" si="155"/>
        <v>64</v>
      </c>
      <c r="T1126">
        <f t="shared" si="156"/>
        <v>6</v>
      </c>
      <c r="U1126">
        <f t="shared" si="157"/>
        <v>167</v>
      </c>
      <c r="V1126">
        <f t="shared" si="158"/>
        <v>8</v>
      </c>
      <c r="W1126">
        <f t="shared" si="159"/>
        <v>0</v>
      </c>
      <c r="X1126">
        <f t="shared" si="160"/>
        <v>6</v>
      </c>
      <c r="Y1126">
        <f t="shared" si="161"/>
        <v>47</v>
      </c>
    </row>
    <row r="1127" spans="1:25" ht="16.399999999999999" customHeight="1" thickBot="1" x14ac:dyDescent="0.4">
      <c r="A1127" s="1"/>
      <c r="B1127" s="5">
        <v>120503</v>
      </c>
      <c r="C1127" s="5" t="s">
        <v>1135</v>
      </c>
      <c r="D1127" s="6">
        <v>209</v>
      </c>
      <c r="E1127" s="6">
        <v>4</v>
      </c>
      <c r="F1127" s="6">
        <v>0</v>
      </c>
      <c r="G1127" s="12">
        <v>0</v>
      </c>
      <c r="H1127" s="6">
        <v>181</v>
      </c>
      <c r="I1127" s="6">
        <v>56</v>
      </c>
      <c r="J1127" s="6">
        <v>25</v>
      </c>
      <c r="K1127" s="6">
        <v>1</v>
      </c>
      <c r="L1127" s="6">
        <v>2</v>
      </c>
      <c r="M1127" s="4"/>
      <c r="O1127" s="33">
        <v>150501</v>
      </c>
      <c r="P1127" s="27" t="s">
        <v>2858</v>
      </c>
      <c r="Q1127">
        <f t="shared" si="153"/>
        <v>9429</v>
      </c>
      <c r="R1127">
        <f t="shared" si="154"/>
        <v>804</v>
      </c>
      <c r="S1127">
        <f t="shared" si="155"/>
        <v>325</v>
      </c>
      <c r="T1127">
        <f t="shared" si="156"/>
        <v>2948</v>
      </c>
      <c r="U1127">
        <f t="shared" si="157"/>
        <v>1460</v>
      </c>
      <c r="V1127">
        <f t="shared" si="158"/>
        <v>38</v>
      </c>
      <c r="W1127">
        <f t="shared" si="159"/>
        <v>309</v>
      </c>
      <c r="X1127">
        <f t="shared" si="160"/>
        <v>34</v>
      </c>
      <c r="Y1127">
        <f t="shared" si="161"/>
        <v>84</v>
      </c>
    </row>
    <row r="1128" spans="1:25" ht="16.399999999999999" customHeight="1" thickBot="1" x14ac:dyDescent="0.4">
      <c r="A1128" s="1"/>
      <c r="B1128" s="5">
        <v>120504</v>
      </c>
      <c r="C1128" s="5" t="s">
        <v>1136</v>
      </c>
      <c r="D1128" s="6">
        <v>627</v>
      </c>
      <c r="E1128" s="6">
        <v>279</v>
      </c>
      <c r="F1128" s="6">
        <v>158</v>
      </c>
      <c r="G1128" s="12">
        <v>0</v>
      </c>
      <c r="H1128" s="6">
        <v>298</v>
      </c>
      <c r="I1128" s="6">
        <v>102</v>
      </c>
      <c r="J1128" s="6">
        <v>74</v>
      </c>
      <c r="K1128" s="6">
        <v>5</v>
      </c>
      <c r="L1128" s="6">
        <v>1</v>
      </c>
      <c r="M1128" s="4"/>
      <c r="O1128" s="33">
        <v>150515</v>
      </c>
      <c r="P1128" s="27" t="s">
        <v>2859</v>
      </c>
      <c r="Q1128">
        <f t="shared" si="153"/>
        <v>686</v>
      </c>
      <c r="R1128">
        <f t="shared" si="154"/>
        <v>38</v>
      </c>
      <c r="S1128">
        <f t="shared" si="155"/>
        <v>13</v>
      </c>
      <c r="T1128">
        <f t="shared" si="156"/>
        <v>93</v>
      </c>
      <c r="U1128">
        <f t="shared" si="157"/>
        <v>33</v>
      </c>
      <c r="V1128">
        <f t="shared" si="158"/>
        <v>0</v>
      </c>
      <c r="W1128">
        <f t="shared" si="159"/>
        <v>16</v>
      </c>
      <c r="X1128">
        <f t="shared" si="160"/>
        <v>3</v>
      </c>
      <c r="Y1128">
        <f t="shared" si="161"/>
        <v>7</v>
      </c>
    </row>
    <row r="1129" spans="1:25" ht="16.399999999999999" customHeight="1" thickBot="1" x14ac:dyDescent="0.4">
      <c r="A1129" s="1"/>
      <c r="B1129" s="5">
        <v>120601</v>
      </c>
      <c r="C1129" s="5" t="s">
        <v>1137</v>
      </c>
      <c r="D1129" s="6">
        <v>5184</v>
      </c>
      <c r="E1129" s="6">
        <v>1276</v>
      </c>
      <c r="F1129" s="6">
        <v>137</v>
      </c>
      <c r="G1129" s="12">
        <v>4</v>
      </c>
      <c r="H1129" s="6">
        <v>2399</v>
      </c>
      <c r="I1129" s="6">
        <v>496</v>
      </c>
      <c r="J1129" s="6">
        <v>634</v>
      </c>
      <c r="K1129" s="6">
        <v>28</v>
      </c>
      <c r="L1129" s="6">
        <v>16</v>
      </c>
      <c r="M1129" s="4"/>
      <c r="O1129" s="33">
        <v>150516</v>
      </c>
      <c r="P1129" s="27" t="s">
        <v>2860</v>
      </c>
      <c r="Q1129">
        <f t="shared" si="153"/>
        <v>212</v>
      </c>
      <c r="R1129">
        <f t="shared" si="154"/>
        <v>25</v>
      </c>
      <c r="S1129">
        <f t="shared" si="155"/>
        <v>3</v>
      </c>
      <c r="T1129">
        <f t="shared" si="156"/>
        <v>27</v>
      </c>
      <c r="U1129">
        <f t="shared" si="157"/>
        <v>15</v>
      </c>
      <c r="V1129">
        <f t="shared" si="158"/>
        <v>2</v>
      </c>
      <c r="W1129">
        <f t="shared" si="159"/>
        <v>88</v>
      </c>
      <c r="X1129">
        <f t="shared" si="160"/>
        <v>0</v>
      </c>
      <c r="Y1129">
        <f t="shared" si="161"/>
        <v>0</v>
      </c>
    </row>
    <row r="1130" spans="1:25" ht="16.399999999999999" customHeight="1" thickBot="1" x14ac:dyDescent="0.4">
      <c r="A1130" s="1"/>
      <c r="B1130" s="5">
        <v>120602</v>
      </c>
      <c r="C1130" s="5" t="s">
        <v>1138</v>
      </c>
      <c r="D1130" s="6">
        <v>24</v>
      </c>
      <c r="E1130" s="6">
        <v>4</v>
      </c>
      <c r="F1130" s="6">
        <v>0</v>
      </c>
      <c r="G1130" s="12">
        <v>0</v>
      </c>
      <c r="H1130" s="6">
        <v>639</v>
      </c>
      <c r="I1130" s="6">
        <v>272</v>
      </c>
      <c r="J1130" s="6">
        <v>478</v>
      </c>
      <c r="K1130" s="6">
        <v>2</v>
      </c>
      <c r="L1130" s="6">
        <v>0</v>
      </c>
      <c r="M1130" s="4"/>
      <c r="O1130" s="33">
        <v>150600</v>
      </c>
      <c r="P1130" s="34" t="s">
        <v>2861</v>
      </c>
      <c r="Q1130" t="e">
        <f t="shared" si="153"/>
        <v>#N/A</v>
      </c>
      <c r="R1130" t="e">
        <f t="shared" si="154"/>
        <v>#N/A</v>
      </c>
      <c r="S1130" t="e">
        <f t="shared" si="155"/>
        <v>#N/A</v>
      </c>
      <c r="T1130" t="e">
        <f t="shared" si="156"/>
        <v>#N/A</v>
      </c>
      <c r="U1130" t="e">
        <f t="shared" si="157"/>
        <v>#N/A</v>
      </c>
      <c r="V1130" t="e">
        <f t="shared" si="158"/>
        <v>#N/A</v>
      </c>
      <c r="W1130" t="e">
        <f t="shared" si="159"/>
        <v>#N/A</v>
      </c>
      <c r="X1130" t="e">
        <f t="shared" si="160"/>
        <v>#N/A</v>
      </c>
      <c r="Y1130" t="e">
        <f t="shared" si="161"/>
        <v>#N/A</v>
      </c>
    </row>
    <row r="1131" spans="1:25" ht="16.399999999999999" customHeight="1" thickBot="1" x14ac:dyDescent="0.4">
      <c r="A1131" s="1"/>
      <c r="B1131" s="5">
        <v>120603</v>
      </c>
      <c r="C1131" s="5" t="s">
        <v>1139</v>
      </c>
      <c r="D1131" s="6">
        <v>133</v>
      </c>
      <c r="E1131" s="6">
        <v>934</v>
      </c>
      <c r="F1131" s="6">
        <v>11</v>
      </c>
      <c r="G1131" s="12">
        <v>0</v>
      </c>
      <c r="H1131" s="6">
        <v>467</v>
      </c>
      <c r="I1131" s="6">
        <v>98</v>
      </c>
      <c r="J1131" s="6">
        <v>272</v>
      </c>
      <c r="K1131" s="6">
        <v>0</v>
      </c>
      <c r="L1131" s="6">
        <v>9</v>
      </c>
      <c r="M1131" s="4"/>
      <c r="O1131" s="33">
        <v>150602</v>
      </c>
      <c r="P1131" s="27" t="s">
        <v>2862</v>
      </c>
      <c r="Q1131">
        <f t="shared" si="153"/>
        <v>147</v>
      </c>
      <c r="R1131">
        <f t="shared" si="154"/>
        <v>88</v>
      </c>
      <c r="S1131">
        <f t="shared" si="155"/>
        <v>23</v>
      </c>
      <c r="T1131">
        <f t="shared" si="156"/>
        <v>0</v>
      </c>
      <c r="U1131">
        <f t="shared" si="157"/>
        <v>8</v>
      </c>
      <c r="V1131">
        <f t="shared" si="158"/>
        <v>1</v>
      </c>
      <c r="W1131">
        <f t="shared" si="159"/>
        <v>6</v>
      </c>
      <c r="X1131">
        <f t="shared" si="160"/>
        <v>1</v>
      </c>
      <c r="Y1131">
        <f t="shared" si="161"/>
        <v>2</v>
      </c>
    </row>
    <row r="1132" spans="1:25" ht="16.399999999999999" customHeight="1" thickBot="1" x14ac:dyDescent="0.4">
      <c r="A1132" s="1"/>
      <c r="B1132" s="5">
        <v>120604</v>
      </c>
      <c r="C1132" s="5" t="s">
        <v>1140</v>
      </c>
      <c r="D1132" s="6">
        <v>2993</v>
      </c>
      <c r="E1132" s="6">
        <v>1131</v>
      </c>
      <c r="F1132" s="6">
        <v>136</v>
      </c>
      <c r="G1132" s="12">
        <v>3</v>
      </c>
      <c r="H1132" s="6">
        <v>1066</v>
      </c>
      <c r="I1132" s="6">
        <v>472</v>
      </c>
      <c r="J1132" s="6">
        <v>1737</v>
      </c>
      <c r="K1132" s="6">
        <v>19</v>
      </c>
      <c r="L1132" s="6">
        <v>25</v>
      </c>
      <c r="M1132" s="4"/>
      <c r="O1132" s="33">
        <v>150603</v>
      </c>
      <c r="P1132" s="27" t="s">
        <v>2863</v>
      </c>
      <c r="Q1132">
        <f t="shared" si="153"/>
        <v>279</v>
      </c>
      <c r="R1132">
        <f t="shared" si="154"/>
        <v>50</v>
      </c>
      <c r="S1132">
        <f t="shared" si="155"/>
        <v>0</v>
      </c>
      <c r="T1132">
        <f t="shared" si="156"/>
        <v>0</v>
      </c>
      <c r="U1132">
        <f t="shared" si="157"/>
        <v>8</v>
      </c>
      <c r="V1132">
        <f t="shared" si="158"/>
        <v>2</v>
      </c>
      <c r="W1132">
        <f t="shared" si="159"/>
        <v>4</v>
      </c>
      <c r="X1132">
        <f t="shared" si="160"/>
        <v>3</v>
      </c>
      <c r="Y1132">
        <f t="shared" si="161"/>
        <v>0</v>
      </c>
    </row>
    <row r="1133" spans="1:25" ht="16.399999999999999" customHeight="1" thickBot="1" x14ac:dyDescent="0.4">
      <c r="A1133" s="1"/>
      <c r="B1133" s="5">
        <v>120605</v>
      </c>
      <c r="C1133" s="5" t="s">
        <v>1141</v>
      </c>
      <c r="D1133" s="6">
        <v>370</v>
      </c>
      <c r="E1133" s="6">
        <v>72</v>
      </c>
      <c r="F1133" s="6">
        <v>100</v>
      </c>
      <c r="G1133" s="12">
        <v>0</v>
      </c>
      <c r="H1133" s="6">
        <v>343</v>
      </c>
      <c r="I1133" s="6">
        <v>135</v>
      </c>
      <c r="J1133" s="6">
        <v>181</v>
      </c>
      <c r="K1133" s="6">
        <v>0</v>
      </c>
      <c r="L1133" s="6">
        <v>3</v>
      </c>
      <c r="M1133" s="4"/>
      <c r="O1133" s="33">
        <v>150604</v>
      </c>
      <c r="P1133" s="27" t="s">
        <v>2864</v>
      </c>
      <c r="Q1133">
        <f t="shared" si="153"/>
        <v>2797</v>
      </c>
      <c r="R1133">
        <f t="shared" si="154"/>
        <v>439</v>
      </c>
      <c r="S1133">
        <f t="shared" si="155"/>
        <v>62</v>
      </c>
      <c r="T1133">
        <f t="shared" si="156"/>
        <v>74</v>
      </c>
      <c r="U1133">
        <f t="shared" si="157"/>
        <v>1085</v>
      </c>
      <c r="V1133">
        <f t="shared" si="158"/>
        <v>3</v>
      </c>
      <c r="W1133">
        <f t="shared" si="159"/>
        <v>112</v>
      </c>
      <c r="X1133">
        <f t="shared" si="160"/>
        <v>7</v>
      </c>
      <c r="Y1133">
        <f t="shared" si="161"/>
        <v>10</v>
      </c>
    </row>
    <row r="1134" spans="1:25" ht="16.399999999999999" customHeight="1" thickBot="1" x14ac:dyDescent="0.4">
      <c r="A1134" s="1"/>
      <c r="B1134" s="5">
        <v>120606</v>
      </c>
      <c r="C1134" s="5" t="s">
        <v>1142</v>
      </c>
      <c r="D1134" s="6">
        <v>5974</v>
      </c>
      <c r="E1134" s="6">
        <v>1272</v>
      </c>
      <c r="F1134" s="6">
        <v>383</v>
      </c>
      <c r="G1134" s="12">
        <v>3</v>
      </c>
      <c r="H1134" s="6">
        <v>2731</v>
      </c>
      <c r="I1134" s="6">
        <v>927</v>
      </c>
      <c r="J1134" s="6">
        <v>2468</v>
      </c>
      <c r="K1134" s="6">
        <v>15</v>
      </c>
      <c r="L1134" s="6">
        <v>13</v>
      </c>
      <c r="M1134" s="4"/>
      <c r="O1134" s="33">
        <v>150605</v>
      </c>
      <c r="P1134" s="27" t="s">
        <v>2074</v>
      </c>
      <c r="Q1134">
        <f t="shared" si="153"/>
        <v>11813</v>
      </c>
      <c r="R1134">
        <f t="shared" si="154"/>
        <v>843</v>
      </c>
      <c r="S1134">
        <f t="shared" si="155"/>
        <v>151</v>
      </c>
      <c r="T1134">
        <f t="shared" si="156"/>
        <v>667</v>
      </c>
      <c r="U1134">
        <f t="shared" si="157"/>
        <v>894</v>
      </c>
      <c r="V1134">
        <f t="shared" si="158"/>
        <v>34</v>
      </c>
      <c r="W1134">
        <f t="shared" si="159"/>
        <v>25</v>
      </c>
      <c r="X1134">
        <f t="shared" si="160"/>
        <v>21</v>
      </c>
      <c r="Y1134">
        <f t="shared" si="161"/>
        <v>51</v>
      </c>
    </row>
    <row r="1135" spans="1:25" ht="16.399999999999999" customHeight="1" thickBot="1" x14ac:dyDescent="0.4">
      <c r="A1135" s="1"/>
      <c r="B1135" s="5">
        <v>120607</v>
      </c>
      <c r="C1135" s="5" t="s">
        <v>1143</v>
      </c>
      <c r="D1135" s="6">
        <v>1904</v>
      </c>
      <c r="E1135" s="6">
        <v>902</v>
      </c>
      <c r="F1135" s="6">
        <v>111</v>
      </c>
      <c r="G1135" s="12">
        <v>0</v>
      </c>
      <c r="H1135" s="6">
        <v>1254</v>
      </c>
      <c r="I1135" s="6">
        <v>642</v>
      </c>
      <c r="J1135" s="6">
        <v>1069</v>
      </c>
      <c r="K1135" s="6">
        <v>22</v>
      </c>
      <c r="L1135" s="6">
        <v>9</v>
      </c>
      <c r="M1135" s="4"/>
      <c r="O1135" s="33">
        <v>150601</v>
      </c>
      <c r="P1135" s="27" t="s">
        <v>2861</v>
      </c>
      <c r="Q1135">
        <f t="shared" si="153"/>
        <v>17383</v>
      </c>
      <c r="R1135">
        <f t="shared" si="154"/>
        <v>1811</v>
      </c>
      <c r="S1135">
        <f t="shared" si="155"/>
        <v>445</v>
      </c>
      <c r="T1135">
        <f t="shared" si="156"/>
        <v>255</v>
      </c>
      <c r="U1135">
        <f t="shared" si="157"/>
        <v>4181</v>
      </c>
      <c r="V1135">
        <f t="shared" si="158"/>
        <v>57</v>
      </c>
      <c r="W1135">
        <f t="shared" si="159"/>
        <v>1140</v>
      </c>
      <c r="X1135">
        <f t="shared" si="160"/>
        <v>27</v>
      </c>
      <c r="Y1135">
        <f t="shared" si="161"/>
        <v>76</v>
      </c>
    </row>
    <row r="1136" spans="1:25" ht="16.399999999999999" customHeight="1" thickBot="1" x14ac:dyDescent="0.4">
      <c r="A1136" s="1"/>
      <c r="B1136" s="5">
        <v>120608</v>
      </c>
      <c r="C1136" s="5" t="s">
        <v>1144</v>
      </c>
      <c r="D1136" s="6">
        <v>555</v>
      </c>
      <c r="E1136" s="6">
        <v>111</v>
      </c>
      <c r="F1136" s="6">
        <v>94</v>
      </c>
      <c r="G1136" s="12">
        <v>0</v>
      </c>
      <c r="H1136" s="6">
        <v>1923</v>
      </c>
      <c r="I1136" s="6">
        <v>583</v>
      </c>
      <c r="J1136" s="6">
        <v>3496</v>
      </c>
      <c r="K1136" s="6">
        <v>98</v>
      </c>
      <c r="L1136" s="6">
        <v>3</v>
      </c>
      <c r="M1136" s="4"/>
      <c r="O1136" s="33">
        <v>150606</v>
      </c>
      <c r="P1136" s="27" t="s">
        <v>2865</v>
      </c>
      <c r="Q1136">
        <f t="shared" si="153"/>
        <v>149</v>
      </c>
      <c r="R1136">
        <f t="shared" si="154"/>
        <v>34</v>
      </c>
      <c r="S1136">
        <f t="shared" si="155"/>
        <v>24</v>
      </c>
      <c r="T1136">
        <f t="shared" si="156"/>
        <v>0</v>
      </c>
      <c r="U1136">
        <f t="shared" si="157"/>
        <v>40</v>
      </c>
      <c r="V1136">
        <f t="shared" si="158"/>
        <v>171</v>
      </c>
      <c r="W1136">
        <f t="shared" si="159"/>
        <v>254</v>
      </c>
      <c r="X1136">
        <f t="shared" si="160"/>
        <v>1</v>
      </c>
      <c r="Y1136">
        <f t="shared" si="161"/>
        <v>0</v>
      </c>
    </row>
    <row r="1137" spans="1:25" ht="16.399999999999999" customHeight="1" thickBot="1" x14ac:dyDescent="0.4">
      <c r="A1137" s="1"/>
      <c r="B1137" s="5">
        <v>120609</v>
      </c>
      <c r="C1137" s="5" t="s">
        <v>1145</v>
      </c>
      <c r="D1137" s="6">
        <v>88</v>
      </c>
      <c r="E1137" s="6">
        <v>155</v>
      </c>
      <c r="F1137" s="6">
        <v>53</v>
      </c>
      <c r="G1137" s="12">
        <v>0</v>
      </c>
      <c r="H1137" s="6">
        <v>506</v>
      </c>
      <c r="I1137" s="6">
        <v>372</v>
      </c>
      <c r="J1137" s="6">
        <v>305</v>
      </c>
      <c r="K1137" s="6">
        <v>7</v>
      </c>
      <c r="L1137" s="6">
        <v>0</v>
      </c>
      <c r="M1137" s="4"/>
      <c r="O1137" s="33">
        <v>150607</v>
      </c>
      <c r="P1137" s="27" t="s">
        <v>2866</v>
      </c>
      <c r="Q1137">
        <f t="shared" si="153"/>
        <v>118</v>
      </c>
      <c r="R1137">
        <f t="shared" si="154"/>
        <v>17</v>
      </c>
      <c r="S1137">
        <f t="shared" si="155"/>
        <v>0</v>
      </c>
      <c r="T1137">
        <f t="shared" si="156"/>
        <v>0</v>
      </c>
      <c r="U1137">
        <f t="shared" si="157"/>
        <v>1</v>
      </c>
      <c r="V1137">
        <f t="shared" si="158"/>
        <v>0</v>
      </c>
      <c r="W1137">
        <f t="shared" si="159"/>
        <v>11</v>
      </c>
      <c r="X1137">
        <f t="shared" si="160"/>
        <v>0</v>
      </c>
      <c r="Y1137">
        <f t="shared" si="161"/>
        <v>0</v>
      </c>
    </row>
    <row r="1138" spans="1:25" ht="16.399999999999999" customHeight="1" thickBot="1" x14ac:dyDescent="0.4">
      <c r="A1138" s="1"/>
      <c r="B1138" s="5">
        <v>120701</v>
      </c>
      <c r="C1138" s="5" t="s">
        <v>1146</v>
      </c>
      <c r="D1138" s="6">
        <v>9558</v>
      </c>
      <c r="E1138" s="6">
        <v>1208</v>
      </c>
      <c r="F1138" s="6">
        <v>104</v>
      </c>
      <c r="G1138" s="12">
        <v>11</v>
      </c>
      <c r="H1138" s="6">
        <v>928</v>
      </c>
      <c r="I1138" s="6">
        <v>231</v>
      </c>
      <c r="J1138" s="6">
        <v>98</v>
      </c>
      <c r="K1138" s="6">
        <v>20</v>
      </c>
      <c r="L1138" s="6">
        <v>52</v>
      </c>
      <c r="M1138" s="4"/>
      <c r="O1138" s="33">
        <v>150608</v>
      </c>
      <c r="P1138" s="27" t="s">
        <v>2867</v>
      </c>
      <c r="Q1138">
        <f t="shared" si="153"/>
        <v>162</v>
      </c>
      <c r="R1138">
        <f t="shared" si="154"/>
        <v>150</v>
      </c>
      <c r="S1138">
        <f t="shared" si="155"/>
        <v>93</v>
      </c>
      <c r="T1138">
        <f t="shared" si="156"/>
        <v>0</v>
      </c>
      <c r="U1138">
        <f t="shared" si="157"/>
        <v>10</v>
      </c>
      <c r="V1138">
        <f t="shared" si="158"/>
        <v>5</v>
      </c>
      <c r="W1138">
        <f t="shared" si="159"/>
        <v>1</v>
      </c>
      <c r="X1138">
        <f t="shared" si="160"/>
        <v>1</v>
      </c>
      <c r="Y1138">
        <f t="shared" si="161"/>
        <v>0</v>
      </c>
    </row>
    <row r="1139" spans="1:25" ht="16.399999999999999" customHeight="1" thickBot="1" x14ac:dyDescent="0.4">
      <c r="A1139" s="1"/>
      <c r="B1139" s="5">
        <v>120702</v>
      </c>
      <c r="C1139" s="5" t="s">
        <v>1147</v>
      </c>
      <c r="D1139" s="6">
        <v>2276</v>
      </c>
      <c r="E1139" s="6">
        <v>128</v>
      </c>
      <c r="F1139" s="6">
        <v>24</v>
      </c>
      <c r="G1139" s="12">
        <v>0</v>
      </c>
      <c r="H1139" s="6">
        <v>235</v>
      </c>
      <c r="I1139" s="6">
        <v>84</v>
      </c>
      <c r="J1139" s="6">
        <v>16</v>
      </c>
      <c r="K1139" s="6">
        <v>4</v>
      </c>
      <c r="L1139" s="6">
        <v>11</v>
      </c>
      <c r="M1139" s="4"/>
      <c r="O1139" s="33">
        <v>150609</v>
      </c>
      <c r="P1139" s="27" t="s">
        <v>2868</v>
      </c>
      <c r="Q1139">
        <f t="shared" si="153"/>
        <v>136</v>
      </c>
      <c r="R1139">
        <f t="shared" si="154"/>
        <v>34</v>
      </c>
      <c r="S1139">
        <f t="shared" si="155"/>
        <v>0</v>
      </c>
      <c r="T1139">
        <f t="shared" si="156"/>
        <v>0</v>
      </c>
      <c r="U1139">
        <f t="shared" si="157"/>
        <v>0</v>
      </c>
      <c r="V1139">
        <f t="shared" si="158"/>
        <v>1</v>
      </c>
      <c r="W1139">
        <f t="shared" si="159"/>
        <v>4</v>
      </c>
      <c r="X1139">
        <f t="shared" si="160"/>
        <v>1</v>
      </c>
      <c r="Y1139">
        <f t="shared" si="161"/>
        <v>0</v>
      </c>
    </row>
    <row r="1140" spans="1:25" ht="16.399999999999999" customHeight="1" thickBot="1" x14ac:dyDescent="0.4">
      <c r="A1140" s="1"/>
      <c r="B1140" s="5">
        <v>120703</v>
      </c>
      <c r="C1140" s="5" t="s">
        <v>1148</v>
      </c>
      <c r="D1140" s="6">
        <v>359</v>
      </c>
      <c r="E1140" s="6">
        <v>2</v>
      </c>
      <c r="F1140" s="6">
        <v>10</v>
      </c>
      <c r="G1140" s="12">
        <v>0</v>
      </c>
      <c r="H1140" s="6">
        <v>157</v>
      </c>
      <c r="I1140" s="6">
        <v>32</v>
      </c>
      <c r="J1140" s="6">
        <v>10</v>
      </c>
      <c r="K1140" s="6">
        <v>0</v>
      </c>
      <c r="L1140" s="6">
        <v>0</v>
      </c>
      <c r="M1140" s="4"/>
      <c r="O1140" s="33">
        <v>150610</v>
      </c>
      <c r="P1140" s="27" t="s">
        <v>2869</v>
      </c>
      <c r="Q1140">
        <f t="shared" si="153"/>
        <v>125</v>
      </c>
      <c r="R1140">
        <f t="shared" si="154"/>
        <v>13</v>
      </c>
      <c r="S1140">
        <f t="shared" si="155"/>
        <v>0</v>
      </c>
      <c r="T1140">
        <f t="shared" si="156"/>
        <v>0</v>
      </c>
      <c r="U1140">
        <f t="shared" si="157"/>
        <v>7</v>
      </c>
      <c r="V1140">
        <f t="shared" si="158"/>
        <v>11</v>
      </c>
      <c r="W1140">
        <f t="shared" si="159"/>
        <v>0</v>
      </c>
      <c r="X1140">
        <f t="shared" si="160"/>
        <v>0</v>
      </c>
      <c r="Y1140">
        <f t="shared" si="161"/>
        <v>1</v>
      </c>
    </row>
    <row r="1141" spans="1:25" ht="16.399999999999999" customHeight="1" thickBot="1" x14ac:dyDescent="0.4">
      <c r="A1141" s="1"/>
      <c r="B1141" s="5">
        <v>120704</v>
      </c>
      <c r="C1141" s="5" t="s">
        <v>1149</v>
      </c>
      <c r="D1141" s="6">
        <v>1735</v>
      </c>
      <c r="E1141" s="6">
        <v>725</v>
      </c>
      <c r="F1141" s="6">
        <v>44</v>
      </c>
      <c r="G1141" s="12">
        <v>0</v>
      </c>
      <c r="H1141" s="6">
        <v>432</v>
      </c>
      <c r="I1141" s="6">
        <v>154</v>
      </c>
      <c r="J1141" s="6">
        <v>68</v>
      </c>
      <c r="K1141" s="6">
        <v>7</v>
      </c>
      <c r="L1141" s="6">
        <v>37</v>
      </c>
      <c r="M1141" s="4"/>
      <c r="O1141" s="33">
        <v>150611</v>
      </c>
      <c r="P1141" s="27" t="s">
        <v>2870</v>
      </c>
      <c r="Q1141">
        <f t="shared" si="153"/>
        <v>185</v>
      </c>
      <c r="R1141">
        <f t="shared" si="154"/>
        <v>23</v>
      </c>
      <c r="S1141">
        <f t="shared" si="155"/>
        <v>28</v>
      </c>
      <c r="T1141">
        <f t="shared" si="156"/>
        <v>0</v>
      </c>
      <c r="U1141">
        <f t="shared" si="157"/>
        <v>27</v>
      </c>
      <c r="V1141">
        <f t="shared" si="158"/>
        <v>9</v>
      </c>
      <c r="W1141">
        <f t="shared" si="159"/>
        <v>32</v>
      </c>
      <c r="X1141">
        <f t="shared" si="160"/>
        <v>0</v>
      </c>
      <c r="Y1141">
        <f t="shared" si="161"/>
        <v>1</v>
      </c>
    </row>
    <row r="1142" spans="1:25" ht="16.399999999999999" customHeight="1" thickBot="1" x14ac:dyDescent="0.4">
      <c r="A1142" s="1"/>
      <c r="B1142" s="5">
        <v>120705</v>
      </c>
      <c r="C1142" s="5" t="s">
        <v>1150</v>
      </c>
      <c r="D1142" s="6">
        <v>238</v>
      </c>
      <c r="E1142" s="6">
        <v>25</v>
      </c>
      <c r="F1142" s="6">
        <v>2</v>
      </c>
      <c r="G1142" s="12">
        <v>0</v>
      </c>
      <c r="H1142" s="6">
        <v>456</v>
      </c>
      <c r="I1142" s="6">
        <v>145</v>
      </c>
      <c r="J1142" s="6">
        <v>11</v>
      </c>
      <c r="K1142" s="6">
        <v>0</v>
      </c>
      <c r="L1142" s="6">
        <v>4</v>
      </c>
      <c r="M1142" s="4"/>
      <c r="O1142" s="33">
        <v>150612</v>
      </c>
      <c r="P1142" s="27" t="s">
        <v>2871</v>
      </c>
      <c r="Q1142">
        <f t="shared" si="153"/>
        <v>164</v>
      </c>
      <c r="R1142">
        <f t="shared" si="154"/>
        <v>7</v>
      </c>
      <c r="S1142">
        <f t="shared" si="155"/>
        <v>0</v>
      </c>
      <c r="T1142">
        <f t="shared" si="156"/>
        <v>0</v>
      </c>
      <c r="U1142">
        <f t="shared" si="157"/>
        <v>3</v>
      </c>
      <c r="V1142">
        <f t="shared" si="158"/>
        <v>0</v>
      </c>
      <c r="W1142">
        <f t="shared" si="159"/>
        <v>9</v>
      </c>
      <c r="X1142">
        <f t="shared" si="160"/>
        <v>0</v>
      </c>
      <c r="Y1142">
        <f t="shared" si="161"/>
        <v>0</v>
      </c>
    </row>
    <row r="1143" spans="1:25" ht="16.399999999999999" customHeight="1" thickBot="1" x14ac:dyDescent="0.4">
      <c r="A1143" s="1"/>
      <c r="B1143" s="5">
        <v>120706</v>
      </c>
      <c r="C1143" s="5" t="s">
        <v>1151</v>
      </c>
      <c r="D1143" s="6">
        <v>1160</v>
      </c>
      <c r="E1143" s="6">
        <v>117</v>
      </c>
      <c r="F1143" s="6">
        <v>17</v>
      </c>
      <c r="G1143" s="12">
        <v>0</v>
      </c>
      <c r="H1143" s="6">
        <v>158</v>
      </c>
      <c r="I1143" s="6">
        <v>43</v>
      </c>
      <c r="J1143" s="6">
        <v>10</v>
      </c>
      <c r="K1143" s="6">
        <v>7</v>
      </c>
      <c r="L1143" s="6">
        <v>3</v>
      </c>
      <c r="M1143" s="4"/>
      <c r="O1143" s="33">
        <v>150700</v>
      </c>
      <c r="P1143" s="34" t="s">
        <v>2872</v>
      </c>
      <c r="Q1143" t="e">
        <f t="shared" si="153"/>
        <v>#N/A</v>
      </c>
      <c r="R1143" t="e">
        <f t="shared" si="154"/>
        <v>#N/A</v>
      </c>
      <c r="S1143" t="e">
        <f t="shared" si="155"/>
        <v>#N/A</v>
      </c>
      <c r="T1143" t="e">
        <f t="shared" si="156"/>
        <v>#N/A</v>
      </c>
      <c r="U1143" t="e">
        <f t="shared" si="157"/>
        <v>#N/A</v>
      </c>
      <c r="V1143" t="e">
        <f t="shared" si="158"/>
        <v>#N/A</v>
      </c>
      <c r="W1143" t="e">
        <f t="shared" si="159"/>
        <v>#N/A</v>
      </c>
      <c r="X1143" t="e">
        <f t="shared" si="160"/>
        <v>#N/A</v>
      </c>
      <c r="Y1143" t="e">
        <f t="shared" si="161"/>
        <v>#N/A</v>
      </c>
    </row>
    <row r="1144" spans="1:25" ht="16.399999999999999" customHeight="1" thickBot="1" x14ac:dyDescent="0.4">
      <c r="A1144" s="1"/>
      <c r="B1144" s="5">
        <v>120707</v>
      </c>
      <c r="C1144" s="5" t="s">
        <v>1152</v>
      </c>
      <c r="D1144" s="6">
        <v>628</v>
      </c>
      <c r="E1144" s="6">
        <v>108</v>
      </c>
      <c r="F1144" s="6">
        <v>9</v>
      </c>
      <c r="G1144" s="12">
        <v>0</v>
      </c>
      <c r="H1144" s="6">
        <v>260</v>
      </c>
      <c r="I1144" s="6">
        <v>110</v>
      </c>
      <c r="J1144" s="6">
        <v>85</v>
      </c>
      <c r="K1144" s="6">
        <v>3</v>
      </c>
      <c r="L1144" s="6">
        <v>2</v>
      </c>
      <c r="M1144" s="4"/>
      <c r="O1144" s="33">
        <v>150702</v>
      </c>
      <c r="P1144" s="27" t="s">
        <v>2873</v>
      </c>
      <c r="Q1144">
        <f t="shared" si="153"/>
        <v>269</v>
      </c>
      <c r="R1144">
        <f t="shared" si="154"/>
        <v>19</v>
      </c>
      <c r="S1144">
        <f t="shared" si="155"/>
        <v>0</v>
      </c>
      <c r="T1144">
        <f t="shared" si="156"/>
        <v>2</v>
      </c>
      <c r="U1144">
        <f t="shared" si="157"/>
        <v>19</v>
      </c>
      <c r="V1144">
        <f t="shared" si="158"/>
        <v>13</v>
      </c>
      <c r="W1144">
        <f t="shared" si="159"/>
        <v>57</v>
      </c>
      <c r="X1144">
        <f t="shared" si="160"/>
        <v>1</v>
      </c>
      <c r="Y1144">
        <f t="shared" si="161"/>
        <v>0</v>
      </c>
    </row>
    <row r="1145" spans="1:25" ht="16.399999999999999" customHeight="1" thickBot="1" x14ac:dyDescent="0.4">
      <c r="A1145" s="1"/>
      <c r="B1145" s="5">
        <v>120708</v>
      </c>
      <c r="C1145" s="5" t="s">
        <v>1153</v>
      </c>
      <c r="D1145" s="6">
        <v>775</v>
      </c>
      <c r="E1145" s="6">
        <v>60</v>
      </c>
      <c r="F1145" s="6">
        <v>23</v>
      </c>
      <c r="G1145" s="12">
        <v>0</v>
      </c>
      <c r="H1145" s="6">
        <v>280</v>
      </c>
      <c r="I1145" s="6">
        <v>81</v>
      </c>
      <c r="J1145" s="6">
        <v>77</v>
      </c>
      <c r="K1145" s="6">
        <v>1</v>
      </c>
      <c r="L1145" s="6">
        <v>1</v>
      </c>
      <c r="M1145" s="4"/>
      <c r="O1145" s="33">
        <v>150703</v>
      </c>
      <c r="P1145" s="27" t="s">
        <v>2874</v>
      </c>
      <c r="Q1145">
        <f t="shared" si="153"/>
        <v>183</v>
      </c>
      <c r="R1145">
        <f t="shared" si="154"/>
        <v>34</v>
      </c>
      <c r="S1145">
        <f t="shared" si="155"/>
        <v>13</v>
      </c>
      <c r="T1145">
        <f t="shared" si="156"/>
        <v>0</v>
      </c>
      <c r="U1145">
        <f t="shared" si="157"/>
        <v>5</v>
      </c>
      <c r="V1145">
        <f t="shared" si="158"/>
        <v>5</v>
      </c>
      <c r="W1145">
        <f t="shared" si="159"/>
        <v>4</v>
      </c>
      <c r="X1145">
        <f t="shared" si="160"/>
        <v>0</v>
      </c>
      <c r="Y1145">
        <f t="shared" si="161"/>
        <v>2</v>
      </c>
    </row>
    <row r="1146" spans="1:25" ht="16.399999999999999" customHeight="1" thickBot="1" x14ac:dyDescent="0.4">
      <c r="A1146" s="1"/>
      <c r="B1146" s="5">
        <v>120709</v>
      </c>
      <c r="C1146" s="5" t="s">
        <v>1154</v>
      </c>
      <c r="D1146" s="6">
        <v>857</v>
      </c>
      <c r="E1146" s="6">
        <v>89</v>
      </c>
      <c r="F1146" s="6">
        <v>166</v>
      </c>
      <c r="G1146" s="12">
        <v>0</v>
      </c>
      <c r="H1146" s="6">
        <v>109</v>
      </c>
      <c r="I1146" s="6">
        <v>57</v>
      </c>
      <c r="J1146" s="6">
        <v>33</v>
      </c>
      <c r="K1146" s="6">
        <v>6</v>
      </c>
      <c r="L1146" s="6">
        <v>4</v>
      </c>
      <c r="M1146" s="4"/>
      <c r="O1146" s="33">
        <v>150704</v>
      </c>
      <c r="P1146" s="27" t="s">
        <v>2875</v>
      </c>
      <c r="Q1146">
        <f t="shared" si="153"/>
        <v>118</v>
      </c>
      <c r="R1146">
        <f t="shared" si="154"/>
        <v>27</v>
      </c>
      <c r="S1146">
        <f t="shared" si="155"/>
        <v>0</v>
      </c>
      <c r="T1146">
        <f t="shared" si="156"/>
        <v>0</v>
      </c>
      <c r="U1146">
        <f t="shared" si="157"/>
        <v>10</v>
      </c>
      <c r="V1146">
        <f t="shared" si="158"/>
        <v>0</v>
      </c>
      <c r="W1146">
        <f t="shared" si="159"/>
        <v>1</v>
      </c>
      <c r="X1146">
        <f t="shared" si="160"/>
        <v>1</v>
      </c>
      <c r="Y1146">
        <f t="shared" si="161"/>
        <v>1</v>
      </c>
    </row>
    <row r="1147" spans="1:25" ht="16.399999999999999" customHeight="1" thickBot="1" x14ac:dyDescent="0.4">
      <c r="A1147" s="1"/>
      <c r="B1147" s="5">
        <v>120801</v>
      </c>
      <c r="C1147" s="5" t="s">
        <v>1155</v>
      </c>
      <c r="D1147" s="6">
        <v>3156</v>
      </c>
      <c r="E1147" s="6">
        <v>573</v>
      </c>
      <c r="F1147" s="6">
        <v>50</v>
      </c>
      <c r="G1147" s="12">
        <v>0</v>
      </c>
      <c r="H1147" s="6">
        <v>49</v>
      </c>
      <c r="I1147" s="6">
        <v>16</v>
      </c>
      <c r="J1147" s="6">
        <v>11</v>
      </c>
      <c r="K1147" s="6">
        <v>4</v>
      </c>
      <c r="L1147" s="6">
        <v>7</v>
      </c>
      <c r="M1147" s="4"/>
      <c r="O1147" s="33">
        <v>150705</v>
      </c>
      <c r="P1147" s="27" t="s">
        <v>2876</v>
      </c>
      <c r="Q1147">
        <f t="shared" si="153"/>
        <v>156</v>
      </c>
      <c r="R1147">
        <f t="shared" si="154"/>
        <v>436</v>
      </c>
      <c r="S1147">
        <f t="shared" si="155"/>
        <v>7</v>
      </c>
      <c r="T1147">
        <f t="shared" si="156"/>
        <v>0</v>
      </c>
      <c r="U1147">
        <f t="shared" si="157"/>
        <v>38</v>
      </c>
      <c r="V1147">
        <f t="shared" si="158"/>
        <v>55</v>
      </c>
      <c r="W1147">
        <f t="shared" si="159"/>
        <v>74</v>
      </c>
      <c r="X1147">
        <f t="shared" si="160"/>
        <v>1</v>
      </c>
      <c r="Y1147">
        <f t="shared" si="161"/>
        <v>0</v>
      </c>
    </row>
    <row r="1148" spans="1:25" ht="16.399999999999999" customHeight="1" thickBot="1" x14ac:dyDescent="0.4">
      <c r="A1148" s="1"/>
      <c r="B1148" s="5">
        <v>120802</v>
      </c>
      <c r="C1148" s="5" t="s">
        <v>1156</v>
      </c>
      <c r="D1148" s="6">
        <v>159</v>
      </c>
      <c r="E1148" s="6">
        <v>3</v>
      </c>
      <c r="F1148" s="6">
        <v>11</v>
      </c>
      <c r="G1148" s="12">
        <v>0</v>
      </c>
      <c r="H1148" s="6">
        <v>65</v>
      </c>
      <c r="I1148" s="6">
        <v>19</v>
      </c>
      <c r="J1148" s="6">
        <v>3</v>
      </c>
      <c r="K1148" s="6">
        <v>0</v>
      </c>
      <c r="L1148" s="6">
        <v>0</v>
      </c>
      <c r="M1148" s="4"/>
      <c r="O1148" s="33">
        <v>150706</v>
      </c>
      <c r="P1148" s="27" t="s">
        <v>2877</v>
      </c>
      <c r="Q1148">
        <f t="shared" si="153"/>
        <v>113</v>
      </c>
      <c r="R1148">
        <f t="shared" si="154"/>
        <v>7</v>
      </c>
      <c r="S1148">
        <f t="shared" si="155"/>
        <v>13</v>
      </c>
      <c r="T1148">
        <f t="shared" si="156"/>
        <v>0</v>
      </c>
      <c r="U1148">
        <f t="shared" si="157"/>
        <v>18</v>
      </c>
      <c r="V1148">
        <f t="shared" si="158"/>
        <v>2</v>
      </c>
      <c r="W1148">
        <f t="shared" si="159"/>
        <v>10</v>
      </c>
      <c r="X1148">
        <f t="shared" si="160"/>
        <v>1</v>
      </c>
      <c r="Y1148">
        <f t="shared" si="161"/>
        <v>0</v>
      </c>
    </row>
    <row r="1149" spans="1:25" ht="16.399999999999999" customHeight="1" thickBot="1" x14ac:dyDescent="0.4">
      <c r="A1149" s="1"/>
      <c r="B1149" s="5">
        <v>120803</v>
      </c>
      <c r="C1149" s="5" t="s">
        <v>1157</v>
      </c>
      <c r="D1149" s="6">
        <v>156</v>
      </c>
      <c r="E1149" s="6">
        <v>134</v>
      </c>
      <c r="F1149" s="6">
        <v>23</v>
      </c>
      <c r="G1149" s="12">
        <v>0</v>
      </c>
      <c r="H1149" s="6">
        <v>38</v>
      </c>
      <c r="I1149" s="6">
        <v>29</v>
      </c>
      <c r="J1149" s="6">
        <v>2</v>
      </c>
      <c r="K1149" s="6">
        <v>7</v>
      </c>
      <c r="L1149" s="6">
        <v>0</v>
      </c>
      <c r="M1149" s="4"/>
      <c r="O1149" s="33">
        <v>150707</v>
      </c>
      <c r="P1149" s="27" t="s">
        <v>2878</v>
      </c>
      <c r="Q1149">
        <f t="shared" si="153"/>
        <v>74</v>
      </c>
      <c r="R1149">
        <f t="shared" si="154"/>
        <v>57</v>
      </c>
      <c r="S1149">
        <f t="shared" si="155"/>
        <v>29</v>
      </c>
      <c r="T1149">
        <f t="shared" si="156"/>
        <v>0</v>
      </c>
      <c r="U1149">
        <f t="shared" si="157"/>
        <v>2</v>
      </c>
      <c r="V1149">
        <f t="shared" si="158"/>
        <v>4</v>
      </c>
      <c r="W1149">
        <f t="shared" si="159"/>
        <v>3</v>
      </c>
      <c r="X1149">
        <f t="shared" si="160"/>
        <v>0</v>
      </c>
      <c r="Y1149">
        <f t="shared" si="161"/>
        <v>0</v>
      </c>
    </row>
    <row r="1150" spans="1:25" ht="16.399999999999999" customHeight="1" thickBot="1" x14ac:dyDescent="0.4">
      <c r="A1150" s="1"/>
      <c r="B1150" s="5">
        <v>120804</v>
      </c>
      <c r="C1150" s="5" t="s">
        <v>1158</v>
      </c>
      <c r="D1150" s="6">
        <v>141</v>
      </c>
      <c r="E1150" s="6">
        <v>37</v>
      </c>
      <c r="F1150" s="6">
        <v>64</v>
      </c>
      <c r="G1150" s="12">
        <v>0</v>
      </c>
      <c r="H1150" s="6">
        <v>46</v>
      </c>
      <c r="I1150" s="6">
        <v>4</v>
      </c>
      <c r="J1150" s="6">
        <v>14</v>
      </c>
      <c r="K1150" s="6">
        <v>0</v>
      </c>
      <c r="L1150" s="6">
        <v>0</v>
      </c>
      <c r="M1150" s="4"/>
      <c r="O1150" s="33">
        <v>150708</v>
      </c>
      <c r="P1150" s="27" t="s">
        <v>2879</v>
      </c>
      <c r="Q1150">
        <f t="shared" si="153"/>
        <v>162</v>
      </c>
      <c r="R1150">
        <f t="shared" si="154"/>
        <v>56</v>
      </c>
      <c r="S1150">
        <f t="shared" si="155"/>
        <v>58</v>
      </c>
      <c r="T1150">
        <f t="shared" si="156"/>
        <v>0</v>
      </c>
      <c r="U1150">
        <f t="shared" si="157"/>
        <v>6</v>
      </c>
      <c r="V1150">
        <f t="shared" si="158"/>
        <v>1</v>
      </c>
      <c r="W1150">
        <f t="shared" si="159"/>
        <v>0</v>
      </c>
      <c r="X1150">
        <f t="shared" si="160"/>
        <v>0</v>
      </c>
      <c r="Y1150">
        <f t="shared" si="161"/>
        <v>1</v>
      </c>
    </row>
    <row r="1151" spans="1:25" ht="16.399999999999999" customHeight="1" thickBot="1" x14ac:dyDescent="0.4">
      <c r="A1151" s="1"/>
      <c r="B1151" s="5">
        <v>120805</v>
      </c>
      <c r="C1151" s="5" t="s">
        <v>1159</v>
      </c>
      <c r="D1151" s="6">
        <v>719</v>
      </c>
      <c r="E1151" s="6">
        <v>93</v>
      </c>
      <c r="F1151" s="6">
        <v>17</v>
      </c>
      <c r="G1151" s="12">
        <v>8</v>
      </c>
      <c r="H1151" s="6">
        <v>15</v>
      </c>
      <c r="I1151" s="6">
        <v>3</v>
      </c>
      <c r="J1151" s="6">
        <v>14</v>
      </c>
      <c r="K1151" s="6">
        <v>1</v>
      </c>
      <c r="L1151" s="6">
        <v>0</v>
      </c>
      <c r="M1151" s="4"/>
      <c r="O1151" s="33">
        <v>150709</v>
      </c>
      <c r="P1151" s="27" t="s">
        <v>2872</v>
      </c>
      <c r="Q1151">
        <f t="shared" si="153"/>
        <v>347</v>
      </c>
      <c r="R1151">
        <f t="shared" si="154"/>
        <v>11</v>
      </c>
      <c r="S1151">
        <f t="shared" si="155"/>
        <v>19</v>
      </c>
      <c r="T1151">
        <f t="shared" si="156"/>
        <v>0</v>
      </c>
      <c r="U1151">
        <f t="shared" si="157"/>
        <v>14</v>
      </c>
      <c r="V1151">
        <f t="shared" si="158"/>
        <v>19</v>
      </c>
      <c r="W1151">
        <f t="shared" si="159"/>
        <v>35</v>
      </c>
      <c r="X1151">
        <f t="shared" si="160"/>
        <v>0</v>
      </c>
      <c r="Y1151">
        <f t="shared" si="161"/>
        <v>3</v>
      </c>
    </row>
    <row r="1152" spans="1:25" ht="16.399999999999999" customHeight="1" thickBot="1" x14ac:dyDescent="0.4">
      <c r="A1152" s="1"/>
      <c r="B1152" s="5">
        <v>120806</v>
      </c>
      <c r="C1152" s="5" t="s">
        <v>1160</v>
      </c>
      <c r="D1152" s="6">
        <v>348</v>
      </c>
      <c r="E1152" s="6">
        <v>67</v>
      </c>
      <c r="F1152" s="6">
        <v>12</v>
      </c>
      <c r="G1152" s="12">
        <v>0</v>
      </c>
      <c r="H1152" s="6">
        <v>59</v>
      </c>
      <c r="I1152" s="6">
        <v>9</v>
      </c>
      <c r="J1152" s="6">
        <v>4</v>
      </c>
      <c r="K1152" s="6">
        <v>4</v>
      </c>
      <c r="L1152" s="6">
        <v>0</v>
      </c>
      <c r="M1152" s="4"/>
      <c r="O1152" s="33">
        <v>150710</v>
      </c>
      <c r="P1152" s="27" t="s">
        <v>2880</v>
      </c>
      <c r="Q1152">
        <f t="shared" si="153"/>
        <v>39</v>
      </c>
      <c r="R1152">
        <f t="shared" si="154"/>
        <v>198</v>
      </c>
      <c r="S1152">
        <f t="shared" si="155"/>
        <v>12</v>
      </c>
      <c r="T1152">
        <f t="shared" si="156"/>
        <v>0</v>
      </c>
      <c r="U1152">
        <f t="shared" si="157"/>
        <v>0</v>
      </c>
      <c r="V1152">
        <f t="shared" si="158"/>
        <v>0</v>
      </c>
      <c r="W1152">
        <f t="shared" si="159"/>
        <v>13</v>
      </c>
      <c r="X1152">
        <f t="shared" si="160"/>
        <v>0</v>
      </c>
      <c r="Y1152">
        <f t="shared" si="161"/>
        <v>0</v>
      </c>
    </row>
    <row r="1153" spans="1:25" ht="16.399999999999999" customHeight="1" thickBot="1" x14ac:dyDescent="0.4">
      <c r="A1153" s="1"/>
      <c r="B1153" s="5">
        <v>120807</v>
      </c>
      <c r="C1153" s="5" t="s">
        <v>1161</v>
      </c>
      <c r="D1153" s="6">
        <v>113</v>
      </c>
      <c r="E1153" s="6">
        <v>34</v>
      </c>
      <c r="F1153" s="6">
        <v>12</v>
      </c>
      <c r="G1153" s="12">
        <v>0</v>
      </c>
      <c r="H1153" s="6">
        <v>59</v>
      </c>
      <c r="I1153" s="6">
        <v>35</v>
      </c>
      <c r="J1153" s="6">
        <v>13</v>
      </c>
      <c r="K1153" s="6">
        <v>1</v>
      </c>
      <c r="L1153" s="6">
        <v>0</v>
      </c>
      <c r="M1153" s="4"/>
      <c r="O1153" s="33">
        <v>150711</v>
      </c>
      <c r="P1153" s="27" t="s">
        <v>2881</v>
      </c>
      <c r="Q1153">
        <f t="shared" si="153"/>
        <v>193</v>
      </c>
      <c r="R1153">
        <f t="shared" si="154"/>
        <v>9</v>
      </c>
      <c r="S1153">
        <f t="shared" si="155"/>
        <v>1</v>
      </c>
      <c r="T1153">
        <f t="shared" si="156"/>
        <v>0</v>
      </c>
      <c r="U1153">
        <f t="shared" si="157"/>
        <v>47</v>
      </c>
      <c r="V1153">
        <f t="shared" si="158"/>
        <v>3</v>
      </c>
      <c r="W1153">
        <f t="shared" si="159"/>
        <v>5</v>
      </c>
      <c r="X1153">
        <f t="shared" si="160"/>
        <v>0</v>
      </c>
      <c r="Y1153">
        <f t="shared" si="161"/>
        <v>0</v>
      </c>
    </row>
    <row r="1154" spans="1:25" ht="16.399999999999999" customHeight="1" thickBot="1" x14ac:dyDescent="0.4">
      <c r="A1154" s="1"/>
      <c r="B1154" s="5">
        <v>120808</v>
      </c>
      <c r="C1154" s="5" t="s">
        <v>1162</v>
      </c>
      <c r="D1154" s="6">
        <v>1887</v>
      </c>
      <c r="E1154" s="6">
        <v>339</v>
      </c>
      <c r="F1154" s="6">
        <v>20</v>
      </c>
      <c r="G1154" s="12">
        <v>0</v>
      </c>
      <c r="H1154" s="6">
        <v>51</v>
      </c>
      <c r="I1154" s="6">
        <v>8</v>
      </c>
      <c r="J1154" s="6">
        <v>2</v>
      </c>
      <c r="K1154" s="6">
        <v>2</v>
      </c>
      <c r="L1154" s="6">
        <v>7</v>
      </c>
      <c r="M1154" s="4"/>
      <c r="O1154" s="33">
        <v>150712</v>
      </c>
      <c r="P1154" s="27" t="s">
        <v>2882</v>
      </c>
      <c r="Q1154">
        <f t="shared" si="153"/>
        <v>179</v>
      </c>
      <c r="R1154">
        <f t="shared" si="154"/>
        <v>8</v>
      </c>
      <c r="S1154">
        <f t="shared" si="155"/>
        <v>0</v>
      </c>
      <c r="T1154">
        <f t="shared" si="156"/>
        <v>0</v>
      </c>
      <c r="U1154">
        <f t="shared" si="157"/>
        <v>0</v>
      </c>
      <c r="V1154">
        <f t="shared" si="158"/>
        <v>4</v>
      </c>
      <c r="W1154">
        <f t="shared" si="159"/>
        <v>5</v>
      </c>
      <c r="X1154">
        <f t="shared" si="160"/>
        <v>0</v>
      </c>
      <c r="Y1154">
        <f t="shared" si="161"/>
        <v>2</v>
      </c>
    </row>
    <row r="1155" spans="1:25" ht="16.399999999999999" customHeight="1" thickBot="1" x14ac:dyDescent="0.4">
      <c r="A1155" s="1"/>
      <c r="B1155" s="5">
        <v>120809</v>
      </c>
      <c r="C1155" s="5" t="s">
        <v>1163</v>
      </c>
      <c r="D1155" s="6">
        <v>31</v>
      </c>
      <c r="E1155" s="6">
        <v>31</v>
      </c>
      <c r="F1155" s="6">
        <v>14</v>
      </c>
      <c r="G1155" s="12">
        <v>0</v>
      </c>
      <c r="H1155" s="6">
        <v>107</v>
      </c>
      <c r="I1155" s="6">
        <v>41</v>
      </c>
      <c r="J1155" s="6">
        <v>11</v>
      </c>
      <c r="K1155" s="6">
        <v>0</v>
      </c>
      <c r="L1155" s="6">
        <v>0</v>
      </c>
      <c r="M1155" s="4"/>
      <c r="O1155" s="33">
        <v>150713</v>
      </c>
      <c r="P1155" s="27" t="s">
        <v>2883</v>
      </c>
      <c r="Q1155">
        <f t="shared" si="153"/>
        <v>48</v>
      </c>
      <c r="R1155">
        <f t="shared" si="154"/>
        <v>50</v>
      </c>
      <c r="S1155">
        <f t="shared" si="155"/>
        <v>66</v>
      </c>
      <c r="T1155">
        <f t="shared" si="156"/>
        <v>0</v>
      </c>
      <c r="U1155">
        <f t="shared" si="157"/>
        <v>215</v>
      </c>
      <c r="V1155">
        <f t="shared" si="158"/>
        <v>75</v>
      </c>
      <c r="W1155">
        <f t="shared" si="159"/>
        <v>5</v>
      </c>
      <c r="X1155">
        <f t="shared" si="160"/>
        <v>0</v>
      </c>
      <c r="Y1155">
        <f t="shared" si="161"/>
        <v>1</v>
      </c>
    </row>
    <row r="1156" spans="1:25" ht="16.399999999999999" customHeight="1" thickBot="1" x14ac:dyDescent="0.4">
      <c r="A1156" s="1"/>
      <c r="B1156" s="5">
        <v>120810</v>
      </c>
      <c r="C1156" s="5" t="s">
        <v>1164</v>
      </c>
      <c r="D1156" s="6">
        <v>744</v>
      </c>
      <c r="E1156" s="6">
        <v>383</v>
      </c>
      <c r="F1156" s="6">
        <v>17</v>
      </c>
      <c r="G1156" s="12">
        <v>0</v>
      </c>
      <c r="H1156" s="6">
        <v>47</v>
      </c>
      <c r="I1156" s="6">
        <v>11</v>
      </c>
      <c r="J1156" s="6">
        <v>17</v>
      </c>
      <c r="K1156" s="6">
        <v>1</v>
      </c>
      <c r="L1156" s="6">
        <v>0</v>
      </c>
      <c r="M1156" s="4"/>
      <c r="O1156" s="33">
        <v>150701</v>
      </c>
      <c r="P1156" s="27" t="s">
        <v>2884</v>
      </c>
      <c r="Q1156">
        <f t="shared" si="153"/>
        <v>743</v>
      </c>
      <c r="R1156">
        <f t="shared" si="154"/>
        <v>128</v>
      </c>
      <c r="S1156">
        <f t="shared" si="155"/>
        <v>16</v>
      </c>
      <c r="T1156">
        <f t="shared" si="156"/>
        <v>0</v>
      </c>
      <c r="U1156">
        <f t="shared" si="157"/>
        <v>181</v>
      </c>
      <c r="V1156">
        <f t="shared" si="158"/>
        <v>106</v>
      </c>
      <c r="W1156">
        <f t="shared" si="159"/>
        <v>52</v>
      </c>
      <c r="X1156">
        <f t="shared" si="160"/>
        <v>2</v>
      </c>
      <c r="Y1156">
        <f t="shared" si="161"/>
        <v>4</v>
      </c>
    </row>
    <row r="1157" spans="1:25" ht="16.399999999999999" customHeight="1" thickBot="1" x14ac:dyDescent="0.4">
      <c r="A1157" s="1"/>
      <c r="B1157" s="5">
        <v>120901</v>
      </c>
      <c r="C1157" s="5" t="s">
        <v>1165</v>
      </c>
      <c r="D1157" s="6">
        <v>4496</v>
      </c>
      <c r="E1157" s="6">
        <v>403</v>
      </c>
      <c r="F1157" s="6">
        <v>86</v>
      </c>
      <c r="G1157" s="12">
        <v>3</v>
      </c>
      <c r="H1157" s="6">
        <v>149</v>
      </c>
      <c r="I1157" s="6">
        <v>19</v>
      </c>
      <c r="J1157" s="6">
        <v>138</v>
      </c>
      <c r="K1157" s="6">
        <v>34</v>
      </c>
      <c r="L1157" s="6">
        <v>78</v>
      </c>
      <c r="M1157" s="4"/>
      <c r="O1157" s="33">
        <v>150714</v>
      </c>
      <c r="P1157" s="27" t="s">
        <v>2885</v>
      </c>
      <c r="Q1157">
        <f t="shared" si="153"/>
        <v>1173</v>
      </c>
      <c r="R1157">
        <f t="shared" si="154"/>
        <v>206</v>
      </c>
      <c r="S1157">
        <f t="shared" si="155"/>
        <v>34</v>
      </c>
      <c r="T1157">
        <f t="shared" si="156"/>
        <v>25</v>
      </c>
      <c r="U1157">
        <f t="shared" si="157"/>
        <v>49</v>
      </c>
      <c r="V1157">
        <f t="shared" si="158"/>
        <v>69</v>
      </c>
      <c r="W1157">
        <f t="shared" si="159"/>
        <v>18</v>
      </c>
      <c r="X1157">
        <f t="shared" si="160"/>
        <v>0</v>
      </c>
      <c r="Y1157">
        <f t="shared" si="161"/>
        <v>1</v>
      </c>
    </row>
    <row r="1158" spans="1:25" ht="16.399999999999999" customHeight="1" thickBot="1" x14ac:dyDescent="0.4">
      <c r="A1158" s="1"/>
      <c r="B1158" s="5">
        <v>120902</v>
      </c>
      <c r="C1158" s="5" t="s">
        <v>1166</v>
      </c>
      <c r="D1158" s="6">
        <v>1488</v>
      </c>
      <c r="E1158" s="6">
        <v>61</v>
      </c>
      <c r="F1158" s="6">
        <v>39</v>
      </c>
      <c r="G1158" s="12">
        <v>0</v>
      </c>
      <c r="H1158" s="6">
        <v>159</v>
      </c>
      <c r="I1158" s="6">
        <v>53</v>
      </c>
      <c r="J1158" s="6">
        <v>24</v>
      </c>
      <c r="K1158" s="6">
        <v>5</v>
      </c>
      <c r="L1158" s="6">
        <v>9</v>
      </c>
      <c r="M1158" s="4"/>
      <c r="O1158" s="33">
        <v>150715</v>
      </c>
      <c r="P1158" s="27" t="s">
        <v>2886</v>
      </c>
      <c r="Q1158">
        <f t="shared" si="153"/>
        <v>270</v>
      </c>
      <c r="R1158">
        <f t="shared" si="154"/>
        <v>46</v>
      </c>
      <c r="S1158">
        <f t="shared" si="155"/>
        <v>22</v>
      </c>
      <c r="T1158">
        <f t="shared" si="156"/>
        <v>0</v>
      </c>
      <c r="U1158">
        <f t="shared" si="157"/>
        <v>59</v>
      </c>
      <c r="V1158">
        <f t="shared" si="158"/>
        <v>37</v>
      </c>
      <c r="W1158">
        <f t="shared" si="159"/>
        <v>6</v>
      </c>
      <c r="X1158">
        <f t="shared" si="160"/>
        <v>2</v>
      </c>
      <c r="Y1158">
        <f t="shared" si="161"/>
        <v>0</v>
      </c>
    </row>
    <row r="1159" spans="1:25" ht="16.399999999999999" customHeight="1" thickBot="1" x14ac:dyDescent="0.4">
      <c r="A1159" s="1"/>
      <c r="B1159" s="5">
        <v>120903</v>
      </c>
      <c r="C1159" s="5" t="s">
        <v>1167</v>
      </c>
      <c r="D1159" s="6">
        <v>1080</v>
      </c>
      <c r="E1159" s="6">
        <v>18</v>
      </c>
      <c r="F1159" s="6">
        <v>11</v>
      </c>
      <c r="G1159" s="12">
        <v>0</v>
      </c>
      <c r="H1159" s="6">
        <v>170</v>
      </c>
      <c r="I1159" s="6">
        <v>37</v>
      </c>
      <c r="J1159" s="6">
        <v>13</v>
      </c>
      <c r="K1159" s="6">
        <v>1</v>
      </c>
      <c r="L1159" s="6">
        <v>1</v>
      </c>
      <c r="M1159" s="4"/>
      <c r="O1159" s="33">
        <v>150716</v>
      </c>
      <c r="P1159" s="27" t="s">
        <v>2409</v>
      </c>
      <c r="Q1159">
        <f t="shared" si="153"/>
        <v>58</v>
      </c>
      <c r="R1159">
        <f t="shared" si="154"/>
        <v>10</v>
      </c>
      <c r="S1159">
        <f t="shared" si="155"/>
        <v>55</v>
      </c>
      <c r="T1159">
        <f t="shared" si="156"/>
        <v>353</v>
      </c>
      <c r="U1159">
        <f t="shared" si="157"/>
        <v>11</v>
      </c>
      <c r="V1159">
        <f t="shared" si="158"/>
        <v>2</v>
      </c>
      <c r="W1159">
        <f t="shared" si="159"/>
        <v>11</v>
      </c>
      <c r="X1159">
        <f t="shared" si="160"/>
        <v>0</v>
      </c>
      <c r="Y1159">
        <f t="shared" si="161"/>
        <v>0</v>
      </c>
    </row>
    <row r="1160" spans="1:25" ht="16.399999999999999" customHeight="1" thickBot="1" x14ac:dyDescent="0.4">
      <c r="A1160" s="1"/>
      <c r="B1160" s="5">
        <v>120904</v>
      </c>
      <c r="C1160" s="5" t="s">
        <v>1168</v>
      </c>
      <c r="D1160" s="6">
        <v>766</v>
      </c>
      <c r="E1160" s="6">
        <v>23</v>
      </c>
      <c r="F1160" s="6">
        <v>0</v>
      </c>
      <c r="G1160" s="12">
        <v>0</v>
      </c>
      <c r="H1160" s="6">
        <v>23</v>
      </c>
      <c r="I1160" s="6">
        <v>2</v>
      </c>
      <c r="J1160" s="6">
        <v>22</v>
      </c>
      <c r="K1160" s="6">
        <v>2</v>
      </c>
      <c r="L1160" s="6">
        <v>8</v>
      </c>
      <c r="M1160" s="4"/>
      <c r="O1160" s="33">
        <v>150717</v>
      </c>
      <c r="P1160" s="27" t="s">
        <v>2887</v>
      </c>
      <c r="Q1160">
        <f t="shared" si="153"/>
        <v>271</v>
      </c>
      <c r="R1160">
        <f t="shared" si="154"/>
        <v>69</v>
      </c>
      <c r="S1160">
        <f t="shared" si="155"/>
        <v>3</v>
      </c>
      <c r="T1160">
        <f t="shared" si="156"/>
        <v>0</v>
      </c>
      <c r="U1160">
        <f t="shared" si="157"/>
        <v>40</v>
      </c>
      <c r="V1160">
        <f t="shared" si="158"/>
        <v>5</v>
      </c>
      <c r="W1160">
        <f t="shared" si="159"/>
        <v>13</v>
      </c>
      <c r="X1160">
        <f t="shared" si="160"/>
        <v>1</v>
      </c>
      <c r="Y1160">
        <f t="shared" si="161"/>
        <v>1</v>
      </c>
    </row>
    <row r="1161" spans="1:25" ht="16.399999999999999" customHeight="1" thickBot="1" x14ac:dyDescent="0.4">
      <c r="A1161" s="1"/>
      <c r="B1161" s="5">
        <v>120905</v>
      </c>
      <c r="C1161" s="5" t="s">
        <v>1169</v>
      </c>
      <c r="D1161" s="6">
        <v>1091</v>
      </c>
      <c r="E1161" s="6">
        <v>269</v>
      </c>
      <c r="F1161" s="6">
        <v>19</v>
      </c>
      <c r="G1161" s="12">
        <v>6</v>
      </c>
      <c r="H1161" s="6">
        <v>239</v>
      </c>
      <c r="I1161" s="6">
        <v>14</v>
      </c>
      <c r="J1161" s="6">
        <v>13</v>
      </c>
      <c r="K1161" s="6">
        <v>6</v>
      </c>
      <c r="L1161" s="6">
        <v>12</v>
      </c>
      <c r="M1161" s="4"/>
      <c r="O1161" s="33">
        <v>150718</v>
      </c>
      <c r="P1161" s="27" t="s">
        <v>2888</v>
      </c>
      <c r="Q1161">
        <f t="shared" ref="Q1161:Q1224" si="162">+VLOOKUP(O1161,$B$6:$L$1881,3,FALSE)</f>
        <v>231</v>
      </c>
      <c r="R1161">
        <f t="shared" ref="R1161:R1224" si="163">+VLOOKUP(O1161,$B$6:$L$1881,4,FALSE)</f>
        <v>80</v>
      </c>
      <c r="S1161">
        <f t="shared" ref="S1161:S1224" si="164">+VLOOKUP(O1161,$B$6:$L$1881,5,FALSE)</f>
        <v>4</v>
      </c>
      <c r="T1161">
        <f t="shared" ref="T1161:T1224" si="165">+VLOOKUP(O1161,$B$6:$L$1881,6,FALSE)</f>
        <v>0</v>
      </c>
      <c r="U1161">
        <f t="shared" ref="U1161:U1224" si="166">+VLOOKUP(O1161,$B$6:$L$1881,7,FALSE)</f>
        <v>46</v>
      </c>
      <c r="V1161">
        <f t="shared" ref="V1161:V1224" si="167">+VLOOKUP(O1161,$B$6:$L$1881,8,FALSE)</f>
        <v>13</v>
      </c>
      <c r="W1161">
        <f t="shared" ref="W1161:W1224" si="168">+VLOOKUP(O1161,$B$6:$L$1881,9,FALSE)</f>
        <v>43</v>
      </c>
      <c r="X1161">
        <f t="shared" ref="X1161:X1224" si="169">+VLOOKUP(O1161,$B$6:$L$1881,10,FALSE)</f>
        <v>6</v>
      </c>
      <c r="Y1161">
        <f t="shared" ref="Y1161:Y1224" si="170">+VLOOKUP(O1161,$B$6:$L$1881,11,FALSE)</f>
        <v>1</v>
      </c>
    </row>
    <row r="1162" spans="1:25" ht="16.399999999999999" customHeight="1" thickBot="1" x14ac:dyDescent="0.4">
      <c r="A1162" s="1"/>
      <c r="B1162" s="5">
        <v>120906</v>
      </c>
      <c r="C1162" s="5" t="s">
        <v>1170</v>
      </c>
      <c r="D1162" s="6">
        <v>544</v>
      </c>
      <c r="E1162" s="6">
        <v>22</v>
      </c>
      <c r="F1162" s="6">
        <v>14</v>
      </c>
      <c r="G1162" s="12">
        <v>0</v>
      </c>
      <c r="H1162" s="6">
        <v>52</v>
      </c>
      <c r="I1162" s="6">
        <v>15</v>
      </c>
      <c r="J1162" s="6">
        <v>51</v>
      </c>
      <c r="K1162" s="6">
        <v>3</v>
      </c>
      <c r="L1162" s="6">
        <v>23</v>
      </c>
      <c r="M1162" s="4"/>
      <c r="O1162" s="33">
        <v>150719</v>
      </c>
      <c r="P1162" s="27" t="s">
        <v>2889</v>
      </c>
      <c r="Q1162">
        <f t="shared" si="162"/>
        <v>55</v>
      </c>
      <c r="R1162">
        <f t="shared" si="163"/>
        <v>26</v>
      </c>
      <c r="S1162">
        <f t="shared" si="164"/>
        <v>16</v>
      </c>
      <c r="T1162">
        <f t="shared" si="165"/>
        <v>0</v>
      </c>
      <c r="U1162">
        <f t="shared" si="166"/>
        <v>1</v>
      </c>
      <c r="V1162">
        <f t="shared" si="167"/>
        <v>37</v>
      </c>
      <c r="W1162">
        <f t="shared" si="168"/>
        <v>3</v>
      </c>
      <c r="X1162">
        <f t="shared" si="169"/>
        <v>0</v>
      </c>
      <c r="Y1162">
        <f t="shared" si="170"/>
        <v>1</v>
      </c>
    </row>
    <row r="1163" spans="1:25" ht="16.399999999999999" customHeight="1" thickBot="1" x14ac:dyDescent="0.4">
      <c r="A1163" s="1"/>
      <c r="B1163" s="5">
        <v>120907</v>
      </c>
      <c r="C1163" s="5" t="s">
        <v>1171</v>
      </c>
      <c r="D1163" s="6">
        <v>157</v>
      </c>
      <c r="E1163" s="6">
        <v>5</v>
      </c>
      <c r="F1163" s="6">
        <v>54</v>
      </c>
      <c r="G1163" s="12">
        <v>0</v>
      </c>
      <c r="H1163" s="6">
        <v>353</v>
      </c>
      <c r="I1163" s="6">
        <v>169</v>
      </c>
      <c r="J1163" s="6">
        <v>156</v>
      </c>
      <c r="K1163" s="6">
        <v>1</v>
      </c>
      <c r="L1163" s="6">
        <v>0</v>
      </c>
      <c r="M1163" s="4"/>
      <c r="O1163" s="33">
        <v>150720</v>
      </c>
      <c r="P1163" s="27" t="s">
        <v>2890</v>
      </c>
      <c r="Q1163">
        <f t="shared" si="162"/>
        <v>79</v>
      </c>
      <c r="R1163">
        <f t="shared" si="163"/>
        <v>35</v>
      </c>
      <c r="S1163">
        <f t="shared" si="164"/>
        <v>0</v>
      </c>
      <c r="T1163">
        <f t="shared" si="165"/>
        <v>0</v>
      </c>
      <c r="U1163">
        <f t="shared" si="166"/>
        <v>8</v>
      </c>
      <c r="V1163">
        <f t="shared" si="167"/>
        <v>1</v>
      </c>
      <c r="W1163">
        <f t="shared" si="168"/>
        <v>5</v>
      </c>
      <c r="X1163">
        <f t="shared" si="169"/>
        <v>0</v>
      </c>
      <c r="Y1163">
        <f t="shared" si="170"/>
        <v>1</v>
      </c>
    </row>
    <row r="1164" spans="1:25" ht="16.399999999999999" customHeight="1" thickBot="1" x14ac:dyDescent="0.4">
      <c r="A1164" s="1"/>
      <c r="B1164" s="5">
        <v>120908</v>
      </c>
      <c r="C1164" s="5" t="s">
        <v>1172</v>
      </c>
      <c r="D1164" s="6">
        <v>493</v>
      </c>
      <c r="E1164" s="6">
        <v>48</v>
      </c>
      <c r="F1164" s="6">
        <v>5</v>
      </c>
      <c r="G1164" s="12">
        <v>2</v>
      </c>
      <c r="H1164" s="6">
        <v>221</v>
      </c>
      <c r="I1164" s="6">
        <v>26</v>
      </c>
      <c r="J1164" s="6">
        <v>10</v>
      </c>
      <c r="K1164" s="6">
        <v>0</v>
      </c>
      <c r="L1164" s="6">
        <v>1</v>
      </c>
      <c r="M1164" s="4"/>
      <c r="O1164" s="33">
        <v>150721</v>
      </c>
      <c r="P1164" s="27" t="s">
        <v>2891</v>
      </c>
      <c r="Q1164">
        <f t="shared" si="162"/>
        <v>366</v>
      </c>
      <c r="R1164">
        <f t="shared" si="163"/>
        <v>20</v>
      </c>
      <c r="S1164">
        <f t="shared" si="164"/>
        <v>0</v>
      </c>
      <c r="T1164">
        <f t="shared" si="165"/>
        <v>0</v>
      </c>
      <c r="U1164">
        <f t="shared" si="166"/>
        <v>34</v>
      </c>
      <c r="V1164">
        <f t="shared" si="167"/>
        <v>11</v>
      </c>
      <c r="W1164">
        <f t="shared" si="168"/>
        <v>33</v>
      </c>
      <c r="X1164">
        <f t="shared" si="169"/>
        <v>0</v>
      </c>
      <c r="Y1164">
        <f t="shared" si="170"/>
        <v>4</v>
      </c>
    </row>
    <row r="1165" spans="1:25" ht="16.399999999999999" customHeight="1" thickBot="1" x14ac:dyDescent="0.4">
      <c r="A1165" s="1"/>
      <c r="B1165" s="5">
        <v>120909</v>
      </c>
      <c r="C1165" s="5" t="s">
        <v>1173</v>
      </c>
      <c r="D1165" s="6">
        <v>448</v>
      </c>
      <c r="E1165" s="6">
        <v>29</v>
      </c>
      <c r="F1165" s="6">
        <v>11</v>
      </c>
      <c r="G1165" s="12">
        <v>0</v>
      </c>
      <c r="H1165" s="6">
        <v>110</v>
      </c>
      <c r="I1165" s="6">
        <v>57</v>
      </c>
      <c r="J1165" s="6">
        <v>87</v>
      </c>
      <c r="K1165" s="6">
        <v>0</v>
      </c>
      <c r="L1165" s="6">
        <v>7</v>
      </c>
      <c r="M1165" s="4"/>
      <c r="O1165" s="33">
        <v>150722</v>
      </c>
      <c r="P1165" s="27" t="s">
        <v>2892</v>
      </c>
      <c r="Q1165">
        <f t="shared" si="162"/>
        <v>604</v>
      </c>
      <c r="R1165">
        <f t="shared" si="163"/>
        <v>374</v>
      </c>
      <c r="S1165">
        <f t="shared" si="164"/>
        <v>12</v>
      </c>
      <c r="T1165">
        <f t="shared" si="165"/>
        <v>0</v>
      </c>
      <c r="U1165">
        <f t="shared" si="166"/>
        <v>80</v>
      </c>
      <c r="V1165">
        <f t="shared" si="167"/>
        <v>30</v>
      </c>
      <c r="W1165">
        <f t="shared" si="168"/>
        <v>23</v>
      </c>
      <c r="X1165">
        <f t="shared" si="169"/>
        <v>6</v>
      </c>
      <c r="Y1165">
        <f t="shared" si="170"/>
        <v>3</v>
      </c>
    </row>
    <row r="1166" spans="1:25" ht="16.399999999999999" customHeight="1" thickBot="1" x14ac:dyDescent="0.4">
      <c r="A1166" s="1"/>
      <c r="B1166" s="5">
        <v>130101</v>
      </c>
      <c r="C1166" s="5" t="s">
        <v>1174</v>
      </c>
      <c r="D1166" s="6">
        <v>66124</v>
      </c>
      <c r="E1166" s="6">
        <v>7354</v>
      </c>
      <c r="F1166" s="6">
        <v>329</v>
      </c>
      <c r="G1166" s="12">
        <v>354</v>
      </c>
      <c r="H1166" s="6">
        <v>558</v>
      </c>
      <c r="I1166" s="6">
        <v>0</v>
      </c>
      <c r="J1166" s="6">
        <v>3</v>
      </c>
      <c r="K1166" s="6">
        <v>68</v>
      </c>
      <c r="L1166" s="6">
        <v>96</v>
      </c>
      <c r="M1166" s="4"/>
      <c r="O1166" s="33">
        <v>150723</v>
      </c>
      <c r="P1166" s="27" t="s">
        <v>2893</v>
      </c>
      <c r="Q1166">
        <f t="shared" si="162"/>
        <v>46</v>
      </c>
      <c r="R1166">
        <f t="shared" si="163"/>
        <v>19</v>
      </c>
      <c r="S1166">
        <f t="shared" si="164"/>
        <v>11</v>
      </c>
      <c r="T1166">
        <f t="shared" si="165"/>
        <v>0</v>
      </c>
      <c r="U1166">
        <f t="shared" si="166"/>
        <v>236</v>
      </c>
      <c r="V1166">
        <f t="shared" si="167"/>
        <v>78</v>
      </c>
      <c r="W1166">
        <f t="shared" si="168"/>
        <v>46</v>
      </c>
      <c r="X1166">
        <f t="shared" si="169"/>
        <v>1</v>
      </c>
      <c r="Y1166">
        <f t="shared" si="170"/>
        <v>2</v>
      </c>
    </row>
    <row r="1167" spans="1:25" ht="16.399999999999999" customHeight="1" thickBot="1" x14ac:dyDescent="0.4">
      <c r="A1167" s="1"/>
      <c r="B1167" s="5">
        <v>130102</v>
      </c>
      <c r="C1167" s="5" t="s">
        <v>1175</v>
      </c>
      <c r="D1167" s="6">
        <v>32543</v>
      </c>
      <c r="E1167" s="6">
        <v>2543</v>
      </c>
      <c r="F1167" s="6">
        <v>1894</v>
      </c>
      <c r="G1167" s="12">
        <v>8027</v>
      </c>
      <c r="H1167" s="6">
        <v>626</v>
      </c>
      <c r="I1167" s="6">
        <v>0</v>
      </c>
      <c r="J1167" s="6">
        <v>2</v>
      </c>
      <c r="K1167" s="6">
        <v>265</v>
      </c>
      <c r="L1167" s="6">
        <v>678</v>
      </c>
      <c r="M1167" s="4"/>
      <c r="O1167" s="33">
        <v>150724</v>
      </c>
      <c r="P1167" s="27" t="s">
        <v>2894</v>
      </c>
      <c r="Q1167">
        <f t="shared" si="162"/>
        <v>170</v>
      </c>
      <c r="R1167">
        <f t="shared" si="163"/>
        <v>89</v>
      </c>
      <c r="S1167">
        <f t="shared" si="164"/>
        <v>13</v>
      </c>
      <c r="T1167">
        <f t="shared" si="165"/>
        <v>0</v>
      </c>
      <c r="U1167">
        <f t="shared" si="166"/>
        <v>3</v>
      </c>
      <c r="V1167">
        <f t="shared" si="167"/>
        <v>5</v>
      </c>
      <c r="W1167">
        <f t="shared" si="168"/>
        <v>36</v>
      </c>
      <c r="X1167">
        <f t="shared" si="169"/>
        <v>0</v>
      </c>
      <c r="Y1167">
        <f t="shared" si="170"/>
        <v>1</v>
      </c>
    </row>
    <row r="1168" spans="1:25" ht="16.399999999999999" customHeight="1" thickBot="1" x14ac:dyDescent="0.4">
      <c r="A1168" s="1"/>
      <c r="B1168" s="5">
        <v>130103</v>
      </c>
      <c r="C1168" s="5" t="s">
        <v>1176</v>
      </c>
      <c r="D1168" s="6">
        <v>6876</v>
      </c>
      <c r="E1168" s="6">
        <v>388</v>
      </c>
      <c r="F1168" s="6">
        <v>3</v>
      </c>
      <c r="G1168" s="12">
        <v>77</v>
      </c>
      <c r="H1168" s="6">
        <v>5</v>
      </c>
      <c r="I1168" s="6">
        <v>0</v>
      </c>
      <c r="J1168" s="6">
        <v>0</v>
      </c>
      <c r="K1168" s="6">
        <v>19</v>
      </c>
      <c r="L1168" s="6">
        <v>8</v>
      </c>
      <c r="M1168" s="4"/>
      <c r="O1168" s="33">
        <v>150725</v>
      </c>
      <c r="P1168" s="27" t="s">
        <v>2895</v>
      </c>
      <c r="Q1168">
        <f t="shared" si="162"/>
        <v>87</v>
      </c>
      <c r="R1168">
        <f t="shared" si="163"/>
        <v>0</v>
      </c>
      <c r="S1168">
        <f t="shared" si="164"/>
        <v>0</v>
      </c>
      <c r="T1168">
        <f t="shared" si="165"/>
        <v>0</v>
      </c>
      <c r="U1168">
        <f t="shared" si="166"/>
        <v>0</v>
      </c>
      <c r="V1168">
        <f t="shared" si="167"/>
        <v>1</v>
      </c>
      <c r="W1168">
        <f t="shared" si="168"/>
        <v>5</v>
      </c>
      <c r="X1168">
        <f t="shared" si="169"/>
        <v>0</v>
      </c>
      <c r="Y1168">
        <f t="shared" si="170"/>
        <v>0</v>
      </c>
    </row>
    <row r="1169" spans="1:25" ht="16.399999999999999" customHeight="1" thickBot="1" x14ac:dyDescent="0.4">
      <c r="A1169" s="1"/>
      <c r="B1169" s="5">
        <v>130104</v>
      </c>
      <c r="C1169" s="5" t="s">
        <v>1177</v>
      </c>
      <c r="D1169" s="6">
        <v>10641</v>
      </c>
      <c r="E1169" s="6">
        <v>1217</v>
      </c>
      <c r="F1169" s="6">
        <v>205</v>
      </c>
      <c r="G1169" s="12">
        <v>1867</v>
      </c>
      <c r="H1169" s="6">
        <v>1418</v>
      </c>
      <c r="I1169" s="6">
        <v>0</v>
      </c>
      <c r="J1169" s="6">
        <v>1</v>
      </c>
      <c r="K1169" s="6">
        <v>67</v>
      </c>
      <c r="L1169" s="6">
        <v>107</v>
      </c>
      <c r="M1169" s="4"/>
      <c r="O1169" s="33">
        <v>150726</v>
      </c>
      <c r="P1169" s="27" t="s">
        <v>2896</v>
      </c>
      <c r="Q1169">
        <f t="shared" si="162"/>
        <v>122</v>
      </c>
      <c r="R1169">
        <f t="shared" si="163"/>
        <v>58</v>
      </c>
      <c r="S1169">
        <f t="shared" si="164"/>
        <v>23</v>
      </c>
      <c r="T1169">
        <f t="shared" si="165"/>
        <v>2</v>
      </c>
      <c r="U1169">
        <f t="shared" si="166"/>
        <v>38</v>
      </c>
      <c r="V1169">
        <f t="shared" si="167"/>
        <v>7</v>
      </c>
      <c r="W1169">
        <f t="shared" si="168"/>
        <v>7</v>
      </c>
      <c r="X1169">
        <f t="shared" si="169"/>
        <v>0</v>
      </c>
      <c r="Y1169">
        <f t="shared" si="170"/>
        <v>4</v>
      </c>
    </row>
    <row r="1170" spans="1:25" ht="16.399999999999999" customHeight="1" thickBot="1" x14ac:dyDescent="0.4">
      <c r="A1170" s="1"/>
      <c r="B1170" s="5">
        <v>130105</v>
      </c>
      <c r="C1170" s="5" t="s">
        <v>1178</v>
      </c>
      <c r="D1170" s="6">
        <v>33992</v>
      </c>
      <c r="E1170" s="6">
        <v>2315</v>
      </c>
      <c r="F1170" s="6">
        <v>2958</v>
      </c>
      <c r="G1170" s="12">
        <v>3095</v>
      </c>
      <c r="H1170" s="6">
        <v>390</v>
      </c>
      <c r="I1170" s="6">
        <v>0</v>
      </c>
      <c r="J1170" s="6">
        <v>1</v>
      </c>
      <c r="K1170" s="6">
        <v>152</v>
      </c>
      <c r="L1170" s="6">
        <v>392</v>
      </c>
      <c r="M1170" s="4"/>
      <c r="O1170" s="33">
        <v>150727</v>
      </c>
      <c r="P1170" s="27" t="s">
        <v>2897</v>
      </c>
      <c r="Q1170">
        <f t="shared" si="162"/>
        <v>530</v>
      </c>
      <c r="R1170">
        <f t="shared" si="163"/>
        <v>36</v>
      </c>
      <c r="S1170">
        <f t="shared" si="164"/>
        <v>0</v>
      </c>
      <c r="T1170">
        <f t="shared" si="165"/>
        <v>0</v>
      </c>
      <c r="U1170">
        <f t="shared" si="166"/>
        <v>0</v>
      </c>
      <c r="V1170">
        <f t="shared" si="167"/>
        <v>10</v>
      </c>
      <c r="W1170">
        <f t="shared" si="168"/>
        <v>4</v>
      </c>
      <c r="X1170">
        <f t="shared" si="169"/>
        <v>2</v>
      </c>
      <c r="Y1170">
        <f t="shared" si="170"/>
        <v>1</v>
      </c>
    </row>
    <row r="1171" spans="1:25" ht="16.399999999999999" customHeight="1" thickBot="1" x14ac:dyDescent="0.4">
      <c r="A1171" s="1"/>
      <c r="B1171" s="5">
        <v>130106</v>
      </c>
      <c r="C1171" s="5" t="s">
        <v>1179</v>
      </c>
      <c r="D1171" s="6">
        <v>7941</v>
      </c>
      <c r="E1171" s="6">
        <v>773</v>
      </c>
      <c r="F1171" s="6">
        <v>117</v>
      </c>
      <c r="G1171" s="12">
        <v>75</v>
      </c>
      <c r="H1171" s="6">
        <v>248</v>
      </c>
      <c r="I1171" s="6">
        <v>46</v>
      </c>
      <c r="J1171" s="6">
        <v>35</v>
      </c>
      <c r="K1171" s="6">
        <v>23</v>
      </c>
      <c r="L1171" s="6">
        <v>35</v>
      </c>
      <c r="M1171" s="4"/>
      <c r="O1171" s="33">
        <v>150728</v>
      </c>
      <c r="P1171" s="27" t="s">
        <v>2898</v>
      </c>
      <c r="Q1171">
        <f t="shared" si="162"/>
        <v>1987</v>
      </c>
      <c r="R1171">
        <f t="shared" si="163"/>
        <v>359</v>
      </c>
      <c r="S1171">
        <f t="shared" si="164"/>
        <v>130</v>
      </c>
      <c r="T1171">
        <f t="shared" si="165"/>
        <v>5</v>
      </c>
      <c r="U1171">
        <f t="shared" si="166"/>
        <v>27</v>
      </c>
      <c r="V1171">
        <f t="shared" si="167"/>
        <v>257</v>
      </c>
      <c r="W1171">
        <f t="shared" si="168"/>
        <v>49</v>
      </c>
      <c r="X1171">
        <f t="shared" si="169"/>
        <v>8</v>
      </c>
      <c r="Y1171">
        <f t="shared" si="170"/>
        <v>2</v>
      </c>
    </row>
    <row r="1172" spans="1:25" ht="16.399999999999999" customHeight="1" thickBot="1" x14ac:dyDescent="0.4">
      <c r="A1172" s="1"/>
      <c r="B1172" s="5">
        <v>130107</v>
      </c>
      <c r="C1172" s="5" t="s">
        <v>1180</v>
      </c>
      <c r="D1172" s="6">
        <v>6844</v>
      </c>
      <c r="E1172" s="6">
        <v>701</v>
      </c>
      <c r="F1172" s="6">
        <v>30</v>
      </c>
      <c r="G1172" s="12">
        <v>139</v>
      </c>
      <c r="H1172" s="6">
        <v>606</v>
      </c>
      <c r="I1172" s="6">
        <v>1</v>
      </c>
      <c r="J1172" s="6">
        <v>5</v>
      </c>
      <c r="K1172" s="6">
        <v>12</v>
      </c>
      <c r="L1172" s="6">
        <v>26</v>
      </c>
      <c r="M1172" s="4"/>
      <c r="O1172" s="33">
        <v>150729</v>
      </c>
      <c r="P1172" s="27" t="s">
        <v>2899</v>
      </c>
      <c r="Q1172">
        <f t="shared" si="162"/>
        <v>109</v>
      </c>
      <c r="R1172">
        <f t="shared" si="163"/>
        <v>24</v>
      </c>
      <c r="S1172">
        <f t="shared" si="164"/>
        <v>0</v>
      </c>
      <c r="T1172">
        <f t="shared" si="165"/>
        <v>0</v>
      </c>
      <c r="U1172">
        <f t="shared" si="166"/>
        <v>4</v>
      </c>
      <c r="V1172">
        <f t="shared" si="167"/>
        <v>2</v>
      </c>
      <c r="W1172">
        <f t="shared" si="168"/>
        <v>0</v>
      </c>
      <c r="X1172">
        <f t="shared" si="169"/>
        <v>2</v>
      </c>
      <c r="Y1172">
        <f t="shared" si="170"/>
        <v>3</v>
      </c>
    </row>
    <row r="1173" spans="1:25" ht="16.399999999999999" customHeight="1" thickBot="1" x14ac:dyDescent="0.4">
      <c r="A1173" s="1"/>
      <c r="B1173" s="5">
        <v>130108</v>
      </c>
      <c r="C1173" s="5" t="s">
        <v>1181</v>
      </c>
      <c r="D1173" s="6">
        <v>655</v>
      </c>
      <c r="E1173" s="6">
        <v>212</v>
      </c>
      <c r="F1173" s="6">
        <v>3</v>
      </c>
      <c r="G1173" s="12">
        <v>0</v>
      </c>
      <c r="H1173" s="6">
        <v>35</v>
      </c>
      <c r="I1173" s="6">
        <v>2</v>
      </c>
      <c r="J1173" s="6">
        <v>9</v>
      </c>
      <c r="K1173" s="6">
        <v>0</v>
      </c>
      <c r="L1173" s="6">
        <v>14</v>
      </c>
      <c r="M1173" s="4"/>
      <c r="O1173" s="33">
        <v>150730</v>
      </c>
      <c r="P1173" s="27" t="s">
        <v>2900</v>
      </c>
      <c r="Q1173">
        <f t="shared" si="162"/>
        <v>116</v>
      </c>
      <c r="R1173">
        <f t="shared" si="163"/>
        <v>35</v>
      </c>
      <c r="S1173">
        <f t="shared" si="164"/>
        <v>8</v>
      </c>
      <c r="T1173">
        <f t="shared" si="165"/>
        <v>0</v>
      </c>
      <c r="U1173">
        <f t="shared" si="166"/>
        <v>6</v>
      </c>
      <c r="V1173">
        <f t="shared" si="167"/>
        <v>9</v>
      </c>
      <c r="W1173">
        <f t="shared" si="168"/>
        <v>5</v>
      </c>
      <c r="X1173">
        <f t="shared" si="169"/>
        <v>0</v>
      </c>
      <c r="Y1173">
        <f t="shared" si="170"/>
        <v>0</v>
      </c>
    </row>
    <row r="1174" spans="1:25" ht="16.399999999999999" customHeight="1" thickBot="1" x14ac:dyDescent="0.4">
      <c r="A1174" s="1"/>
      <c r="B1174" s="5">
        <v>130109</v>
      </c>
      <c r="C1174" s="5" t="s">
        <v>1182</v>
      </c>
      <c r="D1174" s="6">
        <v>3819</v>
      </c>
      <c r="E1174" s="6">
        <v>358</v>
      </c>
      <c r="F1174" s="6">
        <v>42</v>
      </c>
      <c r="G1174" s="12">
        <v>513</v>
      </c>
      <c r="H1174" s="6">
        <v>69</v>
      </c>
      <c r="I1174" s="6">
        <v>0</v>
      </c>
      <c r="J1174" s="6">
        <v>15</v>
      </c>
      <c r="K1174" s="6">
        <v>31</v>
      </c>
      <c r="L1174" s="6">
        <v>71</v>
      </c>
      <c r="M1174" s="4"/>
      <c r="O1174" s="33">
        <v>150731</v>
      </c>
      <c r="P1174" s="27" t="s">
        <v>2901</v>
      </c>
      <c r="Q1174">
        <f t="shared" si="162"/>
        <v>150</v>
      </c>
      <c r="R1174">
        <f t="shared" si="163"/>
        <v>126</v>
      </c>
      <c r="S1174">
        <f t="shared" si="164"/>
        <v>23</v>
      </c>
      <c r="T1174">
        <f t="shared" si="165"/>
        <v>308</v>
      </c>
      <c r="U1174">
        <f t="shared" si="166"/>
        <v>221</v>
      </c>
      <c r="V1174">
        <f t="shared" si="167"/>
        <v>22</v>
      </c>
      <c r="W1174">
        <f t="shared" si="168"/>
        <v>10</v>
      </c>
      <c r="X1174">
        <f t="shared" si="169"/>
        <v>1</v>
      </c>
      <c r="Y1174">
        <f t="shared" si="170"/>
        <v>25</v>
      </c>
    </row>
    <row r="1175" spans="1:25" ht="16.399999999999999" customHeight="1" thickBot="1" x14ac:dyDescent="0.4">
      <c r="A1175" s="1"/>
      <c r="B1175" s="5">
        <v>130110</v>
      </c>
      <c r="C1175" s="5" t="s">
        <v>1183</v>
      </c>
      <c r="D1175" s="6">
        <v>859</v>
      </c>
      <c r="E1175" s="6">
        <v>185</v>
      </c>
      <c r="F1175" s="6">
        <v>3</v>
      </c>
      <c r="G1175" s="12">
        <v>0</v>
      </c>
      <c r="H1175" s="6">
        <v>10</v>
      </c>
      <c r="I1175" s="6">
        <v>1</v>
      </c>
      <c r="J1175" s="6">
        <v>54</v>
      </c>
      <c r="K1175" s="6">
        <v>4</v>
      </c>
      <c r="L1175" s="6">
        <v>12</v>
      </c>
      <c r="M1175" s="4"/>
      <c r="O1175" s="33">
        <v>150732</v>
      </c>
      <c r="P1175" s="27" t="s">
        <v>2902</v>
      </c>
      <c r="Q1175">
        <f t="shared" si="162"/>
        <v>245</v>
      </c>
      <c r="R1175">
        <f t="shared" si="163"/>
        <v>52</v>
      </c>
      <c r="S1175">
        <f t="shared" si="164"/>
        <v>13</v>
      </c>
      <c r="T1175">
        <f t="shared" si="165"/>
        <v>4</v>
      </c>
      <c r="U1175">
        <f t="shared" si="166"/>
        <v>86</v>
      </c>
      <c r="V1175">
        <f t="shared" si="167"/>
        <v>35</v>
      </c>
      <c r="W1175">
        <f t="shared" si="168"/>
        <v>12</v>
      </c>
      <c r="X1175">
        <f t="shared" si="169"/>
        <v>2</v>
      </c>
      <c r="Y1175">
        <f t="shared" si="170"/>
        <v>1</v>
      </c>
    </row>
    <row r="1176" spans="1:25" ht="16.399999999999999" customHeight="1" thickBot="1" x14ac:dyDescent="0.4">
      <c r="A1176" s="1"/>
      <c r="B1176" s="5">
        <v>130111</v>
      </c>
      <c r="C1176" s="5" t="s">
        <v>1184</v>
      </c>
      <c r="D1176" s="6">
        <v>14446</v>
      </c>
      <c r="E1176" s="6">
        <v>1534</v>
      </c>
      <c r="F1176" s="6">
        <v>89</v>
      </c>
      <c r="G1176" s="12">
        <v>49</v>
      </c>
      <c r="H1176" s="6">
        <v>183</v>
      </c>
      <c r="I1176" s="6">
        <v>0</v>
      </c>
      <c r="J1176" s="6">
        <v>0</v>
      </c>
      <c r="K1176" s="6">
        <v>24</v>
      </c>
      <c r="L1176" s="6">
        <v>44</v>
      </c>
      <c r="M1176" s="4"/>
      <c r="O1176" s="33">
        <v>150800</v>
      </c>
      <c r="P1176" s="34" t="s">
        <v>2903</v>
      </c>
      <c r="Q1176" t="e">
        <f t="shared" si="162"/>
        <v>#N/A</v>
      </c>
      <c r="R1176" t="e">
        <f t="shared" si="163"/>
        <v>#N/A</v>
      </c>
      <c r="S1176" t="e">
        <f t="shared" si="164"/>
        <v>#N/A</v>
      </c>
      <c r="T1176" t="e">
        <f t="shared" si="165"/>
        <v>#N/A</v>
      </c>
      <c r="U1176" t="e">
        <f t="shared" si="166"/>
        <v>#N/A</v>
      </c>
      <c r="V1176" t="e">
        <f t="shared" si="167"/>
        <v>#N/A</v>
      </c>
      <c r="W1176" t="e">
        <f t="shared" si="168"/>
        <v>#N/A</v>
      </c>
      <c r="X1176" t="e">
        <f t="shared" si="169"/>
        <v>#N/A</v>
      </c>
      <c r="Y1176" t="e">
        <f t="shared" si="170"/>
        <v>#N/A</v>
      </c>
    </row>
    <row r="1177" spans="1:25" ht="16.399999999999999" customHeight="1" thickBot="1" x14ac:dyDescent="0.4">
      <c r="A1177" s="1"/>
      <c r="B1177" s="5">
        <v>130201</v>
      </c>
      <c r="C1177" s="5" t="s">
        <v>1185</v>
      </c>
      <c r="D1177" s="6">
        <v>1540</v>
      </c>
      <c r="E1177" s="6">
        <v>80</v>
      </c>
      <c r="F1177" s="6">
        <v>31</v>
      </c>
      <c r="G1177" s="12">
        <v>6</v>
      </c>
      <c r="H1177" s="6">
        <v>22</v>
      </c>
      <c r="I1177" s="6">
        <v>1</v>
      </c>
      <c r="J1177" s="6">
        <v>59</v>
      </c>
      <c r="K1177" s="6">
        <v>15</v>
      </c>
      <c r="L1177" s="6">
        <v>22</v>
      </c>
      <c r="M1177" s="4"/>
      <c r="O1177" s="35">
        <v>150802</v>
      </c>
      <c r="P1177" s="27" t="s">
        <v>2904</v>
      </c>
      <c r="Q1177">
        <f t="shared" si="162"/>
        <v>151</v>
      </c>
      <c r="R1177">
        <f t="shared" si="163"/>
        <v>92</v>
      </c>
      <c r="S1177">
        <f t="shared" si="164"/>
        <v>87</v>
      </c>
      <c r="T1177">
        <f t="shared" si="165"/>
        <v>0</v>
      </c>
      <c r="U1177">
        <f t="shared" si="166"/>
        <v>100</v>
      </c>
      <c r="V1177">
        <f t="shared" si="167"/>
        <v>59</v>
      </c>
      <c r="W1177">
        <f t="shared" si="168"/>
        <v>243</v>
      </c>
      <c r="X1177">
        <f t="shared" si="169"/>
        <v>0</v>
      </c>
      <c r="Y1177">
        <f t="shared" si="170"/>
        <v>4</v>
      </c>
    </row>
    <row r="1178" spans="1:25" ht="16.399999999999999" customHeight="1" thickBot="1" x14ac:dyDescent="0.4">
      <c r="A1178" s="1"/>
      <c r="B1178" s="5">
        <v>130202</v>
      </c>
      <c r="C1178" s="5" t="s">
        <v>1186</v>
      </c>
      <c r="D1178" s="6">
        <v>3303</v>
      </c>
      <c r="E1178" s="6">
        <v>313</v>
      </c>
      <c r="F1178" s="6">
        <v>86</v>
      </c>
      <c r="G1178" s="12">
        <v>90</v>
      </c>
      <c r="H1178" s="6">
        <v>44</v>
      </c>
      <c r="I1178" s="6">
        <v>6</v>
      </c>
      <c r="J1178" s="6">
        <v>111</v>
      </c>
      <c r="K1178" s="6">
        <v>19</v>
      </c>
      <c r="L1178" s="6">
        <v>33</v>
      </c>
      <c r="M1178" s="4"/>
      <c r="O1178" s="36">
        <v>150803</v>
      </c>
      <c r="P1178" s="27" t="s">
        <v>2905</v>
      </c>
      <c r="Q1178">
        <f t="shared" si="162"/>
        <v>1007</v>
      </c>
      <c r="R1178">
        <f t="shared" si="163"/>
        <v>112</v>
      </c>
      <c r="S1178">
        <f t="shared" si="164"/>
        <v>4</v>
      </c>
      <c r="T1178">
        <f t="shared" si="165"/>
        <v>5</v>
      </c>
      <c r="U1178">
        <f t="shared" si="166"/>
        <v>277</v>
      </c>
      <c r="V1178">
        <f t="shared" si="167"/>
        <v>0</v>
      </c>
      <c r="W1178">
        <f t="shared" si="168"/>
        <v>1</v>
      </c>
      <c r="X1178">
        <f t="shared" si="169"/>
        <v>12</v>
      </c>
      <c r="Y1178">
        <f t="shared" si="170"/>
        <v>16</v>
      </c>
    </row>
    <row r="1179" spans="1:25" ht="16.399999999999999" customHeight="1" thickBot="1" x14ac:dyDescent="0.4">
      <c r="A1179" s="1"/>
      <c r="B1179" s="5">
        <v>130203</v>
      </c>
      <c r="C1179" s="5" t="s">
        <v>1187</v>
      </c>
      <c r="D1179" s="6">
        <v>1865</v>
      </c>
      <c r="E1179" s="6">
        <v>224</v>
      </c>
      <c r="F1179" s="6">
        <v>46</v>
      </c>
      <c r="G1179" s="12">
        <v>3</v>
      </c>
      <c r="H1179" s="6">
        <v>259</v>
      </c>
      <c r="I1179" s="6">
        <v>0</v>
      </c>
      <c r="J1179" s="6">
        <v>4</v>
      </c>
      <c r="K1179" s="6">
        <v>6</v>
      </c>
      <c r="L1179" s="6">
        <v>7</v>
      </c>
      <c r="M1179" s="4"/>
      <c r="O1179" s="33">
        <v>150804</v>
      </c>
      <c r="P1179" s="27" t="s">
        <v>2906</v>
      </c>
      <c r="Q1179">
        <f t="shared" si="162"/>
        <v>305</v>
      </c>
      <c r="R1179">
        <f t="shared" si="163"/>
        <v>26</v>
      </c>
      <c r="S1179">
        <f t="shared" si="164"/>
        <v>5</v>
      </c>
      <c r="T1179">
        <f t="shared" si="165"/>
        <v>0</v>
      </c>
      <c r="U1179">
        <f t="shared" si="166"/>
        <v>38</v>
      </c>
      <c r="V1179">
        <f t="shared" si="167"/>
        <v>5</v>
      </c>
      <c r="W1179">
        <f t="shared" si="168"/>
        <v>44</v>
      </c>
      <c r="X1179">
        <f t="shared" si="169"/>
        <v>6</v>
      </c>
      <c r="Y1179">
        <f t="shared" si="170"/>
        <v>5</v>
      </c>
    </row>
    <row r="1180" spans="1:25" ht="16.399999999999999" customHeight="1" thickBot="1" x14ac:dyDescent="0.4">
      <c r="A1180" s="1"/>
      <c r="B1180" s="5">
        <v>130204</v>
      </c>
      <c r="C1180" s="5" t="s">
        <v>1188</v>
      </c>
      <c r="D1180" s="6">
        <v>593</v>
      </c>
      <c r="E1180" s="6">
        <v>38</v>
      </c>
      <c r="F1180" s="6">
        <v>5</v>
      </c>
      <c r="G1180" s="12">
        <v>0</v>
      </c>
      <c r="H1180" s="6">
        <v>13</v>
      </c>
      <c r="I1180" s="6">
        <v>1</v>
      </c>
      <c r="J1180" s="6">
        <v>3</v>
      </c>
      <c r="K1180" s="6">
        <v>0</v>
      </c>
      <c r="L1180" s="6">
        <v>0</v>
      </c>
      <c r="M1180" s="4"/>
      <c r="O1180" s="33">
        <v>150801</v>
      </c>
      <c r="P1180" s="27" t="s">
        <v>2907</v>
      </c>
      <c r="Q1180">
        <f t="shared" si="162"/>
        <v>12839</v>
      </c>
      <c r="R1180">
        <f t="shared" si="163"/>
        <v>1515</v>
      </c>
      <c r="S1180">
        <f t="shared" si="164"/>
        <v>2128</v>
      </c>
      <c r="T1180">
        <f t="shared" si="165"/>
        <v>920</v>
      </c>
      <c r="U1180">
        <f t="shared" si="166"/>
        <v>114</v>
      </c>
      <c r="V1180">
        <f t="shared" si="167"/>
        <v>136</v>
      </c>
      <c r="W1180">
        <f t="shared" si="168"/>
        <v>26</v>
      </c>
      <c r="X1180">
        <f t="shared" si="169"/>
        <v>35</v>
      </c>
      <c r="Y1180">
        <f t="shared" si="170"/>
        <v>84</v>
      </c>
    </row>
    <row r="1181" spans="1:25" ht="16.399999999999999" customHeight="1" thickBot="1" x14ac:dyDescent="0.4">
      <c r="A1181" s="1"/>
      <c r="B1181" s="5">
        <v>130205</v>
      </c>
      <c r="C1181" s="5" t="s">
        <v>1189</v>
      </c>
      <c r="D1181" s="6">
        <v>5281</v>
      </c>
      <c r="E1181" s="6">
        <v>350</v>
      </c>
      <c r="F1181" s="6">
        <v>47</v>
      </c>
      <c r="G1181" s="12">
        <v>139</v>
      </c>
      <c r="H1181" s="6">
        <v>659</v>
      </c>
      <c r="I1181" s="6">
        <v>0</v>
      </c>
      <c r="J1181" s="6">
        <v>3</v>
      </c>
      <c r="K1181" s="6">
        <v>52</v>
      </c>
      <c r="L1181" s="6">
        <v>160</v>
      </c>
      <c r="M1181" s="4"/>
      <c r="O1181" s="33">
        <v>150805</v>
      </c>
      <c r="P1181" s="27" t="s">
        <v>2908</v>
      </c>
      <c r="Q1181">
        <f t="shared" si="162"/>
        <v>6176</v>
      </c>
      <c r="R1181">
        <f t="shared" si="163"/>
        <v>590</v>
      </c>
      <c r="S1181">
        <f t="shared" si="164"/>
        <v>15</v>
      </c>
      <c r="T1181">
        <f t="shared" si="165"/>
        <v>204</v>
      </c>
      <c r="U1181">
        <f t="shared" si="166"/>
        <v>49</v>
      </c>
      <c r="V1181">
        <f t="shared" si="167"/>
        <v>0</v>
      </c>
      <c r="W1181">
        <f t="shared" si="168"/>
        <v>1</v>
      </c>
      <c r="X1181">
        <f t="shared" si="169"/>
        <v>14</v>
      </c>
      <c r="Y1181">
        <f t="shared" si="170"/>
        <v>22</v>
      </c>
    </row>
    <row r="1182" spans="1:25" ht="16.399999999999999" customHeight="1" thickBot="1" x14ac:dyDescent="0.4">
      <c r="A1182" s="1"/>
      <c r="B1182" s="5">
        <v>130206</v>
      </c>
      <c r="C1182" s="5" t="s">
        <v>1190</v>
      </c>
      <c r="D1182" s="6">
        <v>1705</v>
      </c>
      <c r="E1182" s="6">
        <v>135</v>
      </c>
      <c r="F1182" s="6">
        <v>3</v>
      </c>
      <c r="G1182" s="12">
        <v>8</v>
      </c>
      <c r="H1182" s="6">
        <v>502</v>
      </c>
      <c r="I1182" s="6">
        <v>1</v>
      </c>
      <c r="J1182" s="6">
        <v>1</v>
      </c>
      <c r="K1182" s="6">
        <v>2</v>
      </c>
      <c r="L1182" s="6">
        <v>37</v>
      </c>
      <c r="M1182" s="4"/>
      <c r="O1182" s="33">
        <v>150806</v>
      </c>
      <c r="P1182" s="27" t="s">
        <v>2903</v>
      </c>
      <c r="Q1182">
        <f t="shared" si="162"/>
        <v>7272</v>
      </c>
      <c r="R1182">
        <f t="shared" si="163"/>
        <v>599</v>
      </c>
      <c r="S1182">
        <f t="shared" si="164"/>
        <v>118</v>
      </c>
      <c r="T1182">
        <f t="shared" si="165"/>
        <v>135</v>
      </c>
      <c r="U1182">
        <f t="shared" si="166"/>
        <v>317</v>
      </c>
      <c r="V1182">
        <f t="shared" si="167"/>
        <v>14</v>
      </c>
      <c r="W1182">
        <f t="shared" si="168"/>
        <v>69</v>
      </c>
      <c r="X1182">
        <f t="shared" si="169"/>
        <v>4</v>
      </c>
      <c r="Y1182">
        <f t="shared" si="170"/>
        <v>11</v>
      </c>
    </row>
    <row r="1183" spans="1:25" ht="16.399999999999999" customHeight="1" thickBot="1" x14ac:dyDescent="0.4">
      <c r="A1183" s="1"/>
      <c r="B1183" s="5">
        <v>130207</v>
      </c>
      <c r="C1183" s="5" t="s">
        <v>1191</v>
      </c>
      <c r="D1183" s="6">
        <v>4497</v>
      </c>
      <c r="E1183" s="6">
        <v>195</v>
      </c>
      <c r="F1183" s="6">
        <v>20</v>
      </c>
      <c r="G1183" s="12">
        <v>4</v>
      </c>
      <c r="H1183" s="6">
        <v>422</v>
      </c>
      <c r="I1183" s="6">
        <v>1</v>
      </c>
      <c r="J1183" s="6">
        <v>4</v>
      </c>
      <c r="K1183" s="6">
        <v>10</v>
      </c>
      <c r="L1183" s="6">
        <v>7</v>
      </c>
      <c r="M1183" s="4"/>
      <c r="O1183" s="33">
        <v>150807</v>
      </c>
      <c r="P1183" s="27" t="s">
        <v>2649</v>
      </c>
      <c r="Q1183">
        <f t="shared" si="162"/>
        <v>298</v>
      </c>
      <c r="R1183">
        <f t="shared" si="163"/>
        <v>90</v>
      </c>
      <c r="S1183">
        <f t="shared" si="164"/>
        <v>127</v>
      </c>
      <c r="T1183">
        <f t="shared" si="165"/>
        <v>0</v>
      </c>
      <c r="U1183">
        <f t="shared" si="166"/>
        <v>33</v>
      </c>
      <c r="V1183">
        <f t="shared" si="167"/>
        <v>10</v>
      </c>
      <c r="W1183">
        <f t="shared" si="168"/>
        <v>65</v>
      </c>
      <c r="X1183">
        <f t="shared" si="169"/>
        <v>1</v>
      </c>
      <c r="Y1183">
        <f t="shared" si="170"/>
        <v>0</v>
      </c>
    </row>
    <row r="1184" spans="1:25" ht="16.399999999999999" customHeight="1" thickBot="1" x14ac:dyDescent="0.4">
      <c r="A1184" s="1"/>
      <c r="B1184" s="5">
        <v>130208</v>
      </c>
      <c r="C1184" s="5" t="s">
        <v>1192</v>
      </c>
      <c r="D1184" s="6">
        <v>5749</v>
      </c>
      <c r="E1184" s="6">
        <v>606</v>
      </c>
      <c r="F1184" s="6">
        <v>245</v>
      </c>
      <c r="G1184" s="12">
        <v>142</v>
      </c>
      <c r="H1184" s="6">
        <v>337</v>
      </c>
      <c r="I1184" s="6">
        <v>0</v>
      </c>
      <c r="J1184" s="6">
        <v>14</v>
      </c>
      <c r="K1184" s="6">
        <v>64</v>
      </c>
      <c r="L1184" s="6">
        <v>29</v>
      </c>
      <c r="M1184" s="4"/>
      <c r="O1184" s="33">
        <v>150808</v>
      </c>
      <c r="P1184" s="27" t="s">
        <v>2909</v>
      </c>
      <c r="Q1184">
        <f t="shared" si="162"/>
        <v>327</v>
      </c>
      <c r="R1184">
        <f t="shared" si="163"/>
        <v>103</v>
      </c>
      <c r="S1184">
        <f t="shared" si="164"/>
        <v>42</v>
      </c>
      <c r="T1184">
        <f t="shared" si="165"/>
        <v>0</v>
      </c>
      <c r="U1184">
        <f t="shared" si="166"/>
        <v>91</v>
      </c>
      <c r="V1184">
        <f t="shared" si="167"/>
        <v>12</v>
      </c>
      <c r="W1184">
        <f t="shared" si="168"/>
        <v>21</v>
      </c>
      <c r="X1184">
        <f t="shared" si="169"/>
        <v>1</v>
      </c>
      <c r="Y1184">
        <f t="shared" si="170"/>
        <v>0</v>
      </c>
    </row>
    <row r="1185" spans="1:25" ht="16.399999999999999" customHeight="1" thickBot="1" x14ac:dyDescent="0.4">
      <c r="A1185" s="1"/>
      <c r="B1185" s="5">
        <v>130301</v>
      </c>
      <c r="C1185" s="5" t="s">
        <v>1193</v>
      </c>
      <c r="D1185" s="6">
        <v>781</v>
      </c>
      <c r="E1185" s="6">
        <v>12</v>
      </c>
      <c r="F1185" s="6">
        <v>27</v>
      </c>
      <c r="G1185" s="12">
        <v>0</v>
      </c>
      <c r="H1185" s="6">
        <v>44</v>
      </c>
      <c r="I1185" s="6">
        <v>1</v>
      </c>
      <c r="J1185" s="6">
        <v>214</v>
      </c>
      <c r="K1185" s="6">
        <v>1</v>
      </c>
      <c r="L1185" s="6">
        <v>0</v>
      </c>
      <c r="M1185" s="4"/>
      <c r="O1185" s="33">
        <v>150809</v>
      </c>
      <c r="P1185" s="27" t="s">
        <v>2910</v>
      </c>
      <c r="Q1185">
        <f t="shared" si="162"/>
        <v>224</v>
      </c>
      <c r="R1185">
        <f t="shared" si="163"/>
        <v>17</v>
      </c>
      <c r="S1185">
        <f t="shared" si="164"/>
        <v>4</v>
      </c>
      <c r="T1185">
        <f t="shared" si="165"/>
        <v>0</v>
      </c>
      <c r="U1185">
        <f t="shared" si="166"/>
        <v>29</v>
      </c>
      <c r="V1185">
        <f t="shared" si="167"/>
        <v>10</v>
      </c>
      <c r="W1185">
        <f t="shared" si="168"/>
        <v>3</v>
      </c>
      <c r="X1185">
        <f t="shared" si="169"/>
        <v>1</v>
      </c>
      <c r="Y1185">
        <f t="shared" si="170"/>
        <v>0</v>
      </c>
    </row>
    <row r="1186" spans="1:25" ht="16.399999999999999" customHeight="1" thickBot="1" x14ac:dyDescent="0.4">
      <c r="A1186" s="1"/>
      <c r="B1186" s="5">
        <v>130302</v>
      </c>
      <c r="C1186" s="5" t="s">
        <v>1194</v>
      </c>
      <c r="D1186" s="6">
        <v>497</v>
      </c>
      <c r="E1186" s="6">
        <v>71</v>
      </c>
      <c r="F1186" s="6">
        <v>52</v>
      </c>
      <c r="G1186" s="12">
        <v>0</v>
      </c>
      <c r="H1186" s="6">
        <v>47</v>
      </c>
      <c r="I1186" s="6">
        <v>1</v>
      </c>
      <c r="J1186" s="6">
        <v>67</v>
      </c>
      <c r="K1186" s="6">
        <v>6</v>
      </c>
      <c r="L1186" s="6">
        <v>6</v>
      </c>
      <c r="M1186" s="4"/>
      <c r="O1186" s="33">
        <v>150810</v>
      </c>
      <c r="P1186" s="27" t="s">
        <v>2911</v>
      </c>
      <c r="Q1186">
        <f t="shared" si="162"/>
        <v>5805</v>
      </c>
      <c r="R1186">
        <f t="shared" si="163"/>
        <v>621</v>
      </c>
      <c r="S1186">
        <f t="shared" si="164"/>
        <v>513</v>
      </c>
      <c r="T1186">
        <f t="shared" si="165"/>
        <v>2241</v>
      </c>
      <c r="U1186">
        <f t="shared" si="166"/>
        <v>141</v>
      </c>
      <c r="V1186">
        <f t="shared" si="167"/>
        <v>3</v>
      </c>
      <c r="W1186">
        <f t="shared" si="168"/>
        <v>468</v>
      </c>
      <c r="X1186">
        <f t="shared" si="169"/>
        <v>33</v>
      </c>
      <c r="Y1186">
        <f t="shared" si="170"/>
        <v>65</v>
      </c>
    </row>
    <row r="1187" spans="1:25" ht="16.399999999999999" customHeight="1" thickBot="1" x14ac:dyDescent="0.4">
      <c r="A1187" s="1"/>
      <c r="B1187" s="5">
        <v>130303</v>
      </c>
      <c r="C1187" s="5" t="s">
        <v>1195</v>
      </c>
      <c r="D1187" s="6">
        <v>122</v>
      </c>
      <c r="E1187" s="6">
        <v>174</v>
      </c>
      <c r="F1187" s="6">
        <v>2</v>
      </c>
      <c r="G1187" s="12">
        <v>0</v>
      </c>
      <c r="H1187" s="6">
        <v>80</v>
      </c>
      <c r="I1187" s="6">
        <v>25</v>
      </c>
      <c r="J1187" s="6">
        <v>83</v>
      </c>
      <c r="K1187" s="6">
        <v>0</v>
      </c>
      <c r="L1187" s="6">
        <v>4</v>
      </c>
      <c r="M1187" s="4"/>
      <c r="O1187" s="33">
        <v>150811</v>
      </c>
      <c r="P1187" s="27" t="s">
        <v>2912</v>
      </c>
      <c r="Q1187">
        <f t="shared" si="162"/>
        <v>3860</v>
      </c>
      <c r="R1187">
        <f t="shared" si="163"/>
        <v>611</v>
      </c>
      <c r="S1187">
        <f t="shared" si="164"/>
        <v>152</v>
      </c>
      <c r="T1187">
        <f t="shared" si="165"/>
        <v>167</v>
      </c>
      <c r="U1187">
        <f t="shared" si="166"/>
        <v>853</v>
      </c>
      <c r="V1187">
        <f t="shared" si="167"/>
        <v>91</v>
      </c>
      <c r="W1187">
        <f t="shared" si="168"/>
        <v>470</v>
      </c>
      <c r="X1187">
        <f t="shared" si="169"/>
        <v>10</v>
      </c>
      <c r="Y1187">
        <f t="shared" si="170"/>
        <v>22</v>
      </c>
    </row>
    <row r="1188" spans="1:25" ht="16.399999999999999" customHeight="1" thickBot="1" x14ac:dyDescent="0.4">
      <c r="A1188" s="1"/>
      <c r="B1188" s="5">
        <v>130304</v>
      </c>
      <c r="C1188" s="5" t="s">
        <v>1196</v>
      </c>
      <c r="D1188" s="6">
        <v>343</v>
      </c>
      <c r="E1188" s="6">
        <v>196</v>
      </c>
      <c r="F1188" s="6">
        <v>16</v>
      </c>
      <c r="G1188" s="12">
        <v>0</v>
      </c>
      <c r="H1188" s="6">
        <v>21</v>
      </c>
      <c r="I1188" s="6">
        <v>9</v>
      </c>
      <c r="J1188" s="6">
        <v>50</v>
      </c>
      <c r="K1188" s="6">
        <v>0</v>
      </c>
      <c r="L1188" s="6">
        <v>15</v>
      </c>
      <c r="M1188" s="4"/>
      <c r="O1188" s="33">
        <v>150812</v>
      </c>
      <c r="P1188" s="27" t="s">
        <v>2913</v>
      </c>
      <c r="Q1188">
        <f t="shared" si="162"/>
        <v>4980</v>
      </c>
      <c r="R1188">
        <f t="shared" si="163"/>
        <v>477</v>
      </c>
      <c r="S1188">
        <f t="shared" si="164"/>
        <v>112</v>
      </c>
      <c r="T1188">
        <f t="shared" si="165"/>
        <v>580</v>
      </c>
      <c r="U1188">
        <f t="shared" si="166"/>
        <v>539</v>
      </c>
      <c r="V1188">
        <f t="shared" si="167"/>
        <v>56</v>
      </c>
      <c r="W1188">
        <f t="shared" si="168"/>
        <v>377</v>
      </c>
      <c r="X1188">
        <f t="shared" si="169"/>
        <v>27</v>
      </c>
      <c r="Y1188">
        <f t="shared" si="170"/>
        <v>93</v>
      </c>
    </row>
    <row r="1189" spans="1:25" ht="16.399999999999999" customHeight="1" thickBot="1" x14ac:dyDescent="0.4">
      <c r="A1189" s="1"/>
      <c r="B1189" s="5">
        <v>130305</v>
      </c>
      <c r="C1189" s="5" t="s">
        <v>1197</v>
      </c>
      <c r="D1189" s="6">
        <v>414</v>
      </c>
      <c r="E1189" s="6">
        <v>98</v>
      </c>
      <c r="F1189" s="6">
        <v>20</v>
      </c>
      <c r="G1189" s="12">
        <v>0</v>
      </c>
      <c r="H1189" s="6">
        <v>21</v>
      </c>
      <c r="I1189" s="6">
        <v>4</v>
      </c>
      <c r="J1189" s="6">
        <v>90</v>
      </c>
      <c r="K1189" s="6">
        <v>0</v>
      </c>
      <c r="L1189" s="6">
        <v>0</v>
      </c>
      <c r="M1189" s="4"/>
      <c r="O1189" s="33">
        <v>150900</v>
      </c>
      <c r="P1189" s="34" t="s">
        <v>2914</v>
      </c>
      <c r="Q1189" t="e">
        <f t="shared" si="162"/>
        <v>#N/A</v>
      </c>
      <c r="R1189" t="e">
        <f t="shared" si="163"/>
        <v>#N/A</v>
      </c>
      <c r="S1189" t="e">
        <f t="shared" si="164"/>
        <v>#N/A</v>
      </c>
      <c r="T1189" t="e">
        <f t="shared" si="165"/>
        <v>#N/A</v>
      </c>
      <c r="U1189" t="e">
        <f t="shared" si="166"/>
        <v>#N/A</v>
      </c>
      <c r="V1189" t="e">
        <f t="shared" si="167"/>
        <v>#N/A</v>
      </c>
      <c r="W1189" t="e">
        <f t="shared" si="168"/>
        <v>#N/A</v>
      </c>
      <c r="X1189" t="e">
        <f t="shared" si="169"/>
        <v>#N/A</v>
      </c>
      <c r="Y1189" t="e">
        <f t="shared" si="170"/>
        <v>#N/A</v>
      </c>
    </row>
    <row r="1190" spans="1:25" ht="16.399999999999999" customHeight="1" thickBot="1" x14ac:dyDescent="0.4">
      <c r="A1190" s="1"/>
      <c r="B1190" s="5">
        <v>130306</v>
      </c>
      <c r="C1190" s="5" t="s">
        <v>1198</v>
      </c>
      <c r="D1190" s="6">
        <v>12</v>
      </c>
      <c r="E1190" s="6">
        <v>5</v>
      </c>
      <c r="F1190" s="6">
        <v>0</v>
      </c>
      <c r="G1190" s="12">
        <v>0</v>
      </c>
      <c r="H1190" s="6">
        <v>161</v>
      </c>
      <c r="I1190" s="6">
        <v>47</v>
      </c>
      <c r="J1190" s="6">
        <v>14</v>
      </c>
      <c r="K1190" s="6">
        <v>0</v>
      </c>
      <c r="L1190" s="6">
        <v>0</v>
      </c>
      <c r="M1190" s="4"/>
      <c r="O1190" s="33">
        <v>150902</v>
      </c>
      <c r="P1190" s="27" t="s">
        <v>2915</v>
      </c>
      <c r="Q1190">
        <f t="shared" si="162"/>
        <v>221</v>
      </c>
      <c r="R1190">
        <f t="shared" si="163"/>
        <v>7</v>
      </c>
      <c r="S1190">
        <f t="shared" si="164"/>
        <v>0</v>
      </c>
      <c r="T1190">
        <f t="shared" si="165"/>
        <v>0</v>
      </c>
      <c r="U1190">
        <f t="shared" si="166"/>
        <v>4</v>
      </c>
      <c r="V1190">
        <f t="shared" si="167"/>
        <v>2</v>
      </c>
      <c r="W1190">
        <f t="shared" si="168"/>
        <v>0</v>
      </c>
      <c r="X1190">
        <f t="shared" si="169"/>
        <v>1</v>
      </c>
      <c r="Y1190">
        <f t="shared" si="170"/>
        <v>0</v>
      </c>
    </row>
    <row r="1191" spans="1:25" ht="16.399999999999999" customHeight="1" thickBot="1" x14ac:dyDescent="0.4">
      <c r="A1191" s="1"/>
      <c r="B1191" s="5">
        <v>130401</v>
      </c>
      <c r="C1191" s="5" t="s">
        <v>1199</v>
      </c>
      <c r="D1191" s="6">
        <v>9556</v>
      </c>
      <c r="E1191" s="6">
        <v>777</v>
      </c>
      <c r="F1191" s="6">
        <v>65</v>
      </c>
      <c r="G1191" s="12">
        <v>74</v>
      </c>
      <c r="H1191" s="6">
        <v>1166</v>
      </c>
      <c r="I1191" s="6">
        <v>0</v>
      </c>
      <c r="J1191" s="6">
        <v>337</v>
      </c>
      <c r="K1191" s="6">
        <v>90</v>
      </c>
      <c r="L1191" s="6">
        <v>202</v>
      </c>
      <c r="M1191" s="4"/>
      <c r="O1191" s="33">
        <v>150903</v>
      </c>
      <c r="P1191" s="27" t="s">
        <v>2916</v>
      </c>
      <c r="Q1191">
        <f t="shared" si="162"/>
        <v>137</v>
      </c>
      <c r="R1191">
        <f t="shared" si="163"/>
        <v>33</v>
      </c>
      <c r="S1191">
        <f t="shared" si="164"/>
        <v>5</v>
      </c>
      <c r="T1191">
        <f t="shared" si="165"/>
        <v>0</v>
      </c>
      <c r="U1191">
        <f t="shared" si="166"/>
        <v>12</v>
      </c>
      <c r="V1191">
        <f t="shared" si="167"/>
        <v>0</v>
      </c>
      <c r="W1191">
        <f t="shared" si="168"/>
        <v>6</v>
      </c>
      <c r="X1191">
        <f t="shared" si="169"/>
        <v>0</v>
      </c>
      <c r="Y1191">
        <f t="shared" si="170"/>
        <v>0</v>
      </c>
    </row>
    <row r="1192" spans="1:25" ht="16.399999999999999" customHeight="1" thickBot="1" x14ac:dyDescent="0.4">
      <c r="A1192" s="1"/>
      <c r="B1192" s="5">
        <v>130402</v>
      </c>
      <c r="C1192" s="5" t="s">
        <v>1200</v>
      </c>
      <c r="D1192" s="6">
        <v>3965</v>
      </c>
      <c r="E1192" s="6">
        <v>242</v>
      </c>
      <c r="F1192" s="6">
        <v>76</v>
      </c>
      <c r="G1192" s="12">
        <v>49</v>
      </c>
      <c r="H1192" s="6">
        <v>1472</v>
      </c>
      <c r="I1192" s="6">
        <v>0</v>
      </c>
      <c r="J1192" s="6">
        <v>16</v>
      </c>
      <c r="K1192" s="6">
        <v>31</v>
      </c>
      <c r="L1192" s="6">
        <v>75</v>
      </c>
      <c r="M1192" s="4"/>
      <c r="O1192" s="33">
        <v>150904</v>
      </c>
      <c r="P1192" s="27" t="s">
        <v>2917</v>
      </c>
      <c r="Q1192">
        <f t="shared" si="162"/>
        <v>61</v>
      </c>
      <c r="R1192">
        <f t="shared" si="163"/>
        <v>127</v>
      </c>
      <c r="S1192">
        <f t="shared" si="164"/>
        <v>12</v>
      </c>
      <c r="T1192">
        <f t="shared" si="165"/>
        <v>0</v>
      </c>
      <c r="U1192">
        <f t="shared" si="166"/>
        <v>30</v>
      </c>
      <c r="V1192">
        <f t="shared" si="167"/>
        <v>3</v>
      </c>
      <c r="W1192">
        <f t="shared" si="168"/>
        <v>107</v>
      </c>
      <c r="X1192">
        <f t="shared" si="169"/>
        <v>0</v>
      </c>
      <c r="Y1192">
        <f t="shared" si="170"/>
        <v>1</v>
      </c>
    </row>
    <row r="1193" spans="1:25" ht="16.399999999999999" customHeight="1" thickBot="1" x14ac:dyDescent="0.4">
      <c r="A1193" s="1"/>
      <c r="B1193" s="5">
        <v>130403</v>
      </c>
      <c r="C1193" s="5" t="s">
        <v>1201</v>
      </c>
      <c r="D1193" s="6">
        <v>2770</v>
      </c>
      <c r="E1193" s="6">
        <v>230</v>
      </c>
      <c r="F1193" s="6">
        <v>24</v>
      </c>
      <c r="G1193" s="12">
        <v>18</v>
      </c>
      <c r="H1193" s="6">
        <v>286</v>
      </c>
      <c r="I1193" s="6">
        <v>0</v>
      </c>
      <c r="J1193" s="6">
        <v>4</v>
      </c>
      <c r="K1193" s="6">
        <v>9</v>
      </c>
      <c r="L1193" s="6">
        <v>37</v>
      </c>
      <c r="M1193" s="4"/>
      <c r="O1193" s="33">
        <v>150905</v>
      </c>
      <c r="P1193" s="27" t="s">
        <v>2918</v>
      </c>
      <c r="Q1193">
        <f t="shared" si="162"/>
        <v>231</v>
      </c>
      <c r="R1193">
        <f t="shared" si="163"/>
        <v>62</v>
      </c>
      <c r="S1193">
        <f t="shared" si="164"/>
        <v>1</v>
      </c>
      <c r="T1193">
        <f t="shared" si="165"/>
        <v>0</v>
      </c>
      <c r="U1193">
        <f t="shared" si="166"/>
        <v>12</v>
      </c>
      <c r="V1193">
        <f t="shared" si="167"/>
        <v>1</v>
      </c>
      <c r="W1193">
        <f t="shared" si="168"/>
        <v>3</v>
      </c>
      <c r="X1193">
        <f t="shared" si="169"/>
        <v>0</v>
      </c>
      <c r="Y1193">
        <f t="shared" si="170"/>
        <v>0</v>
      </c>
    </row>
    <row r="1194" spans="1:25" ht="16.399999999999999" customHeight="1" thickBot="1" x14ac:dyDescent="0.4">
      <c r="A1194" s="1"/>
      <c r="B1194" s="5">
        <v>130501</v>
      </c>
      <c r="C1194" s="5" t="s">
        <v>1202</v>
      </c>
      <c r="D1194" s="6">
        <v>1121</v>
      </c>
      <c r="E1194" s="6">
        <v>1179</v>
      </c>
      <c r="F1194" s="6">
        <v>87</v>
      </c>
      <c r="G1194" s="12">
        <v>0</v>
      </c>
      <c r="H1194" s="6">
        <v>1155</v>
      </c>
      <c r="I1194" s="6">
        <v>197</v>
      </c>
      <c r="J1194" s="6">
        <v>96</v>
      </c>
      <c r="K1194" s="6">
        <v>4</v>
      </c>
      <c r="L1194" s="6">
        <v>0</v>
      </c>
      <c r="M1194" s="4"/>
      <c r="O1194" s="33">
        <v>150901</v>
      </c>
      <c r="P1194" s="27" t="s">
        <v>2914</v>
      </c>
      <c r="Q1194">
        <f t="shared" si="162"/>
        <v>1484</v>
      </c>
      <c r="R1194">
        <f t="shared" si="163"/>
        <v>1231</v>
      </c>
      <c r="S1194">
        <f t="shared" si="164"/>
        <v>28</v>
      </c>
      <c r="T1194">
        <f t="shared" si="165"/>
        <v>0</v>
      </c>
      <c r="U1194">
        <f t="shared" si="166"/>
        <v>99</v>
      </c>
      <c r="V1194">
        <f t="shared" si="167"/>
        <v>50</v>
      </c>
      <c r="W1194">
        <f t="shared" si="168"/>
        <v>41</v>
      </c>
      <c r="X1194">
        <f t="shared" si="169"/>
        <v>2</v>
      </c>
      <c r="Y1194">
        <f t="shared" si="170"/>
        <v>15</v>
      </c>
    </row>
    <row r="1195" spans="1:25" ht="16.399999999999999" customHeight="1" thickBot="1" x14ac:dyDescent="0.4">
      <c r="A1195" s="1"/>
      <c r="B1195" s="5">
        <v>130502</v>
      </c>
      <c r="C1195" s="5" t="s">
        <v>1203</v>
      </c>
      <c r="D1195" s="6">
        <v>568</v>
      </c>
      <c r="E1195" s="6">
        <v>116</v>
      </c>
      <c r="F1195" s="6">
        <v>313</v>
      </c>
      <c r="G1195" s="12">
        <v>0</v>
      </c>
      <c r="H1195" s="6">
        <v>424</v>
      </c>
      <c r="I1195" s="6">
        <v>123</v>
      </c>
      <c r="J1195" s="6">
        <v>36</v>
      </c>
      <c r="K1195" s="6">
        <v>1</v>
      </c>
      <c r="L1195" s="6">
        <v>13</v>
      </c>
      <c r="M1195" s="4"/>
      <c r="O1195" s="33">
        <v>150906</v>
      </c>
      <c r="P1195" s="27" t="s">
        <v>2919</v>
      </c>
      <c r="Q1195">
        <f t="shared" si="162"/>
        <v>525</v>
      </c>
      <c r="R1195">
        <f t="shared" si="163"/>
        <v>26</v>
      </c>
      <c r="S1195">
        <f t="shared" si="164"/>
        <v>8</v>
      </c>
      <c r="T1195">
        <f t="shared" si="165"/>
        <v>0</v>
      </c>
      <c r="U1195">
        <f t="shared" si="166"/>
        <v>9</v>
      </c>
      <c r="V1195">
        <f t="shared" si="167"/>
        <v>3</v>
      </c>
      <c r="W1195">
        <f t="shared" si="168"/>
        <v>8</v>
      </c>
      <c r="X1195">
        <f t="shared" si="169"/>
        <v>0</v>
      </c>
      <c r="Y1195">
        <f t="shared" si="170"/>
        <v>0</v>
      </c>
    </row>
    <row r="1196" spans="1:25" ht="16.399999999999999" customHeight="1" thickBot="1" x14ac:dyDescent="0.4">
      <c r="A1196" s="1"/>
      <c r="B1196" s="5">
        <v>130503</v>
      </c>
      <c r="C1196" s="5" t="s">
        <v>1204</v>
      </c>
      <c r="D1196" s="6">
        <v>664</v>
      </c>
      <c r="E1196" s="6">
        <v>591</v>
      </c>
      <c r="F1196" s="6">
        <v>85</v>
      </c>
      <c r="G1196" s="12">
        <v>0</v>
      </c>
      <c r="H1196" s="6">
        <v>429</v>
      </c>
      <c r="I1196" s="6">
        <v>94</v>
      </c>
      <c r="J1196" s="6">
        <v>14</v>
      </c>
      <c r="K1196" s="6">
        <v>0</v>
      </c>
      <c r="L1196" s="6">
        <v>2</v>
      </c>
      <c r="M1196" s="4"/>
      <c r="O1196" s="35">
        <v>151000</v>
      </c>
      <c r="P1196" s="34" t="s">
        <v>2769</v>
      </c>
      <c r="Q1196" t="e">
        <f t="shared" si="162"/>
        <v>#N/A</v>
      </c>
      <c r="R1196" t="e">
        <f t="shared" si="163"/>
        <v>#N/A</v>
      </c>
      <c r="S1196" t="e">
        <f t="shared" si="164"/>
        <v>#N/A</v>
      </c>
      <c r="T1196" t="e">
        <f t="shared" si="165"/>
        <v>#N/A</v>
      </c>
      <c r="U1196" t="e">
        <f t="shared" si="166"/>
        <v>#N/A</v>
      </c>
      <c r="V1196" t="e">
        <f t="shared" si="167"/>
        <v>#N/A</v>
      </c>
      <c r="W1196" t="e">
        <f t="shared" si="168"/>
        <v>#N/A</v>
      </c>
      <c r="X1196" t="e">
        <f t="shared" si="169"/>
        <v>#N/A</v>
      </c>
      <c r="Y1196" t="e">
        <f t="shared" si="170"/>
        <v>#N/A</v>
      </c>
    </row>
    <row r="1197" spans="1:25" ht="16.399999999999999" customHeight="1" thickBot="1" x14ac:dyDescent="0.4">
      <c r="A1197" s="1"/>
      <c r="B1197" s="5">
        <v>130504</v>
      </c>
      <c r="C1197" s="5" t="s">
        <v>1205</v>
      </c>
      <c r="D1197" s="6">
        <v>193</v>
      </c>
      <c r="E1197" s="6">
        <v>520</v>
      </c>
      <c r="F1197" s="6">
        <v>9</v>
      </c>
      <c r="G1197" s="12">
        <v>0</v>
      </c>
      <c r="H1197" s="6">
        <v>666</v>
      </c>
      <c r="I1197" s="6">
        <v>133</v>
      </c>
      <c r="J1197" s="6">
        <v>36</v>
      </c>
      <c r="K1197" s="6">
        <v>0</v>
      </c>
      <c r="L1197" s="6">
        <v>5</v>
      </c>
      <c r="M1197" s="4"/>
      <c r="O1197" s="36">
        <v>151002</v>
      </c>
      <c r="P1197" s="27" t="s">
        <v>2920</v>
      </c>
      <c r="Q1197">
        <f t="shared" si="162"/>
        <v>92</v>
      </c>
      <c r="R1197">
        <f t="shared" si="163"/>
        <v>0</v>
      </c>
      <c r="S1197">
        <f t="shared" si="164"/>
        <v>3</v>
      </c>
      <c r="T1197">
        <f t="shared" si="165"/>
        <v>0</v>
      </c>
      <c r="U1197">
        <f t="shared" si="166"/>
        <v>0</v>
      </c>
      <c r="V1197">
        <f t="shared" si="167"/>
        <v>0</v>
      </c>
      <c r="W1197">
        <f t="shared" si="168"/>
        <v>2</v>
      </c>
      <c r="X1197">
        <f t="shared" si="169"/>
        <v>0</v>
      </c>
      <c r="Y1197">
        <f t="shared" si="170"/>
        <v>0</v>
      </c>
    </row>
    <row r="1198" spans="1:25" ht="16.399999999999999" customHeight="1" thickBot="1" x14ac:dyDescent="0.4">
      <c r="A1198" s="1"/>
      <c r="B1198" s="5">
        <v>130601</v>
      </c>
      <c r="C1198" s="5" t="s">
        <v>1206</v>
      </c>
      <c r="D1198" s="6">
        <v>4787</v>
      </c>
      <c r="E1198" s="6">
        <v>596</v>
      </c>
      <c r="F1198" s="6">
        <v>53</v>
      </c>
      <c r="G1198" s="12">
        <v>2</v>
      </c>
      <c r="H1198" s="6">
        <v>1073</v>
      </c>
      <c r="I1198" s="6">
        <v>139</v>
      </c>
      <c r="J1198" s="6">
        <v>253</v>
      </c>
      <c r="K1198" s="6">
        <v>6</v>
      </c>
      <c r="L1198" s="6">
        <v>24</v>
      </c>
      <c r="M1198" s="4"/>
      <c r="O1198" s="33">
        <v>151003</v>
      </c>
      <c r="P1198" s="27" t="s">
        <v>2921</v>
      </c>
      <c r="Q1198">
        <f t="shared" si="162"/>
        <v>253</v>
      </c>
      <c r="R1198">
        <f t="shared" si="163"/>
        <v>34</v>
      </c>
      <c r="S1198">
        <f t="shared" si="164"/>
        <v>5</v>
      </c>
      <c r="T1198">
        <f t="shared" si="165"/>
        <v>0</v>
      </c>
      <c r="U1198">
        <f t="shared" si="166"/>
        <v>2</v>
      </c>
      <c r="V1198">
        <f t="shared" si="167"/>
        <v>3</v>
      </c>
      <c r="W1198">
        <f t="shared" si="168"/>
        <v>80</v>
      </c>
      <c r="X1198">
        <f t="shared" si="169"/>
        <v>0</v>
      </c>
      <c r="Y1198">
        <f t="shared" si="170"/>
        <v>15</v>
      </c>
    </row>
    <row r="1199" spans="1:25" ht="16.399999999999999" customHeight="1" thickBot="1" x14ac:dyDescent="0.4">
      <c r="A1199" s="1"/>
      <c r="B1199" s="5">
        <v>130602</v>
      </c>
      <c r="C1199" s="5" t="s">
        <v>1207</v>
      </c>
      <c r="D1199" s="6">
        <v>848</v>
      </c>
      <c r="E1199" s="6">
        <v>534</v>
      </c>
      <c r="F1199" s="6">
        <v>87</v>
      </c>
      <c r="G1199" s="12">
        <v>0</v>
      </c>
      <c r="H1199" s="6">
        <v>906</v>
      </c>
      <c r="I1199" s="6">
        <v>137</v>
      </c>
      <c r="J1199" s="6">
        <v>103</v>
      </c>
      <c r="K1199" s="6">
        <v>6</v>
      </c>
      <c r="L1199" s="6">
        <v>21</v>
      </c>
      <c r="M1199" s="4"/>
      <c r="O1199" s="33">
        <v>151004</v>
      </c>
      <c r="P1199" s="27" t="s">
        <v>2922</v>
      </c>
      <c r="Q1199">
        <f t="shared" si="162"/>
        <v>168</v>
      </c>
      <c r="R1199">
        <f t="shared" si="163"/>
        <v>11</v>
      </c>
      <c r="S1199">
        <f t="shared" si="164"/>
        <v>4</v>
      </c>
      <c r="T1199">
        <f t="shared" si="165"/>
        <v>2</v>
      </c>
      <c r="U1199">
        <f t="shared" si="166"/>
        <v>3</v>
      </c>
      <c r="V1199">
        <f t="shared" si="167"/>
        <v>2</v>
      </c>
      <c r="W1199">
        <f t="shared" si="168"/>
        <v>6</v>
      </c>
      <c r="X1199">
        <f t="shared" si="169"/>
        <v>0</v>
      </c>
      <c r="Y1199">
        <f t="shared" si="170"/>
        <v>1</v>
      </c>
    </row>
    <row r="1200" spans="1:25" ht="16.399999999999999" customHeight="1" thickBot="1" x14ac:dyDescent="0.4">
      <c r="A1200" s="1"/>
      <c r="B1200" s="5">
        <v>130604</v>
      </c>
      <c r="C1200" s="5" t="s">
        <v>1208</v>
      </c>
      <c r="D1200" s="6">
        <v>169</v>
      </c>
      <c r="E1200" s="6">
        <v>95</v>
      </c>
      <c r="F1200" s="6">
        <v>4</v>
      </c>
      <c r="G1200" s="12">
        <v>0</v>
      </c>
      <c r="H1200" s="6">
        <v>456</v>
      </c>
      <c r="I1200" s="6">
        <v>104</v>
      </c>
      <c r="J1200" s="6">
        <v>8</v>
      </c>
      <c r="K1200" s="6">
        <v>4</v>
      </c>
      <c r="L1200" s="6">
        <v>6</v>
      </c>
      <c r="M1200" s="4"/>
      <c r="O1200" s="33">
        <v>151005</v>
      </c>
      <c r="P1200" s="27" t="s">
        <v>2923</v>
      </c>
      <c r="Q1200">
        <f t="shared" si="162"/>
        <v>93</v>
      </c>
      <c r="R1200">
        <f t="shared" si="163"/>
        <v>3</v>
      </c>
      <c r="S1200">
        <f t="shared" si="164"/>
        <v>2</v>
      </c>
      <c r="T1200">
        <f t="shared" si="165"/>
        <v>0</v>
      </c>
      <c r="U1200">
        <f t="shared" si="166"/>
        <v>17</v>
      </c>
      <c r="V1200">
        <f t="shared" si="167"/>
        <v>5</v>
      </c>
      <c r="W1200">
        <f t="shared" si="168"/>
        <v>41</v>
      </c>
      <c r="X1200">
        <f t="shared" si="169"/>
        <v>0</v>
      </c>
      <c r="Y1200">
        <f t="shared" si="170"/>
        <v>0</v>
      </c>
    </row>
    <row r="1201" spans="1:25" ht="16.399999999999999" customHeight="1" thickBot="1" x14ac:dyDescent="0.4">
      <c r="A1201" s="1"/>
      <c r="B1201" s="5">
        <v>130605</v>
      </c>
      <c r="C1201" s="5" t="s">
        <v>1209</v>
      </c>
      <c r="D1201" s="6">
        <v>677</v>
      </c>
      <c r="E1201" s="6">
        <v>138</v>
      </c>
      <c r="F1201" s="6">
        <v>6</v>
      </c>
      <c r="G1201" s="12">
        <v>0</v>
      </c>
      <c r="H1201" s="6">
        <v>210</v>
      </c>
      <c r="I1201" s="6">
        <v>31</v>
      </c>
      <c r="J1201" s="6">
        <v>84</v>
      </c>
      <c r="K1201" s="6">
        <v>1</v>
      </c>
      <c r="L1201" s="6">
        <v>6</v>
      </c>
      <c r="M1201" s="4"/>
      <c r="O1201" s="33">
        <v>151006</v>
      </c>
      <c r="P1201" s="27" t="s">
        <v>2924</v>
      </c>
      <c r="Q1201">
        <f t="shared" si="162"/>
        <v>97</v>
      </c>
      <c r="R1201">
        <f t="shared" si="163"/>
        <v>12</v>
      </c>
      <c r="S1201">
        <f t="shared" si="164"/>
        <v>0</v>
      </c>
      <c r="T1201">
        <f t="shared" si="165"/>
        <v>0</v>
      </c>
      <c r="U1201">
        <f t="shared" si="166"/>
        <v>46</v>
      </c>
      <c r="V1201">
        <f t="shared" si="167"/>
        <v>12</v>
      </c>
      <c r="W1201">
        <f t="shared" si="168"/>
        <v>27</v>
      </c>
      <c r="X1201">
        <f t="shared" si="169"/>
        <v>1</v>
      </c>
      <c r="Y1201">
        <f t="shared" si="170"/>
        <v>1</v>
      </c>
    </row>
    <row r="1202" spans="1:25" ht="16.399999999999999" customHeight="1" thickBot="1" x14ac:dyDescent="0.4">
      <c r="A1202" s="1"/>
      <c r="B1202" s="5">
        <v>130606</v>
      </c>
      <c r="C1202" s="5" t="s">
        <v>1210</v>
      </c>
      <c r="D1202" s="6">
        <v>48</v>
      </c>
      <c r="E1202" s="6">
        <v>107</v>
      </c>
      <c r="F1202" s="6">
        <v>2</v>
      </c>
      <c r="G1202" s="12">
        <v>0</v>
      </c>
      <c r="H1202" s="6">
        <v>29</v>
      </c>
      <c r="I1202" s="6">
        <v>6</v>
      </c>
      <c r="J1202" s="6">
        <v>19</v>
      </c>
      <c r="K1202" s="6">
        <v>0</v>
      </c>
      <c r="L1202" s="6">
        <v>3</v>
      </c>
      <c r="M1202" s="4"/>
      <c r="O1202" s="33">
        <v>151007</v>
      </c>
      <c r="P1202" s="27" t="s">
        <v>2925</v>
      </c>
      <c r="Q1202">
        <f t="shared" si="162"/>
        <v>39</v>
      </c>
      <c r="R1202">
        <f t="shared" si="163"/>
        <v>5</v>
      </c>
      <c r="S1202">
        <f t="shared" si="164"/>
        <v>2</v>
      </c>
      <c r="T1202">
        <f t="shared" si="165"/>
        <v>0</v>
      </c>
      <c r="U1202">
        <f t="shared" si="166"/>
        <v>5</v>
      </c>
      <c r="V1202">
        <f t="shared" si="167"/>
        <v>7</v>
      </c>
      <c r="W1202">
        <f t="shared" si="168"/>
        <v>16</v>
      </c>
      <c r="X1202">
        <f t="shared" si="169"/>
        <v>1</v>
      </c>
      <c r="Y1202">
        <f t="shared" si="170"/>
        <v>0</v>
      </c>
    </row>
    <row r="1203" spans="1:25" ht="16.399999999999999" customHeight="1" thickBot="1" x14ac:dyDescent="0.4">
      <c r="A1203" s="1"/>
      <c r="B1203" s="5">
        <v>130608</v>
      </c>
      <c r="C1203" s="5" t="s">
        <v>1211</v>
      </c>
      <c r="D1203" s="6">
        <v>202</v>
      </c>
      <c r="E1203" s="6">
        <v>547</v>
      </c>
      <c r="F1203" s="6">
        <v>9</v>
      </c>
      <c r="G1203" s="12">
        <v>0</v>
      </c>
      <c r="H1203" s="6">
        <v>47</v>
      </c>
      <c r="I1203" s="6">
        <v>18</v>
      </c>
      <c r="J1203" s="6">
        <v>0</v>
      </c>
      <c r="K1203" s="6">
        <v>3</v>
      </c>
      <c r="L1203" s="6">
        <v>0</v>
      </c>
      <c r="M1203" s="4"/>
      <c r="O1203" s="33">
        <v>151008</v>
      </c>
      <c r="P1203" s="27" t="s">
        <v>2926</v>
      </c>
      <c r="Q1203">
        <f t="shared" si="162"/>
        <v>250</v>
      </c>
      <c r="R1203">
        <f t="shared" si="163"/>
        <v>45</v>
      </c>
      <c r="S1203">
        <f t="shared" si="164"/>
        <v>3</v>
      </c>
      <c r="T1203">
        <f t="shared" si="165"/>
        <v>0</v>
      </c>
      <c r="U1203">
        <f t="shared" si="166"/>
        <v>29</v>
      </c>
      <c r="V1203">
        <f t="shared" si="167"/>
        <v>5</v>
      </c>
      <c r="W1203">
        <f t="shared" si="168"/>
        <v>21</v>
      </c>
      <c r="X1203">
        <f t="shared" si="169"/>
        <v>0</v>
      </c>
      <c r="Y1203">
        <f t="shared" si="170"/>
        <v>0</v>
      </c>
    </row>
    <row r="1204" spans="1:25" ht="16.399999999999999" customHeight="1" thickBot="1" x14ac:dyDescent="0.4">
      <c r="A1204" s="1"/>
      <c r="B1204" s="5">
        <v>130610</v>
      </c>
      <c r="C1204" s="5" t="s">
        <v>1212</v>
      </c>
      <c r="D1204" s="6">
        <v>59</v>
      </c>
      <c r="E1204" s="6">
        <v>44</v>
      </c>
      <c r="F1204" s="6">
        <v>0</v>
      </c>
      <c r="G1204" s="12">
        <v>0</v>
      </c>
      <c r="H1204" s="6">
        <v>25</v>
      </c>
      <c r="I1204" s="6">
        <v>7</v>
      </c>
      <c r="J1204" s="6">
        <v>11</v>
      </c>
      <c r="K1204" s="6">
        <v>0</v>
      </c>
      <c r="L1204" s="6">
        <v>0</v>
      </c>
      <c r="M1204" s="4"/>
      <c r="O1204" s="33">
        <v>151009</v>
      </c>
      <c r="P1204" s="27" t="s">
        <v>2927</v>
      </c>
      <c r="Q1204">
        <f t="shared" si="162"/>
        <v>127</v>
      </c>
      <c r="R1204">
        <f t="shared" si="163"/>
        <v>33</v>
      </c>
      <c r="S1204">
        <f t="shared" si="164"/>
        <v>0</v>
      </c>
      <c r="T1204">
        <f t="shared" si="165"/>
        <v>0</v>
      </c>
      <c r="U1204">
        <f t="shared" si="166"/>
        <v>42</v>
      </c>
      <c r="V1204">
        <f t="shared" si="167"/>
        <v>11</v>
      </c>
      <c r="W1204">
        <f t="shared" si="168"/>
        <v>58</v>
      </c>
      <c r="X1204">
        <f t="shared" si="169"/>
        <v>0</v>
      </c>
      <c r="Y1204">
        <f t="shared" si="170"/>
        <v>0</v>
      </c>
    </row>
    <row r="1205" spans="1:25" ht="16.399999999999999" customHeight="1" thickBot="1" x14ac:dyDescent="0.4">
      <c r="A1205" s="1"/>
      <c r="B1205" s="5">
        <v>130611</v>
      </c>
      <c r="C1205" s="5" t="s">
        <v>1213</v>
      </c>
      <c r="D1205" s="6">
        <v>698</v>
      </c>
      <c r="E1205" s="6">
        <v>732</v>
      </c>
      <c r="F1205" s="6">
        <v>42</v>
      </c>
      <c r="G1205" s="12">
        <v>2</v>
      </c>
      <c r="H1205" s="6">
        <v>294</v>
      </c>
      <c r="I1205" s="6">
        <v>77</v>
      </c>
      <c r="J1205" s="6">
        <v>15</v>
      </c>
      <c r="K1205" s="6">
        <v>1</v>
      </c>
      <c r="L1205" s="6">
        <v>4</v>
      </c>
      <c r="M1205" s="4"/>
      <c r="O1205" s="33">
        <v>151010</v>
      </c>
      <c r="P1205" s="27" t="s">
        <v>2536</v>
      </c>
      <c r="Q1205">
        <f t="shared" si="162"/>
        <v>69</v>
      </c>
      <c r="R1205">
        <f t="shared" si="163"/>
        <v>5</v>
      </c>
      <c r="S1205">
        <f t="shared" si="164"/>
        <v>2</v>
      </c>
      <c r="T1205">
        <f t="shared" si="165"/>
        <v>0</v>
      </c>
      <c r="U1205">
        <f t="shared" si="166"/>
        <v>7</v>
      </c>
      <c r="V1205">
        <f t="shared" si="167"/>
        <v>0</v>
      </c>
      <c r="W1205">
        <f t="shared" si="168"/>
        <v>0</v>
      </c>
      <c r="X1205">
        <f t="shared" si="169"/>
        <v>0</v>
      </c>
      <c r="Y1205">
        <f t="shared" si="170"/>
        <v>2</v>
      </c>
    </row>
    <row r="1206" spans="1:25" ht="16.399999999999999" customHeight="1" thickBot="1" x14ac:dyDescent="0.4">
      <c r="A1206" s="1"/>
      <c r="B1206" s="5">
        <v>130613</v>
      </c>
      <c r="C1206" s="5" t="s">
        <v>1214</v>
      </c>
      <c r="D1206" s="6">
        <v>752</v>
      </c>
      <c r="E1206" s="6">
        <v>918</v>
      </c>
      <c r="F1206" s="6">
        <v>18</v>
      </c>
      <c r="G1206" s="12">
        <v>0</v>
      </c>
      <c r="H1206" s="6">
        <v>130</v>
      </c>
      <c r="I1206" s="6">
        <v>30</v>
      </c>
      <c r="J1206" s="6">
        <v>225</v>
      </c>
      <c r="K1206" s="6">
        <v>10</v>
      </c>
      <c r="L1206" s="6">
        <v>8</v>
      </c>
      <c r="M1206" s="4"/>
      <c r="O1206" s="33">
        <v>151011</v>
      </c>
      <c r="P1206" s="27" t="s">
        <v>2928</v>
      </c>
      <c r="Q1206">
        <f t="shared" si="162"/>
        <v>168</v>
      </c>
      <c r="R1206">
        <f t="shared" si="163"/>
        <v>51</v>
      </c>
      <c r="S1206">
        <f t="shared" si="164"/>
        <v>2</v>
      </c>
      <c r="T1206">
        <f t="shared" si="165"/>
        <v>0</v>
      </c>
      <c r="U1206">
        <f t="shared" si="166"/>
        <v>53</v>
      </c>
      <c r="V1206">
        <f t="shared" si="167"/>
        <v>12</v>
      </c>
      <c r="W1206">
        <f t="shared" si="168"/>
        <v>168</v>
      </c>
      <c r="X1206">
        <f t="shared" si="169"/>
        <v>0</v>
      </c>
      <c r="Y1206">
        <f t="shared" si="170"/>
        <v>0</v>
      </c>
    </row>
    <row r="1207" spans="1:25" ht="16.399999999999999" customHeight="1" thickBot="1" x14ac:dyDescent="0.4">
      <c r="A1207" s="1"/>
      <c r="B1207" s="5">
        <v>130614</v>
      </c>
      <c r="C1207" s="5" t="s">
        <v>1215</v>
      </c>
      <c r="D1207" s="6">
        <v>3615</v>
      </c>
      <c r="E1207" s="6">
        <v>1013</v>
      </c>
      <c r="F1207" s="6">
        <v>40</v>
      </c>
      <c r="G1207" s="12">
        <v>0</v>
      </c>
      <c r="H1207" s="6">
        <v>1232</v>
      </c>
      <c r="I1207" s="6">
        <v>232</v>
      </c>
      <c r="J1207" s="6">
        <v>169</v>
      </c>
      <c r="K1207" s="6">
        <v>20</v>
      </c>
      <c r="L1207" s="6">
        <v>28</v>
      </c>
      <c r="M1207" s="4"/>
      <c r="O1207" s="33">
        <v>151012</v>
      </c>
      <c r="P1207" s="27" t="s">
        <v>2929</v>
      </c>
      <c r="Q1207">
        <f t="shared" si="162"/>
        <v>93</v>
      </c>
      <c r="R1207">
        <f t="shared" si="163"/>
        <v>7</v>
      </c>
      <c r="S1207">
        <f t="shared" si="164"/>
        <v>0</v>
      </c>
      <c r="T1207">
        <f t="shared" si="165"/>
        <v>0</v>
      </c>
      <c r="U1207">
        <f t="shared" si="166"/>
        <v>5</v>
      </c>
      <c r="V1207">
        <f t="shared" si="167"/>
        <v>6</v>
      </c>
      <c r="W1207">
        <f t="shared" si="168"/>
        <v>2</v>
      </c>
      <c r="X1207">
        <f t="shared" si="169"/>
        <v>0</v>
      </c>
      <c r="Y1207">
        <f t="shared" si="170"/>
        <v>10</v>
      </c>
    </row>
    <row r="1208" spans="1:25" ht="16.399999999999999" customHeight="1" thickBot="1" x14ac:dyDescent="0.4">
      <c r="A1208" s="1"/>
      <c r="B1208" s="5">
        <v>130701</v>
      </c>
      <c r="C1208" s="5" t="s">
        <v>1216</v>
      </c>
      <c r="D1208" s="6">
        <v>3865</v>
      </c>
      <c r="E1208" s="6">
        <v>207</v>
      </c>
      <c r="F1208" s="6">
        <v>55</v>
      </c>
      <c r="G1208" s="12">
        <v>83</v>
      </c>
      <c r="H1208" s="6">
        <v>482</v>
      </c>
      <c r="I1208" s="6">
        <v>0</v>
      </c>
      <c r="J1208" s="6">
        <v>13</v>
      </c>
      <c r="K1208" s="6">
        <v>4</v>
      </c>
      <c r="L1208" s="6">
        <v>21</v>
      </c>
      <c r="M1208" s="4"/>
      <c r="O1208" s="33">
        <v>151013</v>
      </c>
      <c r="P1208" s="27" t="s">
        <v>2930</v>
      </c>
      <c r="Q1208">
        <f t="shared" si="162"/>
        <v>67</v>
      </c>
      <c r="R1208">
        <f t="shared" si="163"/>
        <v>3</v>
      </c>
      <c r="S1208">
        <f t="shared" si="164"/>
        <v>0</v>
      </c>
      <c r="T1208">
        <f t="shared" si="165"/>
        <v>0</v>
      </c>
      <c r="U1208">
        <f t="shared" si="166"/>
        <v>4</v>
      </c>
      <c r="V1208">
        <f t="shared" si="167"/>
        <v>1</v>
      </c>
      <c r="W1208">
        <f t="shared" si="168"/>
        <v>6</v>
      </c>
      <c r="X1208">
        <f t="shared" si="169"/>
        <v>0</v>
      </c>
      <c r="Y1208">
        <f t="shared" si="170"/>
        <v>0</v>
      </c>
    </row>
    <row r="1209" spans="1:25" ht="16.399999999999999" customHeight="1" thickBot="1" x14ac:dyDescent="0.4">
      <c r="A1209" s="1"/>
      <c r="B1209" s="5">
        <v>130702</v>
      </c>
      <c r="C1209" s="5" t="s">
        <v>1217</v>
      </c>
      <c r="D1209" s="6">
        <v>8880</v>
      </c>
      <c r="E1209" s="6">
        <v>506</v>
      </c>
      <c r="F1209" s="6">
        <v>136</v>
      </c>
      <c r="G1209" s="12">
        <v>247</v>
      </c>
      <c r="H1209" s="6">
        <v>1250</v>
      </c>
      <c r="I1209" s="6">
        <v>1</v>
      </c>
      <c r="J1209" s="6">
        <v>34</v>
      </c>
      <c r="K1209" s="6">
        <v>26</v>
      </c>
      <c r="L1209" s="6">
        <v>106</v>
      </c>
      <c r="M1209" s="4"/>
      <c r="O1209" s="33">
        <v>151014</v>
      </c>
      <c r="P1209" s="27" t="s">
        <v>2931</v>
      </c>
      <c r="Q1209">
        <f t="shared" si="162"/>
        <v>99</v>
      </c>
      <c r="R1209">
        <f t="shared" si="163"/>
        <v>14</v>
      </c>
      <c r="S1209">
        <f t="shared" si="164"/>
        <v>0</v>
      </c>
      <c r="T1209">
        <f t="shared" si="165"/>
        <v>0</v>
      </c>
      <c r="U1209">
        <f t="shared" si="166"/>
        <v>1</v>
      </c>
      <c r="V1209">
        <f t="shared" si="167"/>
        <v>5</v>
      </c>
      <c r="W1209">
        <f t="shared" si="168"/>
        <v>4</v>
      </c>
      <c r="X1209">
        <f t="shared" si="169"/>
        <v>0</v>
      </c>
      <c r="Y1209">
        <f t="shared" si="170"/>
        <v>0</v>
      </c>
    </row>
    <row r="1210" spans="1:25" ht="16.399999999999999" customHeight="1" thickBot="1" x14ac:dyDescent="0.4">
      <c r="A1210" s="1"/>
      <c r="B1210" s="5">
        <v>130703</v>
      </c>
      <c r="C1210" s="5" t="s">
        <v>1218</v>
      </c>
      <c r="D1210" s="6">
        <v>720</v>
      </c>
      <c r="E1210" s="6">
        <v>245</v>
      </c>
      <c r="F1210" s="6">
        <v>15</v>
      </c>
      <c r="G1210" s="12">
        <v>94</v>
      </c>
      <c r="H1210" s="6">
        <v>79</v>
      </c>
      <c r="I1210" s="6">
        <v>0</v>
      </c>
      <c r="J1210" s="6">
        <v>2</v>
      </c>
      <c r="K1210" s="6">
        <v>2</v>
      </c>
      <c r="L1210" s="6">
        <v>0</v>
      </c>
      <c r="M1210" s="4"/>
      <c r="O1210" s="33">
        <v>151015</v>
      </c>
      <c r="P1210" s="27" t="s">
        <v>2932</v>
      </c>
      <c r="Q1210">
        <f t="shared" si="162"/>
        <v>78</v>
      </c>
      <c r="R1210">
        <f t="shared" si="163"/>
        <v>21</v>
      </c>
      <c r="S1210">
        <f t="shared" si="164"/>
        <v>8</v>
      </c>
      <c r="T1210">
        <f t="shared" si="165"/>
        <v>0</v>
      </c>
      <c r="U1210">
        <f t="shared" si="166"/>
        <v>28</v>
      </c>
      <c r="V1210">
        <f t="shared" si="167"/>
        <v>18</v>
      </c>
      <c r="W1210">
        <f t="shared" si="168"/>
        <v>25</v>
      </c>
      <c r="X1210">
        <f t="shared" si="169"/>
        <v>2</v>
      </c>
      <c r="Y1210">
        <f t="shared" si="170"/>
        <v>0</v>
      </c>
    </row>
    <row r="1211" spans="1:25" ht="16.399999999999999" customHeight="1" thickBot="1" x14ac:dyDescent="0.4">
      <c r="A1211" s="1"/>
      <c r="B1211" s="5">
        <v>130704</v>
      </c>
      <c r="C1211" s="5" t="s">
        <v>1219</v>
      </c>
      <c r="D1211" s="6">
        <v>6638</v>
      </c>
      <c r="E1211" s="6">
        <v>588</v>
      </c>
      <c r="F1211" s="6">
        <v>135</v>
      </c>
      <c r="G1211" s="12">
        <v>79</v>
      </c>
      <c r="H1211" s="6">
        <v>73</v>
      </c>
      <c r="I1211" s="6">
        <v>0</v>
      </c>
      <c r="J1211" s="6">
        <v>14</v>
      </c>
      <c r="K1211" s="6">
        <v>50</v>
      </c>
      <c r="L1211" s="6">
        <v>63</v>
      </c>
      <c r="M1211" s="4"/>
      <c r="O1211" s="33">
        <v>151016</v>
      </c>
      <c r="P1211" s="27" t="s">
        <v>2933</v>
      </c>
      <c r="Q1211">
        <f t="shared" si="162"/>
        <v>178</v>
      </c>
      <c r="R1211">
        <f t="shared" si="163"/>
        <v>28</v>
      </c>
      <c r="S1211">
        <f t="shared" si="164"/>
        <v>4</v>
      </c>
      <c r="T1211">
        <f t="shared" si="165"/>
        <v>0</v>
      </c>
      <c r="U1211">
        <f t="shared" si="166"/>
        <v>7</v>
      </c>
      <c r="V1211">
        <f t="shared" si="167"/>
        <v>9</v>
      </c>
      <c r="W1211">
        <f t="shared" si="168"/>
        <v>12</v>
      </c>
      <c r="X1211">
        <f t="shared" si="169"/>
        <v>0</v>
      </c>
      <c r="Y1211">
        <f t="shared" si="170"/>
        <v>4</v>
      </c>
    </row>
    <row r="1212" spans="1:25" ht="16.399999999999999" customHeight="1" thickBot="1" x14ac:dyDescent="0.4">
      <c r="A1212" s="1"/>
      <c r="B1212" s="5">
        <v>130705</v>
      </c>
      <c r="C1212" s="5" t="s">
        <v>1220</v>
      </c>
      <c r="D1212" s="6">
        <v>2656</v>
      </c>
      <c r="E1212" s="6">
        <v>145</v>
      </c>
      <c r="F1212" s="6">
        <v>41</v>
      </c>
      <c r="G1212" s="12">
        <v>341</v>
      </c>
      <c r="H1212" s="6">
        <v>274</v>
      </c>
      <c r="I1212" s="6">
        <v>0</v>
      </c>
      <c r="J1212" s="6">
        <v>48</v>
      </c>
      <c r="K1212" s="6">
        <v>14</v>
      </c>
      <c r="L1212" s="6">
        <v>41</v>
      </c>
      <c r="M1212" s="4"/>
      <c r="O1212" s="33">
        <v>151017</v>
      </c>
      <c r="P1212" s="27" t="s">
        <v>2934</v>
      </c>
      <c r="Q1212">
        <f t="shared" si="162"/>
        <v>2</v>
      </c>
      <c r="R1212">
        <f t="shared" si="163"/>
        <v>0</v>
      </c>
      <c r="S1212">
        <f t="shared" si="164"/>
        <v>0</v>
      </c>
      <c r="T1212">
        <f t="shared" si="165"/>
        <v>0</v>
      </c>
      <c r="U1212">
        <f t="shared" si="166"/>
        <v>0</v>
      </c>
      <c r="V1212">
        <f t="shared" si="167"/>
        <v>162</v>
      </c>
      <c r="W1212">
        <f t="shared" si="168"/>
        <v>19</v>
      </c>
      <c r="X1212">
        <f t="shared" si="169"/>
        <v>0</v>
      </c>
      <c r="Y1212">
        <f t="shared" si="170"/>
        <v>0</v>
      </c>
    </row>
    <row r="1213" spans="1:25" ht="16.399999999999999" customHeight="1" thickBot="1" x14ac:dyDescent="0.4">
      <c r="A1213" s="1"/>
      <c r="B1213" s="5">
        <v>130801</v>
      </c>
      <c r="C1213" s="5" t="s">
        <v>1221</v>
      </c>
      <c r="D1213" s="6">
        <v>2168</v>
      </c>
      <c r="E1213" s="6">
        <v>240</v>
      </c>
      <c r="F1213" s="6">
        <v>171</v>
      </c>
      <c r="G1213" s="12">
        <v>2</v>
      </c>
      <c r="H1213" s="6">
        <v>382</v>
      </c>
      <c r="I1213" s="6">
        <v>58</v>
      </c>
      <c r="J1213" s="6">
        <v>262</v>
      </c>
      <c r="K1213" s="6">
        <v>18</v>
      </c>
      <c r="L1213" s="6">
        <v>7</v>
      </c>
      <c r="M1213" s="4"/>
      <c r="O1213" s="33">
        <v>151018</v>
      </c>
      <c r="P1213" s="27" t="s">
        <v>2882</v>
      </c>
      <c r="Q1213">
        <f t="shared" si="162"/>
        <v>170</v>
      </c>
      <c r="R1213">
        <f t="shared" si="163"/>
        <v>8</v>
      </c>
      <c r="S1213">
        <f t="shared" si="164"/>
        <v>6</v>
      </c>
      <c r="T1213">
        <f t="shared" si="165"/>
        <v>0</v>
      </c>
      <c r="U1213">
        <f t="shared" si="166"/>
        <v>23</v>
      </c>
      <c r="V1213">
        <f t="shared" si="167"/>
        <v>7</v>
      </c>
      <c r="W1213">
        <f t="shared" si="168"/>
        <v>0</v>
      </c>
      <c r="X1213">
        <f t="shared" si="169"/>
        <v>0</v>
      </c>
      <c r="Y1213">
        <f t="shared" si="170"/>
        <v>0</v>
      </c>
    </row>
    <row r="1214" spans="1:25" ht="16.399999999999999" customHeight="1" thickBot="1" x14ac:dyDescent="0.4">
      <c r="A1214" s="1"/>
      <c r="B1214" s="5">
        <v>130802</v>
      </c>
      <c r="C1214" s="5" t="s">
        <v>1222</v>
      </c>
      <c r="D1214" s="6">
        <v>343</v>
      </c>
      <c r="E1214" s="6">
        <v>348</v>
      </c>
      <c r="F1214" s="6">
        <v>17</v>
      </c>
      <c r="G1214" s="12">
        <v>0</v>
      </c>
      <c r="H1214" s="6">
        <v>168</v>
      </c>
      <c r="I1214" s="6">
        <v>27</v>
      </c>
      <c r="J1214" s="6">
        <v>45</v>
      </c>
      <c r="K1214" s="6">
        <v>0</v>
      </c>
      <c r="L1214" s="6">
        <v>7</v>
      </c>
      <c r="M1214" s="4"/>
      <c r="O1214" s="33">
        <v>151019</v>
      </c>
      <c r="P1214" s="27" t="s">
        <v>2935</v>
      </c>
      <c r="Q1214">
        <f t="shared" si="162"/>
        <v>6</v>
      </c>
      <c r="R1214">
        <f t="shared" si="163"/>
        <v>15</v>
      </c>
      <c r="S1214">
        <f t="shared" si="164"/>
        <v>0</v>
      </c>
      <c r="T1214">
        <f t="shared" si="165"/>
        <v>0</v>
      </c>
      <c r="U1214">
        <f t="shared" si="166"/>
        <v>19</v>
      </c>
      <c r="V1214">
        <f t="shared" si="167"/>
        <v>54</v>
      </c>
      <c r="W1214">
        <f t="shared" si="168"/>
        <v>70</v>
      </c>
      <c r="X1214">
        <f t="shared" si="169"/>
        <v>0</v>
      </c>
      <c r="Y1214">
        <f t="shared" si="170"/>
        <v>0</v>
      </c>
    </row>
    <row r="1215" spans="1:25" ht="16.399999999999999" customHeight="1" thickBot="1" x14ac:dyDescent="0.4">
      <c r="A1215" s="1"/>
      <c r="B1215" s="5">
        <v>130803</v>
      </c>
      <c r="C1215" s="5" t="s">
        <v>1223</v>
      </c>
      <c r="D1215" s="6">
        <v>1644</v>
      </c>
      <c r="E1215" s="6">
        <v>621</v>
      </c>
      <c r="F1215" s="6">
        <v>27</v>
      </c>
      <c r="G1215" s="12">
        <v>0</v>
      </c>
      <c r="H1215" s="6">
        <v>156</v>
      </c>
      <c r="I1215" s="6">
        <v>77</v>
      </c>
      <c r="J1215" s="6">
        <v>149</v>
      </c>
      <c r="K1215" s="6">
        <v>4</v>
      </c>
      <c r="L1215" s="6">
        <v>1</v>
      </c>
      <c r="M1215" s="4"/>
      <c r="O1215" s="33">
        <v>151020</v>
      </c>
      <c r="P1215" s="27" t="s">
        <v>2936</v>
      </c>
      <c r="Q1215">
        <f t="shared" si="162"/>
        <v>150</v>
      </c>
      <c r="R1215">
        <f t="shared" si="163"/>
        <v>4</v>
      </c>
      <c r="S1215">
        <f t="shared" si="164"/>
        <v>0</v>
      </c>
      <c r="T1215">
        <f t="shared" si="165"/>
        <v>0</v>
      </c>
      <c r="U1215">
        <f t="shared" si="166"/>
        <v>24</v>
      </c>
      <c r="V1215">
        <f t="shared" si="167"/>
        <v>2</v>
      </c>
      <c r="W1215">
        <f t="shared" si="168"/>
        <v>20</v>
      </c>
      <c r="X1215">
        <f t="shared" si="169"/>
        <v>0</v>
      </c>
      <c r="Y1215">
        <f t="shared" si="170"/>
        <v>1</v>
      </c>
    </row>
    <row r="1216" spans="1:25" ht="16.399999999999999" customHeight="1" thickBot="1" x14ac:dyDescent="0.4">
      <c r="A1216" s="1"/>
      <c r="B1216" s="5">
        <v>130804</v>
      </c>
      <c r="C1216" s="5" t="s">
        <v>1224</v>
      </c>
      <c r="D1216" s="6">
        <v>1112</v>
      </c>
      <c r="E1216" s="6">
        <v>122</v>
      </c>
      <c r="F1216" s="6">
        <v>175</v>
      </c>
      <c r="G1216" s="12">
        <v>0</v>
      </c>
      <c r="H1216" s="6">
        <v>114</v>
      </c>
      <c r="I1216" s="6">
        <v>18</v>
      </c>
      <c r="J1216" s="6">
        <v>67</v>
      </c>
      <c r="K1216" s="6">
        <v>1</v>
      </c>
      <c r="L1216" s="6">
        <v>5</v>
      </c>
      <c r="M1216" s="4"/>
      <c r="O1216" s="33">
        <v>151021</v>
      </c>
      <c r="P1216" s="27" t="s">
        <v>2624</v>
      </c>
      <c r="Q1216">
        <f t="shared" si="162"/>
        <v>74</v>
      </c>
      <c r="R1216">
        <f t="shared" si="163"/>
        <v>4</v>
      </c>
      <c r="S1216">
        <f t="shared" si="164"/>
        <v>0</v>
      </c>
      <c r="T1216">
        <f t="shared" si="165"/>
        <v>0</v>
      </c>
      <c r="U1216">
        <f t="shared" si="166"/>
        <v>6</v>
      </c>
      <c r="V1216">
        <f t="shared" si="167"/>
        <v>0</v>
      </c>
      <c r="W1216">
        <f t="shared" si="168"/>
        <v>5</v>
      </c>
      <c r="X1216">
        <f t="shared" si="169"/>
        <v>0</v>
      </c>
      <c r="Y1216">
        <f t="shared" si="170"/>
        <v>0</v>
      </c>
    </row>
    <row r="1217" spans="1:25" ht="16.399999999999999" customHeight="1" thickBot="1" x14ac:dyDescent="0.4">
      <c r="A1217" s="1"/>
      <c r="B1217" s="5">
        <v>130805</v>
      </c>
      <c r="C1217" s="5" t="s">
        <v>1225</v>
      </c>
      <c r="D1217" s="6">
        <v>207</v>
      </c>
      <c r="E1217" s="6">
        <v>41</v>
      </c>
      <c r="F1217" s="6">
        <v>0</v>
      </c>
      <c r="G1217" s="12">
        <v>0</v>
      </c>
      <c r="H1217" s="6">
        <v>13</v>
      </c>
      <c r="I1217" s="6">
        <v>1</v>
      </c>
      <c r="J1217" s="6">
        <v>48</v>
      </c>
      <c r="K1217" s="6">
        <v>1</v>
      </c>
      <c r="L1217" s="6">
        <v>3</v>
      </c>
      <c r="M1217" s="4"/>
      <c r="O1217" s="33">
        <v>151022</v>
      </c>
      <c r="P1217" s="27" t="s">
        <v>2937</v>
      </c>
      <c r="Q1217">
        <f t="shared" si="162"/>
        <v>176</v>
      </c>
      <c r="R1217">
        <f t="shared" si="163"/>
        <v>3</v>
      </c>
      <c r="S1217">
        <f t="shared" si="164"/>
        <v>0</v>
      </c>
      <c r="T1217">
        <f t="shared" si="165"/>
        <v>0</v>
      </c>
      <c r="U1217">
        <f t="shared" si="166"/>
        <v>0</v>
      </c>
      <c r="V1217">
        <f t="shared" si="167"/>
        <v>0</v>
      </c>
      <c r="W1217">
        <f t="shared" si="168"/>
        <v>53</v>
      </c>
      <c r="X1217">
        <f t="shared" si="169"/>
        <v>0</v>
      </c>
      <c r="Y1217">
        <f t="shared" si="170"/>
        <v>0</v>
      </c>
    </row>
    <row r="1218" spans="1:25" ht="16.399999999999999" customHeight="1" thickBot="1" x14ac:dyDescent="0.4">
      <c r="A1218" s="1"/>
      <c r="B1218" s="5">
        <v>130806</v>
      </c>
      <c r="C1218" s="5" t="s">
        <v>1226</v>
      </c>
      <c r="D1218" s="6">
        <v>131</v>
      </c>
      <c r="E1218" s="6">
        <v>610</v>
      </c>
      <c r="F1218" s="6">
        <v>13</v>
      </c>
      <c r="G1218" s="12">
        <v>0</v>
      </c>
      <c r="H1218" s="6">
        <v>50</v>
      </c>
      <c r="I1218" s="6">
        <v>12</v>
      </c>
      <c r="J1218" s="6">
        <v>49</v>
      </c>
      <c r="K1218" s="6">
        <v>4</v>
      </c>
      <c r="L1218" s="6">
        <v>5</v>
      </c>
      <c r="M1218" s="4"/>
      <c r="O1218" s="33">
        <v>151023</v>
      </c>
      <c r="P1218" s="27" t="s">
        <v>2938</v>
      </c>
      <c r="Q1218">
        <f t="shared" si="162"/>
        <v>104</v>
      </c>
      <c r="R1218">
        <f t="shared" si="163"/>
        <v>34</v>
      </c>
      <c r="S1218">
        <f t="shared" si="164"/>
        <v>0</v>
      </c>
      <c r="T1218">
        <f t="shared" si="165"/>
        <v>0</v>
      </c>
      <c r="U1218">
        <f t="shared" si="166"/>
        <v>10</v>
      </c>
      <c r="V1218">
        <f t="shared" si="167"/>
        <v>0</v>
      </c>
      <c r="W1218">
        <f t="shared" si="168"/>
        <v>4</v>
      </c>
      <c r="X1218">
        <f t="shared" si="169"/>
        <v>0</v>
      </c>
      <c r="Y1218">
        <f t="shared" si="170"/>
        <v>13</v>
      </c>
    </row>
    <row r="1219" spans="1:25" ht="16.399999999999999" customHeight="1" thickBot="1" x14ac:dyDescent="0.4">
      <c r="A1219" s="1"/>
      <c r="B1219" s="5">
        <v>130807</v>
      </c>
      <c r="C1219" s="5" t="s">
        <v>1227</v>
      </c>
      <c r="D1219" s="6">
        <v>0</v>
      </c>
      <c r="E1219" s="6">
        <v>0</v>
      </c>
      <c r="F1219" s="6">
        <v>63</v>
      </c>
      <c r="G1219" s="12">
        <v>0</v>
      </c>
      <c r="H1219" s="6">
        <v>87</v>
      </c>
      <c r="I1219" s="6">
        <v>25</v>
      </c>
      <c r="J1219" s="6">
        <v>181</v>
      </c>
      <c r="K1219" s="6">
        <v>0</v>
      </c>
      <c r="L1219" s="6">
        <v>0</v>
      </c>
      <c r="M1219" s="4"/>
      <c r="O1219" s="33">
        <v>151024</v>
      </c>
      <c r="P1219" s="27" t="s">
        <v>2939</v>
      </c>
      <c r="Q1219">
        <f t="shared" si="162"/>
        <v>217</v>
      </c>
      <c r="R1219">
        <f t="shared" si="163"/>
        <v>8</v>
      </c>
      <c r="S1219">
        <f t="shared" si="164"/>
        <v>21</v>
      </c>
      <c r="T1219">
        <f t="shared" si="165"/>
        <v>0</v>
      </c>
      <c r="U1219">
        <f t="shared" si="166"/>
        <v>13</v>
      </c>
      <c r="V1219">
        <f t="shared" si="167"/>
        <v>9</v>
      </c>
      <c r="W1219">
        <f t="shared" si="168"/>
        <v>7</v>
      </c>
      <c r="X1219">
        <f t="shared" si="169"/>
        <v>0</v>
      </c>
      <c r="Y1219">
        <f t="shared" si="170"/>
        <v>1</v>
      </c>
    </row>
    <row r="1220" spans="1:25" ht="16.399999999999999" customHeight="1" thickBot="1" x14ac:dyDescent="0.4">
      <c r="A1220" s="1"/>
      <c r="B1220" s="5">
        <v>130808</v>
      </c>
      <c r="C1220" s="5" t="s">
        <v>1228</v>
      </c>
      <c r="D1220" s="6">
        <v>1670</v>
      </c>
      <c r="E1220" s="6">
        <v>803</v>
      </c>
      <c r="F1220" s="6">
        <v>69</v>
      </c>
      <c r="G1220" s="12">
        <v>2</v>
      </c>
      <c r="H1220" s="6">
        <v>175</v>
      </c>
      <c r="I1220" s="6">
        <v>50</v>
      </c>
      <c r="J1220" s="6">
        <v>311</v>
      </c>
      <c r="K1220" s="6">
        <v>12</v>
      </c>
      <c r="L1220" s="6">
        <v>28</v>
      </c>
      <c r="M1220" s="4"/>
      <c r="O1220" s="33">
        <v>151025</v>
      </c>
      <c r="P1220" s="27" t="s">
        <v>2940</v>
      </c>
      <c r="Q1220">
        <f t="shared" si="162"/>
        <v>163</v>
      </c>
      <c r="R1220">
        <f t="shared" si="163"/>
        <v>2</v>
      </c>
      <c r="S1220">
        <f t="shared" si="164"/>
        <v>5</v>
      </c>
      <c r="T1220">
        <f t="shared" si="165"/>
        <v>0</v>
      </c>
      <c r="U1220">
        <f t="shared" si="166"/>
        <v>4</v>
      </c>
      <c r="V1220">
        <f t="shared" si="167"/>
        <v>2</v>
      </c>
      <c r="W1220">
        <f t="shared" si="168"/>
        <v>16</v>
      </c>
      <c r="X1220">
        <f t="shared" si="169"/>
        <v>0</v>
      </c>
      <c r="Y1220">
        <f t="shared" si="170"/>
        <v>0</v>
      </c>
    </row>
    <row r="1221" spans="1:25" ht="16.399999999999999" customHeight="1" thickBot="1" x14ac:dyDescent="0.4">
      <c r="A1221" s="1"/>
      <c r="B1221" s="5">
        <v>130809</v>
      </c>
      <c r="C1221" s="5" t="s">
        <v>1229</v>
      </c>
      <c r="D1221" s="6">
        <v>942</v>
      </c>
      <c r="E1221" s="6">
        <v>608</v>
      </c>
      <c r="F1221" s="6">
        <v>70</v>
      </c>
      <c r="G1221" s="12">
        <v>5</v>
      </c>
      <c r="H1221" s="6">
        <v>67</v>
      </c>
      <c r="I1221" s="6">
        <v>25</v>
      </c>
      <c r="J1221" s="6">
        <v>153</v>
      </c>
      <c r="K1221" s="6">
        <v>4</v>
      </c>
      <c r="L1221" s="6">
        <v>11</v>
      </c>
      <c r="M1221" s="4"/>
      <c r="O1221" s="33">
        <v>151026</v>
      </c>
      <c r="P1221" s="27" t="s">
        <v>2941</v>
      </c>
      <c r="Q1221">
        <f t="shared" si="162"/>
        <v>61</v>
      </c>
      <c r="R1221">
        <f t="shared" si="163"/>
        <v>0</v>
      </c>
      <c r="S1221">
        <f t="shared" si="164"/>
        <v>0</v>
      </c>
      <c r="T1221">
        <f t="shared" si="165"/>
        <v>0</v>
      </c>
      <c r="U1221">
        <f t="shared" si="166"/>
        <v>9</v>
      </c>
      <c r="V1221">
        <f t="shared" si="167"/>
        <v>0</v>
      </c>
      <c r="W1221">
        <f t="shared" si="168"/>
        <v>11</v>
      </c>
      <c r="X1221">
        <f t="shared" si="169"/>
        <v>0</v>
      </c>
      <c r="Y1221">
        <f t="shared" si="170"/>
        <v>0</v>
      </c>
    </row>
    <row r="1222" spans="1:25" ht="16.399999999999999" customHeight="1" thickBot="1" x14ac:dyDescent="0.4">
      <c r="A1222" s="1"/>
      <c r="B1222" s="5">
        <v>130810</v>
      </c>
      <c r="C1222" s="5" t="s">
        <v>1230</v>
      </c>
      <c r="D1222" s="6">
        <v>192</v>
      </c>
      <c r="E1222" s="6">
        <v>218</v>
      </c>
      <c r="F1222" s="6">
        <v>6</v>
      </c>
      <c r="G1222" s="12">
        <v>0</v>
      </c>
      <c r="H1222" s="6">
        <v>13</v>
      </c>
      <c r="I1222" s="6">
        <v>4</v>
      </c>
      <c r="J1222" s="6">
        <v>20</v>
      </c>
      <c r="K1222" s="6">
        <v>1</v>
      </c>
      <c r="L1222" s="6">
        <v>2</v>
      </c>
      <c r="M1222" s="4"/>
      <c r="O1222" s="33">
        <v>151027</v>
      </c>
      <c r="P1222" s="27" t="s">
        <v>2942</v>
      </c>
      <c r="Q1222">
        <f t="shared" si="162"/>
        <v>103</v>
      </c>
      <c r="R1222">
        <f t="shared" si="163"/>
        <v>5</v>
      </c>
      <c r="S1222">
        <f t="shared" si="164"/>
        <v>0</v>
      </c>
      <c r="T1222">
        <f t="shared" si="165"/>
        <v>0</v>
      </c>
      <c r="U1222">
        <f t="shared" si="166"/>
        <v>6</v>
      </c>
      <c r="V1222">
        <f t="shared" si="167"/>
        <v>0</v>
      </c>
      <c r="W1222">
        <f t="shared" si="168"/>
        <v>0</v>
      </c>
      <c r="X1222">
        <f t="shared" si="169"/>
        <v>0</v>
      </c>
      <c r="Y1222">
        <f t="shared" si="170"/>
        <v>0</v>
      </c>
    </row>
    <row r="1223" spans="1:25" ht="16.399999999999999" customHeight="1" thickBot="1" x14ac:dyDescent="0.4">
      <c r="A1223" s="1"/>
      <c r="B1223" s="5">
        <v>130811</v>
      </c>
      <c r="C1223" s="5" t="s">
        <v>1231</v>
      </c>
      <c r="D1223" s="6">
        <v>522</v>
      </c>
      <c r="E1223" s="6">
        <v>74</v>
      </c>
      <c r="F1223" s="6">
        <v>17</v>
      </c>
      <c r="G1223" s="12">
        <v>0</v>
      </c>
      <c r="H1223" s="6">
        <v>70</v>
      </c>
      <c r="I1223" s="6">
        <v>6</v>
      </c>
      <c r="J1223" s="6">
        <v>8</v>
      </c>
      <c r="K1223" s="6">
        <v>0</v>
      </c>
      <c r="L1223" s="6">
        <v>1</v>
      </c>
      <c r="M1223" s="4"/>
      <c r="O1223" s="33">
        <v>151028</v>
      </c>
      <c r="P1223" s="27" t="s">
        <v>2943</v>
      </c>
      <c r="Q1223">
        <f t="shared" si="162"/>
        <v>135</v>
      </c>
      <c r="R1223">
        <f t="shared" si="163"/>
        <v>0</v>
      </c>
      <c r="S1223">
        <f t="shared" si="164"/>
        <v>0</v>
      </c>
      <c r="T1223">
        <f t="shared" si="165"/>
        <v>0</v>
      </c>
      <c r="U1223">
        <f t="shared" si="166"/>
        <v>1</v>
      </c>
      <c r="V1223">
        <f t="shared" si="167"/>
        <v>0</v>
      </c>
      <c r="W1223">
        <f t="shared" si="168"/>
        <v>10</v>
      </c>
      <c r="X1223">
        <f t="shared" si="169"/>
        <v>0</v>
      </c>
      <c r="Y1223">
        <f t="shared" si="170"/>
        <v>0</v>
      </c>
    </row>
    <row r="1224" spans="1:25" ht="16.399999999999999" customHeight="1" thickBot="1" x14ac:dyDescent="0.4">
      <c r="A1224" s="1"/>
      <c r="B1224" s="5">
        <v>130812</v>
      </c>
      <c r="C1224" s="5" t="s">
        <v>1232</v>
      </c>
      <c r="D1224" s="6">
        <v>543</v>
      </c>
      <c r="E1224" s="6">
        <v>68</v>
      </c>
      <c r="F1224" s="6">
        <v>3</v>
      </c>
      <c r="G1224" s="12">
        <v>0</v>
      </c>
      <c r="H1224" s="6">
        <v>18</v>
      </c>
      <c r="I1224" s="6">
        <v>8</v>
      </c>
      <c r="J1224" s="6">
        <v>94</v>
      </c>
      <c r="K1224" s="6">
        <v>0</v>
      </c>
      <c r="L1224" s="6">
        <v>4</v>
      </c>
      <c r="M1224" s="4"/>
      <c r="O1224" s="33">
        <v>151029</v>
      </c>
      <c r="P1224" s="27" t="s">
        <v>2944</v>
      </c>
      <c r="Q1224">
        <f t="shared" si="162"/>
        <v>176</v>
      </c>
      <c r="R1224">
        <f t="shared" si="163"/>
        <v>3</v>
      </c>
      <c r="S1224">
        <f t="shared" si="164"/>
        <v>16</v>
      </c>
      <c r="T1224">
        <f t="shared" si="165"/>
        <v>0</v>
      </c>
      <c r="U1224">
        <f t="shared" si="166"/>
        <v>4</v>
      </c>
      <c r="V1224">
        <f t="shared" si="167"/>
        <v>0</v>
      </c>
      <c r="W1224">
        <f t="shared" si="168"/>
        <v>33</v>
      </c>
      <c r="X1224">
        <f t="shared" si="169"/>
        <v>0</v>
      </c>
      <c r="Y1224">
        <f t="shared" si="170"/>
        <v>2</v>
      </c>
    </row>
    <row r="1225" spans="1:25" ht="16.399999999999999" customHeight="1" thickBot="1" x14ac:dyDescent="0.4">
      <c r="A1225" s="1"/>
      <c r="B1225" s="5">
        <v>130813</v>
      </c>
      <c r="C1225" s="5" t="s">
        <v>1233</v>
      </c>
      <c r="D1225" s="6">
        <v>493</v>
      </c>
      <c r="E1225" s="6">
        <v>8</v>
      </c>
      <c r="F1225" s="6">
        <v>5</v>
      </c>
      <c r="G1225" s="12">
        <v>0</v>
      </c>
      <c r="H1225" s="6">
        <v>92</v>
      </c>
      <c r="I1225" s="6">
        <v>13</v>
      </c>
      <c r="J1225" s="6">
        <v>17</v>
      </c>
      <c r="K1225" s="6">
        <v>0</v>
      </c>
      <c r="L1225" s="6">
        <v>0</v>
      </c>
      <c r="M1225" s="4"/>
      <c r="O1225" s="33">
        <v>151030</v>
      </c>
      <c r="P1225" s="27" t="s">
        <v>2945</v>
      </c>
      <c r="Q1225">
        <f t="shared" ref="Q1225:Q1288" si="171">+VLOOKUP(O1225,$B$6:$L$1881,3,FALSE)</f>
        <v>13</v>
      </c>
      <c r="R1225">
        <f t="shared" ref="R1225:R1288" si="172">+VLOOKUP(O1225,$B$6:$L$1881,4,FALSE)</f>
        <v>0</v>
      </c>
      <c r="S1225">
        <f t="shared" ref="S1225:S1288" si="173">+VLOOKUP(O1225,$B$6:$L$1881,5,FALSE)</f>
        <v>4</v>
      </c>
      <c r="T1225">
        <f t="shared" ref="T1225:T1288" si="174">+VLOOKUP(O1225,$B$6:$L$1881,6,FALSE)</f>
        <v>0</v>
      </c>
      <c r="U1225">
        <f t="shared" ref="U1225:U1288" si="175">+VLOOKUP(O1225,$B$6:$L$1881,7,FALSE)</f>
        <v>78</v>
      </c>
      <c r="V1225">
        <f t="shared" ref="V1225:V1288" si="176">+VLOOKUP(O1225,$B$6:$L$1881,8,FALSE)</f>
        <v>60</v>
      </c>
      <c r="W1225">
        <f t="shared" ref="W1225:W1288" si="177">+VLOOKUP(O1225,$B$6:$L$1881,9,FALSE)</f>
        <v>17</v>
      </c>
      <c r="X1225">
        <f t="shared" ref="X1225:X1288" si="178">+VLOOKUP(O1225,$B$6:$L$1881,10,FALSE)</f>
        <v>0</v>
      </c>
      <c r="Y1225">
        <f t="shared" ref="Y1225:Y1288" si="179">+VLOOKUP(O1225,$B$6:$L$1881,11,FALSE)</f>
        <v>0</v>
      </c>
    </row>
    <row r="1226" spans="1:25" ht="16.399999999999999" customHeight="1" thickBot="1" x14ac:dyDescent="0.4">
      <c r="A1226" s="1"/>
      <c r="B1226" s="5">
        <v>130901</v>
      </c>
      <c r="C1226" s="5" t="s">
        <v>1234</v>
      </c>
      <c r="D1226" s="6">
        <v>10300</v>
      </c>
      <c r="E1226" s="6">
        <v>2236</v>
      </c>
      <c r="F1226" s="6">
        <v>860</v>
      </c>
      <c r="G1226" s="12">
        <v>124</v>
      </c>
      <c r="H1226" s="6">
        <v>1264</v>
      </c>
      <c r="I1226" s="6">
        <v>227</v>
      </c>
      <c r="J1226" s="6">
        <v>225</v>
      </c>
      <c r="K1226" s="6">
        <v>49</v>
      </c>
      <c r="L1226" s="6">
        <v>114</v>
      </c>
      <c r="M1226" s="4"/>
      <c r="O1226" s="33">
        <v>151031</v>
      </c>
      <c r="P1226" s="27" t="s">
        <v>2946</v>
      </c>
      <c r="Q1226">
        <f t="shared" si="171"/>
        <v>155</v>
      </c>
      <c r="R1226">
        <f t="shared" si="172"/>
        <v>0</v>
      </c>
      <c r="S1226">
        <f t="shared" si="173"/>
        <v>0</v>
      </c>
      <c r="T1226">
        <f t="shared" si="174"/>
        <v>0</v>
      </c>
      <c r="U1226">
        <f t="shared" si="175"/>
        <v>3</v>
      </c>
      <c r="V1226">
        <f t="shared" si="176"/>
        <v>0</v>
      </c>
      <c r="W1226">
        <f t="shared" si="177"/>
        <v>16</v>
      </c>
      <c r="X1226">
        <f t="shared" si="178"/>
        <v>0</v>
      </c>
      <c r="Y1226">
        <f t="shared" si="179"/>
        <v>6</v>
      </c>
    </row>
    <row r="1227" spans="1:25" ht="16.399999999999999" customHeight="1" thickBot="1" x14ac:dyDescent="0.4">
      <c r="A1227" s="1"/>
      <c r="B1227" s="5">
        <v>130902</v>
      </c>
      <c r="C1227" s="5" t="s">
        <v>1235</v>
      </c>
      <c r="D1227" s="6">
        <v>1334</v>
      </c>
      <c r="E1227" s="6">
        <v>472</v>
      </c>
      <c r="F1227" s="6">
        <v>423</v>
      </c>
      <c r="G1227" s="12">
        <v>38</v>
      </c>
      <c r="H1227" s="6">
        <v>1729</v>
      </c>
      <c r="I1227" s="6">
        <v>392</v>
      </c>
      <c r="J1227" s="6">
        <v>275</v>
      </c>
      <c r="K1227" s="6">
        <v>14</v>
      </c>
      <c r="L1227" s="6">
        <v>36</v>
      </c>
      <c r="M1227" s="4"/>
      <c r="O1227" s="33">
        <v>151032</v>
      </c>
      <c r="P1227" s="27" t="s">
        <v>2947</v>
      </c>
      <c r="Q1227">
        <f t="shared" si="171"/>
        <v>251</v>
      </c>
      <c r="R1227">
        <f t="shared" si="172"/>
        <v>24</v>
      </c>
      <c r="S1227">
        <f t="shared" si="173"/>
        <v>29</v>
      </c>
      <c r="T1227">
        <f t="shared" si="174"/>
        <v>0</v>
      </c>
      <c r="U1227">
        <f t="shared" si="175"/>
        <v>85</v>
      </c>
      <c r="V1227">
        <f t="shared" si="176"/>
        <v>39</v>
      </c>
      <c r="W1227">
        <f t="shared" si="177"/>
        <v>50</v>
      </c>
      <c r="X1227">
        <f t="shared" si="178"/>
        <v>0</v>
      </c>
      <c r="Y1227">
        <f t="shared" si="179"/>
        <v>1</v>
      </c>
    </row>
    <row r="1228" spans="1:25" ht="16.399999999999999" customHeight="1" thickBot="1" x14ac:dyDescent="0.4">
      <c r="A1228" s="1"/>
      <c r="B1228" s="5">
        <v>130903</v>
      </c>
      <c r="C1228" s="5" t="s">
        <v>1236</v>
      </c>
      <c r="D1228" s="6">
        <v>721</v>
      </c>
      <c r="E1228" s="6">
        <v>933</v>
      </c>
      <c r="F1228" s="6">
        <v>95</v>
      </c>
      <c r="G1228" s="12">
        <v>0</v>
      </c>
      <c r="H1228" s="6">
        <v>208</v>
      </c>
      <c r="I1228" s="6">
        <v>85</v>
      </c>
      <c r="J1228" s="6">
        <v>155</v>
      </c>
      <c r="K1228" s="6">
        <v>3</v>
      </c>
      <c r="L1228" s="6">
        <v>9</v>
      </c>
      <c r="M1228" s="4"/>
      <c r="O1228" s="33">
        <v>151033</v>
      </c>
      <c r="P1228" s="27" t="s">
        <v>2948</v>
      </c>
      <c r="Q1228">
        <f t="shared" si="171"/>
        <v>97</v>
      </c>
      <c r="R1228">
        <f t="shared" si="172"/>
        <v>0</v>
      </c>
      <c r="S1228">
        <f t="shared" si="173"/>
        <v>0</v>
      </c>
      <c r="T1228">
        <f t="shared" si="174"/>
        <v>0</v>
      </c>
      <c r="U1228">
        <f t="shared" si="175"/>
        <v>3</v>
      </c>
      <c r="V1228">
        <f t="shared" si="176"/>
        <v>0</v>
      </c>
      <c r="W1228">
        <f t="shared" si="177"/>
        <v>5</v>
      </c>
      <c r="X1228">
        <f t="shared" si="178"/>
        <v>0</v>
      </c>
      <c r="Y1228">
        <f t="shared" si="179"/>
        <v>0</v>
      </c>
    </row>
    <row r="1229" spans="1:25" ht="16.399999999999999" customHeight="1" thickBot="1" x14ac:dyDescent="0.4">
      <c r="A1229" s="1"/>
      <c r="B1229" s="5">
        <v>130904</v>
      </c>
      <c r="C1229" s="5" t="s">
        <v>1237</v>
      </c>
      <c r="D1229" s="6">
        <v>1174</v>
      </c>
      <c r="E1229" s="6">
        <v>367</v>
      </c>
      <c r="F1229" s="6">
        <v>177</v>
      </c>
      <c r="G1229" s="12">
        <v>4</v>
      </c>
      <c r="H1229" s="6">
        <v>315</v>
      </c>
      <c r="I1229" s="6">
        <v>75</v>
      </c>
      <c r="J1229" s="6">
        <v>36</v>
      </c>
      <c r="K1229" s="6">
        <v>2</v>
      </c>
      <c r="L1229" s="6">
        <v>17</v>
      </c>
      <c r="M1229" s="4"/>
      <c r="O1229" s="33">
        <v>151001</v>
      </c>
      <c r="P1229" s="27" t="s">
        <v>2769</v>
      </c>
      <c r="Q1229">
        <f t="shared" si="171"/>
        <v>375</v>
      </c>
      <c r="R1229">
        <f t="shared" si="172"/>
        <v>22</v>
      </c>
      <c r="S1229">
        <f t="shared" si="173"/>
        <v>3</v>
      </c>
      <c r="T1229">
        <f t="shared" si="174"/>
        <v>0</v>
      </c>
      <c r="U1229">
        <f t="shared" si="175"/>
        <v>20</v>
      </c>
      <c r="V1229">
        <f t="shared" si="176"/>
        <v>14</v>
      </c>
      <c r="W1229">
        <f t="shared" si="177"/>
        <v>30</v>
      </c>
      <c r="X1229">
        <f t="shared" si="178"/>
        <v>0</v>
      </c>
      <c r="Y1229">
        <f t="shared" si="179"/>
        <v>0</v>
      </c>
    </row>
    <row r="1230" spans="1:25" ht="16.399999999999999" customHeight="1" thickBot="1" x14ac:dyDescent="0.4">
      <c r="A1230" s="1"/>
      <c r="B1230" s="5">
        <v>130905</v>
      </c>
      <c r="C1230" s="5" t="s">
        <v>1238</v>
      </c>
      <c r="D1230" s="6">
        <v>1287</v>
      </c>
      <c r="E1230" s="6">
        <v>530</v>
      </c>
      <c r="F1230" s="6">
        <v>120</v>
      </c>
      <c r="G1230" s="12">
        <v>0</v>
      </c>
      <c r="H1230" s="6">
        <v>639</v>
      </c>
      <c r="I1230" s="6">
        <v>128</v>
      </c>
      <c r="J1230" s="6">
        <v>116</v>
      </c>
      <c r="K1230" s="6">
        <v>31</v>
      </c>
      <c r="L1230" s="6">
        <v>18</v>
      </c>
      <c r="M1230" s="4"/>
      <c r="O1230" s="31">
        <v>190000</v>
      </c>
      <c r="P1230" s="32" t="s">
        <v>2949</v>
      </c>
      <c r="Q1230" t="e">
        <f t="shared" si="171"/>
        <v>#N/A</v>
      </c>
      <c r="R1230" t="e">
        <f t="shared" si="172"/>
        <v>#N/A</v>
      </c>
      <c r="S1230" t="e">
        <f t="shared" si="173"/>
        <v>#N/A</v>
      </c>
      <c r="T1230" t="e">
        <f t="shared" si="174"/>
        <v>#N/A</v>
      </c>
      <c r="U1230" t="e">
        <f t="shared" si="175"/>
        <v>#N/A</v>
      </c>
      <c r="V1230" t="e">
        <f t="shared" si="176"/>
        <v>#N/A</v>
      </c>
      <c r="W1230" t="e">
        <f t="shared" si="177"/>
        <v>#N/A</v>
      </c>
      <c r="X1230" t="e">
        <f t="shared" si="178"/>
        <v>#N/A</v>
      </c>
      <c r="Y1230" t="e">
        <f t="shared" si="179"/>
        <v>#N/A</v>
      </c>
    </row>
    <row r="1231" spans="1:25" ht="16.399999999999999" customHeight="1" thickBot="1" x14ac:dyDescent="0.4">
      <c r="A1231" s="1"/>
      <c r="B1231" s="5">
        <v>130906</v>
      </c>
      <c r="C1231" s="5" t="s">
        <v>1239</v>
      </c>
      <c r="D1231" s="6">
        <v>172</v>
      </c>
      <c r="E1231" s="6">
        <v>324</v>
      </c>
      <c r="F1231" s="6">
        <v>916</v>
      </c>
      <c r="G1231" s="12">
        <v>6</v>
      </c>
      <c r="H1231" s="6">
        <v>1539</v>
      </c>
      <c r="I1231" s="6">
        <v>263</v>
      </c>
      <c r="J1231" s="6">
        <v>186</v>
      </c>
      <c r="K1231" s="6">
        <v>9</v>
      </c>
      <c r="L1231" s="6">
        <v>9</v>
      </c>
      <c r="M1231" s="4"/>
      <c r="O1231" s="33">
        <v>190200</v>
      </c>
      <c r="P1231" s="34" t="s">
        <v>2950</v>
      </c>
      <c r="Q1231" t="e">
        <f t="shared" si="171"/>
        <v>#N/A</v>
      </c>
      <c r="R1231" t="e">
        <f t="shared" si="172"/>
        <v>#N/A</v>
      </c>
      <c r="S1231" t="e">
        <f t="shared" si="173"/>
        <v>#N/A</v>
      </c>
      <c r="T1231" t="e">
        <f t="shared" si="174"/>
        <v>#N/A</v>
      </c>
      <c r="U1231" t="e">
        <f t="shared" si="175"/>
        <v>#N/A</v>
      </c>
      <c r="V1231" t="e">
        <f t="shared" si="176"/>
        <v>#N/A</v>
      </c>
      <c r="W1231" t="e">
        <f t="shared" si="177"/>
        <v>#N/A</v>
      </c>
      <c r="X1231" t="e">
        <f t="shared" si="178"/>
        <v>#N/A</v>
      </c>
      <c r="Y1231" t="e">
        <f t="shared" si="179"/>
        <v>#N/A</v>
      </c>
    </row>
    <row r="1232" spans="1:25" ht="16.399999999999999" customHeight="1" thickBot="1" x14ac:dyDescent="0.4">
      <c r="A1232" s="1"/>
      <c r="B1232" s="5">
        <v>130907</v>
      </c>
      <c r="C1232" s="5" t="s">
        <v>1240</v>
      </c>
      <c r="D1232" s="6">
        <v>1509</v>
      </c>
      <c r="E1232" s="6">
        <v>46</v>
      </c>
      <c r="F1232" s="6">
        <v>370</v>
      </c>
      <c r="G1232" s="12">
        <v>0</v>
      </c>
      <c r="H1232" s="6">
        <v>222</v>
      </c>
      <c r="I1232" s="6">
        <v>64</v>
      </c>
      <c r="J1232" s="6">
        <v>112</v>
      </c>
      <c r="K1232" s="6">
        <v>5</v>
      </c>
      <c r="L1232" s="6">
        <v>20</v>
      </c>
      <c r="M1232" s="4"/>
      <c r="O1232" s="33">
        <v>190202</v>
      </c>
      <c r="P1232" s="27" t="s">
        <v>2951</v>
      </c>
      <c r="Q1232">
        <f t="shared" si="171"/>
        <v>206</v>
      </c>
      <c r="R1232">
        <f t="shared" si="172"/>
        <v>188</v>
      </c>
      <c r="S1232">
        <f t="shared" si="173"/>
        <v>211</v>
      </c>
      <c r="T1232">
        <f t="shared" si="174"/>
        <v>0</v>
      </c>
      <c r="U1232">
        <f t="shared" si="175"/>
        <v>175</v>
      </c>
      <c r="V1232">
        <f t="shared" si="176"/>
        <v>78</v>
      </c>
      <c r="W1232">
        <f t="shared" si="177"/>
        <v>8</v>
      </c>
      <c r="X1232">
        <f t="shared" si="178"/>
        <v>1</v>
      </c>
      <c r="Y1232">
        <f t="shared" si="179"/>
        <v>0</v>
      </c>
    </row>
    <row r="1233" spans="1:25" ht="16.399999999999999" customHeight="1" thickBot="1" x14ac:dyDescent="0.4">
      <c r="A1233" s="1"/>
      <c r="B1233" s="5">
        <v>130908</v>
      </c>
      <c r="C1233" s="5" t="s">
        <v>1241</v>
      </c>
      <c r="D1233" s="6">
        <v>1398</v>
      </c>
      <c r="E1233" s="6">
        <v>844</v>
      </c>
      <c r="F1233" s="6">
        <v>86</v>
      </c>
      <c r="G1233" s="12">
        <v>2</v>
      </c>
      <c r="H1233" s="6">
        <v>403</v>
      </c>
      <c r="I1233" s="6">
        <v>144</v>
      </c>
      <c r="J1233" s="6">
        <v>360</v>
      </c>
      <c r="K1233" s="6">
        <v>2</v>
      </c>
      <c r="L1233" s="6">
        <v>6</v>
      </c>
      <c r="M1233" s="4"/>
      <c r="O1233" s="33">
        <v>190203</v>
      </c>
      <c r="P1233" s="27" t="s">
        <v>2952</v>
      </c>
      <c r="Q1233">
        <f t="shared" si="171"/>
        <v>43</v>
      </c>
      <c r="R1233">
        <f t="shared" si="172"/>
        <v>87</v>
      </c>
      <c r="S1233">
        <f t="shared" si="173"/>
        <v>181</v>
      </c>
      <c r="T1233">
        <f t="shared" si="174"/>
        <v>0</v>
      </c>
      <c r="U1233">
        <f t="shared" si="175"/>
        <v>24</v>
      </c>
      <c r="V1233">
        <f t="shared" si="176"/>
        <v>22</v>
      </c>
      <c r="W1233">
        <f t="shared" si="177"/>
        <v>1</v>
      </c>
      <c r="X1233">
        <f t="shared" si="178"/>
        <v>2</v>
      </c>
      <c r="Y1233">
        <f t="shared" si="179"/>
        <v>0</v>
      </c>
    </row>
    <row r="1234" spans="1:25" ht="16.399999999999999" customHeight="1" thickBot="1" x14ac:dyDescent="0.4">
      <c r="A1234" s="1"/>
      <c r="B1234" s="5">
        <v>131001</v>
      </c>
      <c r="C1234" s="5" t="s">
        <v>1242</v>
      </c>
      <c r="D1234" s="6">
        <v>2307</v>
      </c>
      <c r="E1234" s="6">
        <v>951</v>
      </c>
      <c r="F1234" s="6">
        <v>695</v>
      </c>
      <c r="G1234" s="12">
        <v>4</v>
      </c>
      <c r="H1234" s="6">
        <v>716</v>
      </c>
      <c r="I1234" s="6">
        <v>119</v>
      </c>
      <c r="J1234" s="6">
        <v>214</v>
      </c>
      <c r="K1234" s="6">
        <v>10</v>
      </c>
      <c r="L1234" s="6">
        <v>36</v>
      </c>
      <c r="M1234" s="4"/>
      <c r="O1234" s="33">
        <v>190204</v>
      </c>
      <c r="P1234" s="27" t="s">
        <v>2953</v>
      </c>
      <c r="Q1234">
        <f t="shared" si="171"/>
        <v>130</v>
      </c>
      <c r="R1234">
        <f t="shared" si="172"/>
        <v>324</v>
      </c>
      <c r="S1234">
        <f t="shared" si="173"/>
        <v>29</v>
      </c>
      <c r="T1234">
        <f t="shared" si="174"/>
        <v>0</v>
      </c>
      <c r="U1234">
        <f t="shared" si="175"/>
        <v>66</v>
      </c>
      <c r="V1234">
        <f t="shared" si="176"/>
        <v>27</v>
      </c>
      <c r="W1234">
        <f t="shared" si="177"/>
        <v>14</v>
      </c>
      <c r="X1234">
        <f t="shared" si="178"/>
        <v>4</v>
      </c>
      <c r="Y1234">
        <f t="shared" si="179"/>
        <v>4</v>
      </c>
    </row>
    <row r="1235" spans="1:25" ht="16.399999999999999" customHeight="1" thickBot="1" x14ac:dyDescent="0.4">
      <c r="A1235" s="1"/>
      <c r="B1235" s="5">
        <v>131002</v>
      </c>
      <c r="C1235" s="5" t="s">
        <v>1243</v>
      </c>
      <c r="D1235" s="6">
        <v>797</v>
      </c>
      <c r="E1235" s="6">
        <v>130</v>
      </c>
      <c r="F1235" s="6">
        <v>68</v>
      </c>
      <c r="G1235" s="12">
        <v>0</v>
      </c>
      <c r="H1235" s="6">
        <v>228</v>
      </c>
      <c r="I1235" s="6">
        <v>63</v>
      </c>
      <c r="J1235" s="6">
        <v>11</v>
      </c>
      <c r="K1235" s="6">
        <v>0</v>
      </c>
      <c r="L1235" s="6">
        <v>3</v>
      </c>
      <c r="M1235" s="4"/>
      <c r="O1235" s="33">
        <v>190205</v>
      </c>
      <c r="P1235" s="27" t="s">
        <v>2954</v>
      </c>
      <c r="Q1235">
        <f t="shared" si="171"/>
        <v>43</v>
      </c>
      <c r="R1235">
        <f t="shared" si="172"/>
        <v>369</v>
      </c>
      <c r="S1235">
        <f t="shared" si="173"/>
        <v>46</v>
      </c>
      <c r="T1235">
        <f t="shared" si="174"/>
        <v>0</v>
      </c>
      <c r="U1235">
        <f t="shared" si="175"/>
        <v>89</v>
      </c>
      <c r="V1235">
        <f t="shared" si="176"/>
        <v>22</v>
      </c>
      <c r="W1235">
        <f t="shared" si="177"/>
        <v>2</v>
      </c>
      <c r="X1235">
        <f t="shared" si="178"/>
        <v>2</v>
      </c>
      <c r="Y1235">
        <f t="shared" si="179"/>
        <v>2</v>
      </c>
    </row>
    <row r="1236" spans="1:25" ht="16.399999999999999" customHeight="1" thickBot="1" x14ac:dyDescent="0.4">
      <c r="A1236" s="1"/>
      <c r="B1236" s="5">
        <v>131003</v>
      </c>
      <c r="C1236" s="5" t="s">
        <v>1244</v>
      </c>
      <c r="D1236" s="6">
        <v>710</v>
      </c>
      <c r="E1236" s="6">
        <v>76</v>
      </c>
      <c r="F1236" s="6">
        <v>103</v>
      </c>
      <c r="G1236" s="12">
        <v>0</v>
      </c>
      <c r="H1236" s="6">
        <v>260</v>
      </c>
      <c r="I1236" s="6">
        <v>116</v>
      </c>
      <c r="J1236" s="6">
        <v>123</v>
      </c>
      <c r="K1236" s="6">
        <v>2</v>
      </c>
      <c r="L1236" s="6">
        <v>5</v>
      </c>
      <c r="M1236" s="4"/>
      <c r="O1236" s="33">
        <v>190206</v>
      </c>
      <c r="P1236" s="27" t="s">
        <v>2955</v>
      </c>
      <c r="Q1236">
        <f t="shared" si="171"/>
        <v>269</v>
      </c>
      <c r="R1236">
        <f t="shared" si="172"/>
        <v>299</v>
      </c>
      <c r="S1236">
        <f t="shared" si="173"/>
        <v>837</v>
      </c>
      <c r="T1236">
        <f t="shared" si="174"/>
        <v>3</v>
      </c>
      <c r="U1236">
        <f t="shared" si="175"/>
        <v>1090</v>
      </c>
      <c r="V1236">
        <f t="shared" si="176"/>
        <v>962</v>
      </c>
      <c r="W1236">
        <f t="shared" si="177"/>
        <v>35</v>
      </c>
      <c r="X1236">
        <f t="shared" si="178"/>
        <v>2</v>
      </c>
      <c r="Y1236">
        <f t="shared" si="179"/>
        <v>0</v>
      </c>
    </row>
    <row r="1237" spans="1:25" ht="16.399999999999999" customHeight="1" thickBot="1" x14ac:dyDescent="0.4">
      <c r="A1237" s="1"/>
      <c r="B1237" s="5">
        <v>131004</v>
      </c>
      <c r="C1237" s="5" t="s">
        <v>1245</v>
      </c>
      <c r="D1237" s="6">
        <v>352</v>
      </c>
      <c r="E1237" s="6">
        <v>28</v>
      </c>
      <c r="F1237" s="6">
        <v>92</v>
      </c>
      <c r="G1237" s="12">
        <v>0</v>
      </c>
      <c r="H1237" s="6">
        <v>4</v>
      </c>
      <c r="I1237" s="6">
        <v>4</v>
      </c>
      <c r="J1237" s="6">
        <v>7</v>
      </c>
      <c r="K1237" s="6">
        <v>4</v>
      </c>
      <c r="L1237" s="6">
        <v>5</v>
      </c>
      <c r="M1237" s="4"/>
      <c r="O1237" s="33">
        <v>190207</v>
      </c>
      <c r="P1237" s="27" t="s">
        <v>2956</v>
      </c>
      <c r="Q1237">
        <f t="shared" si="171"/>
        <v>180</v>
      </c>
      <c r="R1237">
        <f t="shared" si="172"/>
        <v>499</v>
      </c>
      <c r="S1237">
        <f t="shared" si="173"/>
        <v>20</v>
      </c>
      <c r="T1237">
        <f t="shared" si="174"/>
        <v>0</v>
      </c>
      <c r="U1237">
        <f t="shared" si="175"/>
        <v>32</v>
      </c>
      <c r="V1237">
        <f t="shared" si="176"/>
        <v>16</v>
      </c>
      <c r="W1237">
        <f t="shared" si="177"/>
        <v>6</v>
      </c>
      <c r="X1237">
        <f t="shared" si="178"/>
        <v>6</v>
      </c>
      <c r="Y1237">
        <f t="shared" si="179"/>
        <v>9</v>
      </c>
    </row>
    <row r="1238" spans="1:25" ht="16.399999999999999" customHeight="1" thickBot="1" x14ac:dyDescent="0.4">
      <c r="A1238" s="1"/>
      <c r="B1238" s="5">
        <v>131005</v>
      </c>
      <c r="C1238" s="5" t="s">
        <v>1246</v>
      </c>
      <c r="D1238" s="6">
        <v>541</v>
      </c>
      <c r="E1238" s="6">
        <v>115</v>
      </c>
      <c r="F1238" s="6">
        <v>22</v>
      </c>
      <c r="G1238" s="12">
        <v>0</v>
      </c>
      <c r="H1238" s="6">
        <v>16</v>
      </c>
      <c r="I1238" s="6">
        <v>1</v>
      </c>
      <c r="J1238" s="6">
        <v>19</v>
      </c>
      <c r="K1238" s="6">
        <v>0</v>
      </c>
      <c r="L1238" s="6">
        <v>2</v>
      </c>
      <c r="M1238" s="4"/>
      <c r="O1238" s="33">
        <v>190208</v>
      </c>
      <c r="P1238" s="27" t="s">
        <v>2957</v>
      </c>
      <c r="Q1238">
        <f t="shared" si="171"/>
        <v>111</v>
      </c>
      <c r="R1238">
        <f t="shared" si="172"/>
        <v>235</v>
      </c>
      <c r="S1238">
        <f t="shared" si="173"/>
        <v>76</v>
      </c>
      <c r="T1238">
        <f t="shared" si="174"/>
        <v>0</v>
      </c>
      <c r="U1238">
        <f t="shared" si="175"/>
        <v>118</v>
      </c>
      <c r="V1238">
        <f t="shared" si="176"/>
        <v>47</v>
      </c>
      <c r="W1238">
        <f t="shared" si="177"/>
        <v>7</v>
      </c>
      <c r="X1238">
        <f t="shared" si="178"/>
        <v>3</v>
      </c>
      <c r="Y1238">
        <f t="shared" si="179"/>
        <v>2</v>
      </c>
    </row>
    <row r="1239" spans="1:25" ht="16.399999999999999" customHeight="1" thickBot="1" x14ac:dyDescent="0.4">
      <c r="A1239" s="1"/>
      <c r="B1239" s="5">
        <v>131006</v>
      </c>
      <c r="C1239" s="5" t="s">
        <v>1247</v>
      </c>
      <c r="D1239" s="6">
        <v>1340</v>
      </c>
      <c r="E1239" s="6">
        <v>189</v>
      </c>
      <c r="F1239" s="6">
        <v>332</v>
      </c>
      <c r="G1239" s="12">
        <v>3</v>
      </c>
      <c r="H1239" s="6">
        <v>743</v>
      </c>
      <c r="I1239" s="6">
        <v>208</v>
      </c>
      <c r="J1239" s="6">
        <v>146</v>
      </c>
      <c r="K1239" s="6">
        <v>4</v>
      </c>
      <c r="L1239" s="6">
        <v>13</v>
      </c>
      <c r="M1239" s="4"/>
      <c r="O1239" s="33">
        <v>190201</v>
      </c>
      <c r="P1239" s="27" t="s">
        <v>2958</v>
      </c>
      <c r="Q1239">
        <f t="shared" si="171"/>
        <v>1158</v>
      </c>
      <c r="R1239">
        <f t="shared" si="172"/>
        <v>769</v>
      </c>
      <c r="S1239">
        <f t="shared" si="173"/>
        <v>216</v>
      </c>
      <c r="T1239">
        <f t="shared" si="174"/>
        <v>2</v>
      </c>
      <c r="U1239">
        <f t="shared" si="175"/>
        <v>559</v>
      </c>
      <c r="V1239">
        <f t="shared" si="176"/>
        <v>206</v>
      </c>
      <c r="W1239">
        <f t="shared" si="177"/>
        <v>81</v>
      </c>
      <c r="X1239">
        <f t="shared" si="178"/>
        <v>11</v>
      </c>
      <c r="Y1239">
        <f t="shared" si="179"/>
        <v>10</v>
      </c>
    </row>
    <row r="1240" spans="1:25" ht="16.399999999999999" customHeight="1" thickBot="1" x14ac:dyDescent="0.4">
      <c r="A1240" s="1"/>
      <c r="B1240" s="5">
        <v>131007</v>
      </c>
      <c r="C1240" s="5" t="s">
        <v>1248</v>
      </c>
      <c r="D1240" s="6">
        <v>418</v>
      </c>
      <c r="E1240" s="6">
        <v>68</v>
      </c>
      <c r="F1240" s="6">
        <v>62</v>
      </c>
      <c r="G1240" s="12">
        <v>0</v>
      </c>
      <c r="H1240" s="6">
        <v>238</v>
      </c>
      <c r="I1240" s="6">
        <v>22</v>
      </c>
      <c r="J1240" s="6">
        <v>18</v>
      </c>
      <c r="K1240" s="6">
        <v>1</v>
      </c>
      <c r="L1240" s="6">
        <v>2</v>
      </c>
      <c r="M1240" s="4"/>
      <c r="O1240" s="33">
        <v>190300</v>
      </c>
      <c r="P1240" s="34" t="s">
        <v>2959</v>
      </c>
      <c r="Q1240" t="e">
        <f t="shared" si="171"/>
        <v>#N/A</v>
      </c>
      <c r="R1240" t="e">
        <f t="shared" si="172"/>
        <v>#N/A</v>
      </c>
      <c r="S1240" t="e">
        <f t="shared" si="173"/>
        <v>#N/A</v>
      </c>
      <c r="T1240" t="e">
        <f t="shared" si="174"/>
        <v>#N/A</v>
      </c>
      <c r="U1240" t="e">
        <f t="shared" si="175"/>
        <v>#N/A</v>
      </c>
      <c r="V1240" t="e">
        <f t="shared" si="176"/>
        <v>#N/A</v>
      </c>
      <c r="W1240" t="e">
        <f t="shared" si="177"/>
        <v>#N/A</v>
      </c>
      <c r="X1240" t="e">
        <f t="shared" si="178"/>
        <v>#N/A</v>
      </c>
      <c r="Y1240" t="e">
        <f t="shared" si="179"/>
        <v>#N/A</v>
      </c>
    </row>
    <row r="1241" spans="1:25" ht="16.399999999999999" customHeight="1" thickBot="1" x14ac:dyDescent="0.4">
      <c r="A1241" s="1"/>
      <c r="B1241" s="5">
        <v>131008</v>
      </c>
      <c r="C1241" s="5" t="s">
        <v>1249</v>
      </c>
      <c r="D1241" s="6">
        <v>522</v>
      </c>
      <c r="E1241" s="6">
        <v>83</v>
      </c>
      <c r="F1241" s="6">
        <v>62</v>
      </c>
      <c r="G1241" s="12">
        <v>0</v>
      </c>
      <c r="H1241" s="6">
        <v>132</v>
      </c>
      <c r="I1241" s="6">
        <v>19</v>
      </c>
      <c r="J1241" s="6">
        <v>55</v>
      </c>
      <c r="K1241" s="6">
        <v>0</v>
      </c>
      <c r="L1241" s="6">
        <v>0</v>
      </c>
      <c r="M1241" s="4"/>
      <c r="O1241" s="33">
        <v>190302</v>
      </c>
      <c r="P1241" s="27" t="s">
        <v>2960</v>
      </c>
      <c r="Q1241">
        <f t="shared" si="171"/>
        <v>716</v>
      </c>
      <c r="R1241">
        <f t="shared" si="172"/>
        <v>477</v>
      </c>
      <c r="S1241">
        <f t="shared" si="173"/>
        <v>33</v>
      </c>
      <c r="T1241">
        <f t="shared" si="174"/>
        <v>0</v>
      </c>
      <c r="U1241">
        <f t="shared" si="175"/>
        <v>55</v>
      </c>
      <c r="V1241">
        <f t="shared" si="176"/>
        <v>47</v>
      </c>
      <c r="W1241">
        <f t="shared" si="177"/>
        <v>50</v>
      </c>
      <c r="X1241">
        <f t="shared" si="178"/>
        <v>1</v>
      </c>
      <c r="Y1241">
        <f t="shared" si="179"/>
        <v>4</v>
      </c>
    </row>
    <row r="1242" spans="1:25" ht="16.399999999999999" customHeight="1" thickBot="1" x14ac:dyDescent="0.4">
      <c r="A1242" s="1"/>
      <c r="B1242" s="5">
        <v>131101</v>
      </c>
      <c r="C1242" s="5" t="s">
        <v>1250</v>
      </c>
      <c r="D1242" s="6">
        <v>1230</v>
      </c>
      <c r="E1242" s="6">
        <v>140</v>
      </c>
      <c r="F1242" s="6">
        <v>21</v>
      </c>
      <c r="G1242" s="12">
        <v>0</v>
      </c>
      <c r="H1242" s="6">
        <v>1708</v>
      </c>
      <c r="I1242" s="6">
        <v>520</v>
      </c>
      <c r="J1242" s="6">
        <v>319</v>
      </c>
      <c r="K1242" s="6">
        <v>2</v>
      </c>
      <c r="L1242" s="6">
        <v>5</v>
      </c>
      <c r="M1242" s="4"/>
      <c r="O1242" s="33">
        <v>190308</v>
      </c>
      <c r="P1242" s="27" t="s">
        <v>2961</v>
      </c>
      <c r="Q1242">
        <f t="shared" si="171"/>
        <v>41</v>
      </c>
      <c r="R1242">
        <f t="shared" si="172"/>
        <v>50</v>
      </c>
      <c r="S1242">
        <f t="shared" si="173"/>
        <v>38</v>
      </c>
      <c r="T1242">
        <f t="shared" si="174"/>
        <v>26</v>
      </c>
      <c r="U1242">
        <f t="shared" si="175"/>
        <v>2529</v>
      </c>
      <c r="V1242">
        <f t="shared" si="176"/>
        <v>112</v>
      </c>
      <c r="W1242">
        <f t="shared" si="177"/>
        <v>823</v>
      </c>
      <c r="X1242">
        <f t="shared" si="178"/>
        <v>5</v>
      </c>
      <c r="Y1242">
        <f t="shared" si="179"/>
        <v>18</v>
      </c>
    </row>
    <row r="1243" spans="1:25" ht="16.399999999999999" customHeight="1" thickBot="1" x14ac:dyDescent="0.4">
      <c r="A1243" s="1"/>
      <c r="B1243" s="5">
        <v>131102</v>
      </c>
      <c r="C1243" s="5" t="s">
        <v>1251</v>
      </c>
      <c r="D1243" s="6">
        <v>659</v>
      </c>
      <c r="E1243" s="6">
        <v>143</v>
      </c>
      <c r="F1243" s="6">
        <v>6</v>
      </c>
      <c r="G1243" s="12">
        <v>0</v>
      </c>
      <c r="H1243" s="6">
        <v>353</v>
      </c>
      <c r="I1243" s="6">
        <v>93</v>
      </c>
      <c r="J1243" s="6">
        <v>181</v>
      </c>
      <c r="K1243" s="6">
        <v>5</v>
      </c>
      <c r="L1243" s="6">
        <v>6</v>
      </c>
      <c r="M1243" s="4"/>
      <c r="O1243" s="33">
        <v>190303</v>
      </c>
      <c r="P1243" s="27" t="s">
        <v>2292</v>
      </c>
      <c r="Q1243">
        <f t="shared" si="171"/>
        <v>648</v>
      </c>
      <c r="R1243">
        <f t="shared" si="172"/>
        <v>312</v>
      </c>
      <c r="S1243">
        <f t="shared" si="173"/>
        <v>4</v>
      </c>
      <c r="T1243">
        <f t="shared" si="174"/>
        <v>0</v>
      </c>
      <c r="U1243">
        <f t="shared" si="175"/>
        <v>383</v>
      </c>
      <c r="V1243">
        <f t="shared" si="176"/>
        <v>410</v>
      </c>
      <c r="W1243">
        <f t="shared" si="177"/>
        <v>126</v>
      </c>
      <c r="X1243">
        <f t="shared" si="178"/>
        <v>3</v>
      </c>
      <c r="Y1243">
        <f t="shared" si="179"/>
        <v>2</v>
      </c>
    </row>
    <row r="1244" spans="1:25" ht="16.399999999999999" customHeight="1" thickBot="1" x14ac:dyDescent="0.4">
      <c r="A1244" s="1"/>
      <c r="B1244" s="5">
        <v>131103</v>
      </c>
      <c r="C1244" s="5" t="s">
        <v>1252</v>
      </c>
      <c r="D1244" s="6">
        <v>291</v>
      </c>
      <c r="E1244" s="6">
        <v>369</v>
      </c>
      <c r="F1244" s="6">
        <v>0</v>
      </c>
      <c r="G1244" s="12">
        <v>0</v>
      </c>
      <c r="H1244" s="6">
        <v>8</v>
      </c>
      <c r="I1244" s="6">
        <v>0</v>
      </c>
      <c r="J1244" s="6">
        <v>38</v>
      </c>
      <c r="K1244" s="6">
        <v>1</v>
      </c>
      <c r="L1244" s="6">
        <v>2</v>
      </c>
      <c r="M1244" s="4"/>
      <c r="O1244" s="33">
        <v>190301</v>
      </c>
      <c r="P1244" s="27" t="s">
        <v>2959</v>
      </c>
      <c r="Q1244">
        <f t="shared" si="171"/>
        <v>2792</v>
      </c>
      <c r="R1244">
        <f t="shared" si="172"/>
        <v>1047</v>
      </c>
      <c r="S1244">
        <f t="shared" si="173"/>
        <v>130</v>
      </c>
      <c r="T1244">
        <f t="shared" si="174"/>
        <v>0</v>
      </c>
      <c r="U1244">
        <f t="shared" si="175"/>
        <v>143</v>
      </c>
      <c r="V1244">
        <f t="shared" si="176"/>
        <v>140</v>
      </c>
      <c r="W1244">
        <f t="shared" si="177"/>
        <v>131</v>
      </c>
      <c r="X1244">
        <f t="shared" si="178"/>
        <v>6</v>
      </c>
      <c r="Y1244">
        <f t="shared" si="179"/>
        <v>12</v>
      </c>
    </row>
    <row r="1245" spans="1:25" ht="16.399999999999999" customHeight="1" thickBot="1" x14ac:dyDescent="0.4">
      <c r="A1245" s="1"/>
      <c r="B1245" s="5">
        <v>131104</v>
      </c>
      <c r="C1245" s="5" t="s">
        <v>1253</v>
      </c>
      <c r="D1245" s="6">
        <v>586</v>
      </c>
      <c r="E1245" s="6">
        <v>462</v>
      </c>
      <c r="F1245" s="6">
        <v>33</v>
      </c>
      <c r="G1245" s="12">
        <v>8</v>
      </c>
      <c r="H1245" s="6">
        <v>306</v>
      </c>
      <c r="I1245" s="6">
        <v>66</v>
      </c>
      <c r="J1245" s="6">
        <v>204</v>
      </c>
      <c r="K1245" s="6">
        <v>3</v>
      </c>
      <c r="L1245" s="6">
        <v>9</v>
      </c>
      <c r="M1245" s="4"/>
      <c r="O1245" s="33">
        <v>190304</v>
      </c>
      <c r="P1245" s="27" t="s">
        <v>2962</v>
      </c>
      <c r="Q1245">
        <f t="shared" si="171"/>
        <v>444</v>
      </c>
      <c r="R1245">
        <f t="shared" si="172"/>
        <v>100</v>
      </c>
      <c r="S1245">
        <f t="shared" si="173"/>
        <v>242</v>
      </c>
      <c r="T1245">
        <f t="shared" si="174"/>
        <v>0</v>
      </c>
      <c r="U1245">
        <f t="shared" si="175"/>
        <v>260</v>
      </c>
      <c r="V1245">
        <f t="shared" si="176"/>
        <v>174</v>
      </c>
      <c r="W1245">
        <f t="shared" si="177"/>
        <v>734</v>
      </c>
      <c r="X1245">
        <f t="shared" si="178"/>
        <v>12</v>
      </c>
      <c r="Y1245">
        <f t="shared" si="179"/>
        <v>5</v>
      </c>
    </row>
    <row r="1246" spans="1:25" ht="16.399999999999999" customHeight="1" thickBot="1" x14ac:dyDescent="0.4">
      <c r="A1246" s="1"/>
      <c r="B1246" s="5">
        <v>131201</v>
      </c>
      <c r="C1246" s="5" t="s">
        <v>1254</v>
      </c>
      <c r="D1246" s="6">
        <v>8582</v>
      </c>
      <c r="E1246" s="6">
        <v>839</v>
      </c>
      <c r="F1246" s="6">
        <v>122</v>
      </c>
      <c r="G1246" s="12">
        <v>226</v>
      </c>
      <c r="H1246" s="6">
        <v>2052</v>
      </c>
      <c r="I1246" s="6">
        <v>61</v>
      </c>
      <c r="J1246" s="6">
        <v>98</v>
      </c>
      <c r="K1246" s="6">
        <v>19</v>
      </c>
      <c r="L1246" s="6">
        <v>37</v>
      </c>
      <c r="M1246" s="4"/>
      <c r="O1246" s="33">
        <v>190305</v>
      </c>
      <c r="P1246" s="27" t="s">
        <v>2963</v>
      </c>
      <c r="Q1246">
        <f t="shared" si="171"/>
        <v>470</v>
      </c>
      <c r="R1246">
        <f t="shared" si="172"/>
        <v>62</v>
      </c>
      <c r="S1246">
        <f t="shared" si="173"/>
        <v>35</v>
      </c>
      <c r="T1246">
        <f t="shared" si="174"/>
        <v>0</v>
      </c>
      <c r="U1246">
        <f t="shared" si="175"/>
        <v>216</v>
      </c>
      <c r="V1246">
        <f t="shared" si="176"/>
        <v>263</v>
      </c>
      <c r="W1246">
        <f t="shared" si="177"/>
        <v>226</v>
      </c>
      <c r="X1246">
        <f t="shared" si="178"/>
        <v>1</v>
      </c>
      <c r="Y1246">
        <f t="shared" si="179"/>
        <v>0</v>
      </c>
    </row>
    <row r="1247" spans="1:25" ht="16.399999999999999" customHeight="1" thickBot="1" x14ac:dyDescent="0.4">
      <c r="A1247" s="1"/>
      <c r="B1247" s="5">
        <v>131202</v>
      </c>
      <c r="C1247" s="5" t="s">
        <v>1255</v>
      </c>
      <c r="D1247" s="6">
        <v>6169</v>
      </c>
      <c r="E1247" s="6">
        <v>475</v>
      </c>
      <c r="F1247" s="6">
        <v>177</v>
      </c>
      <c r="G1247" s="12">
        <v>467</v>
      </c>
      <c r="H1247" s="6">
        <v>354</v>
      </c>
      <c r="I1247" s="6">
        <v>94</v>
      </c>
      <c r="J1247" s="6">
        <v>260</v>
      </c>
      <c r="K1247" s="6">
        <v>28</v>
      </c>
      <c r="L1247" s="6">
        <v>26</v>
      </c>
      <c r="M1247" s="4"/>
      <c r="O1247" s="33">
        <v>190306</v>
      </c>
      <c r="P1247" s="27" t="s">
        <v>2964</v>
      </c>
      <c r="Q1247">
        <f t="shared" si="171"/>
        <v>922</v>
      </c>
      <c r="R1247">
        <f t="shared" si="172"/>
        <v>215</v>
      </c>
      <c r="S1247">
        <f t="shared" si="173"/>
        <v>311</v>
      </c>
      <c r="T1247">
        <f t="shared" si="174"/>
        <v>4</v>
      </c>
      <c r="U1247">
        <f t="shared" si="175"/>
        <v>1191</v>
      </c>
      <c r="V1247">
        <f t="shared" si="176"/>
        <v>344</v>
      </c>
      <c r="W1247">
        <f t="shared" si="177"/>
        <v>1312</v>
      </c>
      <c r="X1247">
        <f t="shared" si="178"/>
        <v>17</v>
      </c>
      <c r="Y1247">
        <f t="shared" si="179"/>
        <v>6</v>
      </c>
    </row>
    <row r="1248" spans="1:25" ht="16.399999999999999" customHeight="1" thickBot="1" x14ac:dyDescent="0.4">
      <c r="A1248" s="1"/>
      <c r="B1248" s="5">
        <v>131203</v>
      </c>
      <c r="C1248" s="5" t="s">
        <v>1256</v>
      </c>
      <c r="D1248" s="6">
        <v>1576</v>
      </c>
      <c r="E1248" s="6">
        <v>46</v>
      </c>
      <c r="F1248" s="6">
        <v>96</v>
      </c>
      <c r="G1248" s="12">
        <v>4</v>
      </c>
      <c r="H1248" s="6">
        <v>13</v>
      </c>
      <c r="I1248" s="6">
        <v>0</v>
      </c>
      <c r="J1248" s="6">
        <v>33</v>
      </c>
      <c r="K1248" s="6">
        <v>6</v>
      </c>
      <c r="L1248" s="6">
        <v>12</v>
      </c>
      <c r="M1248" s="4"/>
      <c r="O1248" s="33">
        <v>190307</v>
      </c>
      <c r="P1248" s="27" t="s">
        <v>2965</v>
      </c>
      <c r="Q1248">
        <f t="shared" si="171"/>
        <v>2421</v>
      </c>
      <c r="R1248">
        <f t="shared" si="172"/>
        <v>962</v>
      </c>
      <c r="S1248">
        <f t="shared" si="173"/>
        <v>72</v>
      </c>
      <c r="T1248">
        <f t="shared" si="174"/>
        <v>3</v>
      </c>
      <c r="U1248">
        <f t="shared" si="175"/>
        <v>486</v>
      </c>
      <c r="V1248">
        <f t="shared" si="176"/>
        <v>150</v>
      </c>
      <c r="W1248">
        <f t="shared" si="177"/>
        <v>218</v>
      </c>
      <c r="X1248">
        <f t="shared" si="178"/>
        <v>7</v>
      </c>
      <c r="Y1248">
        <f t="shared" si="179"/>
        <v>16</v>
      </c>
    </row>
    <row r="1249" spans="1:25" ht="16.399999999999999" customHeight="1" thickBot="1" x14ac:dyDescent="0.4">
      <c r="A1249" s="1"/>
      <c r="B1249" s="5">
        <v>140101</v>
      </c>
      <c r="C1249" s="5" t="s">
        <v>1257</v>
      </c>
      <c r="D1249" s="6">
        <v>56177</v>
      </c>
      <c r="E1249" s="6">
        <v>4374</v>
      </c>
      <c r="F1249" s="6">
        <v>927</v>
      </c>
      <c r="G1249" s="12">
        <v>2038</v>
      </c>
      <c r="H1249" s="6">
        <v>577</v>
      </c>
      <c r="I1249" s="6">
        <v>0</v>
      </c>
      <c r="J1249" s="6">
        <v>7</v>
      </c>
      <c r="K1249" s="6">
        <v>139</v>
      </c>
      <c r="L1249" s="6">
        <v>255</v>
      </c>
      <c r="M1249" s="4"/>
      <c r="O1249" s="33">
        <v>190100</v>
      </c>
      <c r="P1249" s="34" t="s">
        <v>2949</v>
      </c>
      <c r="Q1249" t="e">
        <f t="shared" si="171"/>
        <v>#N/A</v>
      </c>
      <c r="R1249" t="e">
        <f t="shared" si="172"/>
        <v>#N/A</v>
      </c>
      <c r="S1249" t="e">
        <f t="shared" si="173"/>
        <v>#N/A</v>
      </c>
      <c r="T1249" t="e">
        <f t="shared" si="174"/>
        <v>#N/A</v>
      </c>
      <c r="U1249" t="e">
        <f t="shared" si="175"/>
        <v>#N/A</v>
      </c>
      <c r="V1249" t="e">
        <f t="shared" si="176"/>
        <v>#N/A</v>
      </c>
      <c r="W1249" t="e">
        <f t="shared" si="177"/>
        <v>#N/A</v>
      </c>
      <c r="X1249" t="e">
        <f t="shared" si="178"/>
        <v>#N/A</v>
      </c>
      <c r="Y1249" t="e">
        <f t="shared" si="179"/>
        <v>#N/A</v>
      </c>
    </row>
    <row r="1250" spans="1:25" ht="16.399999999999999" customHeight="1" thickBot="1" x14ac:dyDescent="0.4">
      <c r="A1250" s="1"/>
      <c r="B1250" s="5">
        <v>140102</v>
      </c>
      <c r="C1250" s="5" t="s">
        <v>1258</v>
      </c>
      <c r="D1250" s="6">
        <v>4297</v>
      </c>
      <c r="E1250" s="6">
        <v>321</v>
      </c>
      <c r="F1250" s="6">
        <v>25</v>
      </c>
      <c r="G1250" s="12">
        <v>20</v>
      </c>
      <c r="H1250" s="6">
        <v>105</v>
      </c>
      <c r="I1250" s="6">
        <v>15</v>
      </c>
      <c r="J1250" s="6">
        <v>362</v>
      </c>
      <c r="K1250" s="6">
        <v>28</v>
      </c>
      <c r="L1250" s="6">
        <v>32</v>
      </c>
      <c r="M1250" s="4"/>
      <c r="O1250" s="33">
        <v>190101</v>
      </c>
      <c r="P1250" s="27" t="s">
        <v>2966</v>
      </c>
      <c r="Q1250">
        <f t="shared" si="171"/>
        <v>4141</v>
      </c>
      <c r="R1250">
        <f t="shared" si="172"/>
        <v>1648</v>
      </c>
      <c r="S1250">
        <f t="shared" si="173"/>
        <v>201</v>
      </c>
      <c r="T1250">
        <f t="shared" si="174"/>
        <v>235</v>
      </c>
      <c r="U1250">
        <f t="shared" si="175"/>
        <v>51</v>
      </c>
      <c r="V1250">
        <f t="shared" si="176"/>
        <v>1</v>
      </c>
      <c r="W1250">
        <f t="shared" si="177"/>
        <v>6</v>
      </c>
      <c r="X1250">
        <f t="shared" si="178"/>
        <v>241</v>
      </c>
      <c r="Y1250">
        <f t="shared" si="179"/>
        <v>106</v>
      </c>
    </row>
    <row r="1251" spans="1:25" ht="16.399999999999999" customHeight="1" thickBot="1" x14ac:dyDescent="0.4">
      <c r="A1251" s="1"/>
      <c r="B1251" s="5">
        <v>140103</v>
      </c>
      <c r="C1251" s="5" t="s">
        <v>1259</v>
      </c>
      <c r="D1251" s="6">
        <v>2684</v>
      </c>
      <c r="E1251" s="6">
        <v>141</v>
      </c>
      <c r="F1251" s="6">
        <v>90</v>
      </c>
      <c r="G1251" s="12">
        <v>7</v>
      </c>
      <c r="H1251" s="6">
        <v>21</v>
      </c>
      <c r="I1251" s="6">
        <v>0</v>
      </c>
      <c r="J1251" s="6">
        <v>1</v>
      </c>
      <c r="K1251" s="6">
        <v>27</v>
      </c>
      <c r="L1251" s="6">
        <v>31</v>
      </c>
      <c r="M1251" s="4"/>
      <c r="O1251" s="33">
        <v>190102</v>
      </c>
      <c r="P1251" s="27" t="s">
        <v>2967</v>
      </c>
      <c r="Q1251">
        <f t="shared" si="171"/>
        <v>781</v>
      </c>
      <c r="R1251">
        <f t="shared" si="172"/>
        <v>380</v>
      </c>
      <c r="S1251">
        <f t="shared" si="173"/>
        <v>52</v>
      </c>
      <c r="T1251">
        <f t="shared" si="174"/>
        <v>0</v>
      </c>
      <c r="U1251">
        <f t="shared" si="175"/>
        <v>53</v>
      </c>
      <c r="V1251">
        <f t="shared" si="176"/>
        <v>21</v>
      </c>
      <c r="W1251">
        <f t="shared" si="177"/>
        <v>56</v>
      </c>
      <c r="X1251">
        <f t="shared" si="178"/>
        <v>2</v>
      </c>
      <c r="Y1251">
        <f t="shared" si="179"/>
        <v>1</v>
      </c>
    </row>
    <row r="1252" spans="1:25" ht="16.399999999999999" customHeight="1" thickBot="1" x14ac:dyDescent="0.4">
      <c r="A1252" s="1"/>
      <c r="B1252" s="5">
        <v>140104</v>
      </c>
      <c r="C1252" s="5" t="s">
        <v>1260</v>
      </c>
      <c r="D1252" s="6">
        <v>609</v>
      </c>
      <c r="E1252" s="6">
        <v>28</v>
      </c>
      <c r="F1252" s="6">
        <v>0</v>
      </c>
      <c r="G1252" s="12">
        <v>0</v>
      </c>
      <c r="H1252" s="6">
        <v>0</v>
      </c>
      <c r="I1252" s="6">
        <v>0</v>
      </c>
      <c r="J1252" s="6">
        <v>0</v>
      </c>
      <c r="K1252" s="6">
        <v>1</v>
      </c>
      <c r="L1252" s="6">
        <v>3</v>
      </c>
      <c r="M1252" s="4"/>
      <c r="O1252" s="33">
        <v>190103</v>
      </c>
      <c r="P1252" s="27" t="s">
        <v>2968</v>
      </c>
      <c r="Q1252">
        <f t="shared" si="171"/>
        <v>1054</v>
      </c>
      <c r="R1252">
        <f t="shared" si="172"/>
        <v>454</v>
      </c>
      <c r="S1252">
        <f t="shared" si="173"/>
        <v>33</v>
      </c>
      <c r="T1252">
        <f t="shared" si="174"/>
        <v>0</v>
      </c>
      <c r="U1252">
        <f t="shared" si="175"/>
        <v>105</v>
      </c>
      <c r="V1252">
        <f t="shared" si="176"/>
        <v>58</v>
      </c>
      <c r="W1252">
        <f t="shared" si="177"/>
        <v>18</v>
      </c>
      <c r="X1252">
        <f t="shared" si="178"/>
        <v>1</v>
      </c>
      <c r="Y1252">
        <f t="shared" si="179"/>
        <v>2</v>
      </c>
    </row>
    <row r="1253" spans="1:25" ht="16.399999999999999" customHeight="1" thickBot="1" x14ac:dyDescent="0.4">
      <c r="A1253" s="1"/>
      <c r="B1253" s="5">
        <v>140105</v>
      </c>
      <c r="C1253" s="5" t="s">
        <v>1261</v>
      </c>
      <c r="D1253" s="6">
        <v>30789</v>
      </c>
      <c r="E1253" s="6">
        <v>1797</v>
      </c>
      <c r="F1253" s="6">
        <v>1581</v>
      </c>
      <c r="G1253" s="12">
        <v>971</v>
      </c>
      <c r="H1253" s="6">
        <v>293</v>
      </c>
      <c r="I1253" s="6">
        <v>0</v>
      </c>
      <c r="J1253" s="6">
        <v>0</v>
      </c>
      <c r="K1253" s="6">
        <v>112</v>
      </c>
      <c r="L1253" s="6">
        <v>136</v>
      </c>
      <c r="M1253" s="4"/>
      <c r="O1253" s="33">
        <v>190104</v>
      </c>
      <c r="P1253" s="27" t="s">
        <v>2969</v>
      </c>
      <c r="Q1253">
        <f t="shared" si="171"/>
        <v>749</v>
      </c>
      <c r="R1253">
        <f t="shared" si="172"/>
        <v>562</v>
      </c>
      <c r="S1253">
        <f t="shared" si="173"/>
        <v>102</v>
      </c>
      <c r="T1253">
        <f t="shared" si="174"/>
        <v>0</v>
      </c>
      <c r="U1253">
        <f t="shared" si="175"/>
        <v>140</v>
      </c>
      <c r="V1253">
        <f t="shared" si="176"/>
        <v>106</v>
      </c>
      <c r="W1253">
        <f t="shared" si="177"/>
        <v>42</v>
      </c>
      <c r="X1253">
        <f t="shared" si="178"/>
        <v>5</v>
      </c>
      <c r="Y1253">
        <f t="shared" si="179"/>
        <v>2</v>
      </c>
    </row>
    <row r="1254" spans="1:25" ht="16.399999999999999" customHeight="1" thickBot="1" x14ac:dyDescent="0.4">
      <c r="A1254" s="1"/>
      <c r="B1254" s="5">
        <v>140106</v>
      </c>
      <c r="C1254" s="5" t="s">
        <v>1262</v>
      </c>
      <c r="D1254" s="6">
        <v>17777</v>
      </c>
      <c r="E1254" s="6">
        <v>1064</v>
      </c>
      <c r="F1254" s="6">
        <v>338</v>
      </c>
      <c r="G1254" s="12">
        <v>80</v>
      </c>
      <c r="H1254" s="6">
        <v>891</v>
      </c>
      <c r="I1254" s="6">
        <v>1</v>
      </c>
      <c r="J1254" s="6">
        <v>1</v>
      </c>
      <c r="K1254" s="6">
        <v>24</v>
      </c>
      <c r="L1254" s="6">
        <v>35</v>
      </c>
      <c r="M1254" s="4"/>
      <c r="O1254" s="33">
        <v>190105</v>
      </c>
      <c r="P1254" s="27" t="s">
        <v>2970</v>
      </c>
      <c r="Q1254">
        <f t="shared" si="171"/>
        <v>172</v>
      </c>
      <c r="R1254">
        <f t="shared" si="172"/>
        <v>569</v>
      </c>
      <c r="S1254">
        <f t="shared" si="173"/>
        <v>80</v>
      </c>
      <c r="T1254">
        <f t="shared" si="174"/>
        <v>2</v>
      </c>
      <c r="U1254">
        <f t="shared" si="175"/>
        <v>198</v>
      </c>
      <c r="V1254">
        <f t="shared" si="176"/>
        <v>49</v>
      </c>
      <c r="W1254">
        <f t="shared" si="177"/>
        <v>71</v>
      </c>
      <c r="X1254">
        <f t="shared" si="178"/>
        <v>2</v>
      </c>
      <c r="Y1254">
        <f t="shared" si="179"/>
        <v>8</v>
      </c>
    </row>
    <row r="1255" spans="1:25" ht="16.399999999999999" customHeight="1" thickBot="1" x14ac:dyDescent="0.4">
      <c r="A1255" s="1"/>
      <c r="B1255" s="5">
        <v>140107</v>
      </c>
      <c r="C1255" s="5" t="s">
        <v>1263</v>
      </c>
      <c r="D1255" s="6">
        <v>2129</v>
      </c>
      <c r="E1255" s="6">
        <v>78</v>
      </c>
      <c r="F1255" s="6">
        <v>20</v>
      </c>
      <c r="G1255" s="12">
        <v>183</v>
      </c>
      <c r="H1255" s="6">
        <v>287</v>
      </c>
      <c r="I1255" s="6">
        <v>0</v>
      </c>
      <c r="J1255" s="6">
        <v>23</v>
      </c>
      <c r="K1255" s="6">
        <v>24</v>
      </c>
      <c r="L1255" s="6">
        <v>70</v>
      </c>
      <c r="M1255" s="4"/>
      <c r="O1255" s="33">
        <v>190106</v>
      </c>
      <c r="P1255" s="27" t="s">
        <v>2971</v>
      </c>
      <c r="Q1255">
        <f t="shared" si="171"/>
        <v>266</v>
      </c>
      <c r="R1255">
        <f t="shared" si="172"/>
        <v>137</v>
      </c>
      <c r="S1255">
        <f t="shared" si="173"/>
        <v>95</v>
      </c>
      <c r="T1255">
        <f t="shared" si="174"/>
        <v>0</v>
      </c>
      <c r="U1255">
        <f t="shared" si="175"/>
        <v>48</v>
      </c>
      <c r="V1255">
        <f t="shared" si="176"/>
        <v>27</v>
      </c>
      <c r="W1255">
        <f t="shared" si="177"/>
        <v>3</v>
      </c>
      <c r="X1255">
        <f t="shared" si="178"/>
        <v>0</v>
      </c>
      <c r="Y1255">
        <f t="shared" si="179"/>
        <v>2</v>
      </c>
    </row>
    <row r="1256" spans="1:25" ht="16.399999999999999" customHeight="1" thickBot="1" x14ac:dyDescent="0.4">
      <c r="A1256" s="1"/>
      <c r="B1256" s="5">
        <v>140108</v>
      </c>
      <c r="C1256" s="5" t="s">
        <v>1264</v>
      </c>
      <c r="D1256" s="6">
        <v>5118</v>
      </c>
      <c r="E1256" s="6">
        <v>598</v>
      </c>
      <c r="F1256" s="6">
        <v>109</v>
      </c>
      <c r="G1256" s="12">
        <v>147</v>
      </c>
      <c r="H1256" s="6">
        <v>1235</v>
      </c>
      <c r="I1256" s="6">
        <v>0</v>
      </c>
      <c r="J1256" s="6">
        <v>21</v>
      </c>
      <c r="K1256" s="6">
        <v>90</v>
      </c>
      <c r="L1256" s="6">
        <v>125</v>
      </c>
      <c r="M1256" s="4"/>
      <c r="O1256" s="33">
        <v>190107</v>
      </c>
      <c r="P1256" s="27" t="s">
        <v>2972</v>
      </c>
      <c r="Q1256">
        <f t="shared" si="171"/>
        <v>1563</v>
      </c>
      <c r="R1256">
        <f t="shared" si="172"/>
        <v>1120</v>
      </c>
      <c r="S1256">
        <f t="shared" si="173"/>
        <v>86</v>
      </c>
      <c r="T1256">
        <f t="shared" si="174"/>
        <v>0</v>
      </c>
      <c r="U1256">
        <f t="shared" si="175"/>
        <v>259</v>
      </c>
      <c r="V1256">
        <f t="shared" si="176"/>
        <v>101</v>
      </c>
      <c r="W1256">
        <f t="shared" si="177"/>
        <v>104</v>
      </c>
      <c r="X1256">
        <f t="shared" si="178"/>
        <v>7</v>
      </c>
      <c r="Y1256">
        <f t="shared" si="179"/>
        <v>13</v>
      </c>
    </row>
    <row r="1257" spans="1:25" ht="16.399999999999999" customHeight="1" thickBot="1" x14ac:dyDescent="0.4">
      <c r="A1257" s="1"/>
      <c r="B1257" s="5">
        <v>140109</v>
      </c>
      <c r="C1257" s="5" t="s">
        <v>1265</v>
      </c>
      <c r="D1257" s="6">
        <v>533</v>
      </c>
      <c r="E1257" s="6">
        <v>7</v>
      </c>
      <c r="F1257" s="6">
        <v>125</v>
      </c>
      <c r="G1257" s="12">
        <v>0</v>
      </c>
      <c r="H1257" s="6">
        <v>65</v>
      </c>
      <c r="I1257" s="6">
        <v>0</v>
      </c>
      <c r="J1257" s="6">
        <v>56</v>
      </c>
      <c r="K1257" s="6">
        <v>7</v>
      </c>
      <c r="L1257" s="6">
        <v>15</v>
      </c>
      <c r="M1257" s="4"/>
      <c r="O1257" s="33">
        <v>190108</v>
      </c>
      <c r="P1257" s="27" t="s">
        <v>2973</v>
      </c>
      <c r="Q1257">
        <f t="shared" si="171"/>
        <v>282</v>
      </c>
      <c r="R1257">
        <f t="shared" si="172"/>
        <v>428</v>
      </c>
      <c r="S1257">
        <f t="shared" si="173"/>
        <v>237</v>
      </c>
      <c r="T1257">
        <f t="shared" si="174"/>
        <v>0</v>
      </c>
      <c r="U1257">
        <f t="shared" si="175"/>
        <v>161</v>
      </c>
      <c r="V1257">
        <f t="shared" si="176"/>
        <v>65</v>
      </c>
      <c r="W1257">
        <f t="shared" si="177"/>
        <v>4</v>
      </c>
      <c r="X1257">
        <f t="shared" si="178"/>
        <v>1</v>
      </c>
      <c r="Y1257">
        <f t="shared" si="179"/>
        <v>1</v>
      </c>
    </row>
    <row r="1258" spans="1:25" ht="16.399999999999999" customHeight="1" thickBot="1" x14ac:dyDescent="0.4">
      <c r="A1258" s="1"/>
      <c r="B1258" s="5">
        <v>140110</v>
      </c>
      <c r="C1258" s="5" t="s">
        <v>1266</v>
      </c>
      <c r="D1258" s="6">
        <v>1110</v>
      </c>
      <c r="E1258" s="6">
        <v>80</v>
      </c>
      <c r="F1258" s="6">
        <v>625</v>
      </c>
      <c r="G1258" s="12">
        <v>13</v>
      </c>
      <c r="H1258" s="6">
        <v>76</v>
      </c>
      <c r="I1258" s="6">
        <v>6</v>
      </c>
      <c r="J1258" s="6">
        <v>602</v>
      </c>
      <c r="K1258" s="6">
        <v>5</v>
      </c>
      <c r="L1258" s="6">
        <v>72</v>
      </c>
      <c r="M1258" s="4"/>
      <c r="O1258" s="33">
        <v>190109</v>
      </c>
      <c r="P1258" s="27" t="s">
        <v>2974</v>
      </c>
      <c r="Q1258">
        <f t="shared" si="171"/>
        <v>1183</v>
      </c>
      <c r="R1258">
        <f t="shared" si="172"/>
        <v>540</v>
      </c>
      <c r="S1258">
        <f t="shared" si="173"/>
        <v>138</v>
      </c>
      <c r="T1258">
        <f t="shared" si="174"/>
        <v>165</v>
      </c>
      <c r="U1258">
        <f t="shared" si="175"/>
        <v>411</v>
      </c>
      <c r="V1258">
        <f t="shared" si="176"/>
        <v>107</v>
      </c>
      <c r="W1258">
        <f t="shared" si="177"/>
        <v>437</v>
      </c>
      <c r="X1258">
        <f t="shared" si="178"/>
        <v>60</v>
      </c>
      <c r="Y1258">
        <f t="shared" si="179"/>
        <v>15</v>
      </c>
    </row>
    <row r="1259" spans="1:25" ht="16.399999999999999" customHeight="1" thickBot="1" x14ac:dyDescent="0.4">
      <c r="A1259" s="1"/>
      <c r="B1259" s="5">
        <v>140111</v>
      </c>
      <c r="C1259" s="5" t="s">
        <v>1267</v>
      </c>
      <c r="D1259" s="6">
        <v>1525</v>
      </c>
      <c r="E1259" s="6">
        <v>178</v>
      </c>
      <c r="F1259" s="6">
        <v>48</v>
      </c>
      <c r="G1259" s="12">
        <v>13</v>
      </c>
      <c r="H1259" s="6">
        <v>300</v>
      </c>
      <c r="I1259" s="6">
        <v>0</v>
      </c>
      <c r="J1259" s="6">
        <v>34</v>
      </c>
      <c r="K1259" s="6">
        <v>19</v>
      </c>
      <c r="L1259" s="6">
        <v>19</v>
      </c>
      <c r="M1259" s="4"/>
      <c r="O1259" s="33">
        <v>190110</v>
      </c>
      <c r="P1259" s="27" t="s">
        <v>2975</v>
      </c>
      <c r="Q1259">
        <f t="shared" si="171"/>
        <v>290</v>
      </c>
      <c r="R1259">
        <f t="shared" si="172"/>
        <v>314</v>
      </c>
      <c r="S1259">
        <f t="shared" si="173"/>
        <v>22</v>
      </c>
      <c r="T1259">
        <f t="shared" si="174"/>
        <v>0</v>
      </c>
      <c r="U1259">
        <f t="shared" si="175"/>
        <v>186</v>
      </c>
      <c r="V1259">
        <f t="shared" si="176"/>
        <v>168</v>
      </c>
      <c r="W1259">
        <f t="shared" si="177"/>
        <v>49</v>
      </c>
      <c r="X1259">
        <f t="shared" si="178"/>
        <v>1</v>
      </c>
      <c r="Y1259">
        <f t="shared" si="179"/>
        <v>2</v>
      </c>
    </row>
    <row r="1260" spans="1:25" ht="16.399999999999999" customHeight="1" thickBot="1" x14ac:dyDescent="0.4">
      <c r="A1260" s="1"/>
      <c r="B1260" s="5">
        <v>140112</v>
      </c>
      <c r="C1260" s="5" t="s">
        <v>1268</v>
      </c>
      <c r="D1260" s="6">
        <v>8796</v>
      </c>
      <c r="E1260" s="6">
        <v>577</v>
      </c>
      <c r="F1260" s="6">
        <v>1276</v>
      </c>
      <c r="G1260" s="12">
        <v>507</v>
      </c>
      <c r="H1260" s="6">
        <v>198</v>
      </c>
      <c r="I1260" s="6">
        <v>0</v>
      </c>
      <c r="J1260" s="6">
        <v>0</v>
      </c>
      <c r="K1260" s="6">
        <v>65</v>
      </c>
      <c r="L1260" s="6">
        <v>94</v>
      </c>
      <c r="M1260" s="4"/>
      <c r="O1260" s="33">
        <v>190111</v>
      </c>
      <c r="P1260" s="27" t="s">
        <v>2976</v>
      </c>
      <c r="Q1260">
        <f t="shared" si="171"/>
        <v>1143</v>
      </c>
      <c r="R1260">
        <f t="shared" si="172"/>
        <v>221</v>
      </c>
      <c r="S1260">
        <f t="shared" si="173"/>
        <v>21</v>
      </c>
      <c r="T1260">
        <f t="shared" si="174"/>
        <v>3</v>
      </c>
      <c r="U1260">
        <f t="shared" si="175"/>
        <v>22</v>
      </c>
      <c r="V1260">
        <f t="shared" si="176"/>
        <v>9</v>
      </c>
      <c r="W1260">
        <f t="shared" si="177"/>
        <v>20</v>
      </c>
      <c r="X1260">
        <f t="shared" si="178"/>
        <v>5</v>
      </c>
      <c r="Y1260">
        <f t="shared" si="179"/>
        <v>1</v>
      </c>
    </row>
    <row r="1261" spans="1:25" ht="16.399999999999999" customHeight="1" thickBot="1" x14ac:dyDescent="0.4">
      <c r="A1261" s="1"/>
      <c r="B1261" s="5">
        <v>140113</v>
      </c>
      <c r="C1261" s="5" t="s">
        <v>1269</v>
      </c>
      <c r="D1261" s="6">
        <v>2771</v>
      </c>
      <c r="E1261" s="6">
        <v>169</v>
      </c>
      <c r="F1261" s="6">
        <v>63</v>
      </c>
      <c r="G1261" s="12">
        <v>362</v>
      </c>
      <c r="H1261" s="6">
        <v>597</v>
      </c>
      <c r="I1261" s="6">
        <v>0</v>
      </c>
      <c r="J1261" s="6">
        <v>102</v>
      </c>
      <c r="K1261" s="6">
        <v>9</v>
      </c>
      <c r="L1261" s="6">
        <v>33</v>
      </c>
      <c r="M1261" s="4"/>
      <c r="O1261" s="33">
        <v>190112</v>
      </c>
      <c r="P1261" s="27" t="s">
        <v>2977</v>
      </c>
      <c r="Q1261">
        <f t="shared" si="171"/>
        <v>110</v>
      </c>
      <c r="R1261">
        <f t="shared" si="172"/>
        <v>420</v>
      </c>
      <c r="S1261">
        <f t="shared" si="173"/>
        <v>28</v>
      </c>
      <c r="T1261">
        <f t="shared" si="174"/>
        <v>4</v>
      </c>
      <c r="U1261">
        <f t="shared" si="175"/>
        <v>256</v>
      </c>
      <c r="V1261">
        <f t="shared" si="176"/>
        <v>9</v>
      </c>
      <c r="W1261">
        <f t="shared" si="177"/>
        <v>8</v>
      </c>
      <c r="X1261">
        <f t="shared" si="178"/>
        <v>16</v>
      </c>
      <c r="Y1261">
        <f t="shared" si="179"/>
        <v>10</v>
      </c>
    </row>
    <row r="1262" spans="1:25" ht="16.399999999999999" customHeight="1" thickBot="1" x14ac:dyDescent="0.4">
      <c r="A1262" s="1"/>
      <c r="B1262" s="5">
        <v>140114</v>
      </c>
      <c r="C1262" s="5" t="s">
        <v>1270</v>
      </c>
      <c r="D1262" s="6">
        <v>2248</v>
      </c>
      <c r="E1262" s="6">
        <v>120</v>
      </c>
      <c r="F1262" s="6">
        <v>133</v>
      </c>
      <c r="G1262" s="12">
        <v>53</v>
      </c>
      <c r="H1262" s="6">
        <v>66</v>
      </c>
      <c r="I1262" s="6">
        <v>0</v>
      </c>
      <c r="J1262" s="6">
        <v>0</v>
      </c>
      <c r="K1262" s="6">
        <v>178</v>
      </c>
      <c r="L1262" s="6">
        <v>133</v>
      </c>
      <c r="M1262" s="4"/>
      <c r="O1262" s="33">
        <v>190113</v>
      </c>
      <c r="P1262" s="27" t="s">
        <v>2699</v>
      </c>
      <c r="Q1262">
        <f t="shared" si="171"/>
        <v>4474</v>
      </c>
      <c r="R1262">
        <f t="shared" si="172"/>
        <v>1223</v>
      </c>
      <c r="S1262">
        <f t="shared" si="173"/>
        <v>173</v>
      </c>
      <c r="T1262">
        <f t="shared" si="174"/>
        <v>72</v>
      </c>
      <c r="U1262">
        <f t="shared" si="175"/>
        <v>222</v>
      </c>
      <c r="V1262">
        <f t="shared" si="176"/>
        <v>113</v>
      </c>
      <c r="W1262">
        <f t="shared" si="177"/>
        <v>24</v>
      </c>
      <c r="X1262">
        <f t="shared" si="178"/>
        <v>107</v>
      </c>
      <c r="Y1262">
        <f t="shared" si="179"/>
        <v>75</v>
      </c>
    </row>
    <row r="1263" spans="1:25" ht="16.399999999999999" customHeight="1" thickBot="1" x14ac:dyDescent="0.4">
      <c r="A1263" s="1"/>
      <c r="B1263" s="5">
        <v>140115</v>
      </c>
      <c r="C1263" s="5" t="s">
        <v>1271</v>
      </c>
      <c r="D1263" s="6">
        <v>2628</v>
      </c>
      <c r="E1263" s="6">
        <v>280</v>
      </c>
      <c r="F1263" s="6">
        <v>18</v>
      </c>
      <c r="G1263" s="12">
        <v>18</v>
      </c>
      <c r="H1263" s="6">
        <v>258</v>
      </c>
      <c r="I1263" s="6">
        <v>0</v>
      </c>
      <c r="J1263" s="6">
        <v>145</v>
      </c>
      <c r="K1263" s="6">
        <v>21</v>
      </c>
      <c r="L1263" s="6">
        <v>33</v>
      </c>
      <c r="M1263" s="4"/>
      <c r="O1263" s="31">
        <v>250000</v>
      </c>
      <c r="P1263" s="32" t="s">
        <v>2275</v>
      </c>
      <c r="Q1263" t="e">
        <f t="shared" si="171"/>
        <v>#N/A</v>
      </c>
      <c r="R1263" t="e">
        <f t="shared" si="172"/>
        <v>#N/A</v>
      </c>
      <c r="S1263" t="e">
        <f t="shared" si="173"/>
        <v>#N/A</v>
      </c>
      <c r="T1263" t="e">
        <f t="shared" si="174"/>
        <v>#N/A</v>
      </c>
      <c r="U1263" t="e">
        <f t="shared" si="175"/>
        <v>#N/A</v>
      </c>
      <c r="V1263" t="e">
        <f t="shared" si="176"/>
        <v>#N/A</v>
      </c>
      <c r="W1263" t="e">
        <f t="shared" si="177"/>
        <v>#N/A</v>
      </c>
      <c r="X1263" t="e">
        <f t="shared" si="178"/>
        <v>#N/A</v>
      </c>
      <c r="Y1263" t="e">
        <f t="shared" si="179"/>
        <v>#N/A</v>
      </c>
    </row>
    <row r="1264" spans="1:25" ht="16.399999999999999" customHeight="1" thickBot="1" x14ac:dyDescent="0.4">
      <c r="A1264" s="1"/>
      <c r="B1264" s="5">
        <v>140116</v>
      </c>
      <c r="C1264" s="5" t="s">
        <v>1272</v>
      </c>
      <c r="D1264" s="6">
        <v>3673</v>
      </c>
      <c r="E1264" s="6">
        <v>280</v>
      </c>
      <c r="F1264" s="6">
        <v>15</v>
      </c>
      <c r="G1264" s="12">
        <v>57</v>
      </c>
      <c r="H1264" s="6">
        <v>359</v>
      </c>
      <c r="I1264" s="6">
        <v>0</v>
      </c>
      <c r="J1264" s="6">
        <v>34</v>
      </c>
      <c r="K1264" s="6">
        <v>12</v>
      </c>
      <c r="L1264" s="6">
        <v>22</v>
      </c>
      <c r="M1264" s="4"/>
      <c r="O1264" s="33">
        <v>250200</v>
      </c>
      <c r="P1264" s="34" t="s">
        <v>2978</v>
      </c>
      <c r="Q1264" t="e">
        <f t="shared" si="171"/>
        <v>#N/A</v>
      </c>
      <c r="R1264" t="e">
        <f t="shared" si="172"/>
        <v>#N/A</v>
      </c>
      <c r="S1264" t="e">
        <f t="shared" si="173"/>
        <v>#N/A</v>
      </c>
      <c r="T1264" t="e">
        <f t="shared" si="174"/>
        <v>#N/A</v>
      </c>
      <c r="U1264" t="e">
        <f t="shared" si="175"/>
        <v>#N/A</v>
      </c>
      <c r="V1264" t="e">
        <f t="shared" si="176"/>
        <v>#N/A</v>
      </c>
      <c r="W1264" t="e">
        <f t="shared" si="177"/>
        <v>#N/A</v>
      </c>
      <c r="X1264" t="e">
        <f t="shared" si="178"/>
        <v>#N/A</v>
      </c>
      <c r="Y1264" t="e">
        <f t="shared" si="179"/>
        <v>#N/A</v>
      </c>
    </row>
    <row r="1265" spans="1:25" ht="16.399999999999999" customHeight="1" thickBot="1" x14ac:dyDescent="0.4">
      <c r="A1265" s="1"/>
      <c r="B1265" s="5">
        <v>140117</v>
      </c>
      <c r="C1265" s="5" t="s">
        <v>1273</v>
      </c>
      <c r="D1265" s="6">
        <v>4569</v>
      </c>
      <c r="E1265" s="6">
        <v>314</v>
      </c>
      <c r="F1265" s="6">
        <v>141</v>
      </c>
      <c r="G1265" s="12">
        <v>42</v>
      </c>
      <c r="H1265" s="6">
        <v>316</v>
      </c>
      <c r="I1265" s="6">
        <v>0</v>
      </c>
      <c r="J1265" s="6">
        <v>395</v>
      </c>
      <c r="K1265" s="6">
        <v>23</v>
      </c>
      <c r="L1265" s="6">
        <v>63</v>
      </c>
      <c r="M1265" s="4"/>
      <c r="O1265" s="33">
        <v>250201</v>
      </c>
      <c r="P1265" s="27" t="s">
        <v>2979</v>
      </c>
      <c r="Q1265">
        <f t="shared" si="171"/>
        <v>2353</v>
      </c>
      <c r="R1265">
        <f t="shared" si="172"/>
        <v>1284</v>
      </c>
      <c r="S1265">
        <f t="shared" si="173"/>
        <v>406</v>
      </c>
      <c r="T1265">
        <f t="shared" si="174"/>
        <v>5</v>
      </c>
      <c r="U1265">
        <f t="shared" si="175"/>
        <v>743</v>
      </c>
      <c r="V1265">
        <f t="shared" si="176"/>
        <v>210</v>
      </c>
      <c r="W1265">
        <f t="shared" si="177"/>
        <v>2828</v>
      </c>
      <c r="X1265">
        <f t="shared" si="178"/>
        <v>58</v>
      </c>
      <c r="Y1265">
        <f t="shared" si="179"/>
        <v>17</v>
      </c>
    </row>
    <row r="1266" spans="1:25" ht="16.399999999999999" customHeight="1" thickBot="1" x14ac:dyDescent="0.4">
      <c r="A1266" s="1"/>
      <c r="B1266" s="5">
        <v>140118</v>
      </c>
      <c r="C1266" s="5" t="s">
        <v>1274</v>
      </c>
      <c r="D1266" s="6">
        <v>5306</v>
      </c>
      <c r="E1266" s="6">
        <v>299</v>
      </c>
      <c r="F1266" s="6">
        <v>116</v>
      </c>
      <c r="G1266" s="12">
        <v>20</v>
      </c>
      <c r="H1266" s="6">
        <v>628</v>
      </c>
      <c r="I1266" s="6">
        <v>0</v>
      </c>
      <c r="J1266" s="6">
        <v>65</v>
      </c>
      <c r="K1266" s="6">
        <v>15</v>
      </c>
      <c r="L1266" s="6">
        <v>50</v>
      </c>
      <c r="M1266" s="4"/>
      <c r="O1266" s="33">
        <v>250202</v>
      </c>
      <c r="P1266" s="27" t="s">
        <v>2980</v>
      </c>
      <c r="Q1266">
        <f t="shared" si="171"/>
        <v>603</v>
      </c>
      <c r="R1266">
        <f t="shared" si="172"/>
        <v>95</v>
      </c>
      <c r="S1266">
        <f t="shared" si="173"/>
        <v>212</v>
      </c>
      <c r="T1266">
        <f t="shared" si="174"/>
        <v>3</v>
      </c>
      <c r="U1266">
        <f t="shared" si="175"/>
        <v>189</v>
      </c>
      <c r="V1266">
        <f t="shared" si="176"/>
        <v>11</v>
      </c>
      <c r="W1266">
        <f t="shared" si="177"/>
        <v>589</v>
      </c>
      <c r="X1266">
        <f t="shared" si="178"/>
        <v>5</v>
      </c>
      <c r="Y1266">
        <f t="shared" si="179"/>
        <v>3</v>
      </c>
    </row>
    <row r="1267" spans="1:25" ht="16.399999999999999" customHeight="1" thickBot="1" x14ac:dyDescent="0.4">
      <c r="A1267" s="1"/>
      <c r="B1267" s="5">
        <v>140119</v>
      </c>
      <c r="C1267" s="5" t="s">
        <v>1275</v>
      </c>
      <c r="D1267" s="6">
        <v>1903</v>
      </c>
      <c r="E1267" s="6">
        <v>72</v>
      </c>
      <c r="F1267" s="6">
        <v>69</v>
      </c>
      <c r="G1267" s="12">
        <v>26</v>
      </c>
      <c r="H1267" s="6">
        <v>306</v>
      </c>
      <c r="I1267" s="6">
        <v>0</v>
      </c>
      <c r="J1267" s="6">
        <v>132</v>
      </c>
      <c r="K1267" s="6">
        <v>2</v>
      </c>
      <c r="L1267" s="6">
        <v>1</v>
      </c>
      <c r="M1267" s="4"/>
      <c r="O1267" s="33">
        <v>250203</v>
      </c>
      <c r="P1267" s="27" t="s">
        <v>2981</v>
      </c>
      <c r="Q1267">
        <f t="shared" si="171"/>
        <v>203</v>
      </c>
      <c r="R1267">
        <f t="shared" si="172"/>
        <v>125</v>
      </c>
      <c r="S1267">
        <f t="shared" si="173"/>
        <v>36</v>
      </c>
      <c r="T1267">
        <f t="shared" si="174"/>
        <v>0</v>
      </c>
      <c r="U1267">
        <f t="shared" si="175"/>
        <v>499</v>
      </c>
      <c r="V1267">
        <f t="shared" si="176"/>
        <v>7</v>
      </c>
      <c r="W1267">
        <f t="shared" si="177"/>
        <v>1132</v>
      </c>
      <c r="X1267">
        <f t="shared" si="178"/>
        <v>17</v>
      </c>
      <c r="Y1267">
        <f t="shared" si="179"/>
        <v>9</v>
      </c>
    </row>
    <row r="1268" spans="1:25" ht="16.399999999999999" customHeight="1" thickBot="1" x14ac:dyDescent="0.4">
      <c r="A1268" s="1"/>
      <c r="B1268" s="5">
        <v>140120</v>
      </c>
      <c r="C1268" s="5" t="s">
        <v>1276</v>
      </c>
      <c r="D1268" s="6">
        <v>6233</v>
      </c>
      <c r="E1268" s="6">
        <v>618</v>
      </c>
      <c r="F1268" s="6">
        <v>16</v>
      </c>
      <c r="G1268" s="12">
        <v>16</v>
      </c>
      <c r="H1268" s="6">
        <v>378</v>
      </c>
      <c r="I1268" s="6">
        <v>1</v>
      </c>
      <c r="J1268" s="6">
        <v>75</v>
      </c>
      <c r="K1268" s="6">
        <v>36</v>
      </c>
      <c r="L1268" s="6">
        <v>28</v>
      </c>
      <c r="M1268" s="4"/>
      <c r="O1268" s="33">
        <v>250204</v>
      </c>
      <c r="P1268" s="27" t="s">
        <v>2982</v>
      </c>
      <c r="Q1268">
        <f t="shared" si="171"/>
        <v>5</v>
      </c>
      <c r="R1268">
        <f t="shared" si="172"/>
        <v>3</v>
      </c>
      <c r="S1268">
        <f t="shared" si="173"/>
        <v>17</v>
      </c>
      <c r="T1268">
        <f t="shared" si="174"/>
        <v>0</v>
      </c>
      <c r="U1268">
        <f t="shared" si="175"/>
        <v>246</v>
      </c>
      <c r="V1268">
        <f t="shared" si="176"/>
        <v>14</v>
      </c>
      <c r="W1268">
        <f t="shared" si="177"/>
        <v>196</v>
      </c>
      <c r="X1268">
        <f t="shared" si="178"/>
        <v>0</v>
      </c>
      <c r="Y1268">
        <f t="shared" si="179"/>
        <v>6</v>
      </c>
    </row>
    <row r="1269" spans="1:25" ht="16.399999999999999" customHeight="1" thickBot="1" x14ac:dyDescent="0.4">
      <c r="A1269" s="1"/>
      <c r="B1269" s="5">
        <v>140201</v>
      </c>
      <c r="C1269" s="5" t="s">
        <v>1277</v>
      </c>
      <c r="D1269" s="6">
        <v>7129</v>
      </c>
      <c r="E1269" s="6">
        <v>435</v>
      </c>
      <c r="F1269" s="6">
        <v>206</v>
      </c>
      <c r="G1269" s="12">
        <v>47</v>
      </c>
      <c r="H1269" s="6">
        <v>331</v>
      </c>
      <c r="I1269" s="6">
        <v>0</v>
      </c>
      <c r="J1269" s="6">
        <v>0</v>
      </c>
      <c r="K1269" s="6">
        <v>64</v>
      </c>
      <c r="L1269" s="6">
        <v>64</v>
      </c>
      <c r="M1269" s="4"/>
      <c r="O1269" s="33">
        <v>250100</v>
      </c>
      <c r="P1269" s="34" t="s">
        <v>2983</v>
      </c>
      <c r="Q1269" t="e">
        <f t="shared" si="171"/>
        <v>#N/A</v>
      </c>
      <c r="R1269" t="e">
        <f t="shared" si="172"/>
        <v>#N/A</v>
      </c>
      <c r="S1269" t="e">
        <f t="shared" si="173"/>
        <v>#N/A</v>
      </c>
      <c r="T1269" t="e">
        <f t="shared" si="174"/>
        <v>#N/A</v>
      </c>
      <c r="U1269" t="e">
        <f t="shared" si="175"/>
        <v>#N/A</v>
      </c>
      <c r="V1269" t="e">
        <f t="shared" si="176"/>
        <v>#N/A</v>
      </c>
      <c r="W1269" t="e">
        <f t="shared" si="177"/>
        <v>#N/A</v>
      </c>
      <c r="X1269" t="e">
        <f t="shared" si="178"/>
        <v>#N/A</v>
      </c>
      <c r="Y1269" t="e">
        <f t="shared" si="179"/>
        <v>#N/A</v>
      </c>
    </row>
    <row r="1270" spans="1:25" ht="16.399999999999999" customHeight="1" thickBot="1" x14ac:dyDescent="0.4">
      <c r="A1270" s="1"/>
      <c r="B1270" s="5">
        <v>140202</v>
      </c>
      <c r="C1270" s="5" t="s">
        <v>1278</v>
      </c>
      <c r="D1270" s="6">
        <v>222</v>
      </c>
      <c r="E1270" s="6">
        <v>277</v>
      </c>
      <c r="F1270" s="6">
        <v>383</v>
      </c>
      <c r="G1270" s="12">
        <v>0</v>
      </c>
      <c r="H1270" s="6">
        <v>527</v>
      </c>
      <c r="I1270" s="6">
        <v>118</v>
      </c>
      <c r="J1270" s="6">
        <v>1202</v>
      </c>
      <c r="K1270" s="6">
        <v>3</v>
      </c>
      <c r="L1270" s="6">
        <v>1</v>
      </c>
      <c r="M1270" s="4"/>
      <c r="O1270" s="33">
        <v>250101</v>
      </c>
      <c r="P1270" s="27" t="s">
        <v>2984</v>
      </c>
      <c r="Q1270">
        <f t="shared" si="171"/>
        <v>20833</v>
      </c>
      <c r="R1270">
        <f t="shared" si="172"/>
        <v>3966</v>
      </c>
      <c r="S1270">
        <f t="shared" si="173"/>
        <v>768</v>
      </c>
      <c r="T1270">
        <f t="shared" si="174"/>
        <v>484</v>
      </c>
      <c r="U1270">
        <f t="shared" si="175"/>
        <v>7940</v>
      </c>
      <c r="V1270">
        <f t="shared" si="176"/>
        <v>2</v>
      </c>
      <c r="W1270">
        <f t="shared" si="177"/>
        <v>879</v>
      </c>
      <c r="X1270">
        <f t="shared" si="178"/>
        <v>156</v>
      </c>
      <c r="Y1270">
        <f t="shared" si="179"/>
        <v>676</v>
      </c>
    </row>
    <row r="1271" spans="1:25" ht="16.399999999999999" customHeight="1" thickBot="1" x14ac:dyDescent="0.4">
      <c r="A1271" s="1"/>
      <c r="B1271" s="5">
        <v>140203</v>
      </c>
      <c r="C1271" s="5" t="s">
        <v>1279</v>
      </c>
      <c r="D1271" s="6">
        <v>957</v>
      </c>
      <c r="E1271" s="6">
        <v>441</v>
      </c>
      <c r="F1271" s="6">
        <v>164</v>
      </c>
      <c r="G1271" s="12">
        <v>0</v>
      </c>
      <c r="H1271" s="6">
        <v>330</v>
      </c>
      <c r="I1271" s="6">
        <v>118</v>
      </c>
      <c r="J1271" s="6">
        <v>1402</v>
      </c>
      <c r="K1271" s="6">
        <v>18</v>
      </c>
      <c r="L1271" s="6">
        <v>6</v>
      </c>
      <c r="M1271" s="4"/>
      <c r="O1271" s="33">
        <v>250102</v>
      </c>
      <c r="P1271" s="27" t="s">
        <v>2985</v>
      </c>
      <c r="Q1271">
        <f t="shared" si="171"/>
        <v>1843</v>
      </c>
      <c r="R1271">
        <f t="shared" si="172"/>
        <v>1060</v>
      </c>
      <c r="S1271">
        <f t="shared" si="173"/>
        <v>244</v>
      </c>
      <c r="T1271">
        <f t="shared" si="174"/>
        <v>17</v>
      </c>
      <c r="U1271">
        <f t="shared" si="175"/>
        <v>928</v>
      </c>
      <c r="V1271">
        <f t="shared" si="176"/>
        <v>16</v>
      </c>
      <c r="W1271">
        <f t="shared" si="177"/>
        <v>182</v>
      </c>
      <c r="X1271">
        <f t="shared" si="178"/>
        <v>26</v>
      </c>
      <c r="Y1271">
        <f t="shared" si="179"/>
        <v>42</v>
      </c>
    </row>
    <row r="1272" spans="1:25" ht="16.399999999999999" customHeight="1" thickBot="1" x14ac:dyDescent="0.4">
      <c r="A1272" s="1"/>
      <c r="B1272" s="5">
        <v>140204</v>
      </c>
      <c r="C1272" s="5" t="s">
        <v>1280</v>
      </c>
      <c r="D1272" s="6">
        <v>733</v>
      </c>
      <c r="E1272" s="6">
        <v>142</v>
      </c>
      <c r="F1272" s="6">
        <v>7</v>
      </c>
      <c r="G1272" s="12">
        <v>0</v>
      </c>
      <c r="H1272" s="6">
        <v>112</v>
      </c>
      <c r="I1272" s="6">
        <v>0</v>
      </c>
      <c r="J1272" s="6">
        <v>16</v>
      </c>
      <c r="K1272" s="6">
        <v>1</v>
      </c>
      <c r="L1272" s="6">
        <v>8</v>
      </c>
      <c r="M1272" s="4"/>
      <c r="O1272" s="33">
        <v>250103</v>
      </c>
      <c r="P1272" s="27" t="s">
        <v>2986</v>
      </c>
      <c r="Q1272">
        <f t="shared" si="171"/>
        <v>272</v>
      </c>
      <c r="R1272">
        <f t="shared" si="172"/>
        <v>179</v>
      </c>
      <c r="S1272">
        <f t="shared" si="173"/>
        <v>61</v>
      </c>
      <c r="T1272">
        <f t="shared" si="174"/>
        <v>5</v>
      </c>
      <c r="U1272">
        <f t="shared" si="175"/>
        <v>584</v>
      </c>
      <c r="V1272">
        <f t="shared" si="176"/>
        <v>0</v>
      </c>
      <c r="W1272">
        <f t="shared" si="177"/>
        <v>1216</v>
      </c>
      <c r="X1272">
        <f t="shared" si="178"/>
        <v>6</v>
      </c>
      <c r="Y1272">
        <f t="shared" si="179"/>
        <v>1</v>
      </c>
    </row>
    <row r="1273" spans="1:25" ht="16.399999999999999" customHeight="1" thickBot="1" x14ac:dyDescent="0.4">
      <c r="A1273" s="1"/>
      <c r="B1273" s="5">
        <v>140205</v>
      </c>
      <c r="C1273" s="5" t="s">
        <v>1281</v>
      </c>
      <c r="D1273" s="6">
        <v>3158</v>
      </c>
      <c r="E1273" s="6">
        <v>490</v>
      </c>
      <c r="F1273" s="6">
        <v>102</v>
      </c>
      <c r="G1273" s="12">
        <v>65</v>
      </c>
      <c r="H1273" s="6">
        <v>1329</v>
      </c>
      <c r="I1273" s="6">
        <v>2</v>
      </c>
      <c r="J1273" s="6">
        <v>102</v>
      </c>
      <c r="K1273" s="6">
        <v>32</v>
      </c>
      <c r="L1273" s="6">
        <v>48</v>
      </c>
      <c r="M1273" s="4"/>
      <c r="O1273" s="33">
        <v>250107</v>
      </c>
      <c r="P1273" s="27" t="s">
        <v>2987</v>
      </c>
      <c r="Q1273">
        <f t="shared" si="171"/>
        <v>10398</v>
      </c>
      <c r="R1273">
        <f t="shared" si="172"/>
        <v>2733</v>
      </c>
      <c r="S1273">
        <f t="shared" si="173"/>
        <v>406</v>
      </c>
      <c r="T1273">
        <f t="shared" si="174"/>
        <v>192</v>
      </c>
      <c r="U1273">
        <f t="shared" si="175"/>
        <v>4925</v>
      </c>
      <c r="V1273">
        <f t="shared" si="176"/>
        <v>4</v>
      </c>
      <c r="W1273">
        <f t="shared" si="177"/>
        <v>149</v>
      </c>
      <c r="X1273">
        <f t="shared" si="178"/>
        <v>77</v>
      </c>
      <c r="Y1273">
        <f t="shared" si="179"/>
        <v>256</v>
      </c>
    </row>
    <row r="1274" spans="1:25" ht="16.399999999999999" customHeight="1" thickBot="1" x14ac:dyDescent="0.4">
      <c r="A1274" s="1"/>
      <c r="B1274" s="5">
        <v>140206</v>
      </c>
      <c r="C1274" s="5" t="s">
        <v>1282</v>
      </c>
      <c r="D1274" s="6">
        <v>2984</v>
      </c>
      <c r="E1274" s="6">
        <v>82</v>
      </c>
      <c r="F1274" s="6">
        <v>292</v>
      </c>
      <c r="G1274" s="12">
        <v>27</v>
      </c>
      <c r="H1274" s="6">
        <v>22</v>
      </c>
      <c r="I1274" s="6">
        <v>0</v>
      </c>
      <c r="J1274" s="6">
        <v>1</v>
      </c>
      <c r="K1274" s="6">
        <v>64</v>
      </c>
      <c r="L1274" s="6">
        <v>43</v>
      </c>
      <c r="M1274" s="4"/>
      <c r="O1274" s="33">
        <v>250104</v>
      </c>
      <c r="P1274" s="27" t="s">
        <v>2988</v>
      </c>
      <c r="Q1274">
        <f t="shared" si="171"/>
        <v>264</v>
      </c>
      <c r="R1274">
        <f t="shared" si="172"/>
        <v>64</v>
      </c>
      <c r="S1274">
        <f t="shared" si="173"/>
        <v>207</v>
      </c>
      <c r="T1274">
        <f t="shared" si="174"/>
        <v>2</v>
      </c>
      <c r="U1274">
        <f t="shared" si="175"/>
        <v>929</v>
      </c>
      <c r="V1274">
        <f t="shared" si="176"/>
        <v>3</v>
      </c>
      <c r="W1274">
        <f t="shared" si="177"/>
        <v>1134</v>
      </c>
      <c r="X1274">
        <f t="shared" si="178"/>
        <v>9</v>
      </c>
      <c r="Y1274">
        <f t="shared" si="179"/>
        <v>0</v>
      </c>
    </row>
    <row r="1275" spans="1:25" ht="16.399999999999999" customHeight="1" thickBot="1" x14ac:dyDescent="0.4">
      <c r="A1275" s="1"/>
      <c r="B1275" s="5">
        <v>140301</v>
      </c>
      <c r="C1275" s="5" t="s">
        <v>1283</v>
      </c>
      <c r="D1275" s="6">
        <v>11913</v>
      </c>
      <c r="E1275" s="6">
        <v>809</v>
      </c>
      <c r="F1275" s="6">
        <v>1510</v>
      </c>
      <c r="G1275" s="12">
        <v>1053</v>
      </c>
      <c r="H1275" s="6">
        <v>1660</v>
      </c>
      <c r="I1275" s="6">
        <v>3</v>
      </c>
      <c r="J1275" s="6">
        <v>23</v>
      </c>
      <c r="K1275" s="6">
        <v>93</v>
      </c>
      <c r="L1275" s="6">
        <v>114</v>
      </c>
      <c r="M1275" s="4"/>
      <c r="O1275" s="33">
        <v>250106</v>
      </c>
      <c r="P1275" s="27" t="s">
        <v>2989</v>
      </c>
      <c r="Q1275">
        <f t="shared" si="171"/>
        <v>591</v>
      </c>
      <c r="R1275">
        <f t="shared" si="172"/>
        <v>186</v>
      </c>
      <c r="S1275">
        <f t="shared" si="173"/>
        <v>190</v>
      </c>
      <c r="T1275">
        <f t="shared" si="174"/>
        <v>4</v>
      </c>
      <c r="U1275">
        <f t="shared" si="175"/>
        <v>63</v>
      </c>
      <c r="V1275">
        <f t="shared" si="176"/>
        <v>3</v>
      </c>
      <c r="W1275">
        <f t="shared" si="177"/>
        <v>234</v>
      </c>
      <c r="X1275">
        <f t="shared" si="178"/>
        <v>7</v>
      </c>
      <c r="Y1275">
        <f t="shared" si="179"/>
        <v>7</v>
      </c>
    </row>
    <row r="1276" spans="1:25" ht="16.399999999999999" customHeight="1" thickBot="1" x14ac:dyDescent="0.4">
      <c r="A1276" s="1"/>
      <c r="B1276" s="5">
        <v>140302</v>
      </c>
      <c r="C1276" s="5" t="s">
        <v>1284</v>
      </c>
      <c r="D1276" s="6">
        <v>151</v>
      </c>
      <c r="E1276" s="6">
        <v>142</v>
      </c>
      <c r="F1276" s="6">
        <v>37</v>
      </c>
      <c r="G1276" s="12">
        <v>0</v>
      </c>
      <c r="H1276" s="6">
        <v>17</v>
      </c>
      <c r="I1276" s="6">
        <v>0</v>
      </c>
      <c r="J1276" s="6">
        <v>49</v>
      </c>
      <c r="K1276" s="6">
        <v>0</v>
      </c>
      <c r="L1276" s="6">
        <v>0</v>
      </c>
      <c r="M1276" s="4"/>
      <c r="O1276" s="33">
        <v>250105</v>
      </c>
      <c r="P1276" s="27" t="s">
        <v>2990</v>
      </c>
      <c r="Q1276">
        <f t="shared" si="171"/>
        <v>9192</v>
      </c>
      <c r="R1276">
        <f t="shared" si="172"/>
        <v>4632</v>
      </c>
      <c r="S1276">
        <f t="shared" si="173"/>
        <v>778</v>
      </c>
      <c r="T1276">
        <f t="shared" si="174"/>
        <v>172</v>
      </c>
      <c r="U1276">
        <f t="shared" si="175"/>
        <v>8719</v>
      </c>
      <c r="V1276">
        <f t="shared" si="176"/>
        <v>1</v>
      </c>
      <c r="W1276">
        <f t="shared" si="177"/>
        <v>135</v>
      </c>
      <c r="X1276">
        <f t="shared" si="178"/>
        <v>80</v>
      </c>
      <c r="Y1276">
        <f t="shared" si="179"/>
        <v>826</v>
      </c>
    </row>
    <row r="1277" spans="1:25" ht="16.399999999999999" customHeight="1" thickBot="1" x14ac:dyDescent="0.4">
      <c r="A1277" s="1"/>
      <c r="B1277" s="5">
        <v>140303</v>
      </c>
      <c r="C1277" s="5" t="s">
        <v>1285</v>
      </c>
      <c r="D1277" s="6">
        <v>1281</v>
      </c>
      <c r="E1277" s="6">
        <v>32</v>
      </c>
      <c r="F1277" s="6">
        <v>411</v>
      </c>
      <c r="G1277" s="12">
        <v>19</v>
      </c>
      <c r="H1277" s="6">
        <v>418</v>
      </c>
      <c r="I1277" s="6">
        <v>0</v>
      </c>
      <c r="J1277" s="6">
        <v>2</v>
      </c>
      <c r="K1277" s="6">
        <v>8</v>
      </c>
      <c r="L1277" s="6">
        <v>19</v>
      </c>
      <c r="M1277" s="4"/>
      <c r="O1277" s="33">
        <v>250300</v>
      </c>
      <c r="P1277" s="34" t="s">
        <v>2991</v>
      </c>
      <c r="Q1277" t="e">
        <f t="shared" si="171"/>
        <v>#N/A</v>
      </c>
      <c r="R1277" t="e">
        <f t="shared" si="172"/>
        <v>#N/A</v>
      </c>
      <c r="S1277" t="e">
        <f t="shared" si="173"/>
        <v>#N/A</v>
      </c>
      <c r="T1277" t="e">
        <f t="shared" si="174"/>
        <v>#N/A</v>
      </c>
      <c r="U1277" t="e">
        <f t="shared" si="175"/>
        <v>#N/A</v>
      </c>
      <c r="V1277" t="e">
        <f t="shared" si="176"/>
        <v>#N/A</v>
      </c>
      <c r="W1277" t="e">
        <f t="shared" si="177"/>
        <v>#N/A</v>
      </c>
      <c r="X1277" t="e">
        <f t="shared" si="178"/>
        <v>#N/A</v>
      </c>
      <c r="Y1277" t="e">
        <f t="shared" si="179"/>
        <v>#N/A</v>
      </c>
    </row>
    <row r="1278" spans="1:25" ht="16.399999999999999" customHeight="1" thickBot="1" x14ac:dyDescent="0.4">
      <c r="A1278" s="1"/>
      <c r="B1278" s="5">
        <v>140304</v>
      </c>
      <c r="C1278" s="5" t="s">
        <v>1286</v>
      </c>
      <c r="D1278" s="6">
        <v>3020</v>
      </c>
      <c r="E1278" s="6">
        <v>492</v>
      </c>
      <c r="F1278" s="6">
        <v>152</v>
      </c>
      <c r="G1278" s="12">
        <v>57</v>
      </c>
      <c r="H1278" s="6">
        <v>622</v>
      </c>
      <c r="I1278" s="6">
        <v>0</v>
      </c>
      <c r="J1278" s="6">
        <v>2</v>
      </c>
      <c r="K1278" s="6">
        <v>22</v>
      </c>
      <c r="L1278" s="6">
        <v>56</v>
      </c>
      <c r="M1278" s="4"/>
      <c r="O1278" s="33">
        <v>250305</v>
      </c>
      <c r="P1278" s="27" t="s">
        <v>2992</v>
      </c>
      <c r="Q1278">
        <f t="shared" si="171"/>
        <v>822</v>
      </c>
      <c r="R1278">
        <f t="shared" si="172"/>
        <v>207</v>
      </c>
      <c r="S1278">
        <f t="shared" si="173"/>
        <v>53</v>
      </c>
      <c r="T1278">
        <f t="shared" si="174"/>
        <v>2</v>
      </c>
      <c r="U1278">
        <f t="shared" si="175"/>
        <v>87</v>
      </c>
      <c r="V1278">
        <f t="shared" si="176"/>
        <v>7</v>
      </c>
      <c r="W1278">
        <f t="shared" si="177"/>
        <v>66</v>
      </c>
      <c r="X1278">
        <f t="shared" si="178"/>
        <v>4</v>
      </c>
      <c r="Y1278">
        <f t="shared" si="179"/>
        <v>3</v>
      </c>
    </row>
    <row r="1279" spans="1:25" ht="16.399999999999999" customHeight="1" thickBot="1" x14ac:dyDescent="0.4">
      <c r="A1279" s="1"/>
      <c r="B1279" s="5">
        <v>140305</v>
      </c>
      <c r="C1279" s="5" t="s">
        <v>1287</v>
      </c>
      <c r="D1279" s="6">
        <v>2805</v>
      </c>
      <c r="E1279" s="6">
        <v>602</v>
      </c>
      <c r="F1279" s="6">
        <v>457</v>
      </c>
      <c r="G1279" s="12">
        <v>80</v>
      </c>
      <c r="H1279" s="6">
        <v>541</v>
      </c>
      <c r="I1279" s="6">
        <v>3</v>
      </c>
      <c r="J1279" s="6">
        <v>3</v>
      </c>
      <c r="K1279" s="6">
        <v>25</v>
      </c>
      <c r="L1279" s="6">
        <v>68</v>
      </c>
      <c r="M1279" s="4"/>
      <c r="O1279" s="33">
        <v>250303</v>
      </c>
      <c r="P1279" s="27" t="s">
        <v>2993</v>
      </c>
      <c r="Q1279">
        <f t="shared" si="171"/>
        <v>446</v>
      </c>
      <c r="R1279">
        <f t="shared" si="172"/>
        <v>112</v>
      </c>
      <c r="S1279">
        <f t="shared" si="173"/>
        <v>73</v>
      </c>
      <c r="T1279">
        <f t="shared" si="174"/>
        <v>58</v>
      </c>
      <c r="U1279">
        <f t="shared" si="175"/>
        <v>812</v>
      </c>
      <c r="V1279">
        <f t="shared" si="176"/>
        <v>10</v>
      </c>
      <c r="W1279">
        <f t="shared" si="177"/>
        <v>254</v>
      </c>
      <c r="X1279">
        <f t="shared" si="178"/>
        <v>35</v>
      </c>
      <c r="Y1279">
        <f t="shared" si="179"/>
        <v>40</v>
      </c>
    </row>
    <row r="1280" spans="1:25" ht="16.399999999999999" customHeight="1" thickBot="1" x14ac:dyDescent="0.4">
      <c r="A1280" s="1"/>
      <c r="B1280" s="5">
        <v>140306</v>
      </c>
      <c r="C1280" s="5" t="s">
        <v>1288</v>
      </c>
      <c r="D1280" s="6">
        <v>5498</v>
      </c>
      <c r="E1280" s="6">
        <v>1233</v>
      </c>
      <c r="F1280" s="6">
        <v>899</v>
      </c>
      <c r="G1280" s="12">
        <v>404</v>
      </c>
      <c r="H1280" s="6">
        <v>1845</v>
      </c>
      <c r="I1280" s="6">
        <v>7</v>
      </c>
      <c r="J1280" s="6">
        <v>5</v>
      </c>
      <c r="K1280" s="6">
        <v>18</v>
      </c>
      <c r="L1280" s="6">
        <v>100</v>
      </c>
      <c r="M1280" s="4"/>
      <c r="O1280" s="33">
        <v>250302</v>
      </c>
      <c r="P1280" s="27" t="s">
        <v>2994</v>
      </c>
      <c r="Q1280">
        <f t="shared" si="171"/>
        <v>1193</v>
      </c>
      <c r="R1280">
        <f t="shared" si="172"/>
        <v>368</v>
      </c>
      <c r="S1280">
        <f t="shared" si="173"/>
        <v>111</v>
      </c>
      <c r="T1280">
        <f t="shared" si="174"/>
        <v>0</v>
      </c>
      <c r="U1280">
        <f t="shared" si="175"/>
        <v>179</v>
      </c>
      <c r="V1280">
        <f t="shared" si="176"/>
        <v>14</v>
      </c>
      <c r="W1280">
        <f t="shared" si="177"/>
        <v>618</v>
      </c>
      <c r="X1280">
        <f t="shared" si="178"/>
        <v>7</v>
      </c>
      <c r="Y1280">
        <f t="shared" si="179"/>
        <v>1</v>
      </c>
    </row>
    <row r="1281" spans="1:25" ht="16.399999999999999" customHeight="1" thickBot="1" x14ac:dyDescent="0.4">
      <c r="A1281" s="1"/>
      <c r="B1281" s="5">
        <v>140307</v>
      </c>
      <c r="C1281" s="5" t="s">
        <v>1289</v>
      </c>
      <c r="D1281" s="6">
        <v>4352</v>
      </c>
      <c r="E1281" s="6">
        <v>268</v>
      </c>
      <c r="F1281" s="6">
        <v>645</v>
      </c>
      <c r="G1281" s="12">
        <v>83</v>
      </c>
      <c r="H1281" s="6">
        <v>1776</v>
      </c>
      <c r="I1281" s="6">
        <v>8</v>
      </c>
      <c r="J1281" s="6">
        <v>164</v>
      </c>
      <c r="K1281" s="6">
        <v>51</v>
      </c>
      <c r="L1281" s="6">
        <v>69</v>
      </c>
      <c r="M1281" s="4"/>
      <c r="O1281" s="33">
        <v>250304</v>
      </c>
      <c r="P1281" s="27" t="s">
        <v>2995</v>
      </c>
      <c r="Q1281">
        <f t="shared" si="171"/>
        <v>1004</v>
      </c>
      <c r="R1281">
        <f t="shared" si="172"/>
        <v>357</v>
      </c>
      <c r="S1281">
        <f t="shared" si="173"/>
        <v>170</v>
      </c>
      <c r="T1281">
        <f t="shared" si="174"/>
        <v>6</v>
      </c>
      <c r="U1281">
        <f t="shared" si="175"/>
        <v>229</v>
      </c>
      <c r="V1281">
        <f t="shared" si="176"/>
        <v>4</v>
      </c>
      <c r="W1281">
        <f t="shared" si="177"/>
        <v>101</v>
      </c>
      <c r="X1281">
        <f t="shared" si="178"/>
        <v>8</v>
      </c>
      <c r="Y1281">
        <f t="shared" si="179"/>
        <v>3</v>
      </c>
    </row>
    <row r="1282" spans="1:25" ht="16.399999999999999" customHeight="1" thickBot="1" x14ac:dyDescent="0.4">
      <c r="A1282" s="1"/>
      <c r="B1282" s="5">
        <v>140308</v>
      </c>
      <c r="C1282" s="5" t="s">
        <v>1290</v>
      </c>
      <c r="D1282" s="6">
        <v>5953</v>
      </c>
      <c r="E1282" s="6">
        <v>991</v>
      </c>
      <c r="F1282" s="6">
        <v>997</v>
      </c>
      <c r="G1282" s="12">
        <v>214</v>
      </c>
      <c r="H1282" s="6">
        <v>2919</v>
      </c>
      <c r="I1282" s="6">
        <v>71</v>
      </c>
      <c r="J1282" s="6">
        <v>129</v>
      </c>
      <c r="K1282" s="6">
        <v>59</v>
      </c>
      <c r="L1282" s="6">
        <v>180</v>
      </c>
      <c r="M1282" s="4"/>
      <c r="O1282" s="33">
        <v>250301</v>
      </c>
      <c r="P1282" s="27" t="s">
        <v>2991</v>
      </c>
      <c r="Q1282">
        <f t="shared" si="171"/>
        <v>3810</v>
      </c>
      <c r="R1282">
        <f t="shared" si="172"/>
        <v>911</v>
      </c>
      <c r="S1282">
        <f t="shared" si="173"/>
        <v>377</v>
      </c>
      <c r="T1282">
        <f t="shared" si="174"/>
        <v>25</v>
      </c>
      <c r="U1282">
        <f t="shared" si="175"/>
        <v>1209</v>
      </c>
      <c r="V1282">
        <f t="shared" si="176"/>
        <v>113</v>
      </c>
      <c r="W1282">
        <f t="shared" si="177"/>
        <v>1005</v>
      </c>
      <c r="X1282">
        <f t="shared" si="178"/>
        <v>52</v>
      </c>
      <c r="Y1282">
        <f t="shared" si="179"/>
        <v>40</v>
      </c>
    </row>
    <row r="1283" spans="1:25" ht="16.399999999999999" customHeight="1" thickBot="1" x14ac:dyDescent="0.4">
      <c r="A1283" s="1"/>
      <c r="B1283" s="5">
        <v>140309</v>
      </c>
      <c r="C1283" s="5" t="s">
        <v>1291</v>
      </c>
      <c r="D1283" s="6">
        <v>1375</v>
      </c>
      <c r="E1283" s="6">
        <v>297</v>
      </c>
      <c r="F1283" s="6">
        <v>140</v>
      </c>
      <c r="G1283" s="12">
        <v>9</v>
      </c>
      <c r="H1283" s="6">
        <v>303</v>
      </c>
      <c r="I1283" s="6">
        <v>0</v>
      </c>
      <c r="J1283" s="6">
        <v>5</v>
      </c>
      <c r="K1283" s="6">
        <v>2</v>
      </c>
      <c r="L1283" s="6">
        <v>33</v>
      </c>
      <c r="M1283" s="4"/>
      <c r="O1283" s="33">
        <v>250400</v>
      </c>
      <c r="P1283" s="34" t="s">
        <v>2996</v>
      </c>
      <c r="Q1283" t="e">
        <f t="shared" si="171"/>
        <v>#N/A</v>
      </c>
      <c r="R1283" t="e">
        <f t="shared" si="172"/>
        <v>#N/A</v>
      </c>
      <c r="S1283" t="e">
        <f t="shared" si="173"/>
        <v>#N/A</v>
      </c>
      <c r="T1283" t="e">
        <f t="shared" si="174"/>
        <v>#N/A</v>
      </c>
      <c r="U1283" t="e">
        <f t="shared" si="175"/>
        <v>#N/A</v>
      </c>
      <c r="V1283" t="e">
        <f t="shared" si="176"/>
        <v>#N/A</v>
      </c>
      <c r="W1283" t="e">
        <f t="shared" si="177"/>
        <v>#N/A</v>
      </c>
      <c r="X1283" t="e">
        <f t="shared" si="178"/>
        <v>#N/A</v>
      </c>
      <c r="Y1283" t="e">
        <f t="shared" si="179"/>
        <v>#N/A</v>
      </c>
    </row>
    <row r="1284" spans="1:25" ht="16.399999999999999" customHeight="1" thickBot="1" x14ac:dyDescent="0.4">
      <c r="A1284" s="1"/>
      <c r="B1284" s="5">
        <v>140310</v>
      </c>
      <c r="C1284" s="5" t="s">
        <v>1292</v>
      </c>
      <c r="D1284" s="6">
        <v>1637</v>
      </c>
      <c r="E1284" s="6">
        <v>769</v>
      </c>
      <c r="F1284" s="6">
        <v>287</v>
      </c>
      <c r="G1284" s="12">
        <v>3</v>
      </c>
      <c r="H1284" s="6">
        <v>392</v>
      </c>
      <c r="I1284" s="6">
        <v>82</v>
      </c>
      <c r="J1284" s="6">
        <v>300</v>
      </c>
      <c r="K1284" s="6">
        <v>5</v>
      </c>
      <c r="L1284" s="6">
        <v>34</v>
      </c>
      <c r="M1284" s="4"/>
      <c r="O1284" s="33">
        <v>250401</v>
      </c>
      <c r="P1284" s="27" t="s">
        <v>2996</v>
      </c>
      <c r="Q1284">
        <f t="shared" si="171"/>
        <v>2</v>
      </c>
      <c r="R1284">
        <f t="shared" si="172"/>
        <v>24</v>
      </c>
      <c r="S1284">
        <f t="shared" si="173"/>
        <v>0</v>
      </c>
      <c r="T1284">
        <f t="shared" si="174"/>
        <v>0</v>
      </c>
      <c r="U1284">
        <f t="shared" si="175"/>
        <v>485</v>
      </c>
      <c r="V1284">
        <f t="shared" si="176"/>
        <v>8</v>
      </c>
      <c r="W1284">
        <f t="shared" si="177"/>
        <v>163</v>
      </c>
      <c r="X1284">
        <f t="shared" si="178"/>
        <v>0</v>
      </c>
      <c r="Y1284">
        <f t="shared" si="179"/>
        <v>1</v>
      </c>
    </row>
    <row r="1285" spans="1:25" ht="16.399999999999999" customHeight="1" thickBot="1" x14ac:dyDescent="0.4">
      <c r="A1285" s="1"/>
      <c r="B1285" s="5">
        <v>140311</v>
      </c>
      <c r="C1285" s="5" t="s">
        <v>1293</v>
      </c>
      <c r="D1285" s="6">
        <v>2237</v>
      </c>
      <c r="E1285" s="6">
        <v>311</v>
      </c>
      <c r="F1285" s="6">
        <v>105</v>
      </c>
      <c r="G1285" s="12">
        <v>892</v>
      </c>
      <c r="H1285" s="6">
        <v>39</v>
      </c>
      <c r="I1285" s="6">
        <v>1</v>
      </c>
      <c r="J1285" s="6">
        <v>10</v>
      </c>
      <c r="K1285" s="6">
        <v>59</v>
      </c>
      <c r="L1285" s="6">
        <v>60</v>
      </c>
      <c r="M1285" s="4"/>
      <c r="O1285" s="37" t="s">
        <v>2997</v>
      </c>
      <c r="P1285" s="38"/>
      <c r="Q1285" t="e">
        <f t="shared" si="171"/>
        <v>#N/A</v>
      </c>
      <c r="R1285" t="e">
        <f t="shared" si="172"/>
        <v>#N/A</v>
      </c>
      <c r="S1285" t="e">
        <f t="shared" si="173"/>
        <v>#N/A</v>
      </c>
      <c r="T1285" t="e">
        <f t="shared" si="174"/>
        <v>#N/A</v>
      </c>
      <c r="U1285" t="e">
        <f t="shared" si="175"/>
        <v>#N/A</v>
      </c>
      <c r="V1285" t="e">
        <f t="shared" si="176"/>
        <v>#N/A</v>
      </c>
      <c r="W1285" t="e">
        <f t="shared" si="177"/>
        <v>#N/A</v>
      </c>
      <c r="X1285" t="e">
        <f t="shared" si="178"/>
        <v>#N/A</v>
      </c>
      <c r="Y1285" t="e">
        <f t="shared" si="179"/>
        <v>#N/A</v>
      </c>
    </row>
    <row r="1286" spans="1:25" ht="16.399999999999999" customHeight="1" thickBot="1" x14ac:dyDescent="0.4">
      <c r="A1286" s="1"/>
      <c r="B1286" s="5">
        <v>140312</v>
      </c>
      <c r="C1286" s="5" t="s">
        <v>1294</v>
      </c>
      <c r="D1286" s="6">
        <v>2424</v>
      </c>
      <c r="E1286" s="6">
        <v>341</v>
      </c>
      <c r="F1286" s="6">
        <v>851</v>
      </c>
      <c r="G1286" s="12">
        <v>87</v>
      </c>
      <c r="H1286" s="6">
        <v>1111</v>
      </c>
      <c r="I1286" s="6">
        <v>3</v>
      </c>
      <c r="J1286" s="6">
        <v>1</v>
      </c>
      <c r="K1286" s="6">
        <v>23</v>
      </c>
      <c r="L1286" s="6">
        <v>26</v>
      </c>
      <c r="M1286" s="4"/>
      <c r="O1286" s="39">
        <v>30000</v>
      </c>
      <c r="P1286" s="40" t="s">
        <v>2998</v>
      </c>
      <c r="Q1286" t="e">
        <f t="shared" si="171"/>
        <v>#N/A</v>
      </c>
      <c r="R1286" t="e">
        <f t="shared" si="172"/>
        <v>#N/A</v>
      </c>
      <c r="S1286" t="e">
        <f t="shared" si="173"/>
        <v>#N/A</v>
      </c>
      <c r="T1286" t="e">
        <f t="shared" si="174"/>
        <v>#N/A</v>
      </c>
      <c r="U1286" t="e">
        <f t="shared" si="175"/>
        <v>#N/A</v>
      </c>
      <c r="V1286" t="e">
        <f t="shared" si="176"/>
        <v>#N/A</v>
      </c>
      <c r="W1286" t="e">
        <f t="shared" si="177"/>
        <v>#N/A</v>
      </c>
      <c r="X1286" t="e">
        <f t="shared" si="178"/>
        <v>#N/A</v>
      </c>
      <c r="Y1286" t="e">
        <f t="shared" si="179"/>
        <v>#N/A</v>
      </c>
    </row>
    <row r="1287" spans="1:25" ht="16.399999999999999" customHeight="1" thickBot="1" x14ac:dyDescent="0.4">
      <c r="A1287" s="1"/>
      <c r="B1287" s="5">
        <v>150101</v>
      </c>
      <c r="C1287" s="5" t="s">
        <v>1295</v>
      </c>
      <c r="D1287" s="6">
        <v>60734</v>
      </c>
      <c r="E1287" s="6">
        <v>13029</v>
      </c>
      <c r="F1287" s="6">
        <v>368</v>
      </c>
      <c r="G1287" s="12">
        <v>142</v>
      </c>
      <c r="H1287" s="6">
        <v>12</v>
      </c>
      <c r="I1287" s="6">
        <v>0</v>
      </c>
      <c r="J1287" s="6">
        <v>0</v>
      </c>
      <c r="K1287" s="6">
        <v>32</v>
      </c>
      <c r="L1287" s="6">
        <v>48</v>
      </c>
      <c r="M1287" s="4"/>
      <c r="O1287" s="41">
        <v>30100</v>
      </c>
      <c r="P1287" s="42" t="s">
        <v>2999</v>
      </c>
      <c r="Q1287" t="e">
        <f t="shared" si="171"/>
        <v>#N/A</v>
      </c>
      <c r="R1287" t="e">
        <f t="shared" si="172"/>
        <v>#N/A</v>
      </c>
      <c r="S1287" t="e">
        <f t="shared" si="173"/>
        <v>#N/A</v>
      </c>
      <c r="T1287" t="e">
        <f t="shared" si="174"/>
        <v>#N/A</v>
      </c>
      <c r="U1287" t="e">
        <f t="shared" si="175"/>
        <v>#N/A</v>
      </c>
      <c r="V1287" t="e">
        <f t="shared" si="176"/>
        <v>#N/A</v>
      </c>
      <c r="W1287" t="e">
        <f t="shared" si="177"/>
        <v>#N/A</v>
      </c>
      <c r="X1287" t="e">
        <f t="shared" si="178"/>
        <v>#N/A</v>
      </c>
      <c r="Y1287" t="e">
        <f t="shared" si="179"/>
        <v>#N/A</v>
      </c>
    </row>
    <row r="1288" spans="1:25" ht="16.399999999999999" customHeight="1" thickBot="1" x14ac:dyDescent="0.4">
      <c r="A1288" s="1"/>
      <c r="B1288" s="5">
        <v>150102</v>
      </c>
      <c r="C1288" s="5" t="s">
        <v>1296</v>
      </c>
      <c r="D1288" s="6">
        <v>6070</v>
      </c>
      <c r="E1288" s="6">
        <v>847</v>
      </c>
      <c r="F1288" s="6">
        <v>1660</v>
      </c>
      <c r="G1288" s="12">
        <v>8013</v>
      </c>
      <c r="H1288" s="6">
        <v>64</v>
      </c>
      <c r="I1288" s="6">
        <v>0</v>
      </c>
      <c r="J1288" s="6">
        <v>0</v>
      </c>
      <c r="K1288" s="6">
        <v>16</v>
      </c>
      <c r="L1288" s="6">
        <v>57</v>
      </c>
      <c r="M1288" s="4"/>
      <c r="O1288" s="41">
        <v>30101</v>
      </c>
      <c r="P1288" s="27" t="s">
        <v>2999</v>
      </c>
      <c r="Q1288">
        <f t="shared" si="171"/>
        <v>14683</v>
      </c>
      <c r="R1288">
        <f t="shared" si="172"/>
        <v>4117</v>
      </c>
      <c r="S1288">
        <f t="shared" si="173"/>
        <v>248</v>
      </c>
      <c r="T1288">
        <f t="shared" si="174"/>
        <v>2</v>
      </c>
      <c r="U1288">
        <f t="shared" si="175"/>
        <v>204</v>
      </c>
      <c r="V1288">
        <f t="shared" si="176"/>
        <v>56</v>
      </c>
      <c r="W1288">
        <f t="shared" si="177"/>
        <v>80</v>
      </c>
      <c r="X1288">
        <f t="shared" si="178"/>
        <v>12</v>
      </c>
      <c r="Y1288">
        <f t="shared" si="179"/>
        <v>44</v>
      </c>
    </row>
    <row r="1289" spans="1:25" ht="16.399999999999999" customHeight="1" thickBot="1" x14ac:dyDescent="0.4">
      <c r="A1289" s="1"/>
      <c r="B1289" s="5">
        <v>150103</v>
      </c>
      <c r="C1289" s="5" t="s">
        <v>1297</v>
      </c>
      <c r="D1289" s="6">
        <v>115750</v>
      </c>
      <c r="E1289" s="6">
        <v>14232</v>
      </c>
      <c r="F1289" s="6">
        <v>8034</v>
      </c>
      <c r="G1289" s="12">
        <v>10717</v>
      </c>
      <c r="H1289" s="6">
        <v>1099</v>
      </c>
      <c r="I1289" s="6">
        <v>0</v>
      </c>
      <c r="J1289" s="6">
        <v>0</v>
      </c>
      <c r="K1289" s="6">
        <v>228</v>
      </c>
      <c r="L1289" s="6">
        <v>1626</v>
      </c>
      <c r="M1289" s="4"/>
      <c r="O1289" s="41">
        <v>30102</v>
      </c>
      <c r="P1289" s="27" t="s">
        <v>3000</v>
      </c>
      <c r="Q1289">
        <f t="shared" ref="Q1289:Q1352" si="180">+VLOOKUP(O1289,$B$6:$L$1881,3,FALSE)</f>
        <v>308</v>
      </c>
      <c r="R1289">
        <f t="shared" ref="R1289:R1352" si="181">+VLOOKUP(O1289,$B$6:$L$1881,4,FALSE)</f>
        <v>35</v>
      </c>
      <c r="S1289">
        <f t="shared" ref="S1289:S1352" si="182">+VLOOKUP(O1289,$B$6:$L$1881,5,FALSE)</f>
        <v>93</v>
      </c>
      <c r="T1289">
        <f t="shared" ref="T1289:T1352" si="183">+VLOOKUP(O1289,$B$6:$L$1881,6,FALSE)</f>
        <v>0</v>
      </c>
      <c r="U1289">
        <f t="shared" ref="U1289:U1352" si="184">+VLOOKUP(O1289,$B$6:$L$1881,7,FALSE)</f>
        <v>11</v>
      </c>
      <c r="V1289">
        <f t="shared" ref="V1289:V1352" si="185">+VLOOKUP(O1289,$B$6:$L$1881,8,FALSE)</f>
        <v>6</v>
      </c>
      <c r="W1289">
        <f t="shared" ref="W1289:W1352" si="186">+VLOOKUP(O1289,$B$6:$L$1881,9,FALSE)</f>
        <v>10</v>
      </c>
      <c r="X1289">
        <f t="shared" ref="X1289:X1352" si="187">+VLOOKUP(O1289,$B$6:$L$1881,10,FALSE)</f>
        <v>0</v>
      </c>
      <c r="Y1289">
        <f t="shared" ref="Y1289:Y1352" si="188">+VLOOKUP(O1289,$B$6:$L$1881,11,FALSE)</f>
        <v>0</v>
      </c>
    </row>
    <row r="1290" spans="1:25" ht="16.399999999999999" customHeight="1" thickBot="1" x14ac:dyDescent="0.4">
      <c r="A1290" s="1"/>
      <c r="B1290" s="5">
        <v>150104</v>
      </c>
      <c r="C1290" s="5" t="s">
        <v>1298</v>
      </c>
      <c r="D1290" s="6">
        <v>8984</v>
      </c>
      <c r="E1290" s="6">
        <v>1961</v>
      </c>
      <c r="F1290" s="6">
        <v>2</v>
      </c>
      <c r="G1290" s="12">
        <v>0</v>
      </c>
      <c r="H1290" s="6">
        <v>0</v>
      </c>
      <c r="I1290" s="6">
        <v>0</v>
      </c>
      <c r="J1290" s="6">
        <v>0</v>
      </c>
      <c r="K1290" s="6">
        <v>2</v>
      </c>
      <c r="L1290" s="6">
        <v>4</v>
      </c>
      <c r="M1290" s="4"/>
      <c r="O1290" s="41">
        <v>30103</v>
      </c>
      <c r="P1290" s="27" t="s">
        <v>3001</v>
      </c>
      <c r="Q1290">
        <f t="shared" si="180"/>
        <v>357</v>
      </c>
      <c r="R1290">
        <f t="shared" si="181"/>
        <v>225</v>
      </c>
      <c r="S1290">
        <f t="shared" si="182"/>
        <v>58</v>
      </c>
      <c r="T1290">
        <f t="shared" si="183"/>
        <v>0</v>
      </c>
      <c r="U1290">
        <f t="shared" si="184"/>
        <v>89</v>
      </c>
      <c r="V1290">
        <f t="shared" si="185"/>
        <v>26</v>
      </c>
      <c r="W1290">
        <f t="shared" si="186"/>
        <v>49</v>
      </c>
      <c r="X1290">
        <f t="shared" si="187"/>
        <v>0</v>
      </c>
      <c r="Y1290">
        <f t="shared" si="188"/>
        <v>0</v>
      </c>
    </row>
    <row r="1291" spans="1:25" ht="16.399999999999999" customHeight="1" thickBot="1" x14ac:dyDescent="0.4">
      <c r="A1291" s="1"/>
      <c r="B1291" s="5">
        <v>150105</v>
      </c>
      <c r="C1291" s="5" t="s">
        <v>1299</v>
      </c>
      <c r="D1291" s="6">
        <v>19369</v>
      </c>
      <c r="E1291" s="6">
        <v>4994</v>
      </c>
      <c r="F1291" s="6">
        <v>27</v>
      </c>
      <c r="G1291" s="12">
        <v>8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  <c r="M1291" s="4"/>
      <c r="O1291" s="41">
        <v>30104</v>
      </c>
      <c r="P1291" s="27" t="s">
        <v>3002</v>
      </c>
      <c r="Q1291">
        <f t="shared" si="180"/>
        <v>3106</v>
      </c>
      <c r="R1291">
        <f t="shared" si="181"/>
        <v>654</v>
      </c>
      <c r="S1291">
        <f t="shared" si="182"/>
        <v>503</v>
      </c>
      <c r="T1291">
        <f t="shared" si="183"/>
        <v>3</v>
      </c>
      <c r="U1291">
        <f t="shared" si="184"/>
        <v>220</v>
      </c>
      <c r="V1291">
        <f t="shared" si="185"/>
        <v>55</v>
      </c>
      <c r="W1291">
        <f t="shared" si="186"/>
        <v>125</v>
      </c>
      <c r="X1291">
        <f t="shared" si="187"/>
        <v>9</v>
      </c>
      <c r="Y1291">
        <f t="shared" si="188"/>
        <v>6</v>
      </c>
    </row>
    <row r="1292" spans="1:25" ht="16.399999999999999" customHeight="1" thickBot="1" x14ac:dyDescent="0.4">
      <c r="A1292" s="1"/>
      <c r="B1292" s="5">
        <v>150106</v>
      </c>
      <c r="C1292" s="5" t="s">
        <v>1300</v>
      </c>
      <c r="D1292" s="6">
        <v>56670</v>
      </c>
      <c r="E1292" s="6">
        <v>4782</v>
      </c>
      <c r="F1292" s="6">
        <v>3611</v>
      </c>
      <c r="G1292" s="12">
        <v>10622</v>
      </c>
      <c r="H1292" s="6">
        <v>2923</v>
      </c>
      <c r="I1292" s="6">
        <v>117</v>
      </c>
      <c r="J1292" s="6">
        <v>12</v>
      </c>
      <c r="K1292" s="6">
        <v>117</v>
      </c>
      <c r="L1292" s="6">
        <v>687</v>
      </c>
      <c r="M1292" s="4"/>
      <c r="O1292" s="41">
        <v>30105</v>
      </c>
      <c r="P1292" s="27" t="s">
        <v>3003</v>
      </c>
      <c r="Q1292">
        <f t="shared" si="180"/>
        <v>78</v>
      </c>
      <c r="R1292">
        <f t="shared" si="181"/>
        <v>679</v>
      </c>
      <c r="S1292">
        <f t="shared" si="182"/>
        <v>93</v>
      </c>
      <c r="T1292">
        <f t="shared" si="183"/>
        <v>0</v>
      </c>
      <c r="U1292">
        <f t="shared" si="184"/>
        <v>98</v>
      </c>
      <c r="V1292">
        <f t="shared" si="185"/>
        <v>41</v>
      </c>
      <c r="W1292">
        <f t="shared" si="186"/>
        <v>87</v>
      </c>
      <c r="X1292">
        <f t="shared" si="187"/>
        <v>3</v>
      </c>
      <c r="Y1292">
        <f t="shared" si="188"/>
        <v>0</v>
      </c>
    </row>
    <row r="1293" spans="1:25" ht="16.399999999999999" customHeight="1" thickBot="1" x14ac:dyDescent="0.4">
      <c r="A1293" s="1"/>
      <c r="B1293" s="5">
        <v>150107</v>
      </c>
      <c r="C1293" s="5" t="s">
        <v>1301</v>
      </c>
      <c r="D1293" s="6">
        <v>8355</v>
      </c>
      <c r="E1293" s="6">
        <v>1054</v>
      </c>
      <c r="F1293" s="6">
        <v>36</v>
      </c>
      <c r="G1293" s="12">
        <v>35</v>
      </c>
      <c r="H1293" s="6">
        <v>230</v>
      </c>
      <c r="I1293" s="6">
        <v>0</v>
      </c>
      <c r="J1293" s="6">
        <v>24</v>
      </c>
      <c r="K1293" s="6">
        <v>12</v>
      </c>
      <c r="L1293" s="6">
        <v>21</v>
      </c>
      <c r="M1293" s="4"/>
      <c r="O1293" s="41">
        <v>30106</v>
      </c>
      <c r="P1293" s="27" t="s">
        <v>3004</v>
      </c>
      <c r="Q1293">
        <f t="shared" si="180"/>
        <v>291</v>
      </c>
      <c r="R1293">
        <f t="shared" si="181"/>
        <v>554</v>
      </c>
      <c r="S1293">
        <f t="shared" si="182"/>
        <v>104</v>
      </c>
      <c r="T1293">
        <f t="shared" si="183"/>
        <v>0</v>
      </c>
      <c r="U1293">
        <f t="shared" si="184"/>
        <v>144</v>
      </c>
      <c r="V1293">
        <f t="shared" si="185"/>
        <v>55</v>
      </c>
      <c r="W1293">
        <f t="shared" si="186"/>
        <v>66</v>
      </c>
      <c r="X1293">
        <f t="shared" si="187"/>
        <v>3</v>
      </c>
      <c r="Y1293">
        <f t="shared" si="188"/>
        <v>7</v>
      </c>
    </row>
    <row r="1294" spans="1:25" ht="16.399999999999999" customHeight="1" thickBot="1" x14ac:dyDescent="0.4">
      <c r="A1294" s="1"/>
      <c r="B1294" s="5">
        <v>150108</v>
      </c>
      <c r="C1294" s="5" t="s">
        <v>1302</v>
      </c>
      <c r="D1294" s="6">
        <v>61374</v>
      </c>
      <c r="E1294" s="6">
        <v>7801</v>
      </c>
      <c r="F1294" s="6">
        <v>1086</v>
      </c>
      <c r="G1294" s="12">
        <v>3007</v>
      </c>
      <c r="H1294" s="6">
        <v>141</v>
      </c>
      <c r="I1294" s="6">
        <v>0</v>
      </c>
      <c r="J1294" s="6">
        <v>2</v>
      </c>
      <c r="K1294" s="6">
        <v>34</v>
      </c>
      <c r="L1294" s="6">
        <v>31</v>
      </c>
      <c r="M1294" s="4"/>
      <c r="O1294" s="41">
        <v>30107</v>
      </c>
      <c r="P1294" s="27" t="s">
        <v>3005</v>
      </c>
      <c r="Q1294">
        <f t="shared" si="180"/>
        <v>587</v>
      </c>
      <c r="R1294">
        <f t="shared" si="181"/>
        <v>120</v>
      </c>
      <c r="S1294">
        <f t="shared" si="182"/>
        <v>26</v>
      </c>
      <c r="T1294">
        <f t="shared" si="183"/>
        <v>0</v>
      </c>
      <c r="U1294">
        <f t="shared" si="184"/>
        <v>154</v>
      </c>
      <c r="V1294">
        <f t="shared" si="185"/>
        <v>70</v>
      </c>
      <c r="W1294">
        <f t="shared" si="186"/>
        <v>62</v>
      </c>
      <c r="X1294">
        <f t="shared" si="187"/>
        <v>1</v>
      </c>
      <c r="Y1294">
        <f t="shared" si="188"/>
        <v>3</v>
      </c>
    </row>
    <row r="1295" spans="1:25" ht="16.399999999999999" customHeight="1" thickBot="1" x14ac:dyDescent="0.4">
      <c r="A1295" s="1"/>
      <c r="B1295" s="5">
        <v>150109</v>
      </c>
      <c r="C1295" s="5" t="s">
        <v>1303</v>
      </c>
      <c r="D1295" s="6">
        <v>3461</v>
      </c>
      <c r="E1295" s="6">
        <v>527</v>
      </c>
      <c r="F1295" s="6">
        <v>136</v>
      </c>
      <c r="G1295" s="12">
        <v>4269</v>
      </c>
      <c r="H1295" s="6">
        <v>520</v>
      </c>
      <c r="I1295" s="6">
        <v>0</v>
      </c>
      <c r="J1295" s="6">
        <v>27</v>
      </c>
      <c r="K1295" s="6">
        <v>6</v>
      </c>
      <c r="L1295" s="6">
        <v>8</v>
      </c>
      <c r="M1295" s="4"/>
      <c r="O1295" s="41">
        <v>30108</v>
      </c>
      <c r="P1295" s="27" t="s">
        <v>3006</v>
      </c>
      <c r="Q1295">
        <f t="shared" si="180"/>
        <v>649</v>
      </c>
      <c r="R1295">
        <f t="shared" si="181"/>
        <v>33</v>
      </c>
      <c r="S1295">
        <f t="shared" si="182"/>
        <v>2</v>
      </c>
      <c r="T1295">
        <f t="shared" si="183"/>
        <v>0</v>
      </c>
      <c r="U1295">
        <f t="shared" si="184"/>
        <v>93</v>
      </c>
      <c r="V1295">
        <f t="shared" si="185"/>
        <v>29</v>
      </c>
      <c r="W1295">
        <f t="shared" si="186"/>
        <v>22</v>
      </c>
      <c r="X1295">
        <f t="shared" si="187"/>
        <v>0</v>
      </c>
      <c r="Y1295">
        <f t="shared" si="188"/>
        <v>10</v>
      </c>
    </row>
    <row r="1296" spans="1:25" ht="16.399999999999999" customHeight="1" thickBot="1" x14ac:dyDescent="0.4">
      <c r="A1296" s="1"/>
      <c r="B1296" s="5">
        <v>150110</v>
      </c>
      <c r="C1296" s="5" t="s">
        <v>1304</v>
      </c>
      <c r="D1296" s="6">
        <v>98880</v>
      </c>
      <c r="E1296" s="6">
        <v>9415</v>
      </c>
      <c r="F1296" s="6">
        <v>3690</v>
      </c>
      <c r="G1296" s="12">
        <v>4023</v>
      </c>
      <c r="H1296" s="6">
        <v>1074</v>
      </c>
      <c r="I1296" s="6">
        <v>0</v>
      </c>
      <c r="J1296" s="6">
        <v>0</v>
      </c>
      <c r="K1296" s="6">
        <v>233</v>
      </c>
      <c r="L1296" s="6">
        <v>1060</v>
      </c>
      <c r="M1296" s="4"/>
      <c r="O1296" s="41">
        <v>30109</v>
      </c>
      <c r="P1296" s="27" t="s">
        <v>3007</v>
      </c>
      <c r="Q1296">
        <f t="shared" si="180"/>
        <v>2202</v>
      </c>
      <c r="R1296">
        <f t="shared" si="181"/>
        <v>772</v>
      </c>
      <c r="S1296">
        <f t="shared" si="182"/>
        <v>25</v>
      </c>
      <c r="T1296">
        <f t="shared" si="183"/>
        <v>0</v>
      </c>
      <c r="U1296">
        <f t="shared" si="184"/>
        <v>40</v>
      </c>
      <c r="V1296">
        <f t="shared" si="185"/>
        <v>10</v>
      </c>
      <c r="W1296">
        <f t="shared" si="186"/>
        <v>8</v>
      </c>
      <c r="X1296">
        <f t="shared" si="187"/>
        <v>1</v>
      </c>
      <c r="Y1296">
        <f t="shared" si="188"/>
        <v>22</v>
      </c>
    </row>
    <row r="1297" spans="1:25" ht="16.399999999999999" customHeight="1" thickBot="1" x14ac:dyDescent="0.4">
      <c r="A1297" s="1"/>
      <c r="B1297" s="5">
        <v>150111</v>
      </c>
      <c r="C1297" s="5" t="s">
        <v>1305</v>
      </c>
      <c r="D1297" s="6">
        <v>41527</v>
      </c>
      <c r="E1297" s="6">
        <v>4395</v>
      </c>
      <c r="F1297" s="6">
        <v>446</v>
      </c>
      <c r="G1297" s="12">
        <v>167</v>
      </c>
      <c r="H1297" s="6">
        <v>10</v>
      </c>
      <c r="I1297" s="6">
        <v>0</v>
      </c>
      <c r="J1297" s="6">
        <v>0</v>
      </c>
      <c r="K1297" s="6">
        <v>39</v>
      </c>
      <c r="L1297" s="6">
        <v>142</v>
      </c>
      <c r="M1297" s="4"/>
      <c r="O1297" s="41">
        <v>30200</v>
      </c>
      <c r="P1297" s="42" t="s">
        <v>3008</v>
      </c>
      <c r="Q1297" t="e">
        <f t="shared" si="180"/>
        <v>#N/A</v>
      </c>
      <c r="R1297" t="e">
        <f t="shared" si="181"/>
        <v>#N/A</v>
      </c>
      <c r="S1297" t="e">
        <f t="shared" si="182"/>
        <v>#N/A</v>
      </c>
      <c r="T1297" t="e">
        <f t="shared" si="183"/>
        <v>#N/A</v>
      </c>
      <c r="U1297" t="e">
        <f t="shared" si="184"/>
        <v>#N/A</v>
      </c>
      <c r="V1297" t="e">
        <f t="shared" si="185"/>
        <v>#N/A</v>
      </c>
      <c r="W1297" t="e">
        <f t="shared" si="186"/>
        <v>#N/A</v>
      </c>
      <c r="X1297" t="e">
        <f t="shared" si="187"/>
        <v>#N/A</v>
      </c>
      <c r="Y1297" t="e">
        <f t="shared" si="188"/>
        <v>#N/A</v>
      </c>
    </row>
    <row r="1298" spans="1:25" ht="16.399999999999999" customHeight="1" thickBot="1" x14ac:dyDescent="0.4">
      <c r="A1298" s="1"/>
      <c r="B1298" s="5">
        <v>150112</v>
      </c>
      <c r="C1298" s="5" t="s">
        <v>1306</v>
      </c>
      <c r="D1298" s="6">
        <v>40656</v>
      </c>
      <c r="E1298" s="6">
        <v>4483</v>
      </c>
      <c r="F1298" s="6">
        <v>1294</v>
      </c>
      <c r="G1298" s="12">
        <v>1080</v>
      </c>
      <c r="H1298" s="6">
        <v>90</v>
      </c>
      <c r="I1298" s="6">
        <v>0</v>
      </c>
      <c r="J1298" s="6">
        <v>0</v>
      </c>
      <c r="K1298" s="6">
        <v>141</v>
      </c>
      <c r="L1298" s="6">
        <v>807</v>
      </c>
      <c r="M1298" s="4"/>
      <c r="O1298" s="41">
        <v>30201</v>
      </c>
      <c r="P1298" s="27" t="s">
        <v>3008</v>
      </c>
      <c r="Q1298">
        <f t="shared" si="180"/>
        <v>7623</v>
      </c>
      <c r="R1298">
        <f t="shared" si="181"/>
        <v>2548</v>
      </c>
      <c r="S1298">
        <f t="shared" si="182"/>
        <v>289</v>
      </c>
      <c r="T1298">
        <f t="shared" si="183"/>
        <v>10</v>
      </c>
      <c r="U1298">
        <f t="shared" si="184"/>
        <v>399</v>
      </c>
      <c r="V1298">
        <f t="shared" si="185"/>
        <v>72</v>
      </c>
      <c r="W1298">
        <f t="shared" si="186"/>
        <v>52</v>
      </c>
      <c r="X1298">
        <f t="shared" si="187"/>
        <v>25</v>
      </c>
      <c r="Y1298">
        <f t="shared" si="188"/>
        <v>50</v>
      </c>
    </row>
    <row r="1299" spans="1:25" ht="16.399999999999999" customHeight="1" thickBot="1" x14ac:dyDescent="0.4">
      <c r="A1299" s="1"/>
      <c r="B1299" s="5">
        <v>150113</v>
      </c>
      <c r="C1299" s="5" t="s">
        <v>1307</v>
      </c>
      <c r="D1299" s="6">
        <v>17687</v>
      </c>
      <c r="E1299" s="6">
        <v>5304</v>
      </c>
      <c r="F1299" s="6">
        <v>20</v>
      </c>
      <c r="G1299" s="12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4"/>
      <c r="O1299" s="41">
        <v>30202</v>
      </c>
      <c r="P1299" s="27" t="s">
        <v>3009</v>
      </c>
      <c r="Q1299">
        <f t="shared" si="180"/>
        <v>591</v>
      </c>
      <c r="R1299">
        <f t="shared" si="181"/>
        <v>816</v>
      </c>
      <c r="S1299">
        <f t="shared" si="182"/>
        <v>209</v>
      </c>
      <c r="T1299">
        <f t="shared" si="183"/>
        <v>0</v>
      </c>
      <c r="U1299">
        <f t="shared" si="184"/>
        <v>93</v>
      </c>
      <c r="V1299">
        <f t="shared" si="185"/>
        <v>31</v>
      </c>
      <c r="W1299">
        <f t="shared" si="186"/>
        <v>3</v>
      </c>
      <c r="X1299">
        <f t="shared" si="187"/>
        <v>2</v>
      </c>
      <c r="Y1299">
        <f t="shared" si="188"/>
        <v>17</v>
      </c>
    </row>
    <row r="1300" spans="1:25" ht="16.399999999999999" customHeight="1" thickBot="1" x14ac:dyDescent="0.4">
      <c r="A1300" s="1"/>
      <c r="B1300" s="5">
        <v>150114</v>
      </c>
      <c r="C1300" s="5" t="s">
        <v>1308</v>
      </c>
      <c r="D1300" s="6">
        <v>33126</v>
      </c>
      <c r="E1300" s="6">
        <v>4029</v>
      </c>
      <c r="F1300" s="6">
        <v>437</v>
      </c>
      <c r="G1300" s="12">
        <v>245</v>
      </c>
      <c r="H1300" s="6">
        <v>7</v>
      </c>
      <c r="I1300" s="6">
        <v>0</v>
      </c>
      <c r="J1300" s="6">
        <v>0</v>
      </c>
      <c r="K1300" s="6">
        <v>1</v>
      </c>
      <c r="L1300" s="6">
        <v>2</v>
      </c>
      <c r="M1300" s="4"/>
      <c r="O1300" s="41">
        <v>30203</v>
      </c>
      <c r="P1300" s="27" t="s">
        <v>3010</v>
      </c>
      <c r="Q1300">
        <f t="shared" si="180"/>
        <v>103</v>
      </c>
      <c r="R1300">
        <f t="shared" si="181"/>
        <v>293</v>
      </c>
      <c r="S1300">
        <f t="shared" si="182"/>
        <v>11</v>
      </c>
      <c r="T1300">
        <f t="shared" si="183"/>
        <v>0</v>
      </c>
      <c r="U1300">
        <f t="shared" si="184"/>
        <v>7</v>
      </c>
      <c r="V1300">
        <f t="shared" si="185"/>
        <v>2</v>
      </c>
      <c r="W1300">
        <f t="shared" si="186"/>
        <v>13</v>
      </c>
      <c r="X1300">
        <f t="shared" si="187"/>
        <v>0</v>
      </c>
      <c r="Y1300">
        <f t="shared" si="188"/>
        <v>0</v>
      </c>
    </row>
    <row r="1301" spans="1:25" ht="16.399999999999999" customHeight="1" thickBot="1" x14ac:dyDescent="0.4">
      <c r="A1301" s="1"/>
      <c r="B1301" s="5">
        <v>150115</v>
      </c>
      <c r="C1301" s="5" t="s">
        <v>1309</v>
      </c>
      <c r="D1301" s="6">
        <v>39358</v>
      </c>
      <c r="E1301" s="6">
        <v>9249</v>
      </c>
      <c r="F1301" s="6">
        <v>78</v>
      </c>
      <c r="G1301" s="12">
        <v>59</v>
      </c>
      <c r="H1301" s="6">
        <v>0</v>
      </c>
      <c r="I1301" s="6">
        <v>0</v>
      </c>
      <c r="J1301" s="6">
        <v>0</v>
      </c>
      <c r="K1301" s="6">
        <v>25</v>
      </c>
      <c r="L1301" s="6">
        <v>19</v>
      </c>
      <c r="M1301" s="4"/>
      <c r="O1301" s="41">
        <v>30204</v>
      </c>
      <c r="P1301" s="27" t="s">
        <v>3011</v>
      </c>
      <c r="Q1301">
        <f t="shared" si="180"/>
        <v>428</v>
      </c>
      <c r="R1301">
        <f t="shared" si="181"/>
        <v>925</v>
      </c>
      <c r="S1301">
        <f t="shared" si="182"/>
        <v>118</v>
      </c>
      <c r="T1301">
        <f t="shared" si="183"/>
        <v>0</v>
      </c>
      <c r="U1301">
        <f t="shared" si="184"/>
        <v>58</v>
      </c>
      <c r="V1301">
        <f t="shared" si="185"/>
        <v>27</v>
      </c>
      <c r="W1301">
        <f t="shared" si="186"/>
        <v>19</v>
      </c>
      <c r="X1301">
        <f t="shared" si="187"/>
        <v>0</v>
      </c>
      <c r="Y1301">
        <f t="shared" si="188"/>
        <v>8</v>
      </c>
    </row>
    <row r="1302" spans="1:25" ht="16.399999999999999" customHeight="1" thickBot="1" x14ac:dyDescent="0.4">
      <c r="A1302" s="1"/>
      <c r="B1302" s="5">
        <v>150116</v>
      </c>
      <c r="C1302" s="5" t="s">
        <v>1310</v>
      </c>
      <c r="D1302" s="6">
        <v>13865</v>
      </c>
      <c r="E1302" s="6">
        <v>3632</v>
      </c>
      <c r="F1302" s="6">
        <v>20</v>
      </c>
      <c r="G1302" s="12">
        <v>8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4"/>
      <c r="O1302" s="41">
        <v>30205</v>
      </c>
      <c r="P1302" s="27" t="s">
        <v>3012</v>
      </c>
      <c r="Q1302">
        <f t="shared" si="180"/>
        <v>292</v>
      </c>
      <c r="R1302">
        <f t="shared" si="181"/>
        <v>842</v>
      </c>
      <c r="S1302">
        <f t="shared" si="182"/>
        <v>29</v>
      </c>
      <c r="T1302">
        <f t="shared" si="183"/>
        <v>0</v>
      </c>
      <c r="U1302">
        <f t="shared" si="184"/>
        <v>39</v>
      </c>
      <c r="V1302">
        <f t="shared" si="185"/>
        <v>22</v>
      </c>
      <c r="W1302">
        <f t="shared" si="186"/>
        <v>28</v>
      </c>
      <c r="X1302">
        <f t="shared" si="187"/>
        <v>0</v>
      </c>
      <c r="Y1302">
        <f t="shared" si="188"/>
        <v>14</v>
      </c>
    </row>
    <row r="1303" spans="1:25" ht="16.399999999999999" customHeight="1" thickBot="1" x14ac:dyDescent="0.4">
      <c r="A1303" s="1"/>
      <c r="B1303" s="5">
        <v>150117</v>
      </c>
      <c r="C1303" s="5" t="s">
        <v>1311</v>
      </c>
      <c r="D1303" s="6">
        <v>75394</v>
      </c>
      <c r="E1303" s="6">
        <v>7252</v>
      </c>
      <c r="F1303" s="6">
        <v>139</v>
      </c>
      <c r="G1303" s="12">
        <v>22</v>
      </c>
      <c r="H1303" s="6">
        <v>7</v>
      </c>
      <c r="I1303" s="6">
        <v>0</v>
      </c>
      <c r="J1303" s="6">
        <v>0</v>
      </c>
      <c r="K1303" s="6">
        <v>9</v>
      </c>
      <c r="L1303" s="6">
        <v>25</v>
      </c>
      <c r="M1303" s="4"/>
      <c r="O1303" s="41">
        <v>30206</v>
      </c>
      <c r="P1303" s="27" t="s">
        <v>3013</v>
      </c>
      <c r="Q1303">
        <f t="shared" si="180"/>
        <v>175</v>
      </c>
      <c r="R1303">
        <f t="shared" si="181"/>
        <v>59</v>
      </c>
      <c r="S1303">
        <f t="shared" si="182"/>
        <v>10</v>
      </c>
      <c r="T1303">
        <f t="shared" si="183"/>
        <v>0</v>
      </c>
      <c r="U1303">
        <f t="shared" si="184"/>
        <v>2</v>
      </c>
      <c r="V1303">
        <f t="shared" si="185"/>
        <v>5</v>
      </c>
      <c r="W1303">
        <f t="shared" si="186"/>
        <v>2</v>
      </c>
      <c r="X1303">
        <f t="shared" si="187"/>
        <v>0</v>
      </c>
      <c r="Y1303">
        <f t="shared" si="188"/>
        <v>3</v>
      </c>
    </row>
    <row r="1304" spans="1:25" ht="16.399999999999999" customHeight="1" thickBot="1" x14ac:dyDescent="0.4">
      <c r="A1304" s="1"/>
      <c r="B1304" s="5">
        <v>150118</v>
      </c>
      <c r="C1304" s="5" t="s">
        <v>1312</v>
      </c>
      <c r="D1304" s="6">
        <v>27329</v>
      </c>
      <c r="E1304" s="6">
        <v>5520</v>
      </c>
      <c r="F1304" s="6">
        <v>1444</v>
      </c>
      <c r="G1304" s="12">
        <v>19235</v>
      </c>
      <c r="H1304" s="6">
        <v>6763</v>
      </c>
      <c r="I1304" s="6">
        <v>0</v>
      </c>
      <c r="J1304" s="6">
        <v>413</v>
      </c>
      <c r="K1304" s="6">
        <v>67</v>
      </c>
      <c r="L1304" s="6">
        <v>112</v>
      </c>
      <c r="M1304" s="4"/>
      <c r="O1304" s="41">
        <v>30220</v>
      </c>
      <c r="P1304" s="27" t="s">
        <v>3014</v>
      </c>
      <c r="Q1304">
        <f t="shared" si="180"/>
        <v>346</v>
      </c>
      <c r="R1304">
        <f t="shared" si="181"/>
        <v>699</v>
      </c>
      <c r="S1304">
        <f t="shared" si="182"/>
        <v>12</v>
      </c>
      <c r="T1304">
        <f t="shared" si="183"/>
        <v>0</v>
      </c>
      <c r="U1304">
        <f t="shared" si="184"/>
        <v>30</v>
      </c>
      <c r="V1304">
        <f t="shared" si="185"/>
        <v>1</v>
      </c>
      <c r="W1304">
        <f t="shared" si="186"/>
        <v>0</v>
      </c>
      <c r="X1304">
        <f t="shared" si="187"/>
        <v>1</v>
      </c>
      <c r="Y1304">
        <f t="shared" si="188"/>
        <v>13</v>
      </c>
    </row>
    <row r="1305" spans="1:25" ht="16.399999999999999" customHeight="1" thickBot="1" x14ac:dyDescent="0.4">
      <c r="A1305" s="1"/>
      <c r="B1305" s="5">
        <v>150119</v>
      </c>
      <c r="C1305" s="5" t="s">
        <v>1313</v>
      </c>
      <c r="D1305" s="6">
        <v>11077</v>
      </c>
      <c r="E1305" s="6">
        <v>1449</v>
      </c>
      <c r="F1305" s="6">
        <v>2380</v>
      </c>
      <c r="G1305" s="12">
        <v>4246</v>
      </c>
      <c r="H1305" s="6">
        <v>2728</v>
      </c>
      <c r="I1305" s="6">
        <v>0</v>
      </c>
      <c r="J1305" s="6">
        <v>0</v>
      </c>
      <c r="K1305" s="6">
        <v>23</v>
      </c>
      <c r="L1305" s="6">
        <v>34</v>
      </c>
      <c r="M1305" s="4"/>
      <c r="O1305" s="41">
        <v>30219</v>
      </c>
      <c r="P1305" s="27" t="s">
        <v>3015</v>
      </c>
      <c r="Q1305">
        <f t="shared" si="180"/>
        <v>74</v>
      </c>
      <c r="R1305">
        <f t="shared" si="181"/>
        <v>451</v>
      </c>
      <c r="S1305">
        <f t="shared" si="182"/>
        <v>46</v>
      </c>
      <c r="T1305">
        <f t="shared" si="183"/>
        <v>0</v>
      </c>
      <c r="U1305">
        <f t="shared" si="184"/>
        <v>11</v>
      </c>
      <c r="V1305">
        <f t="shared" si="185"/>
        <v>0</v>
      </c>
      <c r="W1305">
        <f t="shared" si="186"/>
        <v>2</v>
      </c>
      <c r="X1305">
        <f t="shared" si="187"/>
        <v>0</v>
      </c>
      <c r="Y1305">
        <f t="shared" si="188"/>
        <v>2</v>
      </c>
    </row>
    <row r="1306" spans="1:25" ht="16.399999999999999" customHeight="1" thickBot="1" x14ac:dyDescent="0.4">
      <c r="A1306" s="1"/>
      <c r="B1306" s="5">
        <v>150120</v>
      </c>
      <c r="C1306" s="5" t="s">
        <v>1314</v>
      </c>
      <c r="D1306" s="6">
        <v>14603</v>
      </c>
      <c r="E1306" s="6">
        <v>3935</v>
      </c>
      <c r="F1306" s="6">
        <v>2</v>
      </c>
      <c r="G1306" s="12">
        <v>0</v>
      </c>
      <c r="H1306" s="6">
        <v>0</v>
      </c>
      <c r="I1306" s="6">
        <v>0</v>
      </c>
      <c r="J1306" s="6">
        <v>0</v>
      </c>
      <c r="K1306" s="6">
        <v>2</v>
      </c>
      <c r="L1306" s="6">
        <v>0</v>
      </c>
      <c r="M1306" s="4"/>
      <c r="O1306" s="41">
        <v>30207</v>
      </c>
      <c r="P1306" s="27" t="s">
        <v>3016</v>
      </c>
      <c r="Q1306">
        <f t="shared" si="180"/>
        <v>556</v>
      </c>
      <c r="R1306">
        <f t="shared" si="181"/>
        <v>876</v>
      </c>
      <c r="S1306">
        <f t="shared" si="182"/>
        <v>195</v>
      </c>
      <c r="T1306">
        <f t="shared" si="183"/>
        <v>0</v>
      </c>
      <c r="U1306">
        <f t="shared" si="184"/>
        <v>57</v>
      </c>
      <c r="V1306">
        <f t="shared" si="185"/>
        <v>26</v>
      </c>
      <c r="W1306">
        <f t="shared" si="186"/>
        <v>40</v>
      </c>
      <c r="X1306">
        <f t="shared" si="187"/>
        <v>1</v>
      </c>
      <c r="Y1306">
        <f t="shared" si="188"/>
        <v>26</v>
      </c>
    </row>
    <row r="1307" spans="1:25" ht="16.399999999999999" customHeight="1" thickBot="1" x14ac:dyDescent="0.4">
      <c r="A1307" s="1"/>
      <c r="B1307" s="5">
        <v>150121</v>
      </c>
      <c r="C1307" s="5" t="s">
        <v>1315</v>
      </c>
      <c r="D1307" s="6">
        <v>20476</v>
      </c>
      <c r="E1307" s="6">
        <v>4830</v>
      </c>
      <c r="F1307" s="6">
        <v>6</v>
      </c>
      <c r="G1307" s="12">
        <v>0</v>
      </c>
      <c r="H1307" s="6">
        <v>0</v>
      </c>
      <c r="I1307" s="6">
        <v>0</v>
      </c>
      <c r="J1307" s="6">
        <v>0</v>
      </c>
      <c r="K1307" s="6">
        <v>1</v>
      </c>
      <c r="L1307" s="6">
        <v>2</v>
      </c>
      <c r="M1307" s="4"/>
      <c r="O1307" s="41">
        <v>30208</v>
      </c>
      <c r="P1307" s="27" t="s">
        <v>3017</v>
      </c>
      <c r="Q1307">
        <f t="shared" si="180"/>
        <v>940</v>
      </c>
      <c r="R1307">
        <f t="shared" si="181"/>
        <v>35</v>
      </c>
      <c r="S1307">
        <f t="shared" si="182"/>
        <v>8</v>
      </c>
      <c r="T1307">
        <f t="shared" si="183"/>
        <v>0</v>
      </c>
      <c r="U1307">
        <f t="shared" si="184"/>
        <v>81</v>
      </c>
      <c r="V1307">
        <f t="shared" si="185"/>
        <v>70</v>
      </c>
      <c r="W1307">
        <f t="shared" si="186"/>
        <v>8</v>
      </c>
      <c r="X1307">
        <f t="shared" si="187"/>
        <v>0</v>
      </c>
      <c r="Y1307">
        <f t="shared" si="188"/>
        <v>5</v>
      </c>
    </row>
    <row r="1308" spans="1:25" ht="16.399999999999999" customHeight="1" thickBot="1" x14ac:dyDescent="0.4">
      <c r="A1308" s="1"/>
      <c r="B1308" s="5">
        <v>150122</v>
      </c>
      <c r="C1308" s="5" t="s">
        <v>1316</v>
      </c>
      <c r="D1308" s="6">
        <v>28768</v>
      </c>
      <c r="E1308" s="6">
        <v>8185</v>
      </c>
      <c r="F1308" s="6">
        <v>0</v>
      </c>
      <c r="G1308" s="12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4"/>
      <c r="O1308" s="41">
        <v>30209</v>
      </c>
      <c r="P1308" s="27" t="s">
        <v>3018</v>
      </c>
      <c r="Q1308">
        <f t="shared" si="180"/>
        <v>1605</v>
      </c>
      <c r="R1308">
        <f t="shared" si="181"/>
        <v>586</v>
      </c>
      <c r="S1308">
        <f t="shared" si="182"/>
        <v>31</v>
      </c>
      <c r="T1308">
        <f t="shared" si="183"/>
        <v>0</v>
      </c>
      <c r="U1308">
        <f t="shared" si="184"/>
        <v>43</v>
      </c>
      <c r="V1308">
        <f t="shared" si="185"/>
        <v>9</v>
      </c>
      <c r="W1308">
        <f t="shared" si="186"/>
        <v>12</v>
      </c>
      <c r="X1308">
        <f t="shared" si="187"/>
        <v>4</v>
      </c>
      <c r="Y1308">
        <f t="shared" si="188"/>
        <v>14</v>
      </c>
    </row>
    <row r="1309" spans="1:25" ht="16.399999999999999" customHeight="1" thickBot="1" x14ac:dyDescent="0.4">
      <c r="A1309" s="1"/>
      <c r="B1309" s="5">
        <v>150123</v>
      </c>
      <c r="C1309" s="5" t="s">
        <v>1317</v>
      </c>
      <c r="D1309" s="6">
        <v>12826</v>
      </c>
      <c r="E1309" s="6">
        <v>1286</v>
      </c>
      <c r="F1309" s="6">
        <v>346</v>
      </c>
      <c r="G1309" s="12">
        <v>11284</v>
      </c>
      <c r="H1309" s="6">
        <v>2242</v>
      </c>
      <c r="I1309" s="6">
        <v>2</v>
      </c>
      <c r="J1309" s="6">
        <v>14</v>
      </c>
      <c r="K1309" s="6">
        <v>27</v>
      </c>
      <c r="L1309" s="6">
        <v>122</v>
      </c>
      <c r="M1309" s="4"/>
      <c r="O1309" s="41">
        <v>30210</v>
      </c>
      <c r="P1309" s="27" t="s">
        <v>3019</v>
      </c>
      <c r="Q1309">
        <f t="shared" si="180"/>
        <v>279</v>
      </c>
      <c r="R1309">
        <f t="shared" si="181"/>
        <v>246</v>
      </c>
      <c r="S1309">
        <f t="shared" si="182"/>
        <v>12</v>
      </c>
      <c r="T1309">
        <f t="shared" si="183"/>
        <v>0</v>
      </c>
      <c r="U1309">
        <f t="shared" si="184"/>
        <v>98</v>
      </c>
      <c r="V1309">
        <f t="shared" si="185"/>
        <v>23</v>
      </c>
      <c r="W1309">
        <f t="shared" si="186"/>
        <v>43</v>
      </c>
      <c r="X1309">
        <f t="shared" si="187"/>
        <v>0</v>
      </c>
      <c r="Y1309">
        <f t="shared" si="188"/>
        <v>13</v>
      </c>
    </row>
    <row r="1310" spans="1:25" ht="16.399999999999999" customHeight="1" thickBot="1" x14ac:dyDescent="0.4">
      <c r="A1310" s="1"/>
      <c r="B1310" s="5">
        <v>150124</v>
      </c>
      <c r="C1310" s="5" t="s">
        <v>1318</v>
      </c>
      <c r="D1310" s="6">
        <v>1405</v>
      </c>
      <c r="E1310" s="6">
        <v>230</v>
      </c>
      <c r="F1310" s="6">
        <v>65</v>
      </c>
      <c r="G1310" s="12">
        <v>2489</v>
      </c>
      <c r="H1310" s="6">
        <v>20</v>
      </c>
      <c r="I1310" s="6">
        <v>0</v>
      </c>
      <c r="J1310" s="6">
        <v>0</v>
      </c>
      <c r="K1310" s="6">
        <v>11</v>
      </c>
      <c r="L1310" s="6">
        <v>13</v>
      </c>
      <c r="M1310" s="4"/>
      <c r="O1310" s="41">
        <v>30211</v>
      </c>
      <c r="P1310" s="27" t="s">
        <v>3020</v>
      </c>
      <c r="Q1310">
        <f t="shared" si="180"/>
        <v>215</v>
      </c>
      <c r="R1310">
        <f t="shared" si="181"/>
        <v>33</v>
      </c>
      <c r="S1310">
        <f t="shared" si="182"/>
        <v>25</v>
      </c>
      <c r="T1310">
        <f t="shared" si="183"/>
        <v>0</v>
      </c>
      <c r="U1310">
        <f t="shared" si="184"/>
        <v>19</v>
      </c>
      <c r="V1310">
        <f t="shared" si="185"/>
        <v>5</v>
      </c>
      <c r="W1310">
        <f t="shared" si="186"/>
        <v>1</v>
      </c>
      <c r="X1310">
        <f t="shared" si="187"/>
        <v>1</v>
      </c>
      <c r="Y1310">
        <f t="shared" si="188"/>
        <v>2</v>
      </c>
    </row>
    <row r="1311" spans="1:25" ht="16.399999999999999" customHeight="1" thickBot="1" x14ac:dyDescent="0.4">
      <c r="A1311" s="1"/>
      <c r="B1311" s="5">
        <v>150125</v>
      </c>
      <c r="C1311" s="5" t="s">
        <v>1319</v>
      </c>
      <c r="D1311" s="6">
        <v>56455</v>
      </c>
      <c r="E1311" s="6">
        <v>5458</v>
      </c>
      <c r="F1311" s="6">
        <v>5706</v>
      </c>
      <c r="G1311" s="12">
        <v>7203</v>
      </c>
      <c r="H1311" s="6">
        <v>2891</v>
      </c>
      <c r="I1311" s="6">
        <v>0</v>
      </c>
      <c r="J1311" s="6">
        <v>2</v>
      </c>
      <c r="K1311" s="6">
        <v>205</v>
      </c>
      <c r="L1311" s="6">
        <v>1290</v>
      </c>
      <c r="M1311" s="4"/>
      <c r="O1311" s="41">
        <v>30212</v>
      </c>
      <c r="P1311" s="27" t="s">
        <v>3021</v>
      </c>
      <c r="Q1311">
        <f t="shared" si="180"/>
        <v>310</v>
      </c>
      <c r="R1311">
        <f t="shared" si="181"/>
        <v>521</v>
      </c>
      <c r="S1311">
        <f t="shared" si="182"/>
        <v>55</v>
      </c>
      <c r="T1311">
        <f t="shared" si="183"/>
        <v>0</v>
      </c>
      <c r="U1311">
        <f t="shared" si="184"/>
        <v>53</v>
      </c>
      <c r="V1311">
        <f t="shared" si="185"/>
        <v>13</v>
      </c>
      <c r="W1311">
        <f t="shared" si="186"/>
        <v>30</v>
      </c>
      <c r="X1311">
        <f t="shared" si="187"/>
        <v>25</v>
      </c>
      <c r="Y1311">
        <f t="shared" si="188"/>
        <v>12</v>
      </c>
    </row>
    <row r="1312" spans="1:25" ht="16.399999999999999" customHeight="1" thickBot="1" x14ac:dyDescent="0.4">
      <c r="A1312" s="1"/>
      <c r="B1312" s="5">
        <v>150126</v>
      </c>
      <c r="C1312" s="5" t="s">
        <v>1320</v>
      </c>
      <c r="D1312" s="6">
        <v>1095</v>
      </c>
      <c r="E1312" s="6">
        <v>188</v>
      </c>
      <c r="F1312" s="6">
        <v>207</v>
      </c>
      <c r="G1312" s="12">
        <v>3735</v>
      </c>
      <c r="H1312" s="6">
        <v>241</v>
      </c>
      <c r="I1312" s="6">
        <v>0</v>
      </c>
      <c r="J1312" s="6">
        <v>0</v>
      </c>
      <c r="K1312" s="6">
        <v>3</v>
      </c>
      <c r="L1312" s="6">
        <v>4</v>
      </c>
      <c r="M1312" s="4"/>
      <c r="O1312" s="41">
        <v>30213</v>
      </c>
      <c r="P1312" s="27" t="s">
        <v>1958</v>
      </c>
      <c r="Q1312">
        <f t="shared" si="180"/>
        <v>4075</v>
      </c>
      <c r="R1312">
        <f t="shared" si="181"/>
        <v>631</v>
      </c>
      <c r="S1312">
        <f t="shared" si="182"/>
        <v>133</v>
      </c>
      <c r="T1312">
        <f t="shared" si="183"/>
        <v>5</v>
      </c>
      <c r="U1312">
        <f t="shared" si="184"/>
        <v>151</v>
      </c>
      <c r="V1312">
        <f t="shared" si="185"/>
        <v>133</v>
      </c>
      <c r="W1312">
        <f t="shared" si="186"/>
        <v>35</v>
      </c>
      <c r="X1312">
        <f t="shared" si="187"/>
        <v>12</v>
      </c>
      <c r="Y1312">
        <f t="shared" si="188"/>
        <v>41</v>
      </c>
    </row>
    <row r="1313" spans="1:25" ht="16.399999999999999" customHeight="1" thickBot="1" x14ac:dyDescent="0.4">
      <c r="A1313" s="1"/>
      <c r="B1313" s="5">
        <v>150127</v>
      </c>
      <c r="C1313" s="5" t="s">
        <v>1321</v>
      </c>
      <c r="D1313" s="6">
        <v>475</v>
      </c>
      <c r="E1313" s="6">
        <v>89</v>
      </c>
      <c r="F1313" s="6">
        <v>876</v>
      </c>
      <c r="G1313" s="12">
        <v>374</v>
      </c>
      <c r="H1313" s="6">
        <v>9</v>
      </c>
      <c r="I1313" s="6">
        <v>0</v>
      </c>
      <c r="J1313" s="6">
        <v>0</v>
      </c>
      <c r="K1313" s="6">
        <v>15</v>
      </c>
      <c r="L1313" s="6">
        <v>6</v>
      </c>
      <c r="M1313" s="4"/>
      <c r="O1313" s="41">
        <v>30214</v>
      </c>
      <c r="P1313" s="27" t="s">
        <v>3022</v>
      </c>
      <c r="Q1313">
        <f t="shared" si="180"/>
        <v>235</v>
      </c>
      <c r="R1313">
        <f t="shared" si="181"/>
        <v>211</v>
      </c>
      <c r="S1313">
        <f t="shared" si="182"/>
        <v>8</v>
      </c>
      <c r="T1313">
        <f t="shared" si="183"/>
        <v>0</v>
      </c>
      <c r="U1313">
        <f t="shared" si="184"/>
        <v>30</v>
      </c>
      <c r="V1313">
        <f t="shared" si="185"/>
        <v>9</v>
      </c>
      <c r="W1313">
        <f t="shared" si="186"/>
        <v>1</v>
      </c>
      <c r="X1313">
        <f t="shared" si="187"/>
        <v>0</v>
      </c>
      <c r="Y1313">
        <f t="shared" si="188"/>
        <v>8</v>
      </c>
    </row>
    <row r="1314" spans="1:25" ht="16.399999999999999" customHeight="1" thickBot="1" x14ac:dyDescent="0.4">
      <c r="A1314" s="1"/>
      <c r="B1314" s="5">
        <v>150128</v>
      </c>
      <c r="C1314" s="5" t="s">
        <v>1322</v>
      </c>
      <c r="D1314" s="6">
        <v>36627</v>
      </c>
      <c r="E1314" s="6">
        <v>6451</v>
      </c>
      <c r="F1314" s="6">
        <v>1489</v>
      </c>
      <c r="G1314" s="12">
        <v>354</v>
      </c>
      <c r="H1314" s="6">
        <v>22</v>
      </c>
      <c r="I1314" s="6">
        <v>0</v>
      </c>
      <c r="J1314" s="6">
        <v>0</v>
      </c>
      <c r="K1314" s="6">
        <v>90</v>
      </c>
      <c r="L1314" s="6">
        <v>474</v>
      </c>
      <c r="M1314" s="4"/>
      <c r="O1314" s="41">
        <v>30215</v>
      </c>
      <c r="P1314" s="27" t="s">
        <v>3023</v>
      </c>
      <c r="Q1314">
        <f t="shared" si="180"/>
        <v>1674</v>
      </c>
      <c r="R1314">
        <f t="shared" si="181"/>
        <v>506</v>
      </c>
      <c r="S1314">
        <f t="shared" si="182"/>
        <v>113</v>
      </c>
      <c r="T1314">
        <f t="shared" si="183"/>
        <v>0</v>
      </c>
      <c r="U1314">
        <f t="shared" si="184"/>
        <v>84</v>
      </c>
      <c r="V1314">
        <f t="shared" si="185"/>
        <v>19</v>
      </c>
      <c r="W1314">
        <f t="shared" si="186"/>
        <v>17</v>
      </c>
      <c r="X1314">
        <f t="shared" si="187"/>
        <v>7</v>
      </c>
      <c r="Y1314">
        <f t="shared" si="188"/>
        <v>5</v>
      </c>
    </row>
    <row r="1315" spans="1:25" ht="16.399999999999999" customHeight="1" thickBot="1" x14ac:dyDescent="0.4">
      <c r="A1315" s="1"/>
      <c r="B1315" s="5">
        <v>150129</v>
      </c>
      <c r="C1315" s="5" t="s">
        <v>1323</v>
      </c>
      <c r="D1315" s="6">
        <v>1209</v>
      </c>
      <c r="E1315" s="6">
        <v>127</v>
      </c>
      <c r="F1315" s="6">
        <v>2</v>
      </c>
      <c r="G1315" s="12">
        <v>593</v>
      </c>
      <c r="H1315" s="6">
        <v>1</v>
      </c>
      <c r="I1315" s="6">
        <v>0</v>
      </c>
      <c r="J1315" s="6">
        <v>0</v>
      </c>
      <c r="K1315" s="6">
        <v>0</v>
      </c>
      <c r="L1315" s="6">
        <v>1</v>
      </c>
      <c r="M1315" s="4"/>
      <c r="O1315" s="41">
        <v>30216</v>
      </c>
      <c r="P1315" s="27" t="s">
        <v>3024</v>
      </c>
      <c r="Q1315">
        <f t="shared" si="180"/>
        <v>3926</v>
      </c>
      <c r="R1315">
        <f t="shared" si="181"/>
        <v>692</v>
      </c>
      <c r="S1315">
        <f t="shared" si="182"/>
        <v>83</v>
      </c>
      <c r="T1315">
        <f t="shared" si="183"/>
        <v>0</v>
      </c>
      <c r="U1315">
        <f t="shared" si="184"/>
        <v>239</v>
      </c>
      <c r="V1315">
        <f t="shared" si="185"/>
        <v>53</v>
      </c>
      <c r="W1315">
        <f t="shared" si="186"/>
        <v>22</v>
      </c>
      <c r="X1315">
        <f t="shared" si="187"/>
        <v>12</v>
      </c>
      <c r="Y1315">
        <f t="shared" si="188"/>
        <v>28</v>
      </c>
    </row>
    <row r="1316" spans="1:25" ht="16.399999999999999" customHeight="1" thickBot="1" x14ac:dyDescent="0.4">
      <c r="A1316" s="1"/>
      <c r="B1316" s="5">
        <v>150130</v>
      </c>
      <c r="C1316" s="5" t="s">
        <v>1324</v>
      </c>
      <c r="D1316" s="6">
        <v>27577</v>
      </c>
      <c r="E1316" s="6">
        <v>5912</v>
      </c>
      <c r="F1316" s="6">
        <v>0</v>
      </c>
      <c r="G1316" s="12">
        <v>5</v>
      </c>
      <c r="H1316" s="6">
        <v>0</v>
      </c>
      <c r="I1316" s="6">
        <v>0</v>
      </c>
      <c r="J1316" s="6">
        <v>0</v>
      </c>
      <c r="K1316" s="6">
        <v>2</v>
      </c>
      <c r="L1316" s="6">
        <v>1</v>
      </c>
      <c r="M1316" s="4"/>
      <c r="O1316" s="41">
        <v>30217</v>
      </c>
      <c r="P1316" s="27" t="s">
        <v>3025</v>
      </c>
      <c r="Q1316">
        <f t="shared" si="180"/>
        <v>153</v>
      </c>
      <c r="R1316">
        <f t="shared" si="181"/>
        <v>334</v>
      </c>
      <c r="S1316">
        <f t="shared" si="182"/>
        <v>31</v>
      </c>
      <c r="T1316">
        <f t="shared" si="183"/>
        <v>0</v>
      </c>
      <c r="U1316">
        <f t="shared" si="184"/>
        <v>83</v>
      </c>
      <c r="V1316">
        <f t="shared" si="185"/>
        <v>47</v>
      </c>
      <c r="W1316">
        <f t="shared" si="186"/>
        <v>3</v>
      </c>
      <c r="X1316">
        <f t="shared" si="187"/>
        <v>0</v>
      </c>
      <c r="Y1316">
        <f t="shared" si="188"/>
        <v>0</v>
      </c>
    </row>
    <row r="1317" spans="1:25" ht="16.399999999999999" customHeight="1" thickBot="1" x14ac:dyDescent="0.4">
      <c r="A1317" s="1"/>
      <c r="B1317" s="5">
        <v>150131</v>
      </c>
      <c r="C1317" s="5" t="s">
        <v>1325</v>
      </c>
      <c r="D1317" s="6">
        <v>16013</v>
      </c>
      <c r="E1317" s="6">
        <v>4638</v>
      </c>
      <c r="F1317" s="6">
        <v>0</v>
      </c>
      <c r="G1317" s="12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4"/>
      <c r="O1317" s="41">
        <v>30218</v>
      </c>
      <c r="P1317" s="27" t="s">
        <v>3026</v>
      </c>
      <c r="Q1317">
        <f t="shared" si="180"/>
        <v>258</v>
      </c>
      <c r="R1317">
        <f t="shared" si="181"/>
        <v>843</v>
      </c>
      <c r="S1317">
        <f t="shared" si="182"/>
        <v>17</v>
      </c>
      <c r="T1317">
        <f t="shared" si="183"/>
        <v>0</v>
      </c>
      <c r="U1317">
        <f t="shared" si="184"/>
        <v>25</v>
      </c>
      <c r="V1317">
        <f t="shared" si="185"/>
        <v>15</v>
      </c>
      <c r="W1317">
        <f t="shared" si="186"/>
        <v>4</v>
      </c>
      <c r="X1317">
        <f t="shared" si="187"/>
        <v>0</v>
      </c>
      <c r="Y1317">
        <f t="shared" si="188"/>
        <v>29</v>
      </c>
    </row>
    <row r="1318" spans="1:25" ht="16.399999999999999" customHeight="1" thickBot="1" x14ac:dyDescent="0.4">
      <c r="A1318" s="1"/>
      <c r="B1318" s="5">
        <v>150132</v>
      </c>
      <c r="C1318" s="5" t="s">
        <v>1326</v>
      </c>
      <c r="D1318" s="6">
        <v>186772</v>
      </c>
      <c r="E1318" s="6">
        <v>17496</v>
      </c>
      <c r="F1318" s="6">
        <v>24139</v>
      </c>
      <c r="G1318" s="12">
        <v>24460</v>
      </c>
      <c r="H1318" s="6">
        <v>394</v>
      </c>
      <c r="I1318" s="6">
        <v>0</v>
      </c>
      <c r="J1318" s="6">
        <v>0</v>
      </c>
      <c r="K1318" s="6">
        <v>341</v>
      </c>
      <c r="L1318" s="6">
        <v>1920</v>
      </c>
      <c r="M1318" s="4"/>
      <c r="O1318" s="41">
        <v>30300</v>
      </c>
      <c r="P1318" s="42" t="s">
        <v>3027</v>
      </c>
      <c r="Q1318" t="e">
        <f t="shared" si="180"/>
        <v>#N/A</v>
      </c>
      <c r="R1318" t="e">
        <f t="shared" si="181"/>
        <v>#N/A</v>
      </c>
      <c r="S1318" t="e">
        <f t="shared" si="182"/>
        <v>#N/A</v>
      </c>
      <c r="T1318" t="e">
        <f t="shared" si="183"/>
        <v>#N/A</v>
      </c>
      <c r="U1318" t="e">
        <f t="shared" si="184"/>
        <v>#N/A</v>
      </c>
      <c r="V1318" t="e">
        <f t="shared" si="185"/>
        <v>#N/A</v>
      </c>
      <c r="W1318" t="e">
        <f t="shared" si="186"/>
        <v>#N/A</v>
      </c>
      <c r="X1318" t="e">
        <f t="shared" si="187"/>
        <v>#N/A</v>
      </c>
      <c r="Y1318" t="e">
        <f t="shared" si="188"/>
        <v>#N/A</v>
      </c>
    </row>
    <row r="1319" spans="1:25" ht="16.399999999999999" customHeight="1" thickBot="1" x14ac:dyDescent="0.4">
      <c r="A1319" s="1"/>
      <c r="B1319" s="5">
        <v>150133</v>
      </c>
      <c r="C1319" s="5" t="s">
        <v>1327</v>
      </c>
      <c r="D1319" s="6">
        <v>66296</v>
      </c>
      <c r="E1319" s="6">
        <v>4441</v>
      </c>
      <c r="F1319" s="6">
        <v>1652</v>
      </c>
      <c r="G1319" s="12">
        <v>5515</v>
      </c>
      <c r="H1319" s="6">
        <v>85</v>
      </c>
      <c r="I1319" s="6">
        <v>0</v>
      </c>
      <c r="J1319" s="6">
        <v>0</v>
      </c>
      <c r="K1319" s="6">
        <v>39</v>
      </c>
      <c r="L1319" s="6">
        <v>102</v>
      </c>
      <c r="M1319" s="4"/>
      <c r="O1319" s="41">
        <v>30301</v>
      </c>
      <c r="P1319" s="27" t="s">
        <v>3027</v>
      </c>
      <c r="Q1319">
        <f t="shared" si="180"/>
        <v>276</v>
      </c>
      <c r="R1319">
        <f t="shared" si="181"/>
        <v>420</v>
      </c>
      <c r="S1319">
        <f t="shared" si="182"/>
        <v>53</v>
      </c>
      <c r="T1319">
        <f t="shared" si="183"/>
        <v>0</v>
      </c>
      <c r="U1319">
        <f t="shared" si="184"/>
        <v>181</v>
      </c>
      <c r="V1319">
        <f t="shared" si="185"/>
        <v>45</v>
      </c>
      <c r="W1319">
        <f t="shared" si="186"/>
        <v>16</v>
      </c>
      <c r="X1319">
        <f t="shared" si="187"/>
        <v>2</v>
      </c>
      <c r="Y1319">
        <f t="shared" si="188"/>
        <v>1</v>
      </c>
    </row>
    <row r="1320" spans="1:25" ht="16.399999999999999" customHeight="1" thickBot="1" x14ac:dyDescent="0.4">
      <c r="A1320" s="1"/>
      <c r="B1320" s="5">
        <v>150134</v>
      </c>
      <c r="C1320" s="5" t="s">
        <v>1328</v>
      </c>
      <c r="D1320" s="6">
        <v>11312</v>
      </c>
      <c r="E1320" s="6">
        <v>2275</v>
      </c>
      <c r="F1320" s="6">
        <v>4</v>
      </c>
      <c r="G1320" s="12">
        <v>11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4"/>
      <c r="O1320" s="41">
        <v>30302</v>
      </c>
      <c r="P1320" s="27" t="s">
        <v>3028</v>
      </c>
      <c r="Q1320">
        <f t="shared" si="180"/>
        <v>80</v>
      </c>
      <c r="R1320">
        <f t="shared" si="181"/>
        <v>134</v>
      </c>
      <c r="S1320">
        <f t="shared" si="182"/>
        <v>0</v>
      </c>
      <c r="T1320">
        <f t="shared" si="183"/>
        <v>0</v>
      </c>
      <c r="U1320">
        <f t="shared" si="184"/>
        <v>8</v>
      </c>
      <c r="V1320">
        <f t="shared" si="185"/>
        <v>2</v>
      </c>
      <c r="W1320">
        <f t="shared" si="186"/>
        <v>37</v>
      </c>
      <c r="X1320">
        <f t="shared" si="187"/>
        <v>0</v>
      </c>
      <c r="Y1320">
        <f t="shared" si="188"/>
        <v>14</v>
      </c>
    </row>
    <row r="1321" spans="1:25" ht="16.399999999999999" customHeight="1" thickBot="1" x14ac:dyDescent="0.4">
      <c r="A1321" s="1"/>
      <c r="B1321" s="5">
        <v>150135</v>
      </c>
      <c r="C1321" s="5" t="s">
        <v>1329</v>
      </c>
      <c r="D1321" s="6">
        <v>143322</v>
      </c>
      <c r="E1321" s="6">
        <v>13801</v>
      </c>
      <c r="F1321" s="6">
        <v>1982</v>
      </c>
      <c r="G1321" s="12">
        <v>3752</v>
      </c>
      <c r="H1321" s="6">
        <v>566</v>
      </c>
      <c r="I1321" s="6">
        <v>0</v>
      </c>
      <c r="J1321" s="6">
        <v>0</v>
      </c>
      <c r="K1321" s="6">
        <v>65</v>
      </c>
      <c r="L1321" s="6">
        <v>76</v>
      </c>
      <c r="M1321" s="4"/>
      <c r="O1321" s="41">
        <v>30303</v>
      </c>
      <c r="P1321" s="27" t="s">
        <v>3029</v>
      </c>
      <c r="Q1321">
        <f t="shared" si="180"/>
        <v>155</v>
      </c>
      <c r="R1321">
        <f t="shared" si="181"/>
        <v>212</v>
      </c>
      <c r="S1321">
        <f t="shared" si="182"/>
        <v>8</v>
      </c>
      <c r="T1321">
        <f t="shared" si="183"/>
        <v>0</v>
      </c>
      <c r="U1321">
        <f t="shared" si="184"/>
        <v>80</v>
      </c>
      <c r="V1321">
        <f t="shared" si="185"/>
        <v>30</v>
      </c>
      <c r="W1321">
        <f t="shared" si="186"/>
        <v>4</v>
      </c>
      <c r="X1321">
        <f t="shared" si="187"/>
        <v>1</v>
      </c>
      <c r="Y1321">
        <f t="shared" si="188"/>
        <v>2</v>
      </c>
    </row>
    <row r="1322" spans="1:25" ht="16.399999999999999" customHeight="1" thickBot="1" x14ac:dyDescent="0.4">
      <c r="A1322" s="1"/>
      <c r="B1322" s="5">
        <v>150136</v>
      </c>
      <c r="C1322" s="5" t="s">
        <v>1330</v>
      </c>
      <c r="D1322" s="6">
        <v>34913</v>
      </c>
      <c r="E1322" s="6">
        <v>8840</v>
      </c>
      <c r="F1322" s="6">
        <v>54</v>
      </c>
      <c r="G1322" s="12">
        <v>11</v>
      </c>
      <c r="H1322" s="6">
        <v>7</v>
      </c>
      <c r="I1322" s="6">
        <v>0</v>
      </c>
      <c r="J1322" s="6">
        <v>0</v>
      </c>
      <c r="K1322" s="6">
        <v>5</v>
      </c>
      <c r="L1322" s="6">
        <v>5</v>
      </c>
      <c r="M1322" s="4"/>
      <c r="O1322" s="41">
        <v>30304</v>
      </c>
      <c r="P1322" s="27" t="s">
        <v>3030</v>
      </c>
      <c r="Q1322">
        <f t="shared" si="180"/>
        <v>220</v>
      </c>
      <c r="R1322">
        <f t="shared" si="181"/>
        <v>330</v>
      </c>
      <c r="S1322">
        <f t="shared" si="182"/>
        <v>19</v>
      </c>
      <c r="T1322">
        <f t="shared" si="183"/>
        <v>0</v>
      </c>
      <c r="U1322">
        <f t="shared" si="184"/>
        <v>65</v>
      </c>
      <c r="V1322">
        <f t="shared" si="185"/>
        <v>17</v>
      </c>
      <c r="W1322">
        <f t="shared" si="186"/>
        <v>7</v>
      </c>
      <c r="X1322">
        <f t="shared" si="187"/>
        <v>2</v>
      </c>
      <c r="Y1322">
        <f t="shared" si="188"/>
        <v>2</v>
      </c>
    </row>
    <row r="1323" spans="1:25" ht="16.399999999999999" customHeight="1" thickBot="1" x14ac:dyDescent="0.4">
      <c r="A1323" s="1"/>
      <c r="B1323" s="5">
        <v>150137</v>
      </c>
      <c r="C1323" s="5" t="s">
        <v>1331</v>
      </c>
      <c r="D1323" s="6">
        <v>44531</v>
      </c>
      <c r="E1323" s="6">
        <v>6839</v>
      </c>
      <c r="F1323" s="6">
        <v>269</v>
      </c>
      <c r="G1323" s="12">
        <v>69</v>
      </c>
      <c r="H1323" s="6">
        <v>4</v>
      </c>
      <c r="I1323" s="6">
        <v>0</v>
      </c>
      <c r="J1323" s="6">
        <v>0</v>
      </c>
      <c r="K1323" s="6">
        <v>13</v>
      </c>
      <c r="L1323" s="6">
        <v>68</v>
      </c>
      <c r="M1323" s="4"/>
      <c r="O1323" s="41">
        <v>30305</v>
      </c>
      <c r="P1323" s="27" t="s">
        <v>3031</v>
      </c>
      <c r="Q1323">
        <f t="shared" si="180"/>
        <v>64</v>
      </c>
      <c r="R1323">
        <f t="shared" si="181"/>
        <v>399</v>
      </c>
      <c r="S1323">
        <f t="shared" si="182"/>
        <v>29</v>
      </c>
      <c r="T1323">
        <f t="shared" si="183"/>
        <v>0</v>
      </c>
      <c r="U1323">
        <f t="shared" si="184"/>
        <v>164</v>
      </c>
      <c r="V1323">
        <f t="shared" si="185"/>
        <v>55</v>
      </c>
      <c r="W1323">
        <f t="shared" si="186"/>
        <v>28</v>
      </c>
      <c r="X1323">
        <f t="shared" si="187"/>
        <v>0</v>
      </c>
      <c r="Y1323">
        <f t="shared" si="188"/>
        <v>1</v>
      </c>
    </row>
    <row r="1324" spans="1:25" ht="16.399999999999999" customHeight="1" thickBot="1" x14ac:dyDescent="0.4">
      <c r="A1324" s="1"/>
      <c r="B1324" s="5">
        <v>150138</v>
      </c>
      <c r="C1324" s="5" t="s">
        <v>1332</v>
      </c>
      <c r="D1324" s="6">
        <v>166</v>
      </c>
      <c r="E1324" s="6">
        <v>32</v>
      </c>
      <c r="F1324" s="6">
        <v>0</v>
      </c>
      <c r="G1324" s="12">
        <v>84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4"/>
      <c r="O1324" s="41">
        <v>30306</v>
      </c>
      <c r="P1324" s="27" t="s">
        <v>3032</v>
      </c>
      <c r="Q1324">
        <f t="shared" si="180"/>
        <v>301</v>
      </c>
      <c r="R1324">
        <f t="shared" si="181"/>
        <v>25</v>
      </c>
      <c r="S1324">
        <f t="shared" si="182"/>
        <v>11</v>
      </c>
      <c r="T1324">
        <f t="shared" si="183"/>
        <v>0</v>
      </c>
      <c r="U1324">
        <f t="shared" si="184"/>
        <v>21</v>
      </c>
      <c r="V1324">
        <f t="shared" si="185"/>
        <v>4</v>
      </c>
      <c r="W1324">
        <f t="shared" si="186"/>
        <v>19</v>
      </c>
      <c r="X1324">
        <f t="shared" si="187"/>
        <v>1</v>
      </c>
      <c r="Y1324">
        <f t="shared" si="188"/>
        <v>3</v>
      </c>
    </row>
    <row r="1325" spans="1:25" ht="16.399999999999999" customHeight="1" thickBot="1" x14ac:dyDescent="0.4">
      <c r="A1325" s="1"/>
      <c r="B1325" s="5">
        <v>150139</v>
      </c>
      <c r="C1325" s="5" t="s">
        <v>1333</v>
      </c>
      <c r="D1325" s="6">
        <v>2705</v>
      </c>
      <c r="E1325" s="6">
        <v>293</v>
      </c>
      <c r="F1325" s="6">
        <v>304</v>
      </c>
      <c r="G1325" s="12">
        <v>4964</v>
      </c>
      <c r="H1325" s="6">
        <v>21</v>
      </c>
      <c r="I1325" s="6">
        <v>0</v>
      </c>
      <c r="J1325" s="6">
        <v>0</v>
      </c>
      <c r="K1325" s="6">
        <v>6</v>
      </c>
      <c r="L1325" s="6">
        <v>21</v>
      </c>
      <c r="M1325" s="4"/>
      <c r="O1325" s="41">
        <v>30307</v>
      </c>
      <c r="P1325" s="27" t="s">
        <v>3033</v>
      </c>
      <c r="Q1325">
        <f t="shared" si="180"/>
        <v>52</v>
      </c>
      <c r="R1325">
        <f t="shared" si="181"/>
        <v>277</v>
      </c>
      <c r="S1325">
        <f t="shared" si="182"/>
        <v>11</v>
      </c>
      <c r="T1325">
        <f t="shared" si="183"/>
        <v>0</v>
      </c>
      <c r="U1325">
        <f t="shared" si="184"/>
        <v>42</v>
      </c>
      <c r="V1325">
        <f t="shared" si="185"/>
        <v>17</v>
      </c>
      <c r="W1325">
        <f t="shared" si="186"/>
        <v>9</v>
      </c>
      <c r="X1325">
        <f t="shared" si="187"/>
        <v>4</v>
      </c>
      <c r="Y1325">
        <f t="shared" si="188"/>
        <v>11</v>
      </c>
    </row>
    <row r="1326" spans="1:25" ht="16.399999999999999" customHeight="1" thickBot="1" x14ac:dyDescent="0.4">
      <c r="A1326" s="1"/>
      <c r="B1326" s="5">
        <v>150140</v>
      </c>
      <c r="C1326" s="5" t="s">
        <v>1334</v>
      </c>
      <c r="D1326" s="6">
        <v>78715</v>
      </c>
      <c r="E1326" s="6">
        <v>17819</v>
      </c>
      <c r="F1326" s="6">
        <v>247</v>
      </c>
      <c r="G1326" s="12">
        <v>187</v>
      </c>
      <c r="H1326" s="6">
        <v>24</v>
      </c>
      <c r="I1326" s="6">
        <v>0</v>
      </c>
      <c r="J1326" s="6">
        <v>0</v>
      </c>
      <c r="K1326" s="6">
        <v>31</v>
      </c>
      <c r="L1326" s="6">
        <v>46</v>
      </c>
      <c r="M1326" s="4"/>
      <c r="O1326" s="41">
        <v>30400</v>
      </c>
      <c r="P1326" s="42" t="s">
        <v>3034</v>
      </c>
      <c r="Q1326" t="e">
        <f t="shared" si="180"/>
        <v>#N/A</v>
      </c>
      <c r="R1326" t="e">
        <f t="shared" si="181"/>
        <v>#N/A</v>
      </c>
      <c r="S1326" t="e">
        <f t="shared" si="182"/>
        <v>#N/A</v>
      </c>
      <c r="T1326" t="e">
        <f t="shared" si="183"/>
        <v>#N/A</v>
      </c>
      <c r="U1326" t="e">
        <f t="shared" si="184"/>
        <v>#N/A</v>
      </c>
      <c r="V1326" t="e">
        <f t="shared" si="185"/>
        <v>#N/A</v>
      </c>
      <c r="W1326" t="e">
        <f t="shared" si="186"/>
        <v>#N/A</v>
      </c>
      <c r="X1326" t="e">
        <f t="shared" si="187"/>
        <v>#N/A</v>
      </c>
      <c r="Y1326" t="e">
        <f t="shared" si="188"/>
        <v>#N/A</v>
      </c>
    </row>
    <row r="1327" spans="1:25" ht="16.399999999999999" customHeight="1" thickBot="1" x14ac:dyDescent="0.4">
      <c r="A1327" s="1"/>
      <c r="B1327" s="5">
        <v>150141</v>
      </c>
      <c r="C1327" s="5" t="s">
        <v>1335</v>
      </c>
      <c r="D1327" s="6">
        <v>22054</v>
      </c>
      <c r="E1327" s="6">
        <v>5752</v>
      </c>
      <c r="F1327" s="6">
        <v>7</v>
      </c>
      <c r="G1327" s="12">
        <v>6</v>
      </c>
      <c r="H1327" s="6">
        <v>2</v>
      </c>
      <c r="I1327" s="6">
        <v>0</v>
      </c>
      <c r="J1327" s="6">
        <v>0</v>
      </c>
      <c r="K1327" s="6">
        <v>1</v>
      </c>
      <c r="L1327" s="6">
        <v>4</v>
      </c>
      <c r="M1327" s="4"/>
      <c r="O1327" s="41">
        <v>30402</v>
      </c>
      <c r="P1327" s="27" t="s">
        <v>3035</v>
      </c>
      <c r="Q1327">
        <f t="shared" si="180"/>
        <v>173</v>
      </c>
      <c r="R1327">
        <f t="shared" si="181"/>
        <v>27</v>
      </c>
      <c r="S1327">
        <f t="shared" si="182"/>
        <v>4</v>
      </c>
      <c r="T1327">
        <f t="shared" si="183"/>
        <v>0</v>
      </c>
      <c r="U1327">
        <f t="shared" si="184"/>
        <v>2</v>
      </c>
      <c r="V1327">
        <f t="shared" si="185"/>
        <v>7</v>
      </c>
      <c r="W1327">
        <f t="shared" si="186"/>
        <v>23</v>
      </c>
      <c r="X1327">
        <f t="shared" si="187"/>
        <v>0</v>
      </c>
      <c r="Y1327">
        <f t="shared" si="188"/>
        <v>0</v>
      </c>
    </row>
    <row r="1328" spans="1:25" ht="16.399999999999999" customHeight="1" thickBot="1" x14ac:dyDescent="0.4">
      <c r="A1328" s="1"/>
      <c r="B1328" s="5">
        <v>150142</v>
      </c>
      <c r="C1328" s="5" t="s">
        <v>1336</v>
      </c>
      <c r="D1328" s="6">
        <v>74357</v>
      </c>
      <c r="E1328" s="6">
        <v>4344</v>
      </c>
      <c r="F1328" s="6">
        <v>1622</v>
      </c>
      <c r="G1328" s="12">
        <v>2697</v>
      </c>
      <c r="H1328" s="6">
        <v>318</v>
      </c>
      <c r="I1328" s="6">
        <v>0</v>
      </c>
      <c r="J1328" s="6">
        <v>0</v>
      </c>
      <c r="K1328" s="6">
        <v>44</v>
      </c>
      <c r="L1328" s="6">
        <v>393</v>
      </c>
      <c r="M1328" s="4"/>
      <c r="O1328" s="41">
        <v>30403</v>
      </c>
      <c r="P1328" s="27" t="s">
        <v>3036</v>
      </c>
      <c r="Q1328">
        <f t="shared" si="180"/>
        <v>187</v>
      </c>
      <c r="R1328">
        <f t="shared" si="181"/>
        <v>132</v>
      </c>
      <c r="S1328">
        <f t="shared" si="182"/>
        <v>4</v>
      </c>
      <c r="T1328">
        <f t="shared" si="183"/>
        <v>0</v>
      </c>
      <c r="U1328">
        <f t="shared" si="184"/>
        <v>21</v>
      </c>
      <c r="V1328">
        <f t="shared" si="185"/>
        <v>4</v>
      </c>
      <c r="W1328">
        <f t="shared" si="186"/>
        <v>5</v>
      </c>
      <c r="X1328">
        <f t="shared" si="187"/>
        <v>2</v>
      </c>
      <c r="Y1328">
        <f t="shared" si="188"/>
        <v>2</v>
      </c>
    </row>
    <row r="1329" spans="1:25" ht="16.399999999999999" customHeight="1" thickBot="1" x14ac:dyDescent="0.4">
      <c r="A1329" s="1"/>
      <c r="B1329" s="5">
        <v>150143</v>
      </c>
      <c r="C1329" s="5" t="s">
        <v>1337</v>
      </c>
      <c r="D1329" s="6">
        <v>68379</v>
      </c>
      <c r="E1329" s="6">
        <v>5367</v>
      </c>
      <c r="F1329" s="6">
        <v>5808</v>
      </c>
      <c r="G1329" s="12">
        <v>12532</v>
      </c>
      <c r="H1329" s="6">
        <v>501</v>
      </c>
      <c r="I1329" s="6">
        <v>0</v>
      </c>
      <c r="J1329" s="6">
        <v>3</v>
      </c>
      <c r="K1329" s="6">
        <v>139</v>
      </c>
      <c r="L1329" s="6">
        <v>1092</v>
      </c>
      <c r="M1329" s="4"/>
      <c r="O1329" s="41">
        <v>30401</v>
      </c>
      <c r="P1329" s="27" t="s">
        <v>3037</v>
      </c>
      <c r="Q1329">
        <f t="shared" si="180"/>
        <v>969</v>
      </c>
      <c r="R1329">
        <f t="shared" si="181"/>
        <v>263</v>
      </c>
      <c r="S1329">
        <f t="shared" si="182"/>
        <v>56</v>
      </c>
      <c r="T1329">
        <f t="shared" si="183"/>
        <v>2</v>
      </c>
      <c r="U1329">
        <f t="shared" si="184"/>
        <v>66</v>
      </c>
      <c r="V1329">
        <f t="shared" si="185"/>
        <v>17</v>
      </c>
      <c r="W1329">
        <f t="shared" si="186"/>
        <v>24</v>
      </c>
      <c r="X1329">
        <f t="shared" si="187"/>
        <v>1</v>
      </c>
      <c r="Y1329">
        <f t="shared" si="188"/>
        <v>1</v>
      </c>
    </row>
    <row r="1330" spans="1:25" ht="16.399999999999999" customHeight="1" thickBot="1" x14ac:dyDescent="0.4">
      <c r="A1330" s="1"/>
      <c r="B1330" s="5">
        <v>150201</v>
      </c>
      <c r="C1330" s="5" t="s">
        <v>1338</v>
      </c>
      <c r="D1330" s="6">
        <v>14333</v>
      </c>
      <c r="E1330" s="6">
        <v>1313</v>
      </c>
      <c r="F1330" s="6">
        <v>175</v>
      </c>
      <c r="G1330" s="12">
        <v>264</v>
      </c>
      <c r="H1330" s="6">
        <v>402</v>
      </c>
      <c r="I1330" s="6">
        <v>69</v>
      </c>
      <c r="J1330" s="6">
        <v>505</v>
      </c>
      <c r="K1330" s="6">
        <v>19</v>
      </c>
      <c r="L1330" s="6">
        <v>49</v>
      </c>
      <c r="M1330" s="4"/>
      <c r="O1330" s="41">
        <v>30404</v>
      </c>
      <c r="P1330" s="27" t="s">
        <v>3038</v>
      </c>
      <c r="Q1330">
        <f t="shared" si="180"/>
        <v>352</v>
      </c>
      <c r="R1330">
        <f t="shared" si="181"/>
        <v>47</v>
      </c>
      <c r="S1330">
        <f t="shared" si="182"/>
        <v>42</v>
      </c>
      <c r="T1330">
        <f t="shared" si="183"/>
        <v>0</v>
      </c>
      <c r="U1330">
        <f t="shared" si="184"/>
        <v>185</v>
      </c>
      <c r="V1330">
        <f t="shared" si="185"/>
        <v>62</v>
      </c>
      <c r="W1330">
        <f t="shared" si="186"/>
        <v>32</v>
      </c>
      <c r="X1330">
        <f t="shared" si="187"/>
        <v>0</v>
      </c>
      <c r="Y1330">
        <f t="shared" si="188"/>
        <v>1</v>
      </c>
    </row>
    <row r="1331" spans="1:25" ht="16.399999999999999" customHeight="1" thickBot="1" x14ac:dyDescent="0.4">
      <c r="A1331" s="1"/>
      <c r="B1331" s="5">
        <v>150202</v>
      </c>
      <c r="C1331" s="5" t="s">
        <v>1339</v>
      </c>
      <c r="D1331" s="6">
        <v>5627</v>
      </c>
      <c r="E1331" s="6">
        <v>279</v>
      </c>
      <c r="F1331" s="6">
        <v>92</v>
      </c>
      <c r="G1331" s="12">
        <v>16</v>
      </c>
      <c r="H1331" s="6">
        <v>172</v>
      </c>
      <c r="I1331" s="6">
        <v>3</v>
      </c>
      <c r="J1331" s="6">
        <v>121</v>
      </c>
      <c r="K1331" s="6">
        <v>7</v>
      </c>
      <c r="L1331" s="6">
        <v>3</v>
      </c>
      <c r="M1331" s="4"/>
      <c r="O1331" s="41">
        <v>30405</v>
      </c>
      <c r="P1331" s="27" t="s">
        <v>2489</v>
      </c>
      <c r="Q1331">
        <f t="shared" si="180"/>
        <v>255</v>
      </c>
      <c r="R1331">
        <f t="shared" si="181"/>
        <v>0</v>
      </c>
      <c r="S1331">
        <f t="shared" si="182"/>
        <v>0</v>
      </c>
      <c r="T1331">
        <f t="shared" si="183"/>
        <v>0</v>
      </c>
      <c r="U1331">
        <f t="shared" si="184"/>
        <v>3</v>
      </c>
      <c r="V1331">
        <f t="shared" si="185"/>
        <v>0</v>
      </c>
      <c r="W1331">
        <f t="shared" si="186"/>
        <v>2</v>
      </c>
      <c r="X1331">
        <f t="shared" si="187"/>
        <v>0</v>
      </c>
      <c r="Y1331">
        <f t="shared" si="188"/>
        <v>0</v>
      </c>
    </row>
    <row r="1332" spans="1:25" ht="16.399999999999999" customHeight="1" thickBot="1" x14ac:dyDescent="0.4">
      <c r="A1332" s="1"/>
      <c r="B1332" s="5">
        <v>150203</v>
      </c>
      <c r="C1332" s="5" t="s">
        <v>1340</v>
      </c>
      <c r="D1332" s="6">
        <v>4190</v>
      </c>
      <c r="E1332" s="6">
        <v>333</v>
      </c>
      <c r="F1332" s="6">
        <v>126</v>
      </c>
      <c r="G1332" s="12">
        <v>99</v>
      </c>
      <c r="H1332" s="6">
        <v>44</v>
      </c>
      <c r="I1332" s="6">
        <v>19</v>
      </c>
      <c r="J1332" s="6">
        <v>111</v>
      </c>
      <c r="K1332" s="6">
        <v>11</v>
      </c>
      <c r="L1332" s="6">
        <v>110</v>
      </c>
      <c r="M1332" s="4"/>
      <c r="O1332" s="41">
        <v>30406</v>
      </c>
      <c r="P1332" s="27" t="s">
        <v>3039</v>
      </c>
      <c r="Q1332">
        <f t="shared" si="180"/>
        <v>111</v>
      </c>
      <c r="R1332">
        <f t="shared" si="181"/>
        <v>549</v>
      </c>
      <c r="S1332">
        <f t="shared" si="182"/>
        <v>27</v>
      </c>
      <c r="T1332">
        <f t="shared" si="183"/>
        <v>0</v>
      </c>
      <c r="U1332">
        <f t="shared" si="184"/>
        <v>93</v>
      </c>
      <c r="V1332">
        <f t="shared" si="185"/>
        <v>16</v>
      </c>
      <c r="W1332">
        <f t="shared" si="186"/>
        <v>18</v>
      </c>
      <c r="X1332">
        <f t="shared" si="187"/>
        <v>3</v>
      </c>
      <c r="Y1332">
        <f t="shared" si="188"/>
        <v>1</v>
      </c>
    </row>
    <row r="1333" spans="1:25" ht="16.399999999999999" customHeight="1" thickBot="1" x14ac:dyDescent="0.4">
      <c r="A1333" s="1"/>
      <c r="B1333" s="5">
        <v>150204</v>
      </c>
      <c r="C1333" s="5" t="s">
        <v>1341</v>
      </c>
      <c r="D1333" s="6">
        <v>4794</v>
      </c>
      <c r="E1333" s="6">
        <v>365</v>
      </c>
      <c r="F1333" s="6">
        <v>161</v>
      </c>
      <c r="G1333" s="12">
        <v>55</v>
      </c>
      <c r="H1333" s="6">
        <v>448</v>
      </c>
      <c r="I1333" s="6">
        <v>27</v>
      </c>
      <c r="J1333" s="6">
        <v>427</v>
      </c>
      <c r="K1333" s="6">
        <v>6</v>
      </c>
      <c r="L1333" s="6">
        <v>20</v>
      </c>
      <c r="M1333" s="4"/>
      <c r="O1333" s="41">
        <v>30407</v>
      </c>
      <c r="P1333" s="27" t="s">
        <v>3040</v>
      </c>
      <c r="Q1333">
        <f t="shared" si="180"/>
        <v>40</v>
      </c>
      <c r="R1333">
        <f t="shared" si="181"/>
        <v>146</v>
      </c>
      <c r="S1333">
        <f t="shared" si="182"/>
        <v>0</v>
      </c>
      <c r="T1333">
        <f t="shared" si="183"/>
        <v>0</v>
      </c>
      <c r="U1333">
        <f t="shared" si="184"/>
        <v>8</v>
      </c>
      <c r="V1333">
        <f t="shared" si="185"/>
        <v>1</v>
      </c>
      <c r="W1333">
        <f t="shared" si="186"/>
        <v>0</v>
      </c>
      <c r="X1333">
        <f t="shared" si="187"/>
        <v>0</v>
      </c>
      <c r="Y1333">
        <f t="shared" si="188"/>
        <v>0</v>
      </c>
    </row>
    <row r="1334" spans="1:25" ht="16.399999999999999" customHeight="1" thickBot="1" x14ac:dyDescent="0.4">
      <c r="A1334" s="1"/>
      <c r="B1334" s="5">
        <v>150205</v>
      </c>
      <c r="C1334" s="5" t="s">
        <v>1342</v>
      </c>
      <c r="D1334" s="6">
        <v>2712</v>
      </c>
      <c r="E1334" s="6">
        <v>180</v>
      </c>
      <c r="F1334" s="6">
        <v>358</v>
      </c>
      <c r="G1334" s="12">
        <v>10</v>
      </c>
      <c r="H1334" s="6">
        <v>36</v>
      </c>
      <c r="I1334" s="6">
        <v>0</v>
      </c>
      <c r="J1334" s="6">
        <v>4</v>
      </c>
      <c r="K1334" s="6">
        <v>19</v>
      </c>
      <c r="L1334" s="6">
        <v>12</v>
      </c>
      <c r="M1334" s="4"/>
      <c r="O1334" s="41">
        <v>30408</v>
      </c>
      <c r="P1334" s="27" t="s">
        <v>3041</v>
      </c>
      <c r="Q1334">
        <f t="shared" si="180"/>
        <v>9</v>
      </c>
      <c r="R1334">
        <f t="shared" si="181"/>
        <v>211</v>
      </c>
      <c r="S1334">
        <f t="shared" si="182"/>
        <v>4</v>
      </c>
      <c r="T1334">
        <f t="shared" si="183"/>
        <v>0</v>
      </c>
      <c r="U1334">
        <f t="shared" si="184"/>
        <v>14</v>
      </c>
      <c r="V1334">
        <f t="shared" si="185"/>
        <v>10</v>
      </c>
      <c r="W1334">
        <f t="shared" si="186"/>
        <v>34</v>
      </c>
      <c r="X1334">
        <f t="shared" si="187"/>
        <v>1</v>
      </c>
      <c r="Y1334">
        <f t="shared" si="188"/>
        <v>17</v>
      </c>
    </row>
    <row r="1335" spans="1:25" ht="16.399999999999999" customHeight="1" thickBot="1" x14ac:dyDescent="0.4">
      <c r="A1335" s="1"/>
      <c r="B1335" s="5">
        <v>150301</v>
      </c>
      <c r="C1335" s="5" t="s">
        <v>1343</v>
      </c>
      <c r="D1335" s="6">
        <v>528</v>
      </c>
      <c r="E1335" s="6">
        <v>23</v>
      </c>
      <c r="F1335" s="6">
        <v>3</v>
      </c>
      <c r="G1335" s="12">
        <v>0</v>
      </c>
      <c r="H1335" s="6">
        <v>24</v>
      </c>
      <c r="I1335" s="6">
        <v>22</v>
      </c>
      <c r="J1335" s="6">
        <v>17</v>
      </c>
      <c r="K1335" s="6">
        <v>0</v>
      </c>
      <c r="L1335" s="6">
        <v>0</v>
      </c>
      <c r="M1335" s="4"/>
      <c r="O1335" s="41">
        <v>30409</v>
      </c>
      <c r="P1335" s="27" t="s">
        <v>3042</v>
      </c>
      <c r="Q1335">
        <f t="shared" si="180"/>
        <v>466</v>
      </c>
      <c r="R1335">
        <f t="shared" si="181"/>
        <v>12</v>
      </c>
      <c r="S1335">
        <f t="shared" si="182"/>
        <v>0</v>
      </c>
      <c r="T1335">
        <f t="shared" si="183"/>
        <v>0</v>
      </c>
      <c r="U1335">
        <f t="shared" si="184"/>
        <v>20</v>
      </c>
      <c r="V1335">
        <f t="shared" si="185"/>
        <v>9</v>
      </c>
      <c r="W1335">
        <f t="shared" si="186"/>
        <v>8</v>
      </c>
      <c r="X1335">
        <f t="shared" si="187"/>
        <v>0</v>
      </c>
      <c r="Y1335">
        <f t="shared" si="188"/>
        <v>4</v>
      </c>
    </row>
    <row r="1336" spans="1:25" ht="16.399999999999999" customHeight="1" thickBot="1" x14ac:dyDescent="0.4">
      <c r="A1336" s="1"/>
      <c r="B1336" s="5">
        <v>150302</v>
      </c>
      <c r="C1336" s="5" t="s">
        <v>1344</v>
      </c>
      <c r="D1336" s="6">
        <v>220</v>
      </c>
      <c r="E1336" s="6">
        <v>24</v>
      </c>
      <c r="F1336" s="6">
        <v>6</v>
      </c>
      <c r="G1336" s="12">
        <v>0</v>
      </c>
      <c r="H1336" s="6">
        <v>0</v>
      </c>
      <c r="I1336" s="6">
        <v>15</v>
      </c>
      <c r="J1336" s="6">
        <v>9</v>
      </c>
      <c r="K1336" s="6">
        <v>0</v>
      </c>
      <c r="L1336" s="6">
        <v>1</v>
      </c>
      <c r="M1336" s="4"/>
      <c r="O1336" s="41">
        <v>30410</v>
      </c>
      <c r="P1336" s="27" t="s">
        <v>3043</v>
      </c>
      <c r="Q1336">
        <f t="shared" si="180"/>
        <v>350</v>
      </c>
      <c r="R1336">
        <f t="shared" si="181"/>
        <v>41</v>
      </c>
      <c r="S1336">
        <f t="shared" si="182"/>
        <v>0</v>
      </c>
      <c r="T1336">
        <f t="shared" si="183"/>
        <v>0</v>
      </c>
      <c r="U1336">
        <f t="shared" si="184"/>
        <v>9</v>
      </c>
      <c r="V1336">
        <f t="shared" si="185"/>
        <v>1</v>
      </c>
      <c r="W1336">
        <f t="shared" si="186"/>
        <v>12</v>
      </c>
      <c r="X1336">
        <f t="shared" si="187"/>
        <v>0</v>
      </c>
      <c r="Y1336">
        <f t="shared" si="188"/>
        <v>3</v>
      </c>
    </row>
    <row r="1337" spans="1:25" ht="16.399999999999999" customHeight="1" thickBot="1" x14ac:dyDescent="0.4">
      <c r="A1337" s="1"/>
      <c r="B1337" s="5">
        <v>150303</v>
      </c>
      <c r="C1337" s="5" t="s">
        <v>1345</v>
      </c>
      <c r="D1337" s="6">
        <v>228</v>
      </c>
      <c r="E1337" s="6">
        <v>16</v>
      </c>
      <c r="F1337" s="6">
        <v>22</v>
      </c>
      <c r="G1337" s="12">
        <v>0</v>
      </c>
      <c r="H1337" s="6">
        <v>135</v>
      </c>
      <c r="I1337" s="6">
        <v>32</v>
      </c>
      <c r="J1337" s="6">
        <v>88</v>
      </c>
      <c r="K1337" s="6">
        <v>0</v>
      </c>
      <c r="L1337" s="6">
        <v>0</v>
      </c>
      <c r="M1337" s="4"/>
      <c r="O1337" s="41">
        <v>30411</v>
      </c>
      <c r="P1337" s="27" t="s">
        <v>3044</v>
      </c>
      <c r="Q1337">
        <f t="shared" si="180"/>
        <v>248</v>
      </c>
      <c r="R1337">
        <f t="shared" si="181"/>
        <v>1</v>
      </c>
      <c r="S1337">
        <f t="shared" si="182"/>
        <v>0</v>
      </c>
      <c r="T1337">
        <f t="shared" si="183"/>
        <v>0</v>
      </c>
      <c r="U1337">
        <f t="shared" si="184"/>
        <v>2</v>
      </c>
      <c r="V1337">
        <f t="shared" si="185"/>
        <v>1</v>
      </c>
      <c r="W1337">
        <f t="shared" si="186"/>
        <v>9</v>
      </c>
      <c r="X1337">
        <f t="shared" si="187"/>
        <v>0</v>
      </c>
      <c r="Y1337">
        <f t="shared" si="188"/>
        <v>0</v>
      </c>
    </row>
    <row r="1338" spans="1:25" ht="16.399999999999999" customHeight="1" thickBot="1" x14ac:dyDescent="0.4">
      <c r="A1338" s="1"/>
      <c r="B1338" s="5">
        <v>150304</v>
      </c>
      <c r="C1338" s="5" t="s">
        <v>1346</v>
      </c>
      <c r="D1338" s="6">
        <v>234</v>
      </c>
      <c r="E1338" s="6">
        <v>14</v>
      </c>
      <c r="F1338" s="6">
        <v>0</v>
      </c>
      <c r="G1338" s="12">
        <v>0</v>
      </c>
      <c r="H1338" s="6">
        <v>23</v>
      </c>
      <c r="I1338" s="6">
        <v>92</v>
      </c>
      <c r="J1338" s="6">
        <v>20</v>
      </c>
      <c r="K1338" s="6">
        <v>3</v>
      </c>
      <c r="L1338" s="6">
        <v>0</v>
      </c>
      <c r="M1338" s="4"/>
      <c r="O1338" s="41">
        <v>30412</v>
      </c>
      <c r="P1338" s="27" t="s">
        <v>3045</v>
      </c>
      <c r="Q1338">
        <f t="shared" si="180"/>
        <v>166</v>
      </c>
      <c r="R1338">
        <f t="shared" si="181"/>
        <v>151</v>
      </c>
      <c r="S1338">
        <f t="shared" si="182"/>
        <v>12</v>
      </c>
      <c r="T1338">
        <f t="shared" si="183"/>
        <v>0</v>
      </c>
      <c r="U1338">
        <f t="shared" si="184"/>
        <v>51</v>
      </c>
      <c r="V1338">
        <f t="shared" si="185"/>
        <v>12</v>
      </c>
      <c r="W1338">
        <f t="shared" si="186"/>
        <v>14</v>
      </c>
      <c r="X1338">
        <f t="shared" si="187"/>
        <v>0</v>
      </c>
      <c r="Y1338">
        <f t="shared" si="188"/>
        <v>3</v>
      </c>
    </row>
    <row r="1339" spans="1:25" ht="16.399999999999999" customHeight="1" thickBot="1" x14ac:dyDescent="0.4">
      <c r="A1339" s="1"/>
      <c r="B1339" s="5">
        <v>150305</v>
      </c>
      <c r="C1339" s="5" t="s">
        <v>1347</v>
      </c>
      <c r="D1339" s="6">
        <v>204</v>
      </c>
      <c r="E1339" s="6">
        <v>24</v>
      </c>
      <c r="F1339" s="6">
        <v>12</v>
      </c>
      <c r="G1339" s="12">
        <v>0</v>
      </c>
      <c r="H1339" s="6">
        <v>22</v>
      </c>
      <c r="I1339" s="6">
        <v>0</v>
      </c>
      <c r="J1339" s="6">
        <v>95</v>
      </c>
      <c r="K1339" s="6">
        <v>1</v>
      </c>
      <c r="L1339" s="6">
        <v>2</v>
      </c>
      <c r="M1339" s="4"/>
      <c r="O1339" s="41">
        <v>30413</v>
      </c>
      <c r="P1339" s="27" t="s">
        <v>3046</v>
      </c>
      <c r="Q1339">
        <f t="shared" si="180"/>
        <v>91</v>
      </c>
      <c r="R1339">
        <f t="shared" si="181"/>
        <v>109</v>
      </c>
      <c r="S1339">
        <f t="shared" si="182"/>
        <v>5</v>
      </c>
      <c r="T1339">
        <f t="shared" si="183"/>
        <v>0</v>
      </c>
      <c r="U1339">
        <f t="shared" si="184"/>
        <v>35</v>
      </c>
      <c r="V1339">
        <f t="shared" si="185"/>
        <v>5</v>
      </c>
      <c r="W1339">
        <f t="shared" si="186"/>
        <v>26</v>
      </c>
      <c r="X1339">
        <f t="shared" si="187"/>
        <v>0</v>
      </c>
      <c r="Y1339">
        <f t="shared" si="188"/>
        <v>1</v>
      </c>
    </row>
    <row r="1340" spans="1:25" ht="16.399999999999999" customHeight="1" thickBot="1" x14ac:dyDescent="0.4">
      <c r="A1340" s="1"/>
      <c r="B1340" s="5">
        <v>150401</v>
      </c>
      <c r="C1340" s="5" t="s">
        <v>1348</v>
      </c>
      <c r="D1340" s="6">
        <v>473</v>
      </c>
      <c r="E1340" s="6">
        <v>115</v>
      </c>
      <c r="F1340" s="6">
        <v>6</v>
      </c>
      <c r="G1340" s="12">
        <v>0</v>
      </c>
      <c r="H1340" s="6">
        <v>44</v>
      </c>
      <c r="I1340" s="6">
        <v>13</v>
      </c>
      <c r="J1340" s="6">
        <v>19</v>
      </c>
      <c r="K1340" s="6">
        <v>10</v>
      </c>
      <c r="L1340" s="6">
        <v>2</v>
      </c>
      <c r="M1340" s="4"/>
      <c r="O1340" s="41">
        <v>30414</v>
      </c>
      <c r="P1340" s="27" t="s">
        <v>3047</v>
      </c>
      <c r="Q1340">
        <f t="shared" si="180"/>
        <v>219</v>
      </c>
      <c r="R1340">
        <f t="shared" si="181"/>
        <v>394</v>
      </c>
      <c r="S1340">
        <f t="shared" si="182"/>
        <v>15</v>
      </c>
      <c r="T1340">
        <f t="shared" si="183"/>
        <v>0</v>
      </c>
      <c r="U1340">
        <f t="shared" si="184"/>
        <v>63</v>
      </c>
      <c r="V1340">
        <f t="shared" si="185"/>
        <v>14</v>
      </c>
      <c r="W1340">
        <f t="shared" si="186"/>
        <v>21</v>
      </c>
      <c r="X1340">
        <f t="shared" si="187"/>
        <v>0</v>
      </c>
      <c r="Y1340">
        <f t="shared" si="188"/>
        <v>1</v>
      </c>
    </row>
    <row r="1341" spans="1:25" ht="16.399999999999999" customHeight="1" thickBot="1" x14ac:dyDescent="0.4">
      <c r="A1341" s="1"/>
      <c r="B1341" s="5">
        <v>150402</v>
      </c>
      <c r="C1341" s="5" t="s">
        <v>1349</v>
      </c>
      <c r="D1341" s="6">
        <v>132</v>
      </c>
      <c r="E1341" s="6">
        <v>71</v>
      </c>
      <c r="F1341" s="6">
        <v>2</v>
      </c>
      <c r="G1341" s="12">
        <v>0</v>
      </c>
      <c r="H1341" s="6">
        <v>36</v>
      </c>
      <c r="I1341" s="6">
        <v>12</v>
      </c>
      <c r="J1341" s="6">
        <v>11</v>
      </c>
      <c r="K1341" s="6">
        <v>3</v>
      </c>
      <c r="L1341" s="6">
        <v>6</v>
      </c>
      <c r="M1341" s="4"/>
      <c r="O1341" s="41">
        <v>30415</v>
      </c>
      <c r="P1341" s="27" t="s">
        <v>3048</v>
      </c>
      <c r="Q1341">
        <f t="shared" si="180"/>
        <v>700</v>
      </c>
      <c r="R1341">
        <f t="shared" si="181"/>
        <v>32</v>
      </c>
      <c r="S1341">
        <f t="shared" si="182"/>
        <v>3</v>
      </c>
      <c r="T1341">
        <f t="shared" si="183"/>
        <v>0</v>
      </c>
      <c r="U1341">
        <f t="shared" si="184"/>
        <v>38</v>
      </c>
      <c r="V1341">
        <f t="shared" si="185"/>
        <v>18</v>
      </c>
      <c r="W1341">
        <f t="shared" si="186"/>
        <v>35</v>
      </c>
      <c r="X1341">
        <f t="shared" si="187"/>
        <v>0</v>
      </c>
      <c r="Y1341">
        <f t="shared" si="188"/>
        <v>6</v>
      </c>
    </row>
    <row r="1342" spans="1:25" ht="16.399999999999999" customHeight="1" thickBot="1" x14ac:dyDescent="0.4">
      <c r="A1342" s="1"/>
      <c r="B1342" s="5">
        <v>150403</v>
      </c>
      <c r="C1342" s="5" t="s">
        <v>1350</v>
      </c>
      <c r="D1342" s="6">
        <v>236</v>
      </c>
      <c r="E1342" s="6">
        <v>25</v>
      </c>
      <c r="F1342" s="6">
        <v>12</v>
      </c>
      <c r="G1342" s="12">
        <v>26</v>
      </c>
      <c r="H1342" s="6">
        <v>0</v>
      </c>
      <c r="I1342" s="6">
        <v>0</v>
      </c>
      <c r="J1342" s="6">
        <v>0</v>
      </c>
      <c r="K1342" s="6">
        <v>4</v>
      </c>
      <c r="L1342" s="6">
        <v>2</v>
      </c>
      <c r="M1342" s="4"/>
      <c r="O1342" s="41">
        <v>30416</v>
      </c>
      <c r="P1342" s="27" t="s">
        <v>3049</v>
      </c>
      <c r="Q1342">
        <f t="shared" si="180"/>
        <v>105</v>
      </c>
      <c r="R1342">
        <f t="shared" si="181"/>
        <v>376</v>
      </c>
      <c r="S1342">
        <f t="shared" si="182"/>
        <v>9</v>
      </c>
      <c r="T1342">
        <f t="shared" si="183"/>
        <v>0</v>
      </c>
      <c r="U1342">
        <f t="shared" si="184"/>
        <v>9</v>
      </c>
      <c r="V1342">
        <f t="shared" si="185"/>
        <v>3</v>
      </c>
      <c r="W1342">
        <f t="shared" si="186"/>
        <v>11</v>
      </c>
      <c r="X1342">
        <f t="shared" si="187"/>
        <v>0</v>
      </c>
      <c r="Y1342">
        <f t="shared" si="188"/>
        <v>1</v>
      </c>
    </row>
    <row r="1343" spans="1:25" ht="16.399999999999999" customHeight="1" thickBot="1" x14ac:dyDescent="0.4">
      <c r="A1343" s="1"/>
      <c r="B1343" s="5">
        <v>150404</v>
      </c>
      <c r="C1343" s="5" t="s">
        <v>1351</v>
      </c>
      <c r="D1343" s="6">
        <v>199</v>
      </c>
      <c r="E1343" s="6">
        <v>46</v>
      </c>
      <c r="F1343" s="6">
        <v>12</v>
      </c>
      <c r="G1343" s="12">
        <v>0</v>
      </c>
      <c r="H1343" s="6">
        <v>19</v>
      </c>
      <c r="I1343" s="6">
        <v>5</v>
      </c>
      <c r="J1343" s="6">
        <v>14</v>
      </c>
      <c r="K1343" s="6">
        <v>3</v>
      </c>
      <c r="L1343" s="6">
        <v>1</v>
      </c>
      <c r="M1343" s="4"/>
      <c r="O1343" s="41">
        <v>30417</v>
      </c>
      <c r="P1343" s="27" t="s">
        <v>3050</v>
      </c>
      <c r="Q1343">
        <f t="shared" si="180"/>
        <v>182</v>
      </c>
      <c r="R1343">
        <f t="shared" si="181"/>
        <v>43</v>
      </c>
      <c r="S1343">
        <f t="shared" si="182"/>
        <v>4</v>
      </c>
      <c r="T1343">
        <f t="shared" si="183"/>
        <v>0</v>
      </c>
      <c r="U1343">
        <f t="shared" si="184"/>
        <v>59</v>
      </c>
      <c r="V1343">
        <f t="shared" si="185"/>
        <v>32</v>
      </c>
      <c r="W1343">
        <f t="shared" si="186"/>
        <v>32</v>
      </c>
      <c r="X1343">
        <f t="shared" si="187"/>
        <v>4</v>
      </c>
      <c r="Y1343">
        <f t="shared" si="188"/>
        <v>1</v>
      </c>
    </row>
    <row r="1344" spans="1:25" ht="16.399999999999999" customHeight="1" thickBot="1" x14ac:dyDescent="0.4">
      <c r="A1344" s="1"/>
      <c r="B1344" s="5">
        <v>150405</v>
      </c>
      <c r="C1344" s="5" t="s">
        <v>1352</v>
      </c>
      <c r="D1344" s="6">
        <v>185</v>
      </c>
      <c r="E1344" s="6">
        <v>156</v>
      </c>
      <c r="F1344" s="6">
        <v>13</v>
      </c>
      <c r="G1344" s="12">
        <v>0</v>
      </c>
      <c r="H1344" s="6">
        <v>33</v>
      </c>
      <c r="I1344" s="6">
        <v>17</v>
      </c>
      <c r="J1344" s="6">
        <v>19</v>
      </c>
      <c r="K1344" s="6">
        <v>13</v>
      </c>
      <c r="L1344" s="6">
        <v>12</v>
      </c>
      <c r="M1344" s="4"/>
      <c r="O1344" s="41">
        <v>30600</v>
      </c>
      <c r="P1344" s="42" t="s">
        <v>3051</v>
      </c>
      <c r="Q1344" t="e">
        <f t="shared" si="180"/>
        <v>#N/A</v>
      </c>
      <c r="R1344" t="e">
        <f t="shared" si="181"/>
        <v>#N/A</v>
      </c>
      <c r="S1344" t="e">
        <f t="shared" si="182"/>
        <v>#N/A</v>
      </c>
      <c r="T1344" t="e">
        <f t="shared" si="183"/>
        <v>#N/A</v>
      </c>
      <c r="U1344" t="e">
        <f t="shared" si="184"/>
        <v>#N/A</v>
      </c>
      <c r="V1344" t="e">
        <f t="shared" si="185"/>
        <v>#N/A</v>
      </c>
      <c r="W1344" t="e">
        <f t="shared" si="186"/>
        <v>#N/A</v>
      </c>
      <c r="X1344" t="e">
        <f t="shared" si="187"/>
        <v>#N/A</v>
      </c>
      <c r="Y1344" t="e">
        <f t="shared" si="188"/>
        <v>#N/A</v>
      </c>
    </row>
    <row r="1345" spans="1:25" ht="16.399999999999999" customHeight="1" thickBot="1" x14ac:dyDescent="0.4">
      <c r="A1345" s="1"/>
      <c r="B1345" s="5">
        <v>150406</v>
      </c>
      <c r="C1345" s="5" t="s">
        <v>1353</v>
      </c>
      <c r="D1345" s="6">
        <v>196</v>
      </c>
      <c r="E1345" s="6">
        <v>11</v>
      </c>
      <c r="F1345" s="6">
        <v>4</v>
      </c>
      <c r="G1345" s="12">
        <v>0</v>
      </c>
      <c r="H1345" s="6">
        <v>8</v>
      </c>
      <c r="I1345" s="6">
        <v>3</v>
      </c>
      <c r="J1345" s="6">
        <v>7</v>
      </c>
      <c r="K1345" s="6">
        <v>1</v>
      </c>
      <c r="L1345" s="6">
        <v>1</v>
      </c>
      <c r="M1345" s="4"/>
      <c r="O1345" s="41">
        <v>30602</v>
      </c>
      <c r="P1345" s="27" t="s">
        <v>3052</v>
      </c>
      <c r="Q1345">
        <f t="shared" si="180"/>
        <v>1879</v>
      </c>
      <c r="R1345">
        <f t="shared" si="181"/>
        <v>921</v>
      </c>
      <c r="S1345">
        <f t="shared" si="182"/>
        <v>16</v>
      </c>
      <c r="T1345">
        <f t="shared" si="183"/>
        <v>0</v>
      </c>
      <c r="U1345">
        <f t="shared" si="184"/>
        <v>87</v>
      </c>
      <c r="V1345">
        <f t="shared" si="185"/>
        <v>32</v>
      </c>
      <c r="W1345">
        <f t="shared" si="186"/>
        <v>57</v>
      </c>
      <c r="X1345">
        <f t="shared" si="187"/>
        <v>1</v>
      </c>
      <c r="Y1345">
        <f t="shared" si="188"/>
        <v>17</v>
      </c>
    </row>
    <row r="1346" spans="1:25" ht="16.399999999999999" customHeight="1" thickBot="1" x14ac:dyDescent="0.4">
      <c r="A1346" s="1"/>
      <c r="B1346" s="5">
        <v>150407</v>
      </c>
      <c r="C1346" s="5" t="s">
        <v>1354</v>
      </c>
      <c r="D1346" s="6">
        <v>886</v>
      </c>
      <c r="E1346" s="6">
        <v>124</v>
      </c>
      <c r="F1346" s="6">
        <v>207</v>
      </c>
      <c r="G1346" s="12">
        <v>190</v>
      </c>
      <c r="H1346" s="6">
        <v>65</v>
      </c>
      <c r="I1346" s="6">
        <v>14</v>
      </c>
      <c r="J1346" s="6">
        <v>102</v>
      </c>
      <c r="K1346" s="6">
        <v>1</v>
      </c>
      <c r="L1346" s="6">
        <v>3</v>
      </c>
      <c r="M1346" s="4"/>
      <c r="O1346" s="41">
        <v>30601</v>
      </c>
      <c r="P1346" s="27" t="s">
        <v>3051</v>
      </c>
      <c r="Q1346">
        <f t="shared" si="180"/>
        <v>1242</v>
      </c>
      <c r="R1346">
        <f t="shared" si="181"/>
        <v>214</v>
      </c>
      <c r="S1346">
        <f t="shared" si="182"/>
        <v>11</v>
      </c>
      <c r="T1346">
        <f t="shared" si="183"/>
        <v>0</v>
      </c>
      <c r="U1346">
        <f t="shared" si="184"/>
        <v>25</v>
      </c>
      <c r="V1346">
        <f t="shared" si="185"/>
        <v>16</v>
      </c>
      <c r="W1346">
        <f t="shared" si="186"/>
        <v>19</v>
      </c>
      <c r="X1346">
        <f t="shared" si="187"/>
        <v>0</v>
      </c>
      <c r="Y1346">
        <f t="shared" si="188"/>
        <v>1</v>
      </c>
    </row>
    <row r="1347" spans="1:25" ht="16.399999999999999" customHeight="1" thickBot="1" x14ac:dyDescent="0.4">
      <c r="A1347" s="1"/>
      <c r="B1347" s="5">
        <v>150501</v>
      </c>
      <c r="C1347" s="5" t="s">
        <v>1355</v>
      </c>
      <c r="D1347" s="6">
        <v>9429</v>
      </c>
      <c r="E1347" s="6">
        <v>804</v>
      </c>
      <c r="F1347" s="6">
        <v>325</v>
      </c>
      <c r="G1347" s="12">
        <v>2948</v>
      </c>
      <c r="H1347" s="6">
        <v>1460</v>
      </c>
      <c r="I1347" s="6">
        <v>38</v>
      </c>
      <c r="J1347" s="6">
        <v>309</v>
      </c>
      <c r="K1347" s="6">
        <v>34</v>
      </c>
      <c r="L1347" s="6">
        <v>84</v>
      </c>
      <c r="M1347" s="4"/>
      <c r="O1347" s="41">
        <v>30603</v>
      </c>
      <c r="P1347" s="27" t="s">
        <v>3053</v>
      </c>
      <c r="Q1347">
        <f t="shared" si="180"/>
        <v>350</v>
      </c>
      <c r="R1347">
        <f t="shared" si="181"/>
        <v>127</v>
      </c>
      <c r="S1347">
        <f t="shared" si="182"/>
        <v>3</v>
      </c>
      <c r="T1347">
        <f t="shared" si="183"/>
        <v>0</v>
      </c>
      <c r="U1347">
        <f t="shared" si="184"/>
        <v>26</v>
      </c>
      <c r="V1347">
        <f t="shared" si="185"/>
        <v>5</v>
      </c>
      <c r="W1347">
        <f t="shared" si="186"/>
        <v>46</v>
      </c>
      <c r="X1347">
        <f t="shared" si="187"/>
        <v>12</v>
      </c>
      <c r="Y1347">
        <f t="shared" si="188"/>
        <v>9</v>
      </c>
    </row>
    <row r="1348" spans="1:25" ht="16.399999999999999" customHeight="1" thickBot="1" x14ac:dyDescent="0.4">
      <c r="A1348" s="1"/>
      <c r="B1348" s="5">
        <v>150502</v>
      </c>
      <c r="C1348" s="5" t="s">
        <v>1356</v>
      </c>
      <c r="D1348" s="6">
        <v>1614</v>
      </c>
      <c r="E1348" s="6">
        <v>454</v>
      </c>
      <c r="F1348" s="6">
        <v>29</v>
      </c>
      <c r="G1348" s="12">
        <v>187</v>
      </c>
      <c r="H1348" s="6">
        <v>122</v>
      </c>
      <c r="I1348" s="6">
        <v>0</v>
      </c>
      <c r="J1348" s="6">
        <v>2</v>
      </c>
      <c r="K1348" s="6">
        <v>10</v>
      </c>
      <c r="L1348" s="6">
        <v>46</v>
      </c>
      <c r="M1348" s="4"/>
      <c r="O1348" s="41">
        <v>30610</v>
      </c>
      <c r="P1348" s="27" t="s">
        <v>2179</v>
      </c>
      <c r="Q1348">
        <f t="shared" si="180"/>
        <v>446</v>
      </c>
      <c r="R1348">
        <f t="shared" si="181"/>
        <v>50</v>
      </c>
      <c r="S1348">
        <f t="shared" si="182"/>
        <v>2</v>
      </c>
      <c r="T1348">
        <f t="shared" si="183"/>
        <v>0</v>
      </c>
      <c r="U1348">
        <f t="shared" si="184"/>
        <v>6</v>
      </c>
      <c r="V1348">
        <f t="shared" si="185"/>
        <v>4</v>
      </c>
      <c r="W1348">
        <f t="shared" si="186"/>
        <v>1</v>
      </c>
      <c r="X1348">
        <f t="shared" si="187"/>
        <v>0</v>
      </c>
      <c r="Y1348">
        <f t="shared" si="188"/>
        <v>1</v>
      </c>
    </row>
    <row r="1349" spans="1:25" ht="16.399999999999999" customHeight="1" thickBot="1" x14ac:dyDescent="0.4">
      <c r="A1349" s="1"/>
      <c r="B1349" s="5">
        <v>150503</v>
      </c>
      <c r="C1349" s="5" t="s">
        <v>1357</v>
      </c>
      <c r="D1349" s="6">
        <v>606</v>
      </c>
      <c r="E1349" s="6">
        <v>51</v>
      </c>
      <c r="F1349" s="6">
        <v>26</v>
      </c>
      <c r="G1349" s="12">
        <v>0</v>
      </c>
      <c r="H1349" s="6">
        <v>10</v>
      </c>
      <c r="I1349" s="6">
        <v>4</v>
      </c>
      <c r="J1349" s="6">
        <v>28</v>
      </c>
      <c r="K1349" s="6">
        <v>4</v>
      </c>
      <c r="L1349" s="6">
        <v>0</v>
      </c>
      <c r="M1349" s="4"/>
      <c r="O1349" s="41">
        <v>30604</v>
      </c>
      <c r="P1349" s="27" t="s">
        <v>3054</v>
      </c>
      <c r="Q1349">
        <f t="shared" si="180"/>
        <v>1426</v>
      </c>
      <c r="R1349">
        <f t="shared" si="181"/>
        <v>362</v>
      </c>
      <c r="S1349">
        <f t="shared" si="182"/>
        <v>23</v>
      </c>
      <c r="T1349">
        <f t="shared" si="183"/>
        <v>0</v>
      </c>
      <c r="U1349">
        <f t="shared" si="184"/>
        <v>86</v>
      </c>
      <c r="V1349">
        <f t="shared" si="185"/>
        <v>21</v>
      </c>
      <c r="W1349">
        <f t="shared" si="186"/>
        <v>61</v>
      </c>
      <c r="X1349">
        <f t="shared" si="187"/>
        <v>13</v>
      </c>
      <c r="Y1349">
        <f t="shared" si="188"/>
        <v>12</v>
      </c>
    </row>
    <row r="1350" spans="1:25" ht="16.399999999999999" customHeight="1" thickBot="1" x14ac:dyDescent="0.4">
      <c r="A1350" s="1"/>
      <c r="B1350" s="5">
        <v>150504</v>
      </c>
      <c r="C1350" s="5" t="s">
        <v>1358</v>
      </c>
      <c r="D1350" s="6">
        <v>1532</v>
      </c>
      <c r="E1350" s="6">
        <v>177</v>
      </c>
      <c r="F1350" s="6">
        <v>148</v>
      </c>
      <c r="G1350" s="12">
        <v>194</v>
      </c>
      <c r="H1350" s="6">
        <v>85</v>
      </c>
      <c r="I1350" s="6">
        <v>5</v>
      </c>
      <c r="J1350" s="6">
        <v>4</v>
      </c>
      <c r="K1350" s="6">
        <v>11</v>
      </c>
      <c r="L1350" s="6">
        <v>17</v>
      </c>
      <c r="M1350" s="4"/>
      <c r="O1350" s="41">
        <v>30611</v>
      </c>
      <c r="P1350" s="27" t="s">
        <v>3055</v>
      </c>
      <c r="Q1350">
        <f t="shared" si="180"/>
        <v>164</v>
      </c>
      <c r="R1350">
        <f t="shared" si="181"/>
        <v>95</v>
      </c>
      <c r="S1350">
        <f t="shared" si="182"/>
        <v>9</v>
      </c>
      <c r="T1350">
        <f t="shared" si="183"/>
        <v>0</v>
      </c>
      <c r="U1350">
        <f t="shared" si="184"/>
        <v>13</v>
      </c>
      <c r="V1350">
        <f t="shared" si="185"/>
        <v>11</v>
      </c>
      <c r="W1350">
        <f t="shared" si="186"/>
        <v>9</v>
      </c>
      <c r="X1350">
        <f t="shared" si="187"/>
        <v>0</v>
      </c>
      <c r="Y1350">
        <f t="shared" si="188"/>
        <v>0</v>
      </c>
    </row>
    <row r="1351" spans="1:25" ht="16.399999999999999" customHeight="1" thickBot="1" x14ac:dyDescent="0.4">
      <c r="A1351" s="1"/>
      <c r="B1351" s="5">
        <v>150505</v>
      </c>
      <c r="C1351" s="5" t="s">
        <v>1359</v>
      </c>
      <c r="D1351" s="6">
        <v>2947</v>
      </c>
      <c r="E1351" s="6">
        <v>274</v>
      </c>
      <c r="F1351" s="6">
        <v>30</v>
      </c>
      <c r="G1351" s="12">
        <v>1832</v>
      </c>
      <c r="H1351" s="6">
        <v>75</v>
      </c>
      <c r="I1351" s="6">
        <v>0</v>
      </c>
      <c r="J1351" s="6">
        <v>0</v>
      </c>
      <c r="K1351" s="6">
        <v>3</v>
      </c>
      <c r="L1351" s="6">
        <v>18</v>
      </c>
      <c r="M1351" s="4"/>
      <c r="O1351" s="41">
        <v>30605</v>
      </c>
      <c r="P1351" s="27" t="s">
        <v>3056</v>
      </c>
      <c r="Q1351">
        <f t="shared" si="180"/>
        <v>1780</v>
      </c>
      <c r="R1351">
        <f t="shared" si="181"/>
        <v>135</v>
      </c>
      <c r="S1351">
        <f t="shared" si="182"/>
        <v>15</v>
      </c>
      <c r="T1351">
        <f t="shared" si="183"/>
        <v>0</v>
      </c>
      <c r="U1351">
        <f t="shared" si="184"/>
        <v>56</v>
      </c>
      <c r="V1351">
        <f t="shared" si="185"/>
        <v>37</v>
      </c>
      <c r="W1351">
        <f t="shared" si="186"/>
        <v>53</v>
      </c>
      <c r="X1351">
        <f t="shared" si="187"/>
        <v>1</v>
      </c>
      <c r="Y1351">
        <f t="shared" si="188"/>
        <v>15</v>
      </c>
    </row>
    <row r="1352" spans="1:25" ht="16.399999999999999" customHeight="1" thickBot="1" x14ac:dyDescent="0.4">
      <c r="A1352" s="1"/>
      <c r="B1352" s="5">
        <v>150506</v>
      </c>
      <c r="C1352" s="5" t="s">
        <v>1360</v>
      </c>
      <c r="D1352" s="6">
        <v>287</v>
      </c>
      <c r="E1352" s="6">
        <v>19</v>
      </c>
      <c r="F1352" s="6">
        <v>2</v>
      </c>
      <c r="G1352" s="12">
        <v>6</v>
      </c>
      <c r="H1352" s="6">
        <v>40</v>
      </c>
      <c r="I1352" s="6">
        <v>0</v>
      </c>
      <c r="J1352" s="6">
        <v>49</v>
      </c>
      <c r="K1352" s="6">
        <v>1</v>
      </c>
      <c r="L1352" s="6">
        <v>0</v>
      </c>
      <c r="M1352" s="4"/>
      <c r="O1352" s="41">
        <v>30606</v>
      </c>
      <c r="P1352" s="27" t="s">
        <v>3057</v>
      </c>
      <c r="Q1352">
        <f t="shared" si="180"/>
        <v>159</v>
      </c>
      <c r="R1352">
        <f t="shared" si="181"/>
        <v>526</v>
      </c>
      <c r="S1352">
        <f t="shared" si="182"/>
        <v>0</v>
      </c>
      <c r="T1352">
        <f t="shared" si="183"/>
        <v>0</v>
      </c>
      <c r="U1352">
        <f t="shared" si="184"/>
        <v>21</v>
      </c>
      <c r="V1352">
        <f t="shared" si="185"/>
        <v>2</v>
      </c>
      <c r="W1352">
        <f t="shared" si="186"/>
        <v>20</v>
      </c>
      <c r="X1352">
        <f t="shared" si="187"/>
        <v>3</v>
      </c>
      <c r="Y1352">
        <f t="shared" si="188"/>
        <v>3</v>
      </c>
    </row>
    <row r="1353" spans="1:25" ht="16.399999999999999" customHeight="1" thickBot="1" x14ac:dyDescent="0.4">
      <c r="A1353" s="1"/>
      <c r="B1353" s="5">
        <v>150507</v>
      </c>
      <c r="C1353" s="5" t="s">
        <v>1361</v>
      </c>
      <c r="D1353" s="6">
        <v>8006</v>
      </c>
      <c r="E1353" s="6">
        <v>416</v>
      </c>
      <c r="F1353" s="6">
        <v>106</v>
      </c>
      <c r="G1353" s="12">
        <v>653</v>
      </c>
      <c r="H1353" s="6">
        <v>383</v>
      </c>
      <c r="I1353" s="6">
        <v>6</v>
      </c>
      <c r="J1353" s="6">
        <v>21</v>
      </c>
      <c r="K1353" s="6">
        <v>24</v>
      </c>
      <c r="L1353" s="6">
        <v>36</v>
      </c>
      <c r="M1353" s="4"/>
      <c r="O1353" s="41">
        <v>30608</v>
      </c>
      <c r="P1353" s="27" t="s">
        <v>3058</v>
      </c>
      <c r="Q1353">
        <f t="shared" ref="Q1353:Q1416" si="189">+VLOOKUP(O1353,$B$6:$L$1881,3,FALSE)</f>
        <v>694</v>
      </c>
      <c r="R1353">
        <f t="shared" ref="R1353:R1416" si="190">+VLOOKUP(O1353,$B$6:$L$1881,4,FALSE)</f>
        <v>260</v>
      </c>
      <c r="S1353">
        <f t="shared" ref="S1353:S1416" si="191">+VLOOKUP(O1353,$B$6:$L$1881,5,FALSE)</f>
        <v>51</v>
      </c>
      <c r="T1353">
        <f t="shared" ref="T1353:T1416" si="192">+VLOOKUP(O1353,$B$6:$L$1881,6,FALSE)</f>
        <v>0</v>
      </c>
      <c r="U1353">
        <f t="shared" ref="U1353:U1416" si="193">+VLOOKUP(O1353,$B$6:$L$1881,7,FALSE)</f>
        <v>77</v>
      </c>
      <c r="V1353">
        <f t="shared" ref="V1353:V1416" si="194">+VLOOKUP(O1353,$B$6:$L$1881,8,FALSE)</f>
        <v>8</v>
      </c>
      <c r="W1353">
        <f t="shared" ref="W1353:W1416" si="195">+VLOOKUP(O1353,$B$6:$L$1881,9,FALSE)</f>
        <v>28</v>
      </c>
      <c r="X1353">
        <f t="shared" ref="X1353:X1416" si="196">+VLOOKUP(O1353,$B$6:$L$1881,10,FALSE)</f>
        <v>0</v>
      </c>
      <c r="Y1353">
        <f t="shared" ref="Y1353:Y1416" si="197">+VLOOKUP(O1353,$B$6:$L$1881,11,FALSE)</f>
        <v>4</v>
      </c>
    </row>
    <row r="1354" spans="1:25" ht="16.399999999999999" customHeight="1" thickBot="1" x14ac:dyDescent="0.4">
      <c r="A1354" s="1"/>
      <c r="B1354" s="5">
        <v>150508</v>
      </c>
      <c r="C1354" s="5" t="s">
        <v>1362</v>
      </c>
      <c r="D1354" s="6">
        <v>1118</v>
      </c>
      <c r="E1354" s="6">
        <v>122</v>
      </c>
      <c r="F1354" s="6">
        <v>6</v>
      </c>
      <c r="G1354" s="12">
        <v>14</v>
      </c>
      <c r="H1354" s="6">
        <v>14</v>
      </c>
      <c r="I1354" s="6">
        <v>42</v>
      </c>
      <c r="J1354" s="6">
        <v>90</v>
      </c>
      <c r="K1354" s="6">
        <v>3</v>
      </c>
      <c r="L1354" s="6">
        <v>23</v>
      </c>
      <c r="M1354" s="4"/>
      <c r="O1354" s="41">
        <v>30609</v>
      </c>
      <c r="P1354" s="27" t="s">
        <v>3059</v>
      </c>
      <c r="Q1354">
        <f t="shared" si="189"/>
        <v>461</v>
      </c>
      <c r="R1354">
        <f t="shared" si="190"/>
        <v>152</v>
      </c>
      <c r="S1354">
        <f t="shared" si="191"/>
        <v>42</v>
      </c>
      <c r="T1354">
        <f t="shared" si="192"/>
        <v>0</v>
      </c>
      <c r="U1354">
        <f t="shared" si="193"/>
        <v>11</v>
      </c>
      <c r="V1354">
        <f t="shared" si="194"/>
        <v>42</v>
      </c>
      <c r="W1354">
        <f t="shared" si="195"/>
        <v>51</v>
      </c>
      <c r="X1354">
        <f t="shared" si="196"/>
        <v>0</v>
      </c>
      <c r="Y1354">
        <f t="shared" si="197"/>
        <v>3</v>
      </c>
    </row>
    <row r="1355" spans="1:25" ht="16.399999999999999" customHeight="1" thickBot="1" x14ac:dyDescent="0.4">
      <c r="A1355" s="1"/>
      <c r="B1355" s="5">
        <v>150509</v>
      </c>
      <c r="C1355" s="5" t="s">
        <v>1363</v>
      </c>
      <c r="D1355" s="6">
        <v>5920</v>
      </c>
      <c r="E1355" s="6">
        <v>693</v>
      </c>
      <c r="F1355" s="6">
        <v>310</v>
      </c>
      <c r="G1355" s="12">
        <v>131</v>
      </c>
      <c r="H1355" s="6">
        <v>631</v>
      </c>
      <c r="I1355" s="6">
        <v>6</v>
      </c>
      <c r="J1355" s="6">
        <v>9</v>
      </c>
      <c r="K1355" s="6">
        <v>23</v>
      </c>
      <c r="L1355" s="6">
        <v>83</v>
      </c>
      <c r="M1355" s="4"/>
      <c r="O1355" s="41">
        <v>30607</v>
      </c>
      <c r="P1355" s="27" t="s">
        <v>3060</v>
      </c>
      <c r="Q1355">
        <f t="shared" si="189"/>
        <v>214</v>
      </c>
      <c r="R1355">
        <f t="shared" si="190"/>
        <v>378</v>
      </c>
      <c r="S1355">
        <f t="shared" si="191"/>
        <v>175</v>
      </c>
      <c r="T1355">
        <f t="shared" si="192"/>
        <v>0</v>
      </c>
      <c r="U1355">
        <f t="shared" si="193"/>
        <v>30</v>
      </c>
      <c r="V1355">
        <f t="shared" si="194"/>
        <v>14</v>
      </c>
      <c r="W1355">
        <f t="shared" si="195"/>
        <v>19</v>
      </c>
      <c r="X1355">
        <f t="shared" si="196"/>
        <v>1</v>
      </c>
      <c r="Y1355">
        <f t="shared" si="197"/>
        <v>0</v>
      </c>
    </row>
    <row r="1356" spans="1:25" ht="16.399999999999999" customHeight="1" thickBot="1" x14ac:dyDescent="0.4">
      <c r="A1356" s="1"/>
      <c r="B1356" s="5">
        <v>150510</v>
      </c>
      <c r="C1356" s="5" t="s">
        <v>1364</v>
      </c>
      <c r="D1356" s="6">
        <v>3515</v>
      </c>
      <c r="E1356" s="6">
        <v>453</v>
      </c>
      <c r="F1356" s="6">
        <v>144</v>
      </c>
      <c r="G1356" s="12">
        <v>1702</v>
      </c>
      <c r="H1356" s="6">
        <v>121</v>
      </c>
      <c r="I1356" s="6">
        <v>11</v>
      </c>
      <c r="J1356" s="6">
        <v>843</v>
      </c>
      <c r="K1356" s="6">
        <v>12</v>
      </c>
      <c r="L1356" s="6">
        <v>93</v>
      </c>
      <c r="M1356" s="4"/>
      <c r="O1356" s="41">
        <v>30500</v>
      </c>
      <c r="P1356" s="42" t="s">
        <v>3061</v>
      </c>
      <c r="Q1356" t="e">
        <f t="shared" si="189"/>
        <v>#N/A</v>
      </c>
      <c r="R1356" t="e">
        <f t="shared" si="190"/>
        <v>#N/A</v>
      </c>
      <c r="S1356" t="e">
        <f t="shared" si="191"/>
        <v>#N/A</v>
      </c>
      <c r="T1356" t="e">
        <f t="shared" si="192"/>
        <v>#N/A</v>
      </c>
      <c r="U1356" t="e">
        <f t="shared" si="193"/>
        <v>#N/A</v>
      </c>
      <c r="V1356" t="e">
        <f t="shared" si="194"/>
        <v>#N/A</v>
      </c>
      <c r="W1356" t="e">
        <f t="shared" si="195"/>
        <v>#N/A</v>
      </c>
      <c r="X1356" t="e">
        <f t="shared" si="196"/>
        <v>#N/A</v>
      </c>
      <c r="Y1356" t="e">
        <f t="shared" si="197"/>
        <v>#N/A</v>
      </c>
    </row>
    <row r="1357" spans="1:25" ht="16.399999999999999" customHeight="1" thickBot="1" x14ac:dyDescent="0.4">
      <c r="A1357" s="1"/>
      <c r="B1357" s="5">
        <v>150511</v>
      </c>
      <c r="C1357" s="5" t="s">
        <v>1365</v>
      </c>
      <c r="D1357" s="6">
        <v>329</v>
      </c>
      <c r="E1357" s="6">
        <v>43</v>
      </c>
      <c r="F1357" s="6">
        <v>3</v>
      </c>
      <c r="G1357" s="12">
        <v>0</v>
      </c>
      <c r="H1357" s="6">
        <v>0</v>
      </c>
      <c r="I1357" s="6">
        <v>0</v>
      </c>
      <c r="J1357" s="6">
        <v>69</v>
      </c>
      <c r="K1357" s="6">
        <v>0</v>
      </c>
      <c r="L1357" s="6">
        <v>0</v>
      </c>
      <c r="M1357" s="4"/>
      <c r="O1357" s="41">
        <v>30506</v>
      </c>
      <c r="P1357" s="27" t="s">
        <v>3062</v>
      </c>
      <c r="Q1357">
        <f t="shared" si="189"/>
        <v>1341</v>
      </c>
      <c r="R1357">
        <f t="shared" si="190"/>
        <v>153</v>
      </c>
      <c r="S1357">
        <f t="shared" si="191"/>
        <v>973</v>
      </c>
      <c r="T1357">
        <f t="shared" si="192"/>
        <v>6</v>
      </c>
      <c r="U1357">
        <f t="shared" si="193"/>
        <v>549</v>
      </c>
      <c r="V1357">
        <f t="shared" si="194"/>
        <v>184</v>
      </c>
      <c r="W1357">
        <f t="shared" si="195"/>
        <v>50</v>
      </c>
      <c r="X1357">
        <f t="shared" si="196"/>
        <v>3</v>
      </c>
      <c r="Y1357">
        <f t="shared" si="197"/>
        <v>8</v>
      </c>
    </row>
    <row r="1358" spans="1:25" ht="16.399999999999999" customHeight="1" thickBot="1" x14ac:dyDescent="0.4">
      <c r="A1358" s="1"/>
      <c r="B1358" s="5">
        <v>150512</v>
      </c>
      <c r="C1358" s="5" t="s">
        <v>1366</v>
      </c>
      <c r="D1358" s="6">
        <v>3265</v>
      </c>
      <c r="E1358" s="6">
        <v>276</v>
      </c>
      <c r="F1358" s="6">
        <v>14</v>
      </c>
      <c r="G1358" s="12">
        <v>439</v>
      </c>
      <c r="H1358" s="6">
        <v>374</v>
      </c>
      <c r="I1358" s="6">
        <v>3</v>
      </c>
      <c r="J1358" s="6">
        <v>20</v>
      </c>
      <c r="K1358" s="6">
        <v>13</v>
      </c>
      <c r="L1358" s="6">
        <v>21</v>
      </c>
      <c r="M1358" s="4"/>
      <c r="O1358" s="41">
        <v>30502</v>
      </c>
      <c r="P1358" s="27" t="s">
        <v>3061</v>
      </c>
      <c r="Q1358">
        <f t="shared" si="189"/>
        <v>381</v>
      </c>
      <c r="R1358">
        <f t="shared" si="190"/>
        <v>594</v>
      </c>
      <c r="S1358">
        <f t="shared" si="191"/>
        <v>157</v>
      </c>
      <c r="T1358">
        <f t="shared" si="192"/>
        <v>0</v>
      </c>
      <c r="U1358">
        <f t="shared" si="193"/>
        <v>33</v>
      </c>
      <c r="V1358">
        <f t="shared" si="194"/>
        <v>18</v>
      </c>
      <c r="W1358">
        <f t="shared" si="195"/>
        <v>27</v>
      </c>
      <c r="X1358">
        <f t="shared" si="196"/>
        <v>4</v>
      </c>
      <c r="Y1358">
        <f t="shared" si="197"/>
        <v>9</v>
      </c>
    </row>
    <row r="1359" spans="1:25" ht="16.399999999999999" customHeight="1" thickBot="1" x14ac:dyDescent="0.4">
      <c r="A1359" s="1"/>
      <c r="B1359" s="5">
        <v>150513</v>
      </c>
      <c r="C1359" s="5" t="s">
        <v>1367</v>
      </c>
      <c r="D1359" s="6">
        <v>857</v>
      </c>
      <c r="E1359" s="6">
        <v>45</v>
      </c>
      <c r="F1359" s="6">
        <v>32</v>
      </c>
      <c r="G1359" s="12">
        <v>166</v>
      </c>
      <c r="H1359" s="6">
        <v>56</v>
      </c>
      <c r="I1359" s="6">
        <v>0</v>
      </c>
      <c r="J1359" s="6">
        <v>0</v>
      </c>
      <c r="K1359" s="6">
        <v>4</v>
      </c>
      <c r="L1359" s="6">
        <v>32</v>
      </c>
      <c r="M1359" s="4"/>
      <c r="O1359" s="41">
        <v>30503</v>
      </c>
      <c r="P1359" s="27" t="s">
        <v>3063</v>
      </c>
      <c r="Q1359">
        <f t="shared" si="189"/>
        <v>1380</v>
      </c>
      <c r="R1359">
        <f t="shared" si="190"/>
        <v>237</v>
      </c>
      <c r="S1359">
        <f t="shared" si="191"/>
        <v>88</v>
      </c>
      <c r="T1359">
        <f t="shared" si="192"/>
        <v>2</v>
      </c>
      <c r="U1359">
        <f t="shared" si="193"/>
        <v>264</v>
      </c>
      <c r="V1359">
        <f t="shared" si="194"/>
        <v>117</v>
      </c>
      <c r="W1359">
        <f t="shared" si="195"/>
        <v>17</v>
      </c>
      <c r="X1359">
        <f t="shared" si="196"/>
        <v>5</v>
      </c>
      <c r="Y1359">
        <f t="shared" si="197"/>
        <v>1</v>
      </c>
    </row>
    <row r="1360" spans="1:25" ht="16.399999999999999" customHeight="1" thickBot="1" x14ac:dyDescent="0.4">
      <c r="A1360" s="1"/>
      <c r="B1360" s="5">
        <v>150514</v>
      </c>
      <c r="C1360" s="5" t="s">
        <v>1368</v>
      </c>
      <c r="D1360" s="6">
        <v>3007</v>
      </c>
      <c r="E1360" s="6">
        <v>164</v>
      </c>
      <c r="F1360" s="6">
        <v>64</v>
      </c>
      <c r="G1360" s="12">
        <v>6</v>
      </c>
      <c r="H1360" s="6">
        <v>167</v>
      </c>
      <c r="I1360" s="6">
        <v>8</v>
      </c>
      <c r="J1360" s="6">
        <v>0</v>
      </c>
      <c r="K1360" s="6">
        <v>6</v>
      </c>
      <c r="L1360" s="6">
        <v>47</v>
      </c>
      <c r="M1360" s="4"/>
      <c r="O1360" s="41">
        <v>30504</v>
      </c>
      <c r="P1360" s="27" t="s">
        <v>3064</v>
      </c>
      <c r="Q1360">
        <f t="shared" si="189"/>
        <v>1186</v>
      </c>
      <c r="R1360">
        <f t="shared" si="190"/>
        <v>550</v>
      </c>
      <c r="S1360">
        <f t="shared" si="191"/>
        <v>612</v>
      </c>
      <c r="T1360">
        <f t="shared" si="192"/>
        <v>3</v>
      </c>
      <c r="U1360">
        <f t="shared" si="193"/>
        <v>527</v>
      </c>
      <c r="V1360">
        <f t="shared" si="194"/>
        <v>230</v>
      </c>
      <c r="W1360">
        <f t="shared" si="195"/>
        <v>25</v>
      </c>
      <c r="X1360">
        <f t="shared" si="196"/>
        <v>7</v>
      </c>
      <c r="Y1360">
        <f t="shared" si="197"/>
        <v>21</v>
      </c>
    </row>
    <row r="1361" spans="1:25" ht="16.399999999999999" customHeight="1" thickBot="1" x14ac:dyDescent="0.4">
      <c r="A1361" s="1"/>
      <c r="B1361" s="5">
        <v>150515</v>
      </c>
      <c r="C1361" s="5" t="s">
        <v>1369</v>
      </c>
      <c r="D1361" s="6">
        <v>686</v>
      </c>
      <c r="E1361" s="6">
        <v>38</v>
      </c>
      <c r="F1361" s="6">
        <v>13</v>
      </c>
      <c r="G1361" s="12">
        <v>93</v>
      </c>
      <c r="H1361" s="6">
        <v>33</v>
      </c>
      <c r="I1361" s="6">
        <v>0</v>
      </c>
      <c r="J1361" s="6">
        <v>16</v>
      </c>
      <c r="K1361" s="6">
        <v>3</v>
      </c>
      <c r="L1361" s="6">
        <v>7</v>
      </c>
      <c r="M1361" s="4"/>
      <c r="O1361" s="41">
        <v>30505</v>
      </c>
      <c r="P1361" s="27" t="s">
        <v>3065</v>
      </c>
      <c r="Q1361">
        <f t="shared" si="189"/>
        <v>1073</v>
      </c>
      <c r="R1361">
        <f t="shared" si="190"/>
        <v>248</v>
      </c>
      <c r="S1361">
        <f t="shared" si="191"/>
        <v>200</v>
      </c>
      <c r="T1361">
        <f t="shared" si="192"/>
        <v>0</v>
      </c>
      <c r="U1361">
        <f t="shared" si="193"/>
        <v>166</v>
      </c>
      <c r="V1361">
        <f t="shared" si="194"/>
        <v>67</v>
      </c>
      <c r="W1361">
        <f t="shared" si="195"/>
        <v>19</v>
      </c>
      <c r="X1361">
        <f t="shared" si="196"/>
        <v>20</v>
      </c>
      <c r="Y1361">
        <f t="shared" si="197"/>
        <v>3</v>
      </c>
    </row>
    <row r="1362" spans="1:25" ht="16.399999999999999" customHeight="1" thickBot="1" x14ac:dyDescent="0.4">
      <c r="A1362" s="1"/>
      <c r="B1362" s="5">
        <v>150516</v>
      </c>
      <c r="C1362" s="5" t="s">
        <v>1370</v>
      </c>
      <c r="D1362" s="6">
        <v>212</v>
      </c>
      <c r="E1362" s="6">
        <v>25</v>
      </c>
      <c r="F1362" s="6">
        <v>3</v>
      </c>
      <c r="G1362" s="12">
        <v>27</v>
      </c>
      <c r="H1362" s="6">
        <v>15</v>
      </c>
      <c r="I1362" s="6">
        <v>2</v>
      </c>
      <c r="J1362" s="6">
        <v>88</v>
      </c>
      <c r="K1362" s="6">
        <v>0</v>
      </c>
      <c r="L1362" s="6">
        <v>0</v>
      </c>
      <c r="M1362" s="4"/>
      <c r="O1362" s="41">
        <v>30501</v>
      </c>
      <c r="P1362" s="27" t="s">
        <v>3066</v>
      </c>
      <c r="Q1362">
        <f t="shared" si="189"/>
        <v>1344</v>
      </c>
      <c r="R1362">
        <f t="shared" si="190"/>
        <v>749</v>
      </c>
      <c r="S1362">
        <f t="shared" si="191"/>
        <v>386</v>
      </c>
      <c r="T1362">
        <f t="shared" si="192"/>
        <v>3</v>
      </c>
      <c r="U1362">
        <f t="shared" si="193"/>
        <v>272</v>
      </c>
      <c r="V1362">
        <f t="shared" si="194"/>
        <v>107</v>
      </c>
      <c r="W1362">
        <f t="shared" si="195"/>
        <v>56</v>
      </c>
      <c r="X1362">
        <f t="shared" si="196"/>
        <v>3</v>
      </c>
      <c r="Y1362">
        <f t="shared" si="197"/>
        <v>33</v>
      </c>
    </row>
    <row r="1363" spans="1:25" ht="16.399999999999999" customHeight="1" thickBot="1" x14ac:dyDescent="0.4">
      <c r="A1363" s="1"/>
      <c r="B1363" s="5">
        <v>150601</v>
      </c>
      <c r="C1363" s="5" t="s">
        <v>1371</v>
      </c>
      <c r="D1363" s="6">
        <v>17383</v>
      </c>
      <c r="E1363" s="6">
        <v>1811</v>
      </c>
      <c r="F1363" s="6">
        <v>445</v>
      </c>
      <c r="G1363" s="12">
        <v>255</v>
      </c>
      <c r="H1363" s="6">
        <v>4181</v>
      </c>
      <c r="I1363" s="6">
        <v>57</v>
      </c>
      <c r="J1363" s="6">
        <v>1140</v>
      </c>
      <c r="K1363" s="6">
        <v>27</v>
      </c>
      <c r="L1363" s="6">
        <v>76</v>
      </c>
      <c r="M1363" s="4"/>
      <c r="O1363" s="41">
        <v>30700</v>
      </c>
      <c r="P1363" s="42" t="s">
        <v>3067</v>
      </c>
      <c r="Q1363" t="e">
        <f t="shared" si="189"/>
        <v>#N/A</v>
      </c>
      <c r="R1363" t="e">
        <f t="shared" si="190"/>
        <v>#N/A</v>
      </c>
      <c r="S1363" t="e">
        <f t="shared" si="191"/>
        <v>#N/A</v>
      </c>
      <c r="T1363" t="e">
        <f t="shared" si="192"/>
        <v>#N/A</v>
      </c>
      <c r="U1363" t="e">
        <f t="shared" si="193"/>
        <v>#N/A</v>
      </c>
      <c r="V1363" t="e">
        <f t="shared" si="194"/>
        <v>#N/A</v>
      </c>
      <c r="W1363" t="e">
        <f t="shared" si="195"/>
        <v>#N/A</v>
      </c>
      <c r="X1363" t="e">
        <f t="shared" si="196"/>
        <v>#N/A</v>
      </c>
      <c r="Y1363" t="e">
        <f t="shared" si="197"/>
        <v>#N/A</v>
      </c>
    </row>
    <row r="1364" spans="1:25" ht="16.399999999999999" customHeight="1" thickBot="1" x14ac:dyDescent="0.4">
      <c r="A1364" s="1"/>
      <c r="B1364" s="5">
        <v>150602</v>
      </c>
      <c r="C1364" s="5" t="s">
        <v>1372</v>
      </c>
      <c r="D1364" s="6">
        <v>147</v>
      </c>
      <c r="E1364" s="6">
        <v>88</v>
      </c>
      <c r="F1364" s="6">
        <v>23</v>
      </c>
      <c r="G1364" s="12">
        <v>0</v>
      </c>
      <c r="H1364" s="6">
        <v>8</v>
      </c>
      <c r="I1364" s="6">
        <v>1</v>
      </c>
      <c r="J1364" s="6">
        <v>6</v>
      </c>
      <c r="K1364" s="6">
        <v>1</v>
      </c>
      <c r="L1364" s="6">
        <v>2</v>
      </c>
      <c r="M1364" s="4"/>
      <c r="O1364" s="41">
        <v>30701</v>
      </c>
      <c r="P1364" s="27" t="s">
        <v>3068</v>
      </c>
      <c r="Q1364">
        <f t="shared" si="189"/>
        <v>185</v>
      </c>
      <c r="R1364">
        <f t="shared" si="190"/>
        <v>921</v>
      </c>
      <c r="S1364">
        <f t="shared" si="191"/>
        <v>13</v>
      </c>
      <c r="T1364">
        <f t="shared" si="192"/>
        <v>0</v>
      </c>
      <c r="U1364">
        <f t="shared" si="193"/>
        <v>171</v>
      </c>
      <c r="V1364">
        <f t="shared" si="194"/>
        <v>56</v>
      </c>
      <c r="W1364">
        <f t="shared" si="195"/>
        <v>74</v>
      </c>
      <c r="X1364">
        <f t="shared" si="196"/>
        <v>4</v>
      </c>
      <c r="Y1364">
        <f t="shared" si="197"/>
        <v>5</v>
      </c>
    </row>
    <row r="1365" spans="1:25" ht="16.399999999999999" customHeight="1" thickBot="1" x14ac:dyDescent="0.4">
      <c r="A1365" s="1"/>
      <c r="B1365" s="5">
        <v>150603</v>
      </c>
      <c r="C1365" s="5" t="s">
        <v>1373</v>
      </c>
      <c r="D1365" s="6">
        <v>279</v>
      </c>
      <c r="E1365" s="6">
        <v>50</v>
      </c>
      <c r="F1365" s="6">
        <v>0</v>
      </c>
      <c r="G1365" s="12">
        <v>0</v>
      </c>
      <c r="H1365" s="6">
        <v>8</v>
      </c>
      <c r="I1365" s="6">
        <v>2</v>
      </c>
      <c r="J1365" s="6">
        <v>4</v>
      </c>
      <c r="K1365" s="6">
        <v>3</v>
      </c>
      <c r="L1365" s="6">
        <v>0</v>
      </c>
      <c r="M1365" s="4"/>
      <c r="O1365" s="41">
        <v>30714</v>
      </c>
      <c r="P1365" s="27" t="s">
        <v>3069</v>
      </c>
      <c r="Q1365">
        <f t="shared" si="189"/>
        <v>24</v>
      </c>
      <c r="R1365">
        <f t="shared" si="190"/>
        <v>255</v>
      </c>
      <c r="S1365">
        <f t="shared" si="191"/>
        <v>6</v>
      </c>
      <c r="T1365">
        <f t="shared" si="192"/>
        <v>0</v>
      </c>
      <c r="U1365">
        <f t="shared" si="193"/>
        <v>36</v>
      </c>
      <c r="V1365">
        <f t="shared" si="194"/>
        <v>26</v>
      </c>
      <c r="W1365">
        <f t="shared" si="195"/>
        <v>31</v>
      </c>
      <c r="X1365">
        <f t="shared" si="196"/>
        <v>0</v>
      </c>
      <c r="Y1365">
        <f t="shared" si="197"/>
        <v>10</v>
      </c>
    </row>
    <row r="1366" spans="1:25" ht="16.399999999999999" customHeight="1" thickBot="1" x14ac:dyDescent="0.4">
      <c r="A1366" s="1"/>
      <c r="B1366" s="5">
        <v>150604</v>
      </c>
      <c r="C1366" s="5" t="s">
        <v>1374</v>
      </c>
      <c r="D1366" s="6">
        <v>2797</v>
      </c>
      <c r="E1366" s="6">
        <v>439</v>
      </c>
      <c r="F1366" s="6">
        <v>62</v>
      </c>
      <c r="G1366" s="12">
        <v>74</v>
      </c>
      <c r="H1366" s="6">
        <v>1085</v>
      </c>
      <c r="I1366" s="6">
        <v>3</v>
      </c>
      <c r="J1366" s="6">
        <v>112</v>
      </c>
      <c r="K1366" s="6">
        <v>7</v>
      </c>
      <c r="L1366" s="6">
        <v>10</v>
      </c>
      <c r="M1366" s="4"/>
      <c r="O1366" s="41">
        <v>30702</v>
      </c>
      <c r="P1366" s="27" t="s">
        <v>3070</v>
      </c>
      <c r="Q1366">
        <f t="shared" si="189"/>
        <v>10</v>
      </c>
      <c r="R1366">
        <f t="shared" si="190"/>
        <v>534</v>
      </c>
      <c r="S1366">
        <f t="shared" si="191"/>
        <v>25</v>
      </c>
      <c r="T1366">
        <f t="shared" si="192"/>
        <v>0</v>
      </c>
      <c r="U1366">
        <f t="shared" si="193"/>
        <v>69</v>
      </c>
      <c r="V1366">
        <f t="shared" si="194"/>
        <v>32</v>
      </c>
      <c r="W1366">
        <f t="shared" si="195"/>
        <v>31</v>
      </c>
      <c r="X1366">
        <f t="shared" si="196"/>
        <v>1</v>
      </c>
      <c r="Y1366">
        <f t="shared" si="197"/>
        <v>4</v>
      </c>
    </row>
    <row r="1367" spans="1:25" ht="16.399999999999999" customHeight="1" thickBot="1" x14ac:dyDescent="0.4">
      <c r="A1367" s="1"/>
      <c r="B1367" s="5">
        <v>150605</v>
      </c>
      <c r="C1367" s="5" t="s">
        <v>1375</v>
      </c>
      <c r="D1367" s="6">
        <v>11813</v>
      </c>
      <c r="E1367" s="6">
        <v>843</v>
      </c>
      <c r="F1367" s="6">
        <v>151</v>
      </c>
      <c r="G1367" s="12">
        <v>667</v>
      </c>
      <c r="H1367" s="6">
        <v>894</v>
      </c>
      <c r="I1367" s="6">
        <v>34</v>
      </c>
      <c r="J1367" s="6">
        <v>25</v>
      </c>
      <c r="K1367" s="6">
        <v>21</v>
      </c>
      <c r="L1367" s="6">
        <v>51</v>
      </c>
      <c r="M1367" s="4"/>
      <c r="O1367" s="41">
        <v>30703</v>
      </c>
      <c r="P1367" s="27" t="s">
        <v>3071</v>
      </c>
      <c r="Q1367">
        <f t="shared" si="189"/>
        <v>20</v>
      </c>
      <c r="R1367">
        <f t="shared" si="190"/>
        <v>905</v>
      </c>
      <c r="S1367">
        <f t="shared" si="191"/>
        <v>0</v>
      </c>
      <c r="T1367">
        <f t="shared" si="192"/>
        <v>0</v>
      </c>
      <c r="U1367">
        <f t="shared" si="193"/>
        <v>30</v>
      </c>
      <c r="V1367">
        <f t="shared" si="194"/>
        <v>2</v>
      </c>
      <c r="W1367">
        <f t="shared" si="195"/>
        <v>18</v>
      </c>
      <c r="X1367">
        <f t="shared" si="196"/>
        <v>0</v>
      </c>
      <c r="Y1367">
        <f t="shared" si="197"/>
        <v>0</v>
      </c>
    </row>
    <row r="1368" spans="1:25" ht="16.399999999999999" customHeight="1" thickBot="1" x14ac:dyDescent="0.4">
      <c r="A1368" s="1"/>
      <c r="B1368" s="5">
        <v>150606</v>
      </c>
      <c r="C1368" s="5" t="s">
        <v>1376</v>
      </c>
      <c r="D1368" s="6">
        <v>149</v>
      </c>
      <c r="E1368" s="6">
        <v>34</v>
      </c>
      <c r="F1368" s="6">
        <v>24</v>
      </c>
      <c r="G1368" s="12">
        <v>0</v>
      </c>
      <c r="H1368" s="6">
        <v>40</v>
      </c>
      <c r="I1368" s="6">
        <v>171</v>
      </c>
      <c r="J1368" s="6">
        <v>254</v>
      </c>
      <c r="K1368" s="6">
        <v>1</v>
      </c>
      <c r="L1368" s="6">
        <v>0</v>
      </c>
      <c r="M1368" s="4"/>
      <c r="O1368" s="41">
        <v>30704</v>
      </c>
      <c r="P1368" s="27" t="s">
        <v>3072</v>
      </c>
      <c r="Q1368">
        <f t="shared" si="189"/>
        <v>3</v>
      </c>
      <c r="R1368">
        <f t="shared" si="190"/>
        <v>344</v>
      </c>
      <c r="S1368">
        <f t="shared" si="191"/>
        <v>5</v>
      </c>
      <c r="T1368">
        <f t="shared" si="192"/>
        <v>0</v>
      </c>
      <c r="U1368">
        <f t="shared" si="193"/>
        <v>74</v>
      </c>
      <c r="V1368">
        <f t="shared" si="194"/>
        <v>18</v>
      </c>
      <c r="W1368">
        <f t="shared" si="195"/>
        <v>4</v>
      </c>
      <c r="X1368">
        <f t="shared" si="196"/>
        <v>0</v>
      </c>
      <c r="Y1368">
        <f t="shared" si="197"/>
        <v>0</v>
      </c>
    </row>
    <row r="1369" spans="1:25" ht="16.399999999999999" customHeight="1" thickBot="1" x14ac:dyDescent="0.4">
      <c r="A1369" s="1"/>
      <c r="B1369" s="5">
        <v>150607</v>
      </c>
      <c r="C1369" s="5" t="s">
        <v>1377</v>
      </c>
      <c r="D1369" s="6">
        <v>118</v>
      </c>
      <c r="E1369" s="6">
        <v>17</v>
      </c>
      <c r="F1369" s="6">
        <v>0</v>
      </c>
      <c r="G1369" s="12">
        <v>0</v>
      </c>
      <c r="H1369" s="6">
        <v>1</v>
      </c>
      <c r="I1369" s="6">
        <v>0</v>
      </c>
      <c r="J1369" s="6">
        <v>11</v>
      </c>
      <c r="K1369" s="6">
        <v>0</v>
      </c>
      <c r="L1369" s="6">
        <v>0</v>
      </c>
      <c r="M1369" s="4"/>
      <c r="O1369" s="41">
        <v>30705</v>
      </c>
      <c r="P1369" s="27" t="s">
        <v>3073</v>
      </c>
      <c r="Q1369">
        <f t="shared" si="189"/>
        <v>22</v>
      </c>
      <c r="R1369">
        <f t="shared" si="190"/>
        <v>238</v>
      </c>
      <c r="S1369">
        <f t="shared" si="191"/>
        <v>0</v>
      </c>
      <c r="T1369">
        <f t="shared" si="192"/>
        <v>0</v>
      </c>
      <c r="U1369">
        <f t="shared" si="193"/>
        <v>59</v>
      </c>
      <c r="V1369">
        <f t="shared" si="194"/>
        <v>12</v>
      </c>
      <c r="W1369">
        <f t="shared" si="195"/>
        <v>2</v>
      </c>
      <c r="X1369">
        <f t="shared" si="196"/>
        <v>0</v>
      </c>
      <c r="Y1369">
        <f t="shared" si="197"/>
        <v>0</v>
      </c>
    </row>
    <row r="1370" spans="1:25" ht="16.399999999999999" customHeight="1" thickBot="1" x14ac:dyDescent="0.4">
      <c r="A1370" s="1"/>
      <c r="B1370" s="5">
        <v>150608</v>
      </c>
      <c r="C1370" s="5" t="s">
        <v>1378</v>
      </c>
      <c r="D1370" s="6">
        <v>162</v>
      </c>
      <c r="E1370" s="6">
        <v>150</v>
      </c>
      <c r="F1370" s="6">
        <v>93</v>
      </c>
      <c r="G1370" s="12">
        <v>0</v>
      </c>
      <c r="H1370" s="6">
        <v>10</v>
      </c>
      <c r="I1370" s="6">
        <v>5</v>
      </c>
      <c r="J1370" s="6">
        <v>1</v>
      </c>
      <c r="K1370" s="6">
        <v>1</v>
      </c>
      <c r="L1370" s="6">
        <v>0</v>
      </c>
      <c r="M1370" s="4"/>
      <c r="O1370" s="41">
        <v>30706</v>
      </c>
      <c r="P1370" s="27" t="s">
        <v>3074</v>
      </c>
      <c r="Q1370">
        <f t="shared" si="189"/>
        <v>13</v>
      </c>
      <c r="R1370">
        <f t="shared" si="190"/>
        <v>225</v>
      </c>
      <c r="S1370">
        <f t="shared" si="191"/>
        <v>3</v>
      </c>
      <c r="T1370">
        <f t="shared" si="192"/>
        <v>0</v>
      </c>
      <c r="U1370">
        <f t="shared" si="193"/>
        <v>52</v>
      </c>
      <c r="V1370">
        <f t="shared" si="194"/>
        <v>8</v>
      </c>
      <c r="W1370">
        <f t="shared" si="195"/>
        <v>5</v>
      </c>
      <c r="X1370">
        <f t="shared" si="196"/>
        <v>1</v>
      </c>
      <c r="Y1370">
        <f t="shared" si="197"/>
        <v>0</v>
      </c>
    </row>
    <row r="1371" spans="1:25" ht="16.399999999999999" customHeight="1" thickBot="1" x14ac:dyDescent="0.4">
      <c r="A1371" s="1"/>
      <c r="B1371" s="5">
        <v>150609</v>
      </c>
      <c r="C1371" s="5" t="s">
        <v>1379</v>
      </c>
      <c r="D1371" s="6">
        <v>136</v>
      </c>
      <c r="E1371" s="6">
        <v>34</v>
      </c>
      <c r="F1371" s="6">
        <v>0</v>
      </c>
      <c r="G1371" s="12">
        <v>0</v>
      </c>
      <c r="H1371" s="6">
        <v>0</v>
      </c>
      <c r="I1371" s="6">
        <v>1</v>
      </c>
      <c r="J1371" s="6">
        <v>4</v>
      </c>
      <c r="K1371" s="6">
        <v>1</v>
      </c>
      <c r="L1371" s="6">
        <v>0</v>
      </c>
      <c r="M1371" s="4"/>
      <c r="O1371" s="41">
        <v>30707</v>
      </c>
      <c r="P1371" s="27" t="s">
        <v>3075</v>
      </c>
      <c r="Q1371">
        <f t="shared" si="189"/>
        <v>0</v>
      </c>
      <c r="R1371">
        <f t="shared" si="190"/>
        <v>105</v>
      </c>
      <c r="S1371">
        <f t="shared" si="191"/>
        <v>0</v>
      </c>
      <c r="T1371">
        <f t="shared" si="192"/>
        <v>0</v>
      </c>
      <c r="U1371">
        <f t="shared" si="193"/>
        <v>117</v>
      </c>
      <c r="V1371">
        <f t="shared" si="194"/>
        <v>51</v>
      </c>
      <c r="W1371">
        <f t="shared" si="195"/>
        <v>1</v>
      </c>
      <c r="X1371">
        <f t="shared" si="196"/>
        <v>0</v>
      </c>
      <c r="Y1371">
        <f t="shared" si="197"/>
        <v>0</v>
      </c>
    </row>
    <row r="1372" spans="1:25" ht="16.399999999999999" customHeight="1" thickBot="1" x14ac:dyDescent="0.4">
      <c r="A1372" s="1"/>
      <c r="B1372" s="5">
        <v>150610</v>
      </c>
      <c r="C1372" s="5" t="s">
        <v>1380</v>
      </c>
      <c r="D1372" s="6">
        <v>125</v>
      </c>
      <c r="E1372" s="6">
        <v>13</v>
      </c>
      <c r="F1372" s="6">
        <v>0</v>
      </c>
      <c r="G1372" s="12">
        <v>0</v>
      </c>
      <c r="H1372" s="6">
        <v>7</v>
      </c>
      <c r="I1372" s="6">
        <v>11</v>
      </c>
      <c r="J1372" s="6">
        <v>0</v>
      </c>
      <c r="K1372" s="6">
        <v>0</v>
      </c>
      <c r="L1372" s="6">
        <v>1</v>
      </c>
      <c r="M1372" s="4"/>
      <c r="O1372" s="41">
        <v>30708</v>
      </c>
      <c r="P1372" s="27" t="s">
        <v>3076</v>
      </c>
      <c r="Q1372">
        <f t="shared" si="189"/>
        <v>31</v>
      </c>
      <c r="R1372">
        <f t="shared" si="190"/>
        <v>266</v>
      </c>
      <c r="S1372">
        <f t="shared" si="191"/>
        <v>144</v>
      </c>
      <c r="T1372">
        <f t="shared" si="192"/>
        <v>0</v>
      </c>
      <c r="U1372">
        <f t="shared" si="193"/>
        <v>208</v>
      </c>
      <c r="V1372">
        <f t="shared" si="194"/>
        <v>81</v>
      </c>
      <c r="W1372">
        <f t="shared" si="195"/>
        <v>146</v>
      </c>
      <c r="X1372">
        <f t="shared" si="196"/>
        <v>0</v>
      </c>
      <c r="Y1372">
        <f t="shared" si="197"/>
        <v>1</v>
      </c>
    </row>
    <row r="1373" spans="1:25" ht="16.399999999999999" customHeight="1" thickBot="1" x14ac:dyDescent="0.4">
      <c r="A1373" s="1"/>
      <c r="B1373" s="5">
        <v>150611</v>
      </c>
      <c r="C1373" s="5" t="s">
        <v>1381</v>
      </c>
      <c r="D1373" s="6">
        <v>185</v>
      </c>
      <c r="E1373" s="6">
        <v>23</v>
      </c>
      <c r="F1373" s="6">
        <v>28</v>
      </c>
      <c r="G1373" s="12">
        <v>0</v>
      </c>
      <c r="H1373" s="6">
        <v>27</v>
      </c>
      <c r="I1373" s="6">
        <v>9</v>
      </c>
      <c r="J1373" s="6">
        <v>32</v>
      </c>
      <c r="K1373" s="6">
        <v>0</v>
      </c>
      <c r="L1373" s="6">
        <v>1</v>
      </c>
      <c r="M1373" s="4"/>
      <c r="O1373" s="41">
        <v>30709</v>
      </c>
      <c r="P1373" s="27" t="s">
        <v>2409</v>
      </c>
      <c r="Q1373">
        <f t="shared" si="189"/>
        <v>2</v>
      </c>
      <c r="R1373">
        <f t="shared" si="190"/>
        <v>89</v>
      </c>
      <c r="S1373">
        <f t="shared" si="191"/>
        <v>0</v>
      </c>
      <c r="T1373">
        <f t="shared" si="192"/>
        <v>0</v>
      </c>
      <c r="U1373">
        <f t="shared" si="193"/>
        <v>20</v>
      </c>
      <c r="V1373">
        <f t="shared" si="194"/>
        <v>9</v>
      </c>
      <c r="W1373">
        <f t="shared" si="195"/>
        <v>5</v>
      </c>
      <c r="X1373">
        <f t="shared" si="196"/>
        <v>0</v>
      </c>
      <c r="Y1373">
        <f t="shared" si="197"/>
        <v>0</v>
      </c>
    </row>
    <row r="1374" spans="1:25" ht="16.399999999999999" customHeight="1" thickBot="1" x14ac:dyDescent="0.4">
      <c r="A1374" s="1"/>
      <c r="B1374" s="5">
        <v>150612</v>
      </c>
      <c r="C1374" s="5" t="s">
        <v>1382</v>
      </c>
      <c r="D1374" s="6">
        <v>164</v>
      </c>
      <c r="E1374" s="6">
        <v>7</v>
      </c>
      <c r="F1374" s="6">
        <v>0</v>
      </c>
      <c r="G1374" s="12">
        <v>0</v>
      </c>
      <c r="H1374" s="6">
        <v>3</v>
      </c>
      <c r="I1374" s="6">
        <v>0</v>
      </c>
      <c r="J1374" s="6">
        <v>9</v>
      </c>
      <c r="K1374" s="6">
        <v>0</v>
      </c>
      <c r="L1374" s="6">
        <v>0</v>
      </c>
      <c r="M1374" s="4"/>
      <c r="O1374" s="41">
        <v>30710</v>
      </c>
      <c r="P1374" s="27" t="s">
        <v>1974</v>
      </c>
      <c r="Q1374">
        <f t="shared" si="189"/>
        <v>6</v>
      </c>
      <c r="R1374">
        <f t="shared" si="190"/>
        <v>198</v>
      </c>
      <c r="S1374">
        <f t="shared" si="191"/>
        <v>8</v>
      </c>
      <c r="T1374">
        <f t="shared" si="192"/>
        <v>0</v>
      </c>
      <c r="U1374">
        <f t="shared" si="193"/>
        <v>14</v>
      </c>
      <c r="V1374">
        <f t="shared" si="194"/>
        <v>4</v>
      </c>
      <c r="W1374">
        <f t="shared" si="195"/>
        <v>4</v>
      </c>
      <c r="X1374">
        <f t="shared" si="196"/>
        <v>0</v>
      </c>
      <c r="Y1374">
        <f t="shared" si="197"/>
        <v>0</v>
      </c>
    </row>
    <row r="1375" spans="1:25" ht="16.399999999999999" customHeight="1" thickBot="1" x14ac:dyDescent="0.4">
      <c r="A1375" s="1"/>
      <c r="B1375" s="5">
        <v>150701</v>
      </c>
      <c r="C1375" s="5" t="s">
        <v>1383</v>
      </c>
      <c r="D1375" s="6">
        <v>743</v>
      </c>
      <c r="E1375" s="6">
        <v>128</v>
      </c>
      <c r="F1375" s="6">
        <v>16</v>
      </c>
      <c r="G1375" s="12">
        <v>0</v>
      </c>
      <c r="H1375" s="6">
        <v>181</v>
      </c>
      <c r="I1375" s="6">
        <v>106</v>
      </c>
      <c r="J1375" s="6">
        <v>52</v>
      </c>
      <c r="K1375" s="6">
        <v>2</v>
      </c>
      <c r="L1375" s="6">
        <v>4</v>
      </c>
      <c r="M1375" s="4"/>
      <c r="O1375" s="41">
        <v>30711</v>
      </c>
      <c r="P1375" s="27" t="s">
        <v>3077</v>
      </c>
      <c r="Q1375">
        <f t="shared" si="189"/>
        <v>17</v>
      </c>
      <c r="R1375">
        <f t="shared" si="190"/>
        <v>190</v>
      </c>
      <c r="S1375">
        <f t="shared" si="191"/>
        <v>13</v>
      </c>
      <c r="T1375">
        <f t="shared" si="192"/>
        <v>0</v>
      </c>
      <c r="U1375">
        <f t="shared" si="193"/>
        <v>28</v>
      </c>
      <c r="V1375">
        <f t="shared" si="194"/>
        <v>9</v>
      </c>
      <c r="W1375">
        <f t="shared" si="195"/>
        <v>3</v>
      </c>
      <c r="X1375">
        <f t="shared" si="196"/>
        <v>0</v>
      </c>
      <c r="Y1375">
        <f t="shared" si="197"/>
        <v>1</v>
      </c>
    </row>
    <row r="1376" spans="1:25" ht="16.399999999999999" customHeight="1" thickBot="1" x14ac:dyDescent="0.4">
      <c r="A1376" s="1"/>
      <c r="B1376" s="5">
        <v>150702</v>
      </c>
      <c r="C1376" s="5" t="s">
        <v>1384</v>
      </c>
      <c r="D1376" s="6">
        <v>269</v>
      </c>
      <c r="E1376" s="6">
        <v>19</v>
      </c>
      <c r="F1376" s="6">
        <v>0</v>
      </c>
      <c r="G1376" s="12">
        <v>2</v>
      </c>
      <c r="H1376" s="6">
        <v>19</v>
      </c>
      <c r="I1376" s="6">
        <v>13</v>
      </c>
      <c r="J1376" s="6">
        <v>57</v>
      </c>
      <c r="K1376" s="6">
        <v>1</v>
      </c>
      <c r="L1376" s="6">
        <v>0</v>
      </c>
      <c r="M1376" s="4"/>
      <c r="O1376" s="41">
        <v>30712</v>
      </c>
      <c r="P1376" s="27" t="s">
        <v>2957</v>
      </c>
      <c r="Q1376">
        <f t="shared" si="189"/>
        <v>142</v>
      </c>
      <c r="R1376">
        <f t="shared" si="190"/>
        <v>237</v>
      </c>
      <c r="S1376">
        <f t="shared" si="191"/>
        <v>0</v>
      </c>
      <c r="T1376">
        <f t="shared" si="192"/>
        <v>0</v>
      </c>
      <c r="U1376">
        <f t="shared" si="193"/>
        <v>24</v>
      </c>
      <c r="V1376">
        <f t="shared" si="194"/>
        <v>3</v>
      </c>
      <c r="W1376">
        <f t="shared" si="195"/>
        <v>0</v>
      </c>
      <c r="X1376">
        <f t="shared" si="196"/>
        <v>1</v>
      </c>
      <c r="Y1376">
        <f t="shared" si="197"/>
        <v>2</v>
      </c>
    </row>
    <row r="1377" spans="1:25" ht="16.399999999999999" customHeight="1" thickBot="1" x14ac:dyDescent="0.4">
      <c r="A1377" s="1"/>
      <c r="B1377" s="5">
        <v>150703</v>
      </c>
      <c r="C1377" s="5" t="s">
        <v>1385</v>
      </c>
      <c r="D1377" s="6">
        <v>183</v>
      </c>
      <c r="E1377" s="6">
        <v>34</v>
      </c>
      <c r="F1377" s="6">
        <v>13</v>
      </c>
      <c r="G1377" s="12">
        <v>0</v>
      </c>
      <c r="H1377" s="6">
        <v>5</v>
      </c>
      <c r="I1377" s="6">
        <v>5</v>
      </c>
      <c r="J1377" s="6">
        <v>4</v>
      </c>
      <c r="K1377" s="6">
        <v>0</v>
      </c>
      <c r="L1377" s="6">
        <v>2</v>
      </c>
      <c r="M1377" s="4"/>
      <c r="O1377" s="41">
        <v>30713</v>
      </c>
      <c r="P1377" s="27" t="s">
        <v>3078</v>
      </c>
      <c r="Q1377">
        <f t="shared" si="189"/>
        <v>25</v>
      </c>
      <c r="R1377">
        <f t="shared" si="190"/>
        <v>192</v>
      </c>
      <c r="S1377">
        <f t="shared" si="191"/>
        <v>4</v>
      </c>
      <c r="T1377">
        <f t="shared" si="192"/>
        <v>0</v>
      </c>
      <c r="U1377">
        <f t="shared" si="193"/>
        <v>14</v>
      </c>
      <c r="V1377">
        <f t="shared" si="194"/>
        <v>4</v>
      </c>
      <c r="W1377">
        <f t="shared" si="195"/>
        <v>0</v>
      </c>
      <c r="X1377">
        <f t="shared" si="196"/>
        <v>0</v>
      </c>
      <c r="Y1377">
        <f t="shared" si="197"/>
        <v>4</v>
      </c>
    </row>
    <row r="1378" spans="1:25" ht="16.399999999999999" customHeight="1" thickBot="1" x14ac:dyDescent="0.4">
      <c r="A1378" s="1"/>
      <c r="B1378" s="5">
        <v>150704</v>
      </c>
      <c r="C1378" s="5" t="s">
        <v>1386</v>
      </c>
      <c r="D1378" s="6">
        <v>118</v>
      </c>
      <c r="E1378" s="6">
        <v>27</v>
      </c>
      <c r="F1378" s="6">
        <v>0</v>
      </c>
      <c r="G1378" s="12">
        <v>0</v>
      </c>
      <c r="H1378" s="6">
        <v>10</v>
      </c>
      <c r="I1378" s="6">
        <v>0</v>
      </c>
      <c r="J1378" s="6">
        <v>1</v>
      </c>
      <c r="K1378" s="6">
        <v>1</v>
      </c>
      <c r="L1378" s="6">
        <v>1</v>
      </c>
      <c r="M1378" s="4"/>
      <c r="O1378" s="39">
        <v>40000</v>
      </c>
      <c r="P1378" s="40" t="s">
        <v>3079</v>
      </c>
      <c r="Q1378" t="e">
        <f t="shared" si="189"/>
        <v>#N/A</v>
      </c>
      <c r="R1378" t="e">
        <f t="shared" si="190"/>
        <v>#N/A</v>
      </c>
      <c r="S1378" t="e">
        <f t="shared" si="191"/>
        <v>#N/A</v>
      </c>
      <c r="T1378" t="e">
        <f t="shared" si="192"/>
        <v>#N/A</v>
      </c>
      <c r="U1378" t="e">
        <f t="shared" si="193"/>
        <v>#N/A</v>
      </c>
      <c r="V1378" t="e">
        <f t="shared" si="194"/>
        <v>#N/A</v>
      </c>
      <c r="W1378" t="e">
        <f t="shared" si="195"/>
        <v>#N/A</v>
      </c>
      <c r="X1378" t="e">
        <f t="shared" si="196"/>
        <v>#N/A</v>
      </c>
      <c r="Y1378" t="e">
        <f t="shared" si="197"/>
        <v>#N/A</v>
      </c>
    </row>
    <row r="1379" spans="1:25" ht="16.399999999999999" customHeight="1" thickBot="1" x14ac:dyDescent="0.4">
      <c r="A1379" s="1"/>
      <c r="B1379" s="5">
        <v>150705</v>
      </c>
      <c r="C1379" s="5" t="s">
        <v>1387</v>
      </c>
      <c r="D1379" s="6">
        <v>156</v>
      </c>
      <c r="E1379" s="6">
        <v>436</v>
      </c>
      <c r="F1379" s="6">
        <v>7</v>
      </c>
      <c r="G1379" s="12">
        <v>0</v>
      </c>
      <c r="H1379" s="6">
        <v>38</v>
      </c>
      <c r="I1379" s="6">
        <v>55</v>
      </c>
      <c r="J1379" s="6">
        <v>74</v>
      </c>
      <c r="K1379" s="6">
        <v>1</v>
      </c>
      <c r="L1379" s="6">
        <v>0</v>
      </c>
      <c r="M1379" s="4"/>
      <c r="O1379" s="41">
        <v>40100</v>
      </c>
      <c r="P1379" s="42" t="s">
        <v>3079</v>
      </c>
      <c r="Q1379" t="e">
        <f t="shared" si="189"/>
        <v>#N/A</v>
      </c>
      <c r="R1379" t="e">
        <f t="shared" si="190"/>
        <v>#N/A</v>
      </c>
      <c r="S1379" t="e">
        <f t="shared" si="191"/>
        <v>#N/A</v>
      </c>
      <c r="T1379" t="e">
        <f t="shared" si="192"/>
        <v>#N/A</v>
      </c>
      <c r="U1379" t="e">
        <f t="shared" si="193"/>
        <v>#N/A</v>
      </c>
      <c r="V1379" t="e">
        <f t="shared" si="194"/>
        <v>#N/A</v>
      </c>
      <c r="W1379" t="e">
        <f t="shared" si="195"/>
        <v>#N/A</v>
      </c>
      <c r="X1379" t="e">
        <f t="shared" si="196"/>
        <v>#N/A</v>
      </c>
      <c r="Y1379" t="e">
        <f t="shared" si="197"/>
        <v>#N/A</v>
      </c>
    </row>
    <row r="1380" spans="1:25" ht="16.399999999999999" customHeight="1" thickBot="1" x14ac:dyDescent="0.4">
      <c r="A1380" s="1"/>
      <c r="B1380" s="5">
        <v>150706</v>
      </c>
      <c r="C1380" s="5" t="s">
        <v>1388</v>
      </c>
      <c r="D1380" s="6">
        <v>113</v>
      </c>
      <c r="E1380" s="6">
        <v>7</v>
      </c>
      <c r="F1380" s="6">
        <v>13</v>
      </c>
      <c r="G1380" s="12">
        <v>0</v>
      </c>
      <c r="H1380" s="6">
        <v>18</v>
      </c>
      <c r="I1380" s="6">
        <v>2</v>
      </c>
      <c r="J1380" s="6">
        <v>10</v>
      </c>
      <c r="K1380" s="6">
        <v>1</v>
      </c>
      <c r="L1380" s="6">
        <v>0</v>
      </c>
      <c r="M1380" s="4"/>
      <c r="O1380" s="41">
        <v>40102</v>
      </c>
      <c r="P1380" s="27" t="s">
        <v>3080</v>
      </c>
      <c r="Q1380">
        <f t="shared" si="189"/>
        <v>17644</v>
      </c>
      <c r="R1380">
        <f t="shared" si="190"/>
        <v>1334</v>
      </c>
      <c r="S1380">
        <f t="shared" si="191"/>
        <v>2475</v>
      </c>
      <c r="T1380">
        <f t="shared" si="192"/>
        <v>104</v>
      </c>
      <c r="U1380">
        <f t="shared" si="193"/>
        <v>81</v>
      </c>
      <c r="V1380">
        <f t="shared" si="194"/>
        <v>0</v>
      </c>
      <c r="W1380">
        <f t="shared" si="195"/>
        <v>3</v>
      </c>
      <c r="X1380">
        <f t="shared" si="196"/>
        <v>24</v>
      </c>
      <c r="Y1380">
        <f t="shared" si="197"/>
        <v>56</v>
      </c>
    </row>
    <row r="1381" spans="1:25" ht="16.399999999999999" customHeight="1" thickBot="1" x14ac:dyDescent="0.4">
      <c r="A1381" s="1"/>
      <c r="B1381" s="5">
        <v>150707</v>
      </c>
      <c r="C1381" s="5" t="s">
        <v>1389</v>
      </c>
      <c r="D1381" s="6">
        <v>74</v>
      </c>
      <c r="E1381" s="6">
        <v>57</v>
      </c>
      <c r="F1381" s="6">
        <v>29</v>
      </c>
      <c r="G1381" s="12">
        <v>0</v>
      </c>
      <c r="H1381" s="6">
        <v>2</v>
      </c>
      <c r="I1381" s="6">
        <v>4</v>
      </c>
      <c r="J1381" s="6">
        <v>3</v>
      </c>
      <c r="K1381" s="6">
        <v>0</v>
      </c>
      <c r="L1381" s="6">
        <v>0</v>
      </c>
      <c r="M1381" s="4"/>
      <c r="O1381" s="41">
        <v>40101</v>
      </c>
      <c r="P1381" s="27" t="s">
        <v>3079</v>
      </c>
      <c r="Q1381">
        <f t="shared" si="189"/>
        <v>13082</v>
      </c>
      <c r="R1381">
        <f t="shared" si="190"/>
        <v>1099</v>
      </c>
      <c r="S1381">
        <f t="shared" si="191"/>
        <v>53</v>
      </c>
      <c r="T1381">
        <f t="shared" si="192"/>
        <v>4</v>
      </c>
      <c r="U1381">
        <f t="shared" si="193"/>
        <v>11</v>
      </c>
      <c r="V1381">
        <f t="shared" si="194"/>
        <v>0</v>
      </c>
      <c r="W1381">
        <f t="shared" si="195"/>
        <v>0</v>
      </c>
      <c r="X1381">
        <f t="shared" si="196"/>
        <v>1</v>
      </c>
      <c r="Y1381">
        <f t="shared" si="197"/>
        <v>3</v>
      </c>
    </row>
    <row r="1382" spans="1:25" ht="16.399999999999999" customHeight="1" thickBot="1" x14ac:dyDescent="0.4">
      <c r="A1382" s="1"/>
      <c r="B1382" s="5">
        <v>150708</v>
      </c>
      <c r="C1382" s="5" t="s">
        <v>1390</v>
      </c>
      <c r="D1382" s="6">
        <v>162</v>
      </c>
      <c r="E1382" s="6">
        <v>56</v>
      </c>
      <c r="F1382" s="6">
        <v>58</v>
      </c>
      <c r="G1382" s="12">
        <v>0</v>
      </c>
      <c r="H1382" s="6">
        <v>6</v>
      </c>
      <c r="I1382" s="6">
        <v>1</v>
      </c>
      <c r="J1382" s="6">
        <v>0</v>
      </c>
      <c r="K1382" s="6">
        <v>0</v>
      </c>
      <c r="L1382" s="6">
        <v>1</v>
      </c>
      <c r="M1382" s="4"/>
      <c r="O1382" s="41">
        <v>40103</v>
      </c>
      <c r="P1382" s="27" t="s">
        <v>3081</v>
      </c>
      <c r="Q1382">
        <f t="shared" si="189"/>
        <v>19070</v>
      </c>
      <c r="R1382">
        <f t="shared" si="190"/>
        <v>878</v>
      </c>
      <c r="S1382">
        <f t="shared" si="191"/>
        <v>4263</v>
      </c>
      <c r="T1382">
        <f t="shared" si="192"/>
        <v>188</v>
      </c>
      <c r="U1382">
        <f t="shared" si="193"/>
        <v>81</v>
      </c>
      <c r="V1382">
        <f t="shared" si="194"/>
        <v>1</v>
      </c>
      <c r="W1382">
        <f t="shared" si="195"/>
        <v>28</v>
      </c>
      <c r="X1382">
        <f t="shared" si="196"/>
        <v>21</v>
      </c>
      <c r="Y1382">
        <f t="shared" si="197"/>
        <v>51</v>
      </c>
    </row>
    <row r="1383" spans="1:25" ht="16.399999999999999" customHeight="1" thickBot="1" x14ac:dyDescent="0.4">
      <c r="A1383" s="1"/>
      <c r="B1383" s="5">
        <v>150709</v>
      </c>
      <c r="C1383" s="5" t="s">
        <v>1391</v>
      </c>
      <c r="D1383" s="6">
        <v>347</v>
      </c>
      <c r="E1383" s="6">
        <v>11</v>
      </c>
      <c r="F1383" s="6">
        <v>19</v>
      </c>
      <c r="G1383" s="12">
        <v>0</v>
      </c>
      <c r="H1383" s="6">
        <v>14</v>
      </c>
      <c r="I1383" s="6">
        <v>19</v>
      </c>
      <c r="J1383" s="6">
        <v>35</v>
      </c>
      <c r="K1383" s="6">
        <v>0</v>
      </c>
      <c r="L1383" s="6">
        <v>3</v>
      </c>
      <c r="M1383" s="4"/>
      <c r="O1383" s="41">
        <v>40104</v>
      </c>
      <c r="P1383" s="27" t="s">
        <v>3082</v>
      </c>
      <c r="Q1383">
        <f t="shared" si="189"/>
        <v>37133</v>
      </c>
      <c r="R1383">
        <f t="shared" si="190"/>
        <v>2851</v>
      </c>
      <c r="S1383">
        <f t="shared" si="191"/>
        <v>15641</v>
      </c>
      <c r="T1383">
        <f t="shared" si="192"/>
        <v>1776</v>
      </c>
      <c r="U1383">
        <f t="shared" si="193"/>
        <v>517</v>
      </c>
      <c r="V1383">
        <f t="shared" si="194"/>
        <v>0</v>
      </c>
      <c r="W1383">
        <f t="shared" si="195"/>
        <v>50</v>
      </c>
      <c r="X1383">
        <f t="shared" si="196"/>
        <v>39</v>
      </c>
      <c r="Y1383">
        <f t="shared" si="197"/>
        <v>145</v>
      </c>
    </row>
    <row r="1384" spans="1:25" ht="16.399999999999999" customHeight="1" thickBot="1" x14ac:dyDescent="0.4">
      <c r="A1384" s="1"/>
      <c r="B1384" s="5">
        <v>150710</v>
      </c>
      <c r="C1384" s="5" t="s">
        <v>1392</v>
      </c>
      <c r="D1384" s="6">
        <v>39</v>
      </c>
      <c r="E1384" s="6">
        <v>198</v>
      </c>
      <c r="F1384" s="6">
        <v>12</v>
      </c>
      <c r="G1384" s="12">
        <v>0</v>
      </c>
      <c r="H1384" s="6">
        <v>0</v>
      </c>
      <c r="I1384" s="6">
        <v>0</v>
      </c>
      <c r="J1384" s="6">
        <v>13</v>
      </c>
      <c r="K1384" s="6">
        <v>0</v>
      </c>
      <c r="L1384" s="6">
        <v>0</v>
      </c>
      <c r="M1384" s="4"/>
      <c r="O1384" s="41">
        <v>40105</v>
      </c>
      <c r="P1384" s="27" t="s">
        <v>3083</v>
      </c>
      <c r="Q1384">
        <f t="shared" si="189"/>
        <v>1892</v>
      </c>
      <c r="R1384">
        <f t="shared" si="190"/>
        <v>172</v>
      </c>
      <c r="S1384">
        <f t="shared" si="191"/>
        <v>247</v>
      </c>
      <c r="T1384">
        <f t="shared" si="192"/>
        <v>314</v>
      </c>
      <c r="U1384">
        <f t="shared" si="193"/>
        <v>1156</v>
      </c>
      <c r="V1384">
        <f t="shared" si="194"/>
        <v>6</v>
      </c>
      <c r="W1384">
        <f t="shared" si="195"/>
        <v>16</v>
      </c>
      <c r="X1384">
        <f t="shared" si="196"/>
        <v>9</v>
      </c>
      <c r="Y1384">
        <f t="shared" si="197"/>
        <v>16</v>
      </c>
    </row>
    <row r="1385" spans="1:25" ht="16.399999999999999" customHeight="1" thickBot="1" x14ac:dyDescent="0.4">
      <c r="A1385" s="1"/>
      <c r="B1385" s="5">
        <v>150711</v>
      </c>
      <c r="C1385" s="5" t="s">
        <v>1393</v>
      </c>
      <c r="D1385" s="6">
        <v>193</v>
      </c>
      <c r="E1385" s="6">
        <v>9</v>
      </c>
      <c r="F1385" s="6">
        <v>1</v>
      </c>
      <c r="G1385" s="12">
        <v>0</v>
      </c>
      <c r="H1385" s="6">
        <v>47</v>
      </c>
      <c r="I1385" s="6">
        <v>3</v>
      </c>
      <c r="J1385" s="6">
        <v>5</v>
      </c>
      <c r="K1385" s="6">
        <v>0</v>
      </c>
      <c r="L1385" s="6">
        <v>0</v>
      </c>
      <c r="M1385" s="4"/>
      <c r="O1385" s="41">
        <v>40106</v>
      </c>
      <c r="P1385" s="27" t="s">
        <v>3084</v>
      </c>
      <c r="Q1385">
        <f t="shared" si="189"/>
        <v>597</v>
      </c>
      <c r="R1385">
        <f t="shared" si="190"/>
        <v>31</v>
      </c>
      <c r="S1385">
        <f t="shared" si="191"/>
        <v>105</v>
      </c>
      <c r="T1385">
        <f t="shared" si="192"/>
        <v>47</v>
      </c>
      <c r="U1385">
        <f t="shared" si="193"/>
        <v>79</v>
      </c>
      <c r="V1385">
        <f t="shared" si="194"/>
        <v>31</v>
      </c>
      <c r="W1385">
        <f t="shared" si="195"/>
        <v>75</v>
      </c>
      <c r="X1385">
        <f t="shared" si="196"/>
        <v>1</v>
      </c>
      <c r="Y1385">
        <f t="shared" si="197"/>
        <v>18</v>
      </c>
    </row>
    <row r="1386" spans="1:25" ht="16.399999999999999" customHeight="1" thickBot="1" x14ac:dyDescent="0.4">
      <c r="A1386" s="1"/>
      <c r="B1386" s="5">
        <v>150712</v>
      </c>
      <c r="C1386" s="5" t="s">
        <v>1394</v>
      </c>
      <c r="D1386" s="6">
        <v>179</v>
      </c>
      <c r="E1386" s="6">
        <v>8</v>
      </c>
      <c r="F1386" s="6">
        <v>0</v>
      </c>
      <c r="G1386" s="12">
        <v>0</v>
      </c>
      <c r="H1386" s="6">
        <v>0</v>
      </c>
      <c r="I1386" s="6">
        <v>4</v>
      </c>
      <c r="J1386" s="6">
        <v>5</v>
      </c>
      <c r="K1386" s="6">
        <v>0</v>
      </c>
      <c r="L1386" s="6">
        <v>2</v>
      </c>
      <c r="M1386" s="4"/>
      <c r="O1386" s="41">
        <v>40107</v>
      </c>
      <c r="P1386" s="27" t="s">
        <v>3085</v>
      </c>
      <c r="Q1386">
        <f t="shared" si="189"/>
        <v>10087</v>
      </c>
      <c r="R1386">
        <f t="shared" si="190"/>
        <v>340</v>
      </c>
      <c r="S1386">
        <f t="shared" si="191"/>
        <v>684</v>
      </c>
      <c r="T1386">
        <f t="shared" si="192"/>
        <v>41</v>
      </c>
      <c r="U1386">
        <f t="shared" si="193"/>
        <v>86</v>
      </c>
      <c r="V1386">
        <f t="shared" si="194"/>
        <v>0</v>
      </c>
      <c r="W1386">
        <f t="shared" si="195"/>
        <v>8</v>
      </c>
      <c r="X1386">
        <f t="shared" si="196"/>
        <v>3</v>
      </c>
      <c r="Y1386">
        <f t="shared" si="197"/>
        <v>29</v>
      </c>
    </row>
    <row r="1387" spans="1:25" ht="16.399999999999999" customHeight="1" thickBot="1" x14ac:dyDescent="0.4">
      <c r="A1387" s="1"/>
      <c r="B1387" s="5">
        <v>150713</v>
      </c>
      <c r="C1387" s="5" t="s">
        <v>1395</v>
      </c>
      <c r="D1387" s="6">
        <v>48</v>
      </c>
      <c r="E1387" s="6">
        <v>50</v>
      </c>
      <c r="F1387" s="6">
        <v>66</v>
      </c>
      <c r="G1387" s="12">
        <v>0</v>
      </c>
      <c r="H1387" s="6">
        <v>215</v>
      </c>
      <c r="I1387" s="6">
        <v>75</v>
      </c>
      <c r="J1387" s="6">
        <v>5</v>
      </c>
      <c r="K1387" s="6">
        <v>0</v>
      </c>
      <c r="L1387" s="6">
        <v>1</v>
      </c>
      <c r="M1387" s="4"/>
      <c r="O1387" s="41">
        <v>40129</v>
      </c>
      <c r="P1387" s="27" t="s">
        <v>3086</v>
      </c>
      <c r="Q1387">
        <f t="shared" si="189"/>
        <v>19385</v>
      </c>
      <c r="R1387">
        <f t="shared" si="190"/>
        <v>1160</v>
      </c>
      <c r="S1387">
        <f t="shared" si="191"/>
        <v>152</v>
      </c>
      <c r="T1387">
        <f t="shared" si="192"/>
        <v>12</v>
      </c>
      <c r="U1387">
        <f t="shared" si="193"/>
        <v>20</v>
      </c>
      <c r="V1387">
        <f t="shared" si="194"/>
        <v>0</v>
      </c>
      <c r="W1387">
        <f t="shared" si="195"/>
        <v>3</v>
      </c>
      <c r="X1387">
        <f t="shared" si="196"/>
        <v>14</v>
      </c>
      <c r="Y1387">
        <f t="shared" si="197"/>
        <v>8</v>
      </c>
    </row>
    <row r="1388" spans="1:25" ht="16.399999999999999" customHeight="1" thickBot="1" x14ac:dyDescent="0.4">
      <c r="A1388" s="1"/>
      <c r="B1388" s="5">
        <v>150714</v>
      </c>
      <c r="C1388" s="5" t="s">
        <v>1396</v>
      </c>
      <c r="D1388" s="6">
        <v>1173</v>
      </c>
      <c r="E1388" s="6">
        <v>206</v>
      </c>
      <c r="F1388" s="6">
        <v>34</v>
      </c>
      <c r="G1388" s="12">
        <v>25</v>
      </c>
      <c r="H1388" s="6">
        <v>49</v>
      </c>
      <c r="I1388" s="6">
        <v>69</v>
      </c>
      <c r="J1388" s="6">
        <v>18</v>
      </c>
      <c r="K1388" s="6">
        <v>0</v>
      </c>
      <c r="L1388" s="6">
        <v>1</v>
      </c>
      <c r="M1388" s="4"/>
      <c r="O1388" s="41">
        <v>40108</v>
      </c>
      <c r="P1388" s="27" t="s">
        <v>3087</v>
      </c>
      <c r="Q1388">
        <f t="shared" si="189"/>
        <v>5046</v>
      </c>
      <c r="R1388">
        <f t="shared" si="190"/>
        <v>439</v>
      </c>
      <c r="S1388">
        <f t="shared" si="191"/>
        <v>1455</v>
      </c>
      <c r="T1388">
        <f t="shared" si="192"/>
        <v>4014</v>
      </c>
      <c r="U1388">
        <f t="shared" si="193"/>
        <v>178</v>
      </c>
      <c r="V1388">
        <f t="shared" si="194"/>
        <v>0</v>
      </c>
      <c r="W1388">
        <f t="shared" si="195"/>
        <v>70</v>
      </c>
      <c r="X1388">
        <f t="shared" si="196"/>
        <v>29</v>
      </c>
      <c r="Y1388">
        <f t="shared" si="197"/>
        <v>47</v>
      </c>
    </row>
    <row r="1389" spans="1:25" ht="16.399999999999999" customHeight="1" thickBot="1" x14ac:dyDescent="0.4">
      <c r="A1389" s="1"/>
      <c r="B1389" s="5">
        <v>150715</v>
      </c>
      <c r="C1389" s="5" t="s">
        <v>1397</v>
      </c>
      <c r="D1389" s="6">
        <v>270</v>
      </c>
      <c r="E1389" s="6">
        <v>46</v>
      </c>
      <c r="F1389" s="6">
        <v>22</v>
      </c>
      <c r="G1389" s="12">
        <v>0</v>
      </c>
      <c r="H1389" s="6">
        <v>59</v>
      </c>
      <c r="I1389" s="6">
        <v>37</v>
      </c>
      <c r="J1389" s="6">
        <v>6</v>
      </c>
      <c r="K1389" s="6">
        <v>2</v>
      </c>
      <c r="L1389" s="6">
        <v>0</v>
      </c>
      <c r="M1389" s="4"/>
      <c r="O1389" s="41">
        <v>40109</v>
      </c>
      <c r="P1389" s="27" t="s">
        <v>3088</v>
      </c>
      <c r="Q1389">
        <f t="shared" si="189"/>
        <v>12831</v>
      </c>
      <c r="R1389">
        <f t="shared" si="190"/>
        <v>720</v>
      </c>
      <c r="S1389">
        <f t="shared" si="191"/>
        <v>1968</v>
      </c>
      <c r="T1389">
        <f t="shared" si="192"/>
        <v>220</v>
      </c>
      <c r="U1389">
        <f t="shared" si="193"/>
        <v>128</v>
      </c>
      <c r="V1389">
        <f t="shared" si="194"/>
        <v>0</v>
      </c>
      <c r="W1389">
        <f t="shared" si="195"/>
        <v>0</v>
      </c>
      <c r="X1389">
        <f t="shared" si="196"/>
        <v>11</v>
      </c>
      <c r="Y1389">
        <f t="shared" si="197"/>
        <v>37</v>
      </c>
    </row>
    <row r="1390" spans="1:25" ht="16.399999999999999" customHeight="1" thickBot="1" x14ac:dyDescent="0.4">
      <c r="A1390" s="1"/>
      <c r="B1390" s="5">
        <v>150716</v>
      </c>
      <c r="C1390" s="5" t="s">
        <v>1398</v>
      </c>
      <c r="D1390" s="6">
        <v>58</v>
      </c>
      <c r="E1390" s="6">
        <v>10</v>
      </c>
      <c r="F1390" s="6">
        <v>55</v>
      </c>
      <c r="G1390" s="12">
        <v>353</v>
      </c>
      <c r="H1390" s="6">
        <v>11</v>
      </c>
      <c r="I1390" s="6">
        <v>2</v>
      </c>
      <c r="J1390" s="6">
        <v>11</v>
      </c>
      <c r="K1390" s="6">
        <v>0</v>
      </c>
      <c r="L1390" s="6">
        <v>0</v>
      </c>
      <c r="M1390" s="4"/>
      <c r="O1390" s="41">
        <v>40110</v>
      </c>
      <c r="P1390" s="27" t="s">
        <v>2624</v>
      </c>
      <c r="Q1390">
        <f t="shared" si="189"/>
        <v>13124</v>
      </c>
      <c r="R1390">
        <f t="shared" si="190"/>
        <v>1076</v>
      </c>
      <c r="S1390">
        <f t="shared" si="191"/>
        <v>639</v>
      </c>
      <c r="T1390">
        <f t="shared" si="192"/>
        <v>122</v>
      </c>
      <c r="U1390">
        <f t="shared" si="193"/>
        <v>60</v>
      </c>
      <c r="V1390">
        <f t="shared" si="194"/>
        <v>0</v>
      </c>
      <c r="W1390">
        <f t="shared" si="195"/>
        <v>1</v>
      </c>
      <c r="X1390">
        <f t="shared" si="196"/>
        <v>10</v>
      </c>
      <c r="Y1390">
        <f t="shared" si="197"/>
        <v>9</v>
      </c>
    </row>
    <row r="1391" spans="1:25" ht="16.399999999999999" customHeight="1" thickBot="1" x14ac:dyDescent="0.4">
      <c r="A1391" s="1"/>
      <c r="B1391" s="5">
        <v>150717</v>
      </c>
      <c r="C1391" s="5" t="s">
        <v>1399</v>
      </c>
      <c r="D1391" s="6">
        <v>271</v>
      </c>
      <c r="E1391" s="6">
        <v>69</v>
      </c>
      <c r="F1391" s="6">
        <v>3</v>
      </c>
      <c r="G1391" s="12">
        <v>0</v>
      </c>
      <c r="H1391" s="6">
        <v>40</v>
      </c>
      <c r="I1391" s="6">
        <v>5</v>
      </c>
      <c r="J1391" s="6">
        <v>13</v>
      </c>
      <c r="K1391" s="6">
        <v>1</v>
      </c>
      <c r="L1391" s="6">
        <v>1</v>
      </c>
      <c r="M1391" s="4"/>
      <c r="O1391" s="41">
        <v>40111</v>
      </c>
      <c r="P1391" s="27" t="s">
        <v>3089</v>
      </c>
      <c r="Q1391">
        <f t="shared" si="189"/>
        <v>126</v>
      </c>
      <c r="R1391">
        <f t="shared" si="190"/>
        <v>9</v>
      </c>
      <c r="S1391">
        <f t="shared" si="191"/>
        <v>323</v>
      </c>
      <c r="T1391">
        <f t="shared" si="192"/>
        <v>981</v>
      </c>
      <c r="U1391">
        <f t="shared" si="193"/>
        <v>480</v>
      </c>
      <c r="V1391">
        <f t="shared" si="194"/>
        <v>8</v>
      </c>
      <c r="W1391">
        <f t="shared" si="195"/>
        <v>18</v>
      </c>
      <c r="X1391">
        <f t="shared" si="196"/>
        <v>3</v>
      </c>
      <c r="Y1391">
        <f t="shared" si="197"/>
        <v>4</v>
      </c>
    </row>
    <row r="1392" spans="1:25" ht="16.399999999999999" customHeight="1" thickBot="1" x14ac:dyDescent="0.4">
      <c r="A1392" s="1"/>
      <c r="B1392" s="5">
        <v>150718</v>
      </c>
      <c r="C1392" s="5" t="s">
        <v>1400</v>
      </c>
      <c r="D1392" s="6">
        <v>231</v>
      </c>
      <c r="E1392" s="6">
        <v>80</v>
      </c>
      <c r="F1392" s="6">
        <v>4</v>
      </c>
      <c r="G1392" s="12">
        <v>0</v>
      </c>
      <c r="H1392" s="6">
        <v>46</v>
      </c>
      <c r="I1392" s="6">
        <v>13</v>
      </c>
      <c r="J1392" s="6">
        <v>43</v>
      </c>
      <c r="K1392" s="6">
        <v>6</v>
      </c>
      <c r="L1392" s="6">
        <v>1</v>
      </c>
      <c r="M1392" s="4"/>
      <c r="O1392" s="41">
        <v>40112</v>
      </c>
      <c r="P1392" s="27" t="s">
        <v>3090</v>
      </c>
      <c r="Q1392">
        <f t="shared" si="189"/>
        <v>25603</v>
      </c>
      <c r="R1392">
        <f t="shared" si="190"/>
        <v>1682</v>
      </c>
      <c r="S1392">
        <f t="shared" si="191"/>
        <v>1468</v>
      </c>
      <c r="T1392">
        <f t="shared" si="192"/>
        <v>523</v>
      </c>
      <c r="U1392">
        <f t="shared" si="193"/>
        <v>421</v>
      </c>
      <c r="V1392">
        <f t="shared" si="194"/>
        <v>0</v>
      </c>
      <c r="W1392">
        <f t="shared" si="195"/>
        <v>31</v>
      </c>
      <c r="X1392">
        <f t="shared" si="196"/>
        <v>18</v>
      </c>
      <c r="Y1392">
        <f t="shared" si="197"/>
        <v>59</v>
      </c>
    </row>
    <row r="1393" spans="1:25" ht="16.399999999999999" customHeight="1" thickBot="1" x14ac:dyDescent="0.4">
      <c r="A1393" s="1"/>
      <c r="B1393" s="5">
        <v>150719</v>
      </c>
      <c r="C1393" s="5" t="s">
        <v>1401</v>
      </c>
      <c r="D1393" s="6">
        <v>55</v>
      </c>
      <c r="E1393" s="6">
        <v>26</v>
      </c>
      <c r="F1393" s="6">
        <v>16</v>
      </c>
      <c r="G1393" s="12">
        <v>0</v>
      </c>
      <c r="H1393" s="6">
        <v>1</v>
      </c>
      <c r="I1393" s="6">
        <v>37</v>
      </c>
      <c r="J1393" s="6">
        <v>3</v>
      </c>
      <c r="K1393" s="6">
        <v>0</v>
      </c>
      <c r="L1393" s="6">
        <v>1</v>
      </c>
      <c r="M1393" s="4"/>
      <c r="O1393" s="41">
        <v>40113</v>
      </c>
      <c r="P1393" s="27" t="s">
        <v>3091</v>
      </c>
      <c r="Q1393">
        <f t="shared" si="189"/>
        <v>152</v>
      </c>
      <c r="R1393">
        <f t="shared" si="190"/>
        <v>14</v>
      </c>
      <c r="S1393">
        <f t="shared" si="191"/>
        <v>8</v>
      </c>
      <c r="T1393">
        <f t="shared" si="192"/>
        <v>0</v>
      </c>
      <c r="U1393">
        <f t="shared" si="193"/>
        <v>5</v>
      </c>
      <c r="V1393">
        <f t="shared" si="194"/>
        <v>2</v>
      </c>
      <c r="W1393">
        <f t="shared" si="195"/>
        <v>15</v>
      </c>
      <c r="X1393">
        <f t="shared" si="196"/>
        <v>0</v>
      </c>
      <c r="Y1393">
        <f t="shared" si="197"/>
        <v>4</v>
      </c>
    </row>
    <row r="1394" spans="1:25" ht="16.399999999999999" customHeight="1" thickBot="1" x14ac:dyDescent="0.4">
      <c r="A1394" s="1"/>
      <c r="B1394" s="5">
        <v>150720</v>
      </c>
      <c r="C1394" s="5" t="s">
        <v>1402</v>
      </c>
      <c r="D1394" s="6">
        <v>79</v>
      </c>
      <c r="E1394" s="6">
        <v>35</v>
      </c>
      <c r="F1394" s="6">
        <v>0</v>
      </c>
      <c r="G1394" s="12">
        <v>0</v>
      </c>
      <c r="H1394" s="6">
        <v>8</v>
      </c>
      <c r="I1394" s="6">
        <v>1</v>
      </c>
      <c r="J1394" s="6">
        <v>5</v>
      </c>
      <c r="K1394" s="6">
        <v>0</v>
      </c>
      <c r="L1394" s="6">
        <v>1</v>
      </c>
      <c r="M1394" s="4"/>
      <c r="O1394" s="41">
        <v>40114</v>
      </c>
      <c r="P1394" s="27" t="s">
        <v>3092</v>
      </c>
      <c r="Q1394">
        <f t="shared" si="189"/>
        <v>43</v>
      </c>
      <c r="R1394">
        <f t="shared" si="190"/>
        <v>2</v>
      </c>
      <c r="S1394">
        <f t="shared" si="191"/>
        <v>8</v>
      </c>
      <c r="T1394">
        <f t="shared" si="192"/>
        <v>0</v>
      </c>
      <c r="U1394">
        <f t="shared" si="193"/>
        <v>223</v>
      </c>
      <c r="V1394">
        <f t="shared" si="194"/>
        <v>41</v>
      </c>
      <c r="W1394">
        <f t="shared" si="195"/>
        <v>12</v>
      </c>
      <c r="X1394">
        <f t="shared" si="196"/>
        <v>0</v>
      </c>
      <c r="Y1394">
        <f t="shared" si="197"/>
        <v>0</v>
      </c>
    </row>
    <row r="1395" spans="1:25" ht="16.399999999999999" customHeight="1" thickBot="1" x14ac:dyDescent="0.4">
      <c r="A1395" s="1"/>
      <c r="B1395" s="5">
        <v>150721</v>
      </c>
      <c r="C1395" s="5" t="s">
        <v>1403</v>
      </c>
      <c r="D1395" s="6">
        <v>366</v>
      </c>
      <c r="E1395" s="6">
        <v>20</v>
      </c>
      <c r="F1395" s="6">
        <v>0</v>
      </c>
      <c r="G1395" s="12">
        <v>0</v>
      </c>
      <c r="H1395" s="6">
        <v>34</v>
      </c>
      <c r="I1395" s="6">
        <v>11</v>
      </c>
      <c r="J1395" s="6">
        <v>33</v>
      </c>
      <c r="K1395" s="6">
        <v>0</v>
      </c>
      <c r="L1395" s="6">
        <v>4</v>
      </c>
      <c r="M1395" s="4"/>
      <c r="O1395" s="41">
        <v>40115</v>
      </c>
      <c r="P1395" s="27" t="s">
        <v>3093</v>
      </c>
      <c r="Q1395">
        <f t="shared" si="189"/>
        <v>62</v>
      </c>
      <c r="R1395">
        <f t="shared" si="190"/>
        <v>88</v>
      </c>
      <c r="S1395">
        <f t="shared" si="191"/>
        <v>102</v>
      </c>
      <c r="T1395">
        <f t="shared" si="192"/>
        <v>1890</v>
      </c>
      <c r="U1395">
        <f t="shared" si="193"/>
        <v>244</v>
      </c>
      <c r="V1395">
        <f t="shared" si="194"/>
        <v>1</v>
      </c>
      <c r="W1395">
        <f t="shared" si="195"/>
        <v>10</v>
      </c>
      <c r="X1395">
        <f t="shared" si="196"/>
        <v>1</v>
      </c>
      <c r="Y1395">
        <f t="shared" si="197"/>
        <v>33</v>
      </c>
    </row>
    <row r="1396" spans="1:25" ht="16.399999999999999" customHeight="1" thickBot="1" x14ac:dyDescent="0.4">
      <c r="A1396" s="1"/>
      <c r="B1396" s="5">
        <v>150722</v>
      </c>
      <c r="C1396" s="5" t="s">
        <v>1404</v>
      </c>
      <c r="D1396" s="6">
        <v>604</v>
      </c>
      <c r="E1396" s="6">
        <v>374</v>
      </c>
      <c r="F1396" s="6">
        <v>12</v>
      </c>
      <c r="G1396" s="12">
        <v>0</v>
      </c>
      <c r="H1396" s="6">
        <v>80</v>
      </c>
      <c r="I1396" s="6">
        <v>30</v>
      </c>
      <c r="J1396" s="6">
        <v>23</v>
      </c>
      <c r="K1396" s="6">
        <v>6</v>
      </c>
      <c r="L1396" s="6">
        <v>3</v>
      </c>
      <c r="M1396" s="4"/>
      <c r="O1396" s="41">
        <v>40116</v>
      </c>
      <c r="P1396" s="27" t="s">
        <v>3094</v>
      </c>
      <c r="Q1396">
        <f t="shared" si="189"/>
        <v>966</v>
      </c>
      <c r="R1396">
        <f t="shared" si="190"/>
        <v>33</v>
      </c>
      <c r="S1396">
        <f t="shared" si="191"/>
        <v>37</v>
      </c>
      <c r="T1396">
        <f t="shared" si="192"/>
        <v>7</v>
      </c>
      <c r="U1396">
        <f t="shared" si="193"/>
        <v>50</v>
      </c>
      <c r="V1396">
        <f t="shared" si="194"/>
        <v>1</v>
      </c>
      <c r="W1396">
        <f t="shared" si="195"/>
        <v>5</v>
      </c>
      <c r="X1396">
        <f t="shared" si="196"/>
        <v>1</v>
      </c>
      <c r="Y1396">
        <f t="shared" si="197"/>
        <v>0</v>
      </c>
    </row>
    <row r="1397" spans="1:25" ht="16.399999999999999" customHeight="1" thickBot="1" x14ac:dyDescent="0.4">
      <c r="A1397" s="1"/>
      <c r="B1397" s="5">
        <v>150723</v>
      </c>
      <c r="C1397" s="5" t="s">
        <v>1405</v>
      </c>
      <c r="D1397" s="6">
        <v>46</v>
      </c>
      <c r="E1397" s="6">
        <v>19</v>
      </c>
      <c r="F1397" s="6">
        <v>11</v>
      </c>
      <c r="G1397" s="12">
        <v>0</v>
      </c>
      <c r="H1397" s="6">
        <v>236</v>
      </c>
      <c r="I1397" s="6">
        <v>78</v>
      </c>
      <c r="J1397" s="6">
        <v>46</v>
      </c>
      <c r="K1397" s="6">
        <v>1</v>
      </c>
      <c r="L1397" s="6">
        <v>2</v>
      </c>
      <c r="M1397" s="4"/>
      <c r="O1397" s="41">
        <v>40117</v>
      </c>
      <c r="P1397" s="27" t="s">
        <v>3095</v>
      </c>
      <c r="Q1397">
        <f t="shared" si="189"/>
        <v>4729</v>
      </c>
      <c r="R1397">
        <f t="shared" si="190"/>
        <v>296</v>
      </c>
      <c r="S1397">
        <f t="shared" si="191"/>
        <v>782</v>
      </c>
      <c r="T1397">
        <f t="shared" si="192"/>
        <v>21</v>
      </c>
      <c r="U1397">
        <f t="shared" si="193"/>
        <v>373</v>
      </c>
      <c r="V1397">
        <f t="shared" si="194"/>
        <v>0</v>
      </c>
      <c r="W1397">
        <f t="shared" si="195"/>
        <v>14</v>
      </c>
      <c r="X1397">
        <f t="shared" si="196"/>
        <v>5</v>
      </c>
      <c r="Y1397">
        <f t="shared" si="197"/>
        <v>7</v>
      </c>
    </row>
    <row r="1398" spans="1:25" ht="16.399999999999999" customHeight="1" thickBot="1" x14ac:dyDescent="0.4">
      <c r="A1398" s="1"/>
      <c r="B1398" s="5">
        <v>150724</v>
      </c>
      <c r="C1398" s="5" t="s">
        <v>1406</v>
      </c>
      <c r="D1398" s="6">
        <v>170</v>
      </c>
      <c r="E1398" s="6">
        <v>89</v>
      </c>
      <c r="F1398" s="6">
        <v>13</v>
      </c>
      <c r="G1398" s="12">
        <v>0</v>
      </c>
      <c r="H1398" s="6">
        <v>3</v>
      </c>
      <c r="I1398" s="6">
        <v>5</v>
      </c>
      <c r="J1398" s="6">
        <v>36</v>
      </c>
      <c r="K1398" s="6">
        <v>0</v>
      </c>
      <c r="L1398" s="6">
        <v>1</v>
      </c>
      <c r="M1398" s="4"/>
      <c r="O1398" s="41">
        <v>40118</v>
      </c>
      <c r="P1398" s="27" t="s">
        <v>3096</v>
      </c>
      <c r="Q1398">
        <f t="shared" si="189"/>
        <v>192</v>
      </c>
      <c r="R1398">
        <f t="shared" si="190"/>
        <v>6</v>
      </c>
      <c r="S1398">
        <f t="shared" si="191"/>
        <v>2</v>
      </c>
      <c r="T1398">
        <f t="shared" si="192"/>
        <v>4</v>
      </c>
      <c r="U1398">
        <f t="shared" si="193"/>
        <v>0</v>
      </c>
      <c r="V1398">
        <f t="shared" si="194"/>
        <v>0</v>
      </c>
      <c r="W1398">
        <f t="shared" si="195"/>
        <v>3</v>
      </c>
      <c r="X1398">
        <f t="shared" si="196"/>
        <v>1</v>
      </c>
      <c r="Y1398">
        <f t="shared" si="197"/>
        <v>2</v>
      </c>
    </row>
    <row r="1399" spans="1:25" ht="16.399999999999999" customHeight="1" thickBot="1" x14ac:dyDescent="0.4">
      <c r="A1399" s="1"/>
      <c r="B1399" s="5">
        <v>150725</v>
      </c>
      <c r="C1399" s="5" t="s">
        <v>1407</v>
      </c>
      <c r="D1399" s="6">
        <v>87</v>
      </c>
      <c r="E1399" s="6">
        <v>0</v>
      </c>
      <c r="F1399" s="6">
        <v>0</v>
      </c>
      <c r="G1399" s="12">
        <v>0</v>
      </c>
      <c r="H1399" s="6">
        <v>0</v>
      </c>
      <c r="I1399" s="6">
        <v>1</v>
      </c>
      <c r="J1399" s="6">
        <v>5</v>
      </c>
      <c r="K1399" s="6">
        <v>0</v>
      </c>
      <c r="L1399" s="6">
        <v>0</v>
      </c>
      <c r="M1399" s="4"/>
      <c r="O1399" s="41">
        <v>40119</v>
      </c>
      <c r="P1399" s="27" t="s">
        <v>3097</v>
      </c>
      <c r="Q1399">
        <f t="shared" si="189"/>
        <v>193</v>
      </c>
      <c r="R1399">
        <f t="shared" si="190"/>
        <v>23</v>
      </c>
      <c r="S1399">
        <f t="shared" si="191"/>
        <v>23</v>
      </c>
      <c r="T1399">
        <f t="shared" si="192"/>
        <v>0</v>
      </c>
      <c r="U1399">
        <f t="shared" si="193"/>
        <v>201</v>
      </c>
      <c r="V1399">
        <f t="shared" si="194"/>
        <v>60</v>
      </c>
      <c r="W1399">
        <f t="shared" si="195"/>
        <v>21</v>
      </c>
      <c r="X1399">
        <f t="shared" si="196"/>
        <v>0</v>
      </c>
      <c r="Y1399">
        <f t="shared" si="197"/>
        <v>0</v>
      </c>
    </row>
    <row r="1400" spans="1:25" ht="16.399999999999999" customHeight="1" thickBot="1" x14ac:dyDescent="0.4">
      <c r="A1400" s="1"/>
      <c r="B1400" s="5">
        <v>150726</v>
      </c>
      <c r="C1400" s="5" t="s">
        <v>1408</v>
      </c>
      <c r="D1400" s="6">
        <v>122</v>
      </c>
      <c r="E1400" s="6">
        <v>58</v>
      </c>
      <c r="F1400" s="6">
        <v>23</v>
      </c>
      <c r="G1400" s="12">
        <v>2</v>
      </c>
      <c r="H1400" s="6">
        <v>38</v>
      </c>
      <c r="I1400" s="6">
        <v>7</v>
      </c>
      <c r="J1400" s="6">
        <v>7</v>
      </c>
      <c r="K1400" s="6">
        <v>0</v>
      </c>
      <c r="L1400" s="6">
        <v>4</v>
      </c>
      <c r="M1400" s="4"/>
      <c r="O1400" s="41">
        <v>40120</v>
      </c>
      <c r="P1400" s="27" t="s">
        <v>3098</v>
      </c>
      <c r="Q1400">
        <f t="shared" si="189"/>
        <v>7</v>
      </c>
      <c r="R1400">
        <f t="shared" si="190"/>
        <v>1</v>
      </c>
      <c r="S1400">
        <f t="shared" si="191"/>
        <v>4</v>
      </c>
      <c r="T1400">
        <f t="shared" si="192"/>
        <v>0</v>
      </c>
      <c r="U1400">
        <f t="shared" si="193"/>
        <v>30</v>
      </c>
      <c r="V1400">
        <f t="shared" si="194"/>
        <v>0</v>
      </c>
      <c r="W1400">
        <f t="shared" si="195"/>
        <v>205</v>
      </c>
      <c r="X1400">
        <f t="shared" si="196"/>
        <v>0</v>
      </c>
      <c r="Y1400">
        <f t="shared" si="197"/>
        <v>0</v>
      </c>
    </row>
    <row r="1401" spans="1:25" ht="16.399999999999999" customHeight="1" thickBot="1" x14ac:dyDescent="0.4">
      <c r="A1401" s="1"/>
      <c r="B1401" s="5">
        <v>150727</v>
      </c>
      <c r="C1401" s="5" t="s">
        <v>1409</v>
      </c>
      <c r="D1401" s="6">
        <v>530</v>
      </c>
      <c r="E1401" s="6">
        <v>36</v>
      </c>
      <c r="F1401" s="6">
        <v>0</v>
      </c>
      <c r="G1401" s="12">
        <v>0</v>
      </c>
      <c r="H1401" s="6">
        <v>0</v>
      </c>
      <c r="I1401" s="6">
        <v>10</v>
      </c>
      <c r="J1401" s="6">
        <v>4</v>
      </c>
      <c r="K1401" s="6">
        <v>2</v>
      </c>
      <c r="L1401" s="6">
        <v>1</v>
      </c>
      <c r="M1401" s="4"/>
      <c r="O1401" s="41">
        <v>40121</v>
      </c>
      <c r="P1401" s="27" t="s">
        <v>3099</v>
      </c>
      <c r="Q1401">
        <f t="shared" si="189"/>
        <v>1483</v>
      </c>
      <c r="R1401">
        <f t="shared" si="190"/>
        <v>48</v>
      </c>
      <c r="S1401">
        <f t="shared" si="191"/>
        <v>45</v>
      </c>
      <c r="T1401">
        <f t="shared" si="192"/>
        <v>3</v>
      </c>
      <c r="U1401">
        <f t="shared" si="193"/>
        <v>2</v>
      </c>
      <c r="V1401">
        <f t="shared" si="194"/>
        <v>0</v>
      </c>
      <c r="W1401">
        <f t="shared" si="195"/>
        <v>50</v>
      </c>
      <c r="X1401">
        <f t="shared" si="196"/>
        <v>0</v>
      </c>
      <c r="Y1401">
        <f t="shared" si="197"/>
        <v>0</v>
      </c>
    </row>
    <row r="1402" spans="1:25" ht="16.399999999999999" customHeight="1" thickBot="1" x14ac:dyDescent="0.4">
      <c r="A1402" s="1"/>
      <c r="B1402" s="5">
        <v>150728</v>
      </c>
      <c r="C1402" s="5" t="s">
        <v>1410</v>
      </c>
      <c r="D1402" s="6">
        <v>1987</v>
      </c>
      <c r="E1402" s="6">
        <v>359</v>
      </c>
      <c r="F1402" s="6">
        <v>130</v>
      </c>
      <c r="G1402" s="12">
        <v>5</v>
      </c>
      <c r="H1402" s="6">
        <v>27</v>
      </c>
      <c r="I1402" s="6">
        <v>257</v>
      </c>
      <c r="J1402" s="6">
        <v>49</v>
      </c>
      <c r="K1402" s="6">
        <v>8</v>
      </c>
      <c r="L1402" s="6">
        <v>2</v>
      </c>
      <c r="M1402" s="4"/>
      <c r="O1402" s="41">
        <v>40122</v>
      </c>
      <c r="P1402" s="27" t="s">
        <v>3100</v>
      </c>
      <c r="Q1402">
        <f t="shared" si="189"/>
        <v>14495</v>
      </c>
      <c r="R1402">
        <f t="shared" si="190"/>
        <v>611</v>
      </c>
      <c r="S1402">
        <f t="shared" si="191"/>
        <v>1153</v>
      </c>
      <c r="T1402">
        <f t="shared" si="192"/>
        <v>717</v>
      </c>
      <c r="U1402">
        <f t="shared" si="193"/>
        <v>507</v>
      </c>
      <c r="V1402">
        <f t="shared" si="194"/>
        <v>3</v>
      </c>
      <c r="W1402">
        <f t="shared" si="195"/>
        <v>68</v>
      </c>
      <c r="X1402">
        <f t="shared" si="196"/>
        <v>20</v>
      </c>
      <c r="Y1402">
        <f t="shared" si="197"/>
        <v>39</v>
      </c>
    </row>
    <row r="1403" spans="1:25" ht="16.399999999999999" customHeight="1" thickBot="1" x14ac:dyDescent="0.4">
      <c r="A1403" s="1"/>
      <c r="B1403" s="5">
        <v>150729</v>
      </c>
      <c r="C1403" s="5" t="s">
        <v>1411</v>
      </c>
      <c r="D1403" s="6">
        <v>109</v>
      </c>
      <c r="E1403" s="6">
        <v>24</v>
      </c>
      <c r="F1403" s="6">
        <v>0</v>
      </c>
      <c r="G1403" s="12">
        <v>0</v>
      </c>
      <c r="H1403" s="6">
        <v>4</v>
      </c>
      <c r="I1403" s="6">
        <v>2</v>
      </c>
      <c r="J1403" s="6">
        <v>0</v>
      </c>
      <c r="K1403" s="6">
        <v>2</v>
      </c>
      <c r="L1403" s="6">
        <v>3</v>
      </c>
      <c r="M1403" s="4"/>
      <c r="O1403" s="41">
        <v>40123</v>
      </c>
      <c r="P1403" s="27" t="s">
        <v>3101</v>
      </c>
      <c r="Q1403">
        <f t="shared" si="189"/>
        <v>3306</v>
      </c>
      <c r="R1403">
        <f t="shared" si="190"/>
        <v>251</v>
      </c>
      <c r="S1403">
        <f t="shared" si="191"/>
        <v>80</v>
      </c>
      <c r="T1403">
        <f t="shared" si="192"/>
        <v>45</v>
      </c>
      <c r="U1403">
        <f t="shared" si="193"/>
        <v>35</v>
      </c>
      <c r="V1403">
        <f t="shared" si="194"/>
        <v>9</v>
      </c>
      <c r="W1403">
        <f t="shared" si="195"/>
        <v>12</v>
      </c>
      <c r="X1403">
        <f t="shared" si="196"/>
        <v>7</v>
      </c>
      <c r="Y1403">
        <f t="shared" si="197"/>
        <v>15</v>
      </c>
    </row>
    <row r="1404" spans="1:25" ht="16.399999999999999" customHeight="1" thickBot="1" x14ac:dyDescent="0.4">
      <c r="A1404" s="1"/>
      <c r="B1404" s="5">
        <v>150730</v>
      </c>
      <c r="C1404" s="5" t="s">
        <v>1412</v>
      </c>
      <c r="D1404" s="6">
        <v>116</v>
      </c>
      <c r="E1404" s="6">
        <v>35</v>
      </c>
      <c r="F1404" s="6">
        <v>8</v>
      </c>
      <c r="G1404" s="12">
        <v>0</v>
      </c>
      <c r="H1404" s="6">
        <v>6</v>
      </c>
      <c r="I1404" s="6">
        <v>9</v>
      </c>
      <c r="J1404" s="6">
        <v>5</v>
      </c>
      <c r="K1404" s="6">
        <v>0</v>
      </c>
      <c r="L1404" s="6">
        <v>0</v>
      </c>
      <c r="M1404" s="4"/>
      <c r="O1404" s="41">
        <v>40124</v>
      </c>
      <c r="P1404" s="27" t="s">
        <v>3102</v>
      </c>
      <c r="Q1404">
        <f t="shared" si="189"/>
        <v>3137</v>
      </c>
      <c r="R1404">
        <f t="shared" si="190"/>
        <v>239</v>
      </c>
      <c r="S1404">
        <f t="shared" si="191"/>
        <v>254</v>
      </c>
      <c r="T1404">
        <f t="shared" si="192"/>
        <v>134</v>
      </c>
      <c r="U1404">
        <f t="shared" si="193"/>
        <v>116</v>
      </c>
      <c r="V1404">
        <f t="shared" si="194"/>
        <v>35</v>
      </c>
      <c r="W1404">
        <f t="shared" si="195"/>
        <v>4</v>
      </c>
      <c r="X1404">
        <f t="shared" si="196"/>
        <v>12</v>
      </c>
      <c r="Y1404">
        <f t="shared" si="197"/>
        <v>11</v>
      </c>
    </row>
    <row r="1405" spans="1:25" ht="16.399999999999999" customHeight="1" thickBot="1" x14ac:dyDescent="0.4">
      <c r="A1405" s="1"/>
      <c r="B1405" s="5">
        <v>150731</v>
      </c>
      <c r="C1405" s="5" t="s">
        <v>1413</v>
      </c>
      <c r="D1405" s="6">
        <v>150</v>
      </c>
      <c r="E1405" s="6">
        <v>126</v>
      </c>
      <c r="F1405" s="6">
        <v>23</v>
      </c>
      <c r="G1405" s="12">
        <v>308</v>
      </c>
      <c r="H1405" s="6">
        <v>221</v>
      </c>
      <c r="I1405" s="6">
        <v>22</v>
      </c>
      <c r="J1405" s="6">
        <v>10</v>
      </c>
      <c r="K1405" s="6">
        <v>1</v>
      </c>
      <c r="L1405" s="6">
        <v>25</v>
      </c>
      <c r="M1405" s="4"/>
      <c r="O1405" s="41">
        <v>40125</v>
      </c>
      <c r="P1405" s="27" t="s">
        <v>3103</v>
      </c>
      <c r="Q1405">
        <f t="shared" si="189"/>
        <v>352</v>
      </c>
      <c r="R1405">
        <f t="shared" si="190"/>
        <v>212</v>
      </c>
      <c r="S1405">
        <f t="shared" si="191"/>
        <v>133</v>
      </c>
      <c r="T1405">
        <f t="shared" si="192"/>
        <v>429</v>
      </c>
      <c r="U1405">
        <f t="shared" si="193"/>
        <v>105</v>
      </c>
      <c r="V1405">
        <f t="shared" si="194"/>
        <v>5</v>
      </c>
      <c r="W1405">
        <f t="shared" si="195"/>
        <v>326</v>
      </c>
      <c r="X1405">
        <f t="shared" si="196"/>
        <v>34</v>
      </c>
      <c r="Y1405">
        <f t="shared" si="197"/>
        <v>0</v>
      </c>
    </row>
    <row r="1406" spans="1:25" ht="16.399999999999999" customHeight="1" thickBot="1" x14ac:dyDescent="0.4">
      <c r="A1406" s="1"/>
      <c r="B1406" s="5">
        <v>150732</v>
      </c>
      <c r="C1406" s="5" t="s">
        <v>1414</v>
      </c>
      <c r="D1406" s="6">
        <v>245</v>
      </c>
      <c r="E1406" s="6">
        <v>52</v>
      </c>
      <c r="F1406" s="6">
        <v>13</v>
      </c>
      <c r="G1406" s="12">
        <v>4</v>
      </c>
      <c r="H1406" s="6">
        <v>86</v>
      </c>
      <c r="I1406" s="6">
        <v>35</v>
      </c>
      <c r="J1406" s="6">
        <v>12</v>
      </c>
      <c r="K1406" s="6">
        <v>2</v>
      </c>
      <c r="L1406" s="6">
        <v>1</v>
      </c>
      <c r="M1406" s="4"/>
      <c r="O1406" s="41">
        <v>40126</v>
      </c>
      <c r="P1406" s="27" t="s">
        <v>3104</v>
      </c>
      <c r="Q1406">
        <f t="shared" si="189"/>
        <v>6520</v>
      </c>
      <c r="R1406">
        <f t="shared" si="190"/>
        <v>608</v>
      </c>
      <c r="S1406">
        <f t="shared" si="191"/>
        <v>35</v>
      </c>
      <c r="T1406">
        <f t="shared" si="192"/>
        <v>5</v>
      </c>
      <c r="U1406">
        <f t="shared" si="193"/>
        <v>28</v>
      </c>
      <c r="V1406">
        <f t="shared" si="194"/>
        <v>0</v>
      </c>
      <c r="W1406">
        <f t="shared" si="195"/>
        <v>2</v>
      </c>
      <c r="X1406">
        <f t="shared" si="196"/>
        <v>1</v>
      </c>
      <c r="Y1406">
        <f t="shared" si="197"/>
        <v>6</v>
      </c>
    </row>
    <row r="1407" spans="1:25" ht="16.399999999999999" customHeight="1" thickBot="1" x14ac:dyDescent="0.4">
      <c r="A1407" s="1"/>
      <c r="B1407" s="5">
        <v>150801</v>
      </c>
      <c r="C1407" s="5" t="s">
        <v>1415</v>
      </c>
      <c r="D1407" s="6">
        <v>12839</v>
      </c>
      <c r="E1407" s="6">
        <v>1515</v>
      </c>
      <c r="F1407" s="6">
        <v>2128</v>
      </c>
      <c r="G1407" s="12">
        <v>920</v>
      </c>
      <c r="H1407" s="6">
        <v>114</v>
      </c>
      <c r="I1407" s="6">
        <v>136</v>
      </c>
      <c r="J1407" s="6">
        <v>26</v>
      </c>
      <c r="K1407" s="6">
        <v>35</v>
      </c>
      <c r="L1407" s="6">
        <v>84</v>
      </c>
      <c r="M1407" s="4"/>
      <c r="O1407" s="41">
        <v>40127</v>
      </c>
      <c r="P1407" s="27" t="s">
        <v>3105</v>
      </c>
      <c r="Q1407">
        <f t="shared" si="189"/>
        <v>39</v>
      </c>
      <c r="R1407">
        <f t="shared" si="190"/>
        <v>3</v>
      </c>
      <c r="S1407">
        <f t="shared" si="191"/>
        <v>9</v>
      </c>
      <c r="T1407">
        <f t="shared" si="192"/>
        <v>455</v>
      </c>
      <c r="U1407">
        <f t="shared" si="193"/>
        <v>27</v>
      </c>
      <c r="V1407">
        <f t="shared" si="194"/>
        <v>1</v>
      </c>
      <c r="W1407">
        <f t="shared" si="195"/>
        <v>14</v>
      </c>
      <c r="X1407">
        <f t="shared" si="196"/>
        <v>1</v>
      </c>
      <c r="Y1407">
        <f t="shared" si="197"/>
        <v>0</v>
      </c>
    </row>
    <row r="1408" spans="1:25" ht="16.399999999999999" customHeight="1" thickBot="1" x14ac:dyDescent="0.4">
      <c r="A1408" s="1"/>
      <c r="B1408" s="5">
        <v>150802</v>
      </c>
      <c r="C1408" s="5" t="s">
        <v>1416</v>
      </c>
      <c r="D1408" s="6">
        <v>151</v>
      </c>
      <c r="E1408" s="6">
        <v>92</v>
      </c>
      <c r="F1408" s="6">
        <v>87</v>
      </c>
      <c r="G1408" s="12">
        <v>0</v>
      </c>
      <c r="H1408" s="6">
        <v>100</v>
      </c>
      <c r="I1408" s="6">
        <v>59</v>
      </c>
      <c r="J1408" s="6">
        <v>243</v>
      </c>
      <c r="K1408" s="6">
        <v>0</v>
      </c>
      <c r="L1408" s="6">
        <v>4</v>
      </c>
      <c r="M1408" s="4"/>
      <c r="O1408" s="41">
        <v>40128</v>
      </c>
      <c r="P1408" s="27" t="s">
        <v>3106</v>
      </c>
      <c r="Q1408">
        <f t="shared" si="189"/>
        <v>5354</v>
      </c>
      <c r="R1408">
        <f t="shared" si="190"/>
        <v>442</v>
      </c>
      <c r="S1408">
        <f t="shared" si="191"/>
        <v>5023</v>
      </c>
      <c r="T1408">
        <f t="shared" si="192"/>
        <v>957</v>
      </c>
      <c r="U1408">
        <f t="shared" si="193"/>
        <v>519</v>
      </c>
      <c r="V1408">
        <f t="shared" si="194"/>
        <v>15</v>
      </c>
      <c r="W1408">
        <f t="shared" si="195"/>
        <v>94</v>
      </c>
      <c r="X1408">
        <f t="shared" si="196"/>
        <v>31</v>
      </c>
      <c r="Y1408">
        <f t="shared" si="197"/>
        <v>49</v>
      </c>
    </row>
    <row r="1409" spans="1:25" ht="16.399999999999999" customHeight="1" thickBot="1" x14ac:dyDescent="0.4">
      <c r="A1409" s="1"/>
      <c r="B1409" s="5">
        <v>150803</v>
      </c>
      <c r="C1409" s="5" t="s">
        <v>1417</v>
      </c>
      <c r="D1409" s="6">
        <v>1007</v>
      </c>
      <c r="E1409" s="6">
        <v>112</v>
      </c>
      <c r="F1409" s="6">
        <v>4</v>
      </c>
      <c r="G1409" s="12">
        <v>5</v>
      </c>
      <c r="H1409" s="6">
        <v>277</v>
      </c>
      <c r="I1409" s="6">
        <v>0</v>
      </c>
      <c r="J1409" s="6">
        <v>1</v>
      </c>
      <c r="K1409" s="6">
        <v>12</v>
      </c>
      <c r="L1409" s="6">
        <v>16</v>
      </c>
      <c r="M1409" s="4"/>
      <c r="O1409" s="41">
        <v>40200</v>
      </c>
      <c r="P1409" s="42" t="s">
        <v>3107</v>
      </c>
      <c r="Q1409" t="e">
        <f t="shared" si="189"/>
        <v>#N/A</v>
      </c>
      <c r="R1409" t="e">
        <f t="shared" si="190"/>
        <v>#N/A</v>
      </c>
      <c r="S1409" t="e">
        <f t="shared" si="191"/>
        <v>#N/A</v>
      </c>
      <c r="T1409" t="e">
        <f t="shared" si="192"/>
        <v>#N/A</v>
      </c>
      <c r="U1409" t="e">
        <f t="shared" si="193"/>
        <v>#N/A</v>
      </c>
      <c r="V1409" t="e">
        <f t="shared" si="194"/>
        <v>#N/A</v>
      </c>
      <c r="W1409" t="e">
        <f t="shared" si="195"/>
        <v>#N/A</v>
      </c>
      <c r="X1409" t="e">
        <f t="shared" si="196"/>
        <v>#N/A</v>
      </c>
      <c r="Y1409" t="e">
        <f t="shared" si="197"/>
        <v>#N/A</v>
      </c>
    </row>
    <row r="1410" spans="1:25" ht="16.399999999999999" customHeight="1" thickBot="1" x14ac:dyDescent="0.4">
      <c r="A1410" s="1"/>
      <c r="B1410" s="5">
        <v>150804</v>
      </c>
      <c r="C1410" s="5" t="s">
        <v>1418</v>
      </c>
      <c r="D1410" s="6">
        <v>305</v>
      </c>
      <c r="E1410" s="6">
        <v>26</v>
      </c>
      <c r="F1410" s="6">
        <v>5</v>
      </c>
      <c r="G1410" s="12">
        <v>0</v>
      </c>
      <c r="H1410" s="6">
        <v>38</v>
      </c>
      <c r="I1410" s="6">
        <v>5</v>
      </c>
      <c r="J1410" s="6">
        <v>44</v>
      </c>
      <c r="K1410" s="6">
        <v>6</v>
      </c>
      <c r="L1410" s="6">
        <v>5</v>
      </c>
      <c r="M1410" s="4"/>
      <c r="O1410" s="41">
        <v>40201</v>
      </c>
      <c r="P1410" s="27" t="s">
        <v>3107</v>
      </c>
      <c r="Q1410">
        <f t="shared" si="189"/>
        <v>3345</v>
      </c>
      <c r="R1410">
        <f t="shared" si="190"/>
        <v>261</v>
      </c>
      <c r="S1410">
        <f t="shared" si="191"/>
        <v>28</v>
      </c>
      <c r="T1410">
        <f t="shared" si="192"/>
        <v>4</v>
      </c>
      <c r="U1410">
        <f t="shared" si="193"/>
        <v>26</v>
      </c>
      <c r="V1410">
        <f t="shared" si="194"/>
        <v>0</v>
      </c>
      <c r="W1410">
        <f t="shared" si="195"/>
        <v>10</v>
      </c>
      <c r="X1410">
        <f t="shared" si="196"/>
        <v>13</v>
      </c>
      <c r="Y1410">
        <f t="shared" si="197"/>
        <v>5</v>
      </c>
    </row>
    <row r="1411" spans="1:25" ht="16.399999999999999" customHeight="1" thickBot="1" x14ac:dyDescent="0.4">
      <c r="A1411" s="1"/>
      <c r="B1411" s="5">
        <v>150805</v>
      </c>
      <c r="C1411" s="5" t="s">
        <v>1419</v>
      </c>
      <c r="D1411" s="6">
        <v>6176</v>
      </c>
      <c r="E1411" s="6">
        <v>590</v>
      </c>
      <c r="F1411" s="6">
        <v>15</v>
      </c>
      <c r="G1411" s="12">
        <v>204</v>
      </c>
      <c r="H1411" s="6">
        <v>49</v>
      </c>
      <c r="I1411" s="6">
        <v>0</v>
      </c>
      <c r="J1411" s="6">
        <v>1</v>
      </c>
      <c r="K1411" s="6">
        <v>14</v>
      </c>
      <c r="L1411" s="6">
        <v>22</v>
      </c>
      <c r="M1411" s="4"/>
      <c r="O1411" s="41">
        <v>40202</v>
      </c>
      <c r="P1411" s="27" t="s">
        <v>3108</v>
      </c>
      <c r="Q1411">
        <f t="shared" si="189"/>
        <v>1100</v>
      </c>
      <c r="R1411">
        <f t="shared" si="190"/>
        <v>147</v>
      </c>
      <c r="S1411">
        <f t="shared" si="191"/>
        <v>54</v>
      </c>
      <c r="T1411">
        <f t="shared" si="192"/>
        <v>42</v>
      </c>
      <c r="U1411">
        <f t="shared" si="193"/>
        <v>30</v>
      </c>
      <c r="V1411">
        <f t="shared" si="194"/>
        <v>0</v>
      </c>
      <c r="W1411">
        <f t="shared" si="195"/>
        <v>13</v>
      </c>
      <c r="X1411">
        <f t="shared" si="196"/>
        <v>5</v>
      </c>
      <c r="Y1411">
        <f t="shared" si="197"/>
        <v>2</v>
      </c>
    </row>
    <row r="1412" spans="1:25" ht="16.399999999999999" customHeight="1" thickBot="1" x14ac:dyDescent="0.4">
      <c r="A1412" s="1"/>
      <c r="B1412" s="5">
        <v>150806</v>
      </c>
      <c r="C1412" s="5" t="s">
        <v>1420</v>
      </c>
      <c r="D1412" s="6">
        <v>7272</v>
      </c>
      <c r="E1412" s="6">
        <v>599</v>
      </c>
      <c r="F1412" s="6">
        <v>118</v>
      </c>
      <c r="G1412" s="12">
        <v>135</v>
      </c>
      <c r="H1412" s="6">
        <v>317</v>
      </c>
      <c r="I1412" s="6">
        <v>14</v>
      </c>
      <c r="J1412" s="6">
        <v>69</v>
      </c>
      <c r="K1412" s="6">
        <v>4</v>
      </c>
      <c r="L1412" s="6">
        <v>11</v>
      </c>
      <c r="M1412" s="4"/>
      <c r="O1412" s="41">
        <v>40203</v>
      </c>
      <c r="P1412" s="27" t="s">
        <v>3109</v>
      </c>
      <c r="Q1412">
        <f t="shared" si="189"/>
        <v>74</v>
      </c>
      <c r="R1412">
        <f t="shared" si="190"/>
        <v>8</v>
      </c>
      <c r="S1412">
        <f t="shared" si="191"/>
        <v>13</v>
      </c>
      <c r="T1412">
        <f t="shared" si="192"/>
        <v>2324</v>
      </c>
      <c r="U1412">
        <f t="shared" si="193"/>
        <v>52</v>
      </c>
      <c r="V1412">
        <f t="shared" si="194"/>
        <v>16</v>
      </c>
      <c r="W1412">
        <f t="shared" si="195"/>
        <v>61</v>
      </c>
      <c r="X1412">
        <f t="shared" si="196"/>
        <v>0</v>
      </c>
      <c r="Y1412">
        <f t="shared" si="197"/>
        <v>1</v>
      </c>
    </row>
    <row r="1413" spans="1:25" ht="16.399999999999999" customHeight="1" thickBot="1" x14ac:dyDescent="0.4">
      <c r="A1413" s="1"/>
      <c r="B1413" s="5">
        <v>150807</v>
      </c>
      <c r="C1413" s="5" t="s">
        <v>1421</v>
      </c>
      <c r="D1413" s="6">
        <v>298</v>
      </c>
      <c r="E1413" s="6">
        <v>90</v>
      </c>
      <c r="F1413" s="6">
        <v>127</v>
      </c>
      <c r="G1413" s="12">
        <v>0</v>
      </c>
      <c r="H1413" s="6">
        <v>33</v>
      </c>
      <c r="I1413" s="6">
        <v>10</v>
      </c>
      <c r="J1413" s="6">
        <v>65</v>
      </c>
      <c r="K1413" s="6">
        <v>1</v>
      </c>
      <c r="L1413" s="6">
        <v>0</v>
      </c>
      <c r="M1413" s="4"/>
      <c r="O1413" s="41">
        <v>40204</v>
      </c>
      <c r="P1413" s="27" t="s">
        <v>2371</v>
      </c>
      <c r="Q1413">
        <f t="shared" si="189"/>
        <v>1242</v>
      </c>
      <c r="R1413">
        <f t="shared" si="190"/>
        <v>166</v>
      </c>
      <c r="S1413">
        <f t="shared" si="191"/>
        <v>30</v>
      </c>
      <c r="T1413">
        <f t="shared" si="192"/>
        <v>229</v>
      </c>
      <c r="U1413">
        <f t="shared" si="193"/>
        <v>48</v>
      </c>
      <c r="V1413">
        <f t="shared" si="194"/>
        <v>0</v>
      </c>
      <c r="W1413">
        <f t="shared" si="195"/>
        <v>49</v>
      </c>
      <c r="X1413">
        <f t="shared" si="196"/>
        <v>7</v>
      </c>
      <c r="Y1413">
        <f t="shared" si="197"/>
        <v>4</v>
      </c>
    </row>
    <row r="1414" spans="1:25" ht="16.399999999999999" customHeight="1" thickBot="1" x14ac:dyDescent="0.4">
      <c r="A1414" s="1"/>
      <c r="B1414" s="5">
        <v>150808</v>
      </c>
      <c r="C1414" s="5" t="s">
        <v>1422</v>
      </c>
      <c r="D1414" s="6">
        <v>327</v>
      </c>
      <c r="E1414" s="6">
        <v>103</v>
      </c>
      <c r="F1414" s="6">
        <v>42</v>
      </c>
      <c r="G1414" s="12">
        <v>0</v>
      </c>
      <c r="H1414" s="6">
        <v>91</v>
      </c>
      <c r="I1414" s="6">
        <v>12</v>
      </c>
      <c r="J1414" s="6">
        <v>21</v>
      </c>
      <c r="K1414" s="6">
        <v>1</v>
      </c>
      <c r="L1414" s="6">
        <v>0</v>
      </c>
      <c r="M1414" s="4"/>
      <c r="O1414" s="41">
        <v>40205</v>
      </c>
      <c r="P1414" s="27" t="s">
        <v>3110</v>
      </c>
      <c r="Q1414">
        <f t="shared" si="189"/>
        <v>1778</v>
      </c>
      <c r="R1414">
        <f t="shared" si="190"/>
        <v>178</v>
      </c>
      <c r="S1414">
        <f t="shared" si="191"/>
        <v>167</v>
      </c>
      <c r="T1414">
        <f t="shared" si="192"/>
        <v>4</v>
      </c>
      <c r="U1414">
        <f t="shared" si="193"/>
        <v>28</v>
      </c>
      <c r="V1414">
        <f t="shared" si="194"/>
        <v>0</v>
      </c>
      <c r="W1414">
        <f t="shared" si="195"/>
        <v>92</v>
      </c>
      <c r="X1414">
        <f t="shared" si="196"/>
        <v>3</v>
      </c>
      <c r="Y1414">
        <f t="shared" si="197"/>
        <v>5</v>
      </c>
    </row>
    <row r="1415" spans="1:25" ht="16.399999999999999" customHeight="1" thickBot="1" x14ac:dyDescent="0.4">
      <c r="A1415" s="1"/>
      <c r="B1415" s="5">
        <v>150809</v>
      </c>
      <c r="C1415" s="5" t="s">
        <v>1423</v>
      </c>
      <c r="D1415" s="6">
        <v>224</v>
      </c>
      <c r="E1415" s="6">
        <v>17</v>
      </c>
      <c r="F1415" s="6">
        <v>4</v>
      </c>
      <c r="G1415" s="12">
        <v>0</v>
      </c>
      <c r="H1415" s="6">
        <v>29</v>
      </c>
      <c r="I1415" s="6">
        <v>10</v>
      </c>
      <c r="J1415" s="6">
        <v>3</v>
      </c>
      <c r="K1415" s="6">
        <v>1</v>
      </c>
      <c r="L1415" s="6">
        <v>0</v>
      </c>
      <c r="M1415" s="4"/>
      <c r="O1415" s="41">
        <v>40206</v>
      </c>
      <c r="P1415" s="27" t="s">
        <v>3111</v>
      </c>
      <c r="Q1415">
        <f t="shared" si="189"/>
        <v>1005</v>
      </c>
      <c r="R1415">
        <f t="shared" si="190"/>
        <v>80</v>
      </c>
      <c r="S1415">
        <f t="shared" si="191"/>
        <v>49</v>
      </c>
      <c r="T1415">
        <f t="shared" si="192"/>
        <v>118</v>
      </c>
      <c r="U1415">
        <f t="shared" si="193"/>
        <v>25</v>
      </c>
      <c r="V1415">
        <f t="shared" si="194"/>
        <v>5</v>
      </c>
      <c r="W1415">
        <f t="shared" si="195"/>
        <v>51</v>
      </c>
      <c r="X1415">
        <f t="shared" si="196"/>
        <v>4</v>
      </c>
      <c r="Y1415">
        <f t="shared" si="197"/>
        <v>7</v>
      </c>
    </row>
    <row r="1416" spans="1:25" ht="16.399999999999999" customHeight="1" thickBot="1" x14ac:dyDescent="0.4">
      <c r="A1416" s="1"/>
      <c r="B1416" s="5">
        <v>150810</v>
      </c>
      <c r="C1416" s="5" t="s">
        <v>1424</v>
      </c>
      <c r="D1416" s="6">
        <v>5805</v>
      </c>
      <c r="E1416" s="6">
        <v>621</v>
      </c>
      <c r="F1416" s="6">
        <v>513</v>
      </c>
      <c r="G1416" s="12">
        <v>2241</v>
      </c>
      <c r="H1416" s="6">
        <v>141</v>
      </c>
      <c r="I1416" s="6">
        <v>3</v>
      </c>
      <c r="J1416" s="6">
        <v>468</v>
      </c>
      <c r="K1416" s="6">
        <v>33</v>
      </c>
      <c r="L1416" s="6">
        <v>65</v>
      </c>
      <c r="M1416" s="4"/>
      <c r="O1416" s="41">
        <v>40207</v>
      </c>
      <c r="P1416" s="27" t="s">
        <v>3112</v>
      </c>
      <c r="Q1416">
        <f t="shared" si="189"/>
        <v>39</v>
      </c>
      <c r="R1416">
        <f t="shared" si="190"/>
        <v>0</v>
      </c>
      <c r="S1416">
        <f t="shared" si="191"/>
        <v>0</v>
      </c>
      <c r="T1416">
        <f t="shared" si="192"/>
        <v>255</v>
      </c>
      <c r="U1416">
        <f t="shared" si="193"/>
        <v>8</v>
      </c>
      <c r="V1416">
        <f t="shared" si="194"/>
        <v>0</v>
      </c>
      <c r="W1416">
        <f t="shared" si="195"/>
        <v>10</v>
      </c>
      <c r="X1416">
        <f t="shared" si="196"/>
        <v>1</v>
      </c>
      <c r="Y1416">
        <f t="shared" si="197"/>
        <v>0</v>
      </c>
    </row>
    <row r="1417" spans="1:25" ht="16.399999999999999" customHeight="1" thickBot="1" x14ac:dyDescent="0.4">
      <c r="A1417" s="1"/>
      <c r="B1417" s="5">
        <v>150811</v>
      </c>
      <c r="C1417" s="5" t="s">
        <v>1425</v>
      </c>
      <c r="D1417" s="6">
        <v>3860</v>
      </c>
      <c r="E1417" s="6">
        <v>611</v>
      </c>
      <c r="F1417" s="6">
        <v>152</v>
      </c>
      <c r="G1417" s="12">
        <v>167</v>
      </c>
      <c r="H1417" s="6">
        <v>853</v>
      </c>
      <c r="I1417" s="6">
        <v>91</v>
      </c>
      <c r="J1417" s="6">
        <v>470</v>
      </c>
      <c r="K1417" s="6">
        <v>10</v>
      </c>
      <c r="L1417" s="6">
        <v>22</v>
      </c>
      <c r="M1417" s="4"/>
      <c r="O1417" s="41">
        <v>40208</v>
      </c>
      <c r="P1417" s="27" t="s">
        <v>3113</v>
      </c>
      <c r="Q1417">
        <f t="shared" ref="Q1417:Q1480" si="198">+VLOOKUP(O1417,$B$6:$L$1881,3,FALSE)</f>
        <v>3819</v>
      </c>
      <c r="R1417">
        <f t="shared" ref="R1417:R1480" si="199">+VLOOKUP(O1417,$B$6:$L$1881,4,FALSE)</f>
        <v>224</v>
      </c>
      <c r="S1417">
        <f t="shared" ref="S1417:S1480" si="200">+VLOOKUP(O1417,$B$6:$L$1881,5,FALSE)</f>
        <v>579</v>
      </c>
      <c r="T1417">
        <f t="shared" ref="T1417:T1480" si="201">+VLOOKUP(O1417,$B$6:$L$1881,6,FALSE)</f>
        <v>99</v>
      </c>
      <c r="U1417">
        <f t="shared" ref="U1417:U1480" si="202">+VLOOKUP(O1417,$B$6:$L$1881,7,FALSE)</f>
        <v>16</v>
      </c>
      <c r="V1417">
        <f t="shared" ref="V1417:V1480" si="203">+VLOOKUP(O1417,$B$6:$L$1881,8,FALSE)</f>
        <v>0</v>
      </c>
      <c r="W1417">
        <f t="shared" ref="W1417:W1480" si="204">+VLOOKUP(O1417,$B$6:$L$1881,9,FALSE)</f>
        <v>3</v>
      </c>
      <c r="X1417">
        <f t="shared" ref="X1417:X1480" si="205">+VLOOKUP(O1417,$B$6:$L$1881,10,FALSE)</f>
        <v>10</v>
      </c>
      <c r="Y1417">
        <f t="shared" ref="Y1417:Y1480" si="206">+VLOOKUP(O1417,$B$6:$L$1881,11,FALSE)</f>
        <v>5</v>
      </c>
    </row>
    <row r="1418" spans="1:25" ht="16.399999999999999" customHeight="1" thickBot="1" x14ac:dyDescent="0.4">
      <c r="A1418" s="1"/>
      <c r="B1418" s="5">
        <v>150812</v>
      </c>
      <c r="C1418" s="5" t="s">
        <v>1426</v>
      </c>
      <c r="D1418" s="6">
        <v>4980</v>
      </c>
      <c r="E1418" s="6">
        <v>477</v>
      </c>
      <c r="F1418" s="6">
        <v>112</v>
      </c>
      <c r="G1418" s="12">
        <v>580</v>
      </c>
      <c r="H1418" s="6">
        <v>539</v>
      </c>
      <c r="I1418" s="6">
        <v>56</v>
      </c>
      <c r="J1418" s="6">
        <v>377</v>
      </c>
      <c r="K1418" s="6">
        <v>27</v>
      </c>
      <c r="L1418" s="6">
        <v>93</v>
      </c>
      <c r="M1418" s="4"/>
      <c r="O1418" s="41">
        <v>40300</v>
      </c>
      <c r="P1418" s="42" t="s">
        <v>3114</v>
      </c>
      <c r="Q1418" t="e">
        <f t="shared" si="198"/>
        <v>#N/A</v>
      </c>
      <c r="R1418" t="e">
        <f t="shared" si="199"/>
        <v>#N/A</v>
      </c>
      <c r="S1418" t="e">
        <f t="shared" si="200"/>
        <v>#N/A</v>
      </c>
      <c r="T1418" t="e">
        <f t="shared" si="201"/>
        <v>#N/A</v>
      </c>
      <c r="U1418" t="e">
        <f t="shared" si="202"/>
        <v>#N/A</v>
      </c>
      <c r="V1418" t="e">
        <f t="shared" si="203"/>
        <v>#N/A</v>
      </c>
      <c r="W1418" t="e">
        <f t="shared" si="204"/>
        <v>#N/A</v>
      </c>
      <c r="X1418" t="e">
        <f t="shared" si="205"/>
        <v>#N/A</v>
      </c>
      <c r="Y1418" t="e">
        <f t="shared" si="206"/>
        <v>#N/A</v>
      </c>
    </row>
    <row r="1419" spans="1:25" ht="16.399999999999999" customHeight="1" thickBot="1" x14ac:dyDescent="0.4">
      <c r="A1419" s="1"/>
      <c r="B1419" s="5">
        <v>150901</v>
      </c>
      <c r="C1419" s="5" t="s">
        <v>1427</v>
      </c>
      <c r="D1419" s="6">
        <v>1484</v>
      </c>
      <c r="E1419" s="6">
        <v>1231</v>
      </c>
      <c r="F1419" s="6">
        <v>28</v>
      </c>
      <c r="G1419" s="12">
        <v>0</v>
      </c>
      <c r="H1419" s="6">
        <v>99</v>
      </c>
      <c r="I1419" s="6">
        <v>50</v>
      </c>
      <c r="J1419" s="6">
        <v>41</v>
      </c>
      <c r="K1419" s="6">
        <v>2</v>
      </c>
      <c r="L1419" s="6">
        <v>15</v>
      </c>
      <c r="M1419" s="4"/>
      <c r="O1419" s="41">
        <v>40302</v>
      </c>
      <c r="P1419" s="27" t="s">
        <v>3115</v>
      </c>
      <c r="Q1419">
        <f t="shared" si="198"/>
        <v>1221</v>
      </c>
      <c r="R1419">
        <f t="shared" si="199"/>
        <v>64</v>
      </c>
      <c r="S1419">
        <f t="shared" si="200"/>
        <v>80</v>
      </c>
      <c r="T1419">
        <f t="shared" si="201"/>
        <v>9</v>
      </c>
      <c r="U1419">
        <f t="shared" si="202"/>
        <v>2</v>
      </c>
      <c r="V1419">
        <f t="shared" si="203"/>
        <v>0</v>
      </c>
      <c r="W1419">
        <f t="shared" si="204"/>
        <v>78</v>
      </c>
      <c r="X1419">
        <f t="shared" si="205"/>
        <v>0</v>
      </c>
      <c r="Y1419">
        <f t="shared" si="206"/>
        <v>1</v>
      </c>
    </row>
    <row r="1420" spans="1:25" ht="16.399999999999999" customHeight="1" thickBot="1" x14ac:dyDescent="0.4">
      <c r="A1420" s="1"/>
      <c r="B1420" s="5">
        <v>150902</v>
      </c>
      <c r="C1420" s="5" t="s">
        <v>1428</v>
      </c>
      <c r="D1420" s="6">
        <v>221</v>
      </c>
      <c r="E1420" s="6">
        <v>7</v>
      </c>
      <c r="F1420" s="6">
        <v>0</v>
      </c>
      <c r="G1420" s="12">
        <v>0</v>
      </c>
      <c r="H1420" s="6">
        <v>4</v>
      </c>
      <c r="I1420" s="6">
        <v>2</v>
      </c>
      <c r="J1420" s="6">
        <v>0</v>
      </c>
      <c r="K1420" s="6">
        <v>1</v>
      </c>
      <c r="L1420" s="6">
        <v>0</v>
      </c>
      <c r="M1420" s="4"/>
      <c r="O1420" s="41">
        <v>40303</v>
      </c>
      <c r="P1420" s="27" t="s">
        <v>3116</v>
      </c>
      <c r="Q1420">
        <f t="shared" si="198"/>
        <v>1028</v>
      </c>
      <c r="R1420">
        <f t="shared" si="199"/>
        <v>56</v>
      </c>
      <c r="S1420">
        <f t="shared" si="200"/>
        <v>7</v>
      </c>
      <c r="T1420">
        <f t="shared" si="201"/>
        <v>337</v>
      </c>
      <c r="U1420">
        <f t="shared" si="202"/>
        <v>8</v>
      </c>
      <c r="V1420">
        <f t="shared" si="203"/>
        <v>3</v>
      </c>
      <c r="W1420">
        <f t="shared" si="204"/>
        <v>7</v>
      </c>
      <c r="X1420">
        <f t="shared" si="205"/>
        <v>2</v>
      </c>
      <c r="Y1420">
        <f t="shared" si="206"/>
        <v>3</v>
      </c>
    </row>
    <row r="1421" spans="1:25" ht="16.399999999999999" customHeight="1" thickBot="1" x14ac:dyDescent="0.4">
      <c r="A1421" s="1"/>
      <c r="B1421" s="5">
        <v>150903</v>
      </c>
      <c r="C1421" s="5" t="s">
        <v>1429</v>
      </c>
      <c r="D1421" s="6">
        <v>137</v>
      </c>
      <c r="E1421" s="6">
        <v>33</v>
      </c>
      <c r="F1421" s="6">
        <v>5</v>
      </c>
      <c r="G1421" s="12">
        <v>0</v>
      </c>
      <c r="H1421" s="6">
        <v>12</v>
      </c>
      <c r="I1421" s="6">
        <v>0</v>
      </c>
      <c r="J1421" s="6">
        <v>6</v>
      </c>
      <c r="K1421" s="6">
        <v>0</v>
      </c>
      <c r="L1421" s="6">
        <v>0</v>
      </c>
      <c r="M1421" s="4"/>
      <c r="O1421" s="41">
        <v>40304</v>
      </c>
      <c r="P1421" s="27" t="s">
        <v>3117</v>
      </c>
      <c r="Q1421">
        <f t="shared" si="198"/>
        <v>117</v>
      </c>
      <c r="R1421">
        <f t="shared" si="199"/>
        <v>6</v>
      </c>
      <c r="S1421">
        <f t="shared" si="200"/>
        <v>0</v>
      </c>
      <c r="T1421">
        <f t="shared" si="201"/>
        <v>27</v>
      </c>
      <c r="U1421">
        <f t="shared" si="202"/>
        <v>4</v>
      </c>
      <c r="V1421">
        <f t="shared" si="203"/>
        <v>2</v>
      </c>
      <c r="W1421">
        <f t="shared" si="204"/>
        <v>1</v>
      </c>
      <c r="X1421">
        <f t="shared" si="205"/>
        <v>0</v>
      </c>
      <c r="Y1421">
        <f t="shared" si="206"/>
        <v>0</v>
      </c>
    </row>
    <row r="1422" spans="1:25" ht="16.399999999999999" customHeight="1" thickBot="1" x14ac:dyDescent="0.4">
      <c r="A1422" s="1"/>
      <c r="B1422" s="5">
        <v>150904</v>
      </c>
      <c r="C1422" s="5" t="s">
        <v>1430</v>
      </c>
      <c r="D1422" s="6">
        <v>61</v>
      </c>
      <c r="E1422" s="6">
        <v>127</v>
      </c>
      <c r="F1422" s="6">
        <v>12</v>
      </c>
      <c r="G1422" s="12">
        <v>0</v>
      </c>
      <c r="H1422" s="6">
        <v>30</v>
      </c>
      <c r="I1422" s="6">
        <v>3</v>
      </c>
      <c r="J1422" s="6">
        <v>107</v>
      </c>
      <c r="K1422" s="6">
        <v>0</v>
      </c>
      <c r="L1422" s="6">
        <v>1</v>
      </c>
      <c r="M1422" s="4"/>
      <c r="O1422" s="41">
        <v>40305</v>
      </c>
      <c r="P1422" s="27" t="s">
        <v>3118</v>
      </c>
      <c r="Q1422">
        <f t="shared" si="198"/>
        <v>460</v>
      </c>
      <c r="R1422">
        <f t="shared" si="199"/>
        <v>216</v>
      </c>
      <c r="S1422">
        <f t="shared" si="200"/>
        <v>18</v>
      </c>
      <c r="T1422">
        <f t="shared" si="201"/>
        <v>157</v>
      </c>
      <c r="U1422">
        <f t="shared" si="202"/>
        <v>31</v>
      </c>
      <c r="V1422">
        <f t="shared" si="203"/>
        <v>0</v>
      </c>
      <c r="W1422">
        <f t="shared" si="204"/>
        <v>43</v>
      </c>
      <c r="X1422">
        <f t="shared" si="205"/>
        <v>3</v>
      </c>
      <c r="Y1422">
        <f t="shared" si="206"/>
        <v>8</v>
      </c>
    </row>
    <row r="1423" spans="1:25" ht="16.399999999999999" customHeight="1" thickBot="1" x14ac:dyDescent="0.4">
      <c r="A1423" s="1"/>
      <c r="B1423" s="5">
        <v>150905</v>
      </c>
      <c r="C1423" s="5" t="s">
        <v>1431</v>
      </c>
      <c r="D1423" s="6">
        <v>231</v>
      </c>
      <c r="E1423" s="6">
        <v>62</v>
      </c>
      <c r="F1423" s="6">
        <v>1</v>
      </c>
      <c r="G1423" s="12">
        <v>0</v>
      </c>
      <c r="H1423" s="6">
        <v>12</v>
      </c>
      <c r="I1423" s="6">
        <v>1</v>
      </c>
      <c r="J1423" s="6">
        <v>3</v>
      </c>
      <c r="K1423" s="6">
        <v>0</v>
      </c>
      <c r="L1423" s="6">
        <v>0</v>
      </c>
      <c r="M1423" s="4"/>
      <c r="O1423" s="41">
        <v>40306</v>
      </c>
      <c r="P1423" s="27" t="s">
        <v>3119</v>
      </c>
      <c r="Q1423">
        <f t="shared" si="198"/>
        <v>163</v>
      </c>
      <c r="R1423">
        <f t="shared" si="199"/>
        <v>8</v>
      </c>
      <c r="S1423">
        <f t="shared" si="200"/>
        <v>15</v>
      </c>
      <c r="T1423">
        <f t="shared" si="201"/>
        <v>0</v>
      </c>
      <c r="U1423">
        <f t="shared" si="202"/>
        <v>9</v>
      </c>
      <c r="V1423">
        <f t="shared" si="203"/>
        <v>0</v>
      </c>
      <c r="W1423">
        <f t="shared" si="204"/>
        <v>6</v>
      </c>
      <c r="X1423">
        <f t="shared" si="205"/>
        <v>3</v>
      </c>
      <c r="Y1423">
        <f t="shared" si="206"/>
        <v>2</v>
      </c>
    </row>
    <row r="1424" spans="1:25" ht="16.399999999999999" customHeight="1" thickBot="1" x14ac:dyDescent="0.4">
      <c r="A1424" s="1"/>
      <c r="B1424" s="5">
        <v>150906</v>
      </c>
      <c r="C1424" s="5" t="s">
        <v>1432</v>
      </c>
      <c r="D1424" s="6">
        <v>525</v>
      </c>
      <c r="E1424" s="6">
        <v>26</v>
      </c>
      <c r="F1424" s="6">
        <v>8</v>
      </c>
      <c r="G1424" s="12">
        <v>0</v>
      </c>
      <c r="H1424" s="6">
        <v>9</v>
      </c>
      <c r="I1424" s="6">
        <v>3</v>
      </c>
      <c r="J1424" s="6">
        <v>8</v>
      </c>
      <c r="K1424" s="6">
        <v>0</v>
      </c>
      <c r="L1424" s="6">
        <v>0</v>
      </c>
      <c r="M1424" s="4"/>
      <c r="O1424" s="41">
        <v>40301</v>
      </c>
      <c r="P1424" s="27" t="s">
        <v>3114</v>
      </c>
      <c r="Q1424">
        <f t="shared" si="198"/>
        <v>940</v>
      </c>
      <c r="R1424">
        <f t="shared" si="199"/>
        <v>16</v>
      </c>
      <c r="S1424">
        <f t="shared" si="200"/>
        <v>5</v>
      </c>
      <c r="T1424">
        <f t="shared" si="201"/>
        <v>120</v>
      </c>
      <c r="U1424">
        <f t="shared" si="202"/>
        <v>3</v>
      </c>
      <c r="V1424">
        <f t="shared" si="203"/>
        <v>0</v>
      </c>
      <c r="W1424">
        <f t="shared" si="204"/>
        <v>8</v>
      </c>
      <c r="X1424">
        <f t="shared" si="205"/>
        <v>1</v>
      </c>
      <c r="Y1424">
        <f t="shared" si="206"/>
        <v>5</v>
      </c>
    </row>
    <row r="1425" spans="1:25" ht="16.399999999999999" customHeight="1" thickBot="1" x14ac:dyDescent="0.4">
      <c r="A1425" s="1"/>
      <c r="B1425" s="5">
        <v>151001</v>
      </c>
      <c r="C1425" s="5" t="s">
        <v>1433</v>
      </c>
      <c r="D1425" s="6">
        <v>375</v>
      </c>
      <c r="E1425" s="6">
        <v>22</v>
      </c>
      <c r="F1425" s="6">
        <v>3</v>
      </c>
      <c r="G1425" s="12">
        <v>0</v>
      </c>
      <c r="H1425" s="6">
        <v>20</v>
      </c>
      <c r="I1425" s="6">
        <v>14</v>
      </c>
      <c r="J1425" s="6">
        <v>30</v>
      </c>
      <c r="K1425" s="6">
        <v>0</v>
      </c>
      <c r="L1425" s="6">
        <v>0</v>
      </c>
      <c r="M1425" s="4"/>
      <c r="O1425" s="41">
        <v>40307</v>
      </c>
      <c r="P1425" s="27" t="s">
        <v>3120</v>
      </c>
      <c r="Q1425">
        <f t="shared" si="198"/>
        <v>595</v>
      </c>
      <c r="R1425">
        <f t="shared" si="199"/>
        <v>35</v>
      </c>
      <c r="S1425">
        <f t="shared" si="200"/>
        <v>13</v>
      </c>
      <c r="T1425">
        <f t="shared" si="201"/>
        <v>1905</v>
      </c>
      <c r="U1425">
        <f t="shared" si="202"/>
        <v>10</v>
      </c>
      <c r="V1425">
        <f t="shared" si="203"/>
        <v>0</v>
      </c>
      <c r="W1425">
        <f t="shared" si="204"/>
        <v>0</v>
      </c>
      <c r="X1425">
        <f t="shared" si="205"/>
        <v>1</v>
      </c>
      <c r="Y1425">
        <f t="shared" si="206"/>
        <v>0</v>
      </c>
    </row>
    <row r="1426" spans="1:25" ht="16.399999999999999" customHeight="1" thickBot="1" x14ac:dyDescent="0.4">
      <c r="A1426" s="1"/>
      <c r="B1426" s="5">
        <v>151002</v>
      </c>
      <c r="C1426" s="5" t="s">
        <v>1434</v>
      </c>
      <c r="D1426" s="6">
        <v>92</v>
      </c>
      <c r="E1426" s="6">
        <v>0</v>
      </c>
      <c r="F1426" s="6">
        <v>3</v>
      </c>
      <c r="G1426" s="12">
        <v>0</v>
      </c>
      <c r="H1426" s="6">
        <v>0</v>
      </c>
      <c r="I1426" s="6">
        <v>0</v>
      </c>
      <c r="J1426" s="6">
        <v>2</v>
      </c>
      <c r="K1426" s="6">
        <v>0</v>
      </c>
      <c r="L1426" s="6">
        <v>0</v>
      </c>
      <c r="M1426" s="4"/>
      <c r="O1426" s="41">
        <v>40308</v>
      </c>
      <c r="P1426" s="27" t="s">
        <v>3121</v>
      </c>
      <c r="Q1426">
        <f t="shared" si="198"/>
        <v>493</v>
      </c>
      <c r="R1426">
        <f t="shared" si="199"/>
        <v>21</v>
      </c>
      <c r="S1426">
        <f t="shared" si="200"/>
        <v>4</v>
      </c>
      <c r="T1426">
        <f t="shared" si="201"/>
        <v>397</v>
      </c>
      <c r="U1426">
        <f t="shared" si="202"/>
        <v>11</v>
      </c>
      <c r="V1426">
        <f t="shared" si="203"/>
        <v>2</v>
      </c>
      <c r="W1426">
        <f t="shared" si="204"/>
        <v>14</v>
      </c>
      <c r="X1426">
        <f t="shared" si="205"/>
        <v>6</v>
      </c>
      <c r="Y1426">
        <f t="shared" si="206"/>
        <v>2</v>
      </c>
    </row>
    <row r="1427" spans="1:25" ht="16.399999999999999" customHeight="1" thickBot="1" x14ac:dyDescent="0.4">
      <c r="A1427" s="1"/>
      <c r="B1427" s="5">
        <v>151003</v>
      </c>
      <c r="C1427" s="5" t="s">
        <v>1435</v>
      </c>
      <c r="D1427" s="6">
        <v>253</v>
      </c>
      <c r="E1427" s="6">
        <v>34</v>
      </c>
      <c r="F1427" s="6">
        <v>5</v>
      </c>
      <c r="G1427" s="12">
        <v>0</v>
      </c>
      <c r="H1427" s="6">
        <v>2</v>
      </c>
      <c r="I1427" s="6">
        <v>3</v>
      </c>
      <c r="J1427" s="6">
        <v>80</v>
      </c>
      <c r="K1427" s="6">
        <v>0</v>
      </c>
      <c r="L1427" s="6">
        <v>15</v>
      </c>
      <c r="M1427" s="4"/>
      <c r="O1427" s="41">
        <v>40309</v>
      </c>
      <c r="P1427" s="27" t="s">
        <v>3122</v>
      </c>
      <c r="Q1427">
        <f t="shared" si="198"/>
        <v>418</v>
      </c>
      <c r="R1427">
        <f t="shared" si="199"/>
        <v>300</v>
      </c>
      <c r="S1427">
        <f t="shared" si="200"/>
        <v>0</v>
      </c>
      <c r="T1427">
        <f t="shared" si="201"/>
        <v>52</v>
      </c>
      <c r="U1427">
        <f t="shared" si="202"/>
        <v>19</v>
      </c>
      <c r="V1427">
        <f t="shared" si="203"/>
        <v>0</v>
      </c>
      <c r="W1427">
        <f t="shared" si="204"/>
        <v>13</v>
      </c>
      <c r="X1427">
        <f t="shared" si="205"/>
        <v>1</v>
      </c>
      <c r="Y1427">
        <f t="shared" si="206"/>
        <v>3</v>
      </c>
    </row>
    <row r="1428" spans="1:25" ht="16.399999999999999" customHeight="1" thickBot="1" x14ac:dyDescent="0.4">
      <c r="A1428" s="1"/>
      <c r="B1428" s="5">
        <v>151004</v>
      </c>
      <c r="C1428" s="5" t="s">
        <v>1436</v>
      </c>
      <c r="D1428" s="6">
        <v>168</v>
      </c>
      <c r="E1428" s="6">
        <v>11</v>
      </c>
      <c r="F1428" s="6">
        <v>4</v>
      </c>
      <c r="G1428" s="12">
        <v>2</v>
      </c>
      <c r="H1428" s="6">
        <v>3</v>
      </c>
      <c r="I1428" s="6">
        <v>2</v>
      </c>
      <c r="J1428" s="6">
        <v>6</v>
      </c>
      <c r="K1428" s="6">
        <v>0</v>
      </c>
      <c r="L1428" s="6">
        <v>1</v>
      </c>
      <c r="M1428" s="4"/>
      <c r="O1428" s="41">
        <v>40310</v>
      </c>
      <c r="P1428" s="27" t="s">
        <v>3123</v>
      </c>
      <c r="Q1428">
        <f t="shared" si="198"/>
        <v>407</v>
      </c>
      <c r="R1428">
        <f t="shared" si="199"/>
        <v>41</v>
      </c>
      <c r="S1428">
        <f t="shared" si="200"/>
        <v>7</v>
      </c>
      <c r="T1428">
        <f t="shared" si="201"/>
        <v>2</v>
      </c>
      <c r="U1428">
        <f t="shared" si="202"/>
        <v>0</v>
      </c>
      <c r="V1428">
        <f t="shared" si="203"/>
        <v>1</v>
      </c>
      <c r="W1428">
        <f t="shared" si="204"/>
        <v>45</v>
      </c>
      <c r="X1428">
        <f t="shared" si="205"/>
        <v>3</v>
      </c>
      <c r="Y1428">
        <f t="shared" si="206"/>
        <v>2</v>
      </c>
    </row>
    <row r="1429" spans="1:25" ht="16.399999999999999" customHeight="1" thickBot="1" x14ac:dyDescent="0.4">
      <c r="A1429" s="1"/>
      <c r="B1429" s="5">
        <v>151005</v>
      </c>
      <c r="C1429" s="5" t="s">
        <v>1437</v>
      </c>
      <c r="D1429" s="6">
        <v>93</v>
      </c>
      <c r="E1429" s="6">
        <v>3</v>
      </c>
      <c r="F1429" s="6">
        <v>2</v>
      </c>
      <c r="G1429" s="12">
        <v>0</v>
      </c>
      <c r="H1429" s="6">
        <v>17</v>
      </c>
      <c r="I1429" s="6">
        <v>5</v>
      </c>
      <c r="J1429" s="6">
        <v>41</v>
      </c>
      <c r="K1429" s="6">
        <v>0</v>
      </c>
      <c r="L1429" s="6">
        <v>0</v>
      </c>
      <c r="M1429" s="4"/>
      <c r="O1429" s="41">
        <v>40311</v>
      </c>
      <c r="P1429" s="27" t="s">
        <v>3124</v>
      </c>
      <c r="Q1429">
        <f t="shared" si="198"/>
        <v>0</v>
      </c>
      <c r="R1429">
        <f t="shared" si="199"/>
        <v>0</v>
      </c>
      <c r="S1429">
        <f t="shared" si="200"/>
        <v>0</v>
      </c>
      <c r="T1429">
        <f t="shared" si="201"/>
        <v>455</v>
      </c>
      <c r="U1429">
        <f t="shared" si="202"/>
        <v>0</v>
      </c>
      <c r="V1429">
        <f t="shared" si="203"/>
        <v>0</v>
      </c>
      <c r="W1429">
        <f t="shared" si="204"/>
        <v>0</v>
      </c>
      <c r="X1429">
        <f t="shared" si="205"/>
        <v>1</v>
      </c>
      <c r="Y1429">
        <f t="shared" si="206"/>
        <v>1</v>
      </c>
    </row>
    <row r="1430" spans="1:25" ht="16.399999999999999" customHeight="1" thickBot="1" x14ac:dyDescent="0.4">
      <c r="A1430" s="1"/>
      <c r="B1430" s="5">
        <v>151006</v>
      </c>
      <c r="C1430" s="5" t="s">
        <v>1438</v>
      </c>
      <c r="D1430" s="6">
        <v>97</v>
      </c>
      <c r="E1430" s="6">
        <v>12</v>
      </c>
      <c r="F1430" s="6">
        <v>0</v>
      </c>
      <c r="G1430" s="12">
        <v>0</v>
      </c>
      <c r="H1430" s="6">
        <v>46</v>
      </c>
      <c r="I1430" s="6">
        <v>12</v>
      </c>
      <c r="J1430" s="6">
        <v>27</v>
      </c>
      <c r="K1430" s="6">
        <v>1</v>
      </c>
      <c r="L1430" s="6">
        <v>1</v>
      </c>
      <c r="M1430" s="4"/>
      <c r="O1430" s="41">
        <v>40312</v>
      </c>
      <c r="P1430" s="27" t="s">
        <v>3125</v>
      </c>
      <c r="Q1430">
        <f t="shared" si="198"/>
        <v>480</v>
      </c>
      <c r="R1430">
        <f t="shared" si="199"/>
        <v>17</v>
      </c>
      <c r="S1430">
        <f t="shared" si="200"/>
        <v>26</v>
      </c>
      <c r="T1430">
        <f t="shared" si="201"/>
        <v>32</v>
      </c>
      <c r="U1430">
        <f t="shared" si="202"/>
        <v>36</v>
      </c>
      <c r="V1430">
        <f t="shared" si="203"/>
        <v>1</v>
      </c>
      <c r="W1430">
        <f t="shared" si="204"/>
        <v>7</v>
      </c>
      <c r="X1430">
        <f t="shared" si="205"/>
        <v>0</v>
      </c>
      <c r="Y1430">
        <f t="shared" si="206"/>
        <v>11</v>
      </c>
    </row>
    <row r="1431" spans="1:25" ht="16.399999999999999" customHeight="1" thickBot="1" x14ac:dyDescent="0.4">
      <c r="A1431" s="1"/>
      <c r="B1431" s="5">
        <v>151007</v>
      </c>
      <c r="C1431" s="5" t="s">
        <v>1439</v>
      </c>
      <c r="D1431" s="6">
        <v>39</v>
      </c>
      <c r="E1431" s="6">
        <v>5</v>
      </c>
      <c r="F1431" s="6">
        <v>2</v>
      </c>
      <c r="G1431" s="12">
        <v>0</v>
      </c>
      <c r="H1431" s="6">
        <v>5</v>
      </c>
      <c r="I1431" s="6">
        <v>7</v>
      </c>
      <c r="J1431" s="6">
        <v>16</v>
      </c>
      <c r="K1431" s="6">
        <v>1</v>
      </c>
      <c r="L1431" s="6">
        <v>0</v>
      </c>
      <c r="M1431" s="4"/>
      <c r="O1431" s="41">
        <v>40313</v>
      </c>
      <c r="P1431" s="27" t="s">
        <v>3126</v>
      </c>
      <c r="Q1431">
        <f t="shared" si="198"/>
        <v>380</v>
      </c>
      <c r="R1431">
        <f t="shared" si="199"/>
        <v>53</v>
      </c>
      <c r="S1431">
        <f t="shared" si="200"/>
        <v>4</v>
      </c>
      <c r="T1431">
        <f t="shared" si="201"/>
        <v>137</v>
      </c>
      <c r="U1431">
        <f t="shared" si="202"/>
        <v>13</v>
      </c>
      <c r="V1431">
        <f t="shared" si="203"/>
        <v>0</v>
      </c>
      <c r="W1431">
        <f t="shared" si="204"/>
        <v>19</v>
      </c>
      <c r="X1431">
        <f t="shared" si="205"/>
        <v>0</v>
      </c>
      <c r="Y1431">
        <f t="shared" si="206"/>
        <v>9</v>
      </c>
    </row>
    <row r="1432" spans="1:25" ht="16.399999999999999" customHeight="1" thickBot="1" x14ac:dyDescent="0.4">
      <c r="A1432" s="1"/>
      <c r="B1432" s="5">
        <v>151008</v>
      </c>
      <c r="C1432" s="5" t="s">
        <v>1440</v>
      </c>
      <c r="D1432" s="6">
        <v>250</v>
      </c>
      <c r="E1432" s="6">
        <v>45</v>
      </c>
      <c r="F1432" s="6">
        <v>3</v>
      </c>
      <c r="G1432" s="12">
        <v>0</v>
      </c>
      <c r="H1432" s="6">
        <v>29</v>
      </c>
      <c r="I1432" s="6">
        <v>5</v>
      </c>
      <c r="J1432" s="6">
        <v>21</v>
      </c>
      <c r="K1432" s="6">
        <v>0</v>
      </c>
      <c r="L1432" s="6">
        <v>0</v>
      </c>
      <c r="M1432" s="4"/>
      <c r="O1432" s="41">
        <v>40400</v>
      </c>
      <c r="P1432" s="42" t="s">
        <v>2317</v>
      </c>
      <c r="Q1432" t="e">
        <f t="shared" si="198"/>
        <v>#N/A</v>
      </c>
      <c r="R1432" t="e">
        <f t="shared" si="199"/>
        <v>#N/A</v>
      </c>
      <c r="S1432" t="e">
        <f t="shared" si="200"/>
        <v>#N/A</v>
      </c>
      <c r="T1432" t="e">
        <f t="shared" si="201"/>
        <v>#N/A</v>
      </c>
      <c r="U1432" t="e">
        <f t="shared" si="202"/>
        <v>#N/A</v>
      </c>
      <c r="V1432" t="e">
        <f t="shared" si="203"/>
        <v>#N/A</v>
      </c>
      <c r="W1432" t="e">
        <f t="shared" si="204"/>
        <v>#N/A</v>
      </c>
      <c r="X1432" t="e">
        <f t="shared" si="205"/>
        <v>#N/A</v>
      </c>
      <c r="Y1432" t="e">
        <f t="shared" si="206"/>
        <v>#N/A</v>
      </c>
    </row>
    <row r="1433" spans="1:25" ht="16.399999999999999" customHeight="1" thickBot="1" x14ac:dyDescent="0.4">
      <c r="A1433" s="1"/>
      <c r="B1433" s="5">
        <v>151009</v>
      </c>
      <c r="C1433" s="5" t="s">
        <v>1441</v>
      </c>
      <c r="D1433" s="6">
        <v>127</v>
      </c>
      <c r="E1433" s="6">
        <v>33</v>
      </c>
      <c r="F1433" s="6">
        <v>0</v>
      </c>
      <c r="G1433" s="12">
        <v>0</v>
      </c>
      <c r="H1433" s="6">
        <v>42</v>
      </c>
      <c r="I1433" s="6">
        <v>11</v>
      </c>
      <c r="J1433" s="6">
        <v>58</v>
      </c>
      <c r="K1433" s="6">
        <v>0</v>
      </c>
      <c r="L1433" s="6">
        <v>0</v>
      </c>
      <c r="M1433" s="4"/>
      <c r="O1433" s="41">
        <v>40402</v>
      </c>
      <c r="P1433" s="27" t="s">
        <v>3127</v>
      </c>
      <c r="Q1433">
        <f t="shared" si="198"/>
        <v>276</v>
      </c>
      <c r="R1433">
        <f t="shared" si="199"/>
        <v>9</v>
      </c>
      <c r="S1433">
        <f t="shared" si="200"/>
        <v>9</v>
      </c>
      <c r="T1433">
        <f t="shared" si="201"/>
        <v>0</v>
      </c>
      <c r="U1433">
        <f t="shared" si="202"/>
        <v>20</v>
      </c>
      <c r="V1433">
        <f t="shared" si="203"/>
        <v>0</v>
      </c>
      <c r="W1433">
        <f t="shared" si="204"/>
        <v>18</v>
      </c>
      <c r="X1433">
        <f t="shared" si="205"/>
        <v>1</v>
      </c>
      <c r="Y1433">
        <f t="shared" si="206"/>
        <v>0</v>
      </c>
    </row>
    <row r="1434" spans="1:25" ht="16.399999999999999" customHeight="1" thickBot="1" x14ac:dyDescent="0.4">
      <c r="A1434" s="1"/>
      <c r="B1434" s="5">
        <v>151010</v>
      </c>
      <c r="C1434" s="5" t="s">
        <v>1442</v>
      </c>
      <c r="D1434" s="6">
        <v>69</v>
      </c>
      <c r="E1434" s="6">
        <v>5</v>
      </c>
      <c r="F1434" s="6">
        <v>2</v>
      </c>
      <c r="G1434" s="12">
        <v>0</v>
      </c>
      <c r="H1434" s="6">
        <v>7</v>
      </c>
      <c r="I1434" s="6">
        <v>0</v>
      </c>
      <c r="J1434" s="6">
        <v>0</v>
      </c>
      <c r="K1434" s="6">
        <v>0</v>
      </c>
      <c r="L1434" s="6">
        <v>2</v>
      </c>
      <c r="M1434" s="4"/>
      <c r="O1434" s="41">
        <v>40401</v>
      </c>
      <c r="P1434" s="27" t="s">
        <v>3128</v>
      </c>
      <c r="Q1434">
        <f t="shared" si="198"/>
        <v>2148</v>
      </c>
      <c r="R1434">
        <f t="shared" si="199"/>
        <v>102</v>
      </c>
      <c r="S1434">
        <f t="shared" si="200"/>
        <v>44</v>
      </c>
      <c r="T1434">
        <f t="shared" si="201"/>
        <v>6</v>
      </c>
      <c r="U1434">
        <f t="shared" si="202"/>
        <v>128</v>
      </c>
      <c r="V1434">
        <f t="shared" si="203"/>
        <v>41</v>
      </c>
      <c r="W1434">
        <f t="shared" si="204"/>
        <v>155</v>
      </c>
      <c r="X1434">
        <f t="shared" si="205"/>
        <v>2</v>
      </c>
      <c r="Y1434">
        <f t="shared" si="206"/>
        <v>23</v>
      </c>
    </row>
    <row r="1435" spans="1:25" ht="16.399999999999999" customHeight="1" thickBot="1" x14ac:dyDescent="0.4">
      <c r="A1435" s="1"/>
      <c r="B1435" s="5">
        <v>151011</v>
      </c>
      <c r="C1435" s="5" t="s">
        <v>1443</v>
      </c>
      <c r="D1435" s="6">
        <v>168</v>
      </c>
      <c r="E1435" s="6">
        <v>51</v>
      </c>
      <c r="F1435" s="6">
        <v>2</v>
      </c>
      <c r="G1435" s="12">
        <v>0</v>
      </c>
      <c r="H1435" s="6">
        <v>53</v>
      </c>
      <c r="I1435" s="6">
        <v>12</v>
      </c>
      <c r="J1435" s="6">
        <v>168</v>
      </c>
      <c r="K1435" s="6">
        <v>0</v>
      </c>
      <c r="L1435" s="6">
        <v>0</v>
      </c>
      <c r="M1435" s="4"/>
      <c r="O1435" s="41">
        <v>40403</v>
      </c>
      <c r="P1435" s="27" t="s">
        <v>3129</v>
      </c>
      <c r="Q1435">
        <f t="shared" si="198"/>
        <v>88</v>
      </c>
      <c r="R1435">
        <f t="shared" si="199"/>
        <v>0</v>
      </c>
      <c r="S1435">
        <f t="shared" si="200"/>
        <v>4</v>
      </c>
      <c r="T1435">
        <f t="shared" si="201"/>
        <v>0</v>
      </c>
      <c r="U1435">
        <f t="shared" si="202"/>
        <v>7</v>
      </c>
      <c r="V1435">
        <f t="shared" si="203"/>
        <v>1</v>
      </c>
      <c r="W1435">
        <f t="shared" si="204"/>
        <v>12</v>
      </c>
      <c r="X1435">
        <f t="shared" si="205"/>
        <v>0</v>
      </c>
      <c r="Y1435">
        <f t="shared" si="206"/>
        <v>0</v>
      </c>
    </row>
    <row r="1436" spans="1:25" ht="16.399999999999999" customHeight="1" thickBot="1" x14ac:dyDescent="0.4">
      <c r="A1436" s="1"/>
      <c r="B1436" s="5">
        <v>151012</v>
      </c>
      <c r="C1436" s="5" t="s">
        <v>1444</v>
      </c>
      <c r="D1436" s="6">
        <v>93</v>
      </c>
      <c r="E1436" s="6">
        <v>7</v>
      </c>
      <c r="F1436" s="6">
        <v>0</v>
      </c>
      <c r="G1436" s="12">
        <v>0</v>
      </c>
      <c r="H1436" s="6">
        <v>5</v>
      </c>
      <c r="I1436" s="6">
        <v>6</v>
      </c>
      <c r="J1436" s="6">
        <v>2</v>
      </c>
      <c r="K1436" s="6">
        <v>0</v>
      </c>
      <c r="L1436" s="6">
        <v>10</v>
      </c>
      <c r="M1436" s="4"/>
      <c r="O1436" s="41">
        <v>40404</v>
      </c>
      <c r="P1436" s="27" t="s">
        <v>3130</v>
      </c>
      <c r="Q1436">
        <f t="shared" si="198"/>
        <v>357</v>
      </c>
      <c r="R1436">
        <f t="shared" si="199"/>
        <v>14</v>
      </c>
      <c r="S1436">
        <f t="shared" si="200"/>
        <v>7</v>
      </c>
      <c r="T1436">
        <f t="shared" si="201"/>
        <v>0</v>
      </c>
      <c r="U1436">
        <f t="shared" si="202"/>
        <v>59</v>
      </c>
      <c r="V1436">
        <f t="shared" si="203"/>
        <v>11</v>
      </c>
      <c r="W1436">
        <f t="shared" si="204"/>
        <v>28</v>
      </c>
      <c r="X1436">
        <f t="shared" si="205"/>
        <v>1</v>
      </c>
      <c r="Y1436">
        <f t="shared" si="206"/>
        <v>15</v>
      </c>
    </row>
    <row r="1437" spans="1:25" ht="16.399999999999999" customHeight="1" thickBot="1" x14ac:dyDescent="0.4">
      <c r="A1437" s="1"/>
      <c r="B1437" s="5">
        <v>151013</v>
      </c>
      <c r="C1437" s="5" t="s">
        <v>1445</v>
      </c>
      <c r="D1437" s="6">
        <v>67</v>
      </c>
      <c r="E1437" s="6">
        <v>3</v>
      </c>
      <c r="F1437" s="6">
        <v>0</v>
      </c>
      <c r="G1437" s="12">
        <v>0</v>
      </c>
      <c r="H1437" s="6">
        <v>4</v>
      </c>
      <c r="I1437" s="6">
        <v>1</v>
      </c>
      <c r="J1437" s="6">
        <v>6</v>
      </c>
      <c r="K1437" s="6">
        <v>0</v>
      </c>
      <c r="L1437" s="6">
        <v>0</v>
      </c>
      <c r="M1437" s="4"/>
      <c r="O1437" s="41">
        <v>40405</v>
      </c>
      <c r="P1437" s="27" t="s">
        <v>3131</v>
      </c>
      <c r="Q1437">
        <f t="shared" si="198"/>
        <v>181</v>
      </c>
      <c r="R1437">
        <f t="shared" si="199"/>
        <v>33</v>
      </c>
      <c r="S1437">
        <f t="shared" si="200"/>
        <v>16</v>
      </c>
      <c r="T1437">
        <f t="shared" si="201"/>
        <v>0</v>
      </c>
      <c r="U1437">
        <f t="shared" si="202"/>
        <v>14</v>
      </c>
      <c r="V1437">
        <f t="shared" si="203"/>
        <v>8</v>
      </c>
      <c r="W1437">
        <f t="shared" si="204"/>
        <v>16</v>
      </c>
      <c r="X1437">
        <f t="shared" si="205"/>
        <v>1</v>
      </c>
      <c r="Y1437">
        <f t="shared" si="206"/>
        <v>0</v>
      </c>
    </row>
    <row r="1438" spans="1:25" ht="16.399999999999999" customHeight="1" thickBot="1" x14ac:dyDescent="0.4">
      <c r="A1438" s="1"/>
      <c r="B1438" s="5">
        <v>151014</v>
      </c>
      <c r="C1438" s="5" t="s">
        <v>1446</v>
      </c>
      <c r="D1438" s="6">
        <v>99</v>
      </c>
      <c r="E1438" s="6">
        <v>14</v>
      </c>
      <c r="F1438" s="6">
        <v>0</v>
      </c>
      <c r="G1438" s="12">
        <v>0</v>
      </c>
      <c r="H1438" s="6">
        <v>1</v>
      </c>
      <c r="I1438" s="6">
        <v>5</v>
      </c>
      <c r="J1438" s="6">
        <v>4</v>
      </c>
      <c r="K1438" s="6">
        <v>0</v>
      </c>
      <c r="L1438" s="6">
        <v>0</v>
      </c>
      <c r="M1438" s="4"/>
      <c r="O1438" s="41">
        <v>40406</v>
      </c>
      <c r="P1438" s="27" t="s">
        <v>3132</v>
      </c>
      <c r="Q1438">
        <f t="shared" si="198"/>
        <v>167</v>
      </c>
      <c r="R1438">
        <f t="shared" si="199"/>
        <v>7</v>
      </c>
      <c r="S1438">
        <f t="shared" si="200"/>
        <v>27</v>
      </c>
      <c r="T1438">
        <f t="shared" si="201"/>
        <v>0</v>
      </c>
      <c r="U1438">
        <f t="shared" si="202"/>
        <v>35</v>
      </c>
      <c r="V1438">
        <f t="shared" si="203"/>
        <v>17</v>
      </c>
      <c r="W1438">
        <f t="shared" si="204"/>
        <v>41</v>
      </c>
      <c r="X1438">
        <f t="shared" si="205"/>
        <v>2</v>
      </c>
      <c r="Y1438">
        <f t="shared" si="206"/>
        <v>1</v>
      </c>
    </row>
    <row r="1439" spans="1:25" ht="16.399999999999999" customHeight="1" thickBot="1" x14ac:dyDescent="0.4">
      <c r="A1439" s="1"/>
      <c r="B1439" s="5">
        <v>151015</v>
      </c>
      <c r="C1439" s="5" t="s">
        <v>1447</v>
      </c>
      <c r="D1439" s="6">
        <v>78</v>
      </c>
      <c r="E1439" s="6">
        <v>21</v>
      </c>
      <c r="F1439" s="6">
        <v>8</v>
      </c>
      <c r="G1439" s="12">
        <v>0</v>
      </c>
      <c r="H1439" s="6">
        <v>28</v>
      </c>
      <c r="I1439" s="6">
        <v>18</v>
      </c>
      <c r="J1439" s="6">
        <v>25</v>
      </c>
      <c r="K1439" s="6">
        <v>2</v>
      </c>
      <c r="L1439" s="6">
        <v>0</v>
      </c>
      <c r="M1439" s="4"/>
      <c r="O1439" s="41">
        <v>40407</v>
      </c>
      <c r="P1439" s="27" t="s">
        <v>3133</v>
      </c>
      <c r="Q1439">
        <f t="shared" si="198"/>
        <v>402</v>
      </c>
      <c r="R1439">
        <f t="shared" si="199"/>
        <v>9</v>
      </c>
      <c r="S1439">
        <f t="shared" si="200"/>
        <v>0</v>
      </c>
      <c r="T1439">
        <f t="shared" si="201"/>
        <v>3</v>
      </c>
      <c r="U1439">
        <f t="shared" si="202"/>
        <v>24</v>
      </c>
      <c r="V1439">
        <f t="shared" si="203"/>
        <v>21</v>
      </c>
      <c r="W1439">
        <f t="shared" si="204"/>
        <v>47</v>
      </c>
      <c r="X1439">
        <f t="shared" si="205"/>
        <v>0</v>
      </c>
      <c r="Y1439">
        <f t="shared" si="206"/>
        <v>0</v>
      </c>
    </row>
    <row r="1440" spans="1:25" ht="16.399999999999999" customHeight="1" thickBot="1" x14ac:dyDescent="0.4">
      <c r="A1440" s="1"/>
      <c r="B1440" s="5">
        <v>151016</v>
      </c>
      <c r="C1440" s="5" t="s">
        <v>1448</v>
      </c>
      <c r="D1440" s="6">
        <v>178</v>
      </c>
      <c r="E1440" s="6">
        <v>28</v>
      </c>
      <c r="F1440" s="6">
        <v>4</v>
      </c>
      <c r="G1440" s="12">
        <v>0</v>
      </c>
      <c r="H1440" s="6">
        <v>7</v>
      </c>
      <c r="I1440" s="6">
        <v>9</v>
      </c>
      <c r="J1440" s="6">
        <v>12</v>
      </c>
      <c r="K1440" s="6">
        <v>0</v>
      </c>
      <c r="L1440" s="6">
        <v>4</v>
      </c>
      <c r="M1440" s="4"/>
      <c r="O1440" s="41">
        <v>40408</v>
      </c>
      <c r="P1440" s="27" t="s">
        <v>3134</v>
      </c>
      <c r="Q1440">
        <f t="shared" si="198"/>
        <v>96</v>
      </c>
      <c r="R1440">
        <f t="shared" si="199"/>
        <v>17</v>
      </c>
      <c r="S1440">
        <f t="shared" si="200"/>
        <v>0</v>
      </c>
      <c r="T1440">
        <f t="shared" si="201"/>
        <v>0</v>
      </c>
      <c r="U1440">
        <f t="shared" si="202"/>
        <v>59</v>
      </c>
      <c r="V1440">
        <f t="shared" si="203"/>
        <v>36</v>
      </c>
      <c r="W1440">
        <f t="shared" si="204"/>
        <v>8</v>
      </c>
      <c r="X1440">
        <f t="shared" si="205"/>
        <v>0</v>
      </c>
      <c r="Y1440">
        <f t="shared" si="206"/>
        <v>1</v>
      </c>
    </row>
    <row r="1441" spans="1:25" ht="16.399999999999999" customHeight="1" thickBot="1" x14ac:dyDescent="0.4">
      <c r="A1441" s="1"/>
      <c r="B1441" s="5">
        <v>151017</v>
      </c>
      <c r="C1441" s="5" t="s">
        <v>1449</v>
      </c>
      <c r="D1441" s="6">
        <v>2</v>
      </c>
      <c r="E1441" s="6">
        <v>0</v>
      </c>
      <c r="F1441" s="6">
        <v>0</v>
      </c>
      <c r="G1441" s="12">
        <v>0</v>
      </c>
      <c r="H1441" s="6">
        <v>0</v>
      </c>
      <c r="I1441" s="6">
        <v>162</v>
      </c>
      <c r="J1441" s="6">
        <v>19</v>
      </c>
      <c r="K1441" s="6">
        <v>0</v>
      </c>
      <c r="L1441" s="6">
        <v>0</v>
      </c>
      <c r="M1441" s="4"/>
      <c r="O1441" s="41">
        <v>40409</v>
      </c>
      <c r="P1441" s="27" t="s">
        <v>3135</v>
      </c>
      <c r="Q1441">
        <f t="shared" si="198"/>
        <v>1308</v>
      </c>
      <c r="R1441">
        <f t="shared" si="199"/>
        <v>382</v>
      </c>
      <c r="S1441">
        <f t="shared" si="200"/>
        <v>156</v>
      </c>
      <c r="T1441">
        <f t="shared" si="201"/>
        <v>3</v>
      </c>
      <c r="U1441">
        <f t="shared" si="202"/>
        <v>39</v>
      </c>
      <c r="V1441">
        <f t="shared" si="203"/>
        <v>13</v>
      </c>
      <c r="W1441">
        <f t="shared" si="204"/>
        <v>75</v>
      </c>
      <c r="X1441">
        <f t="shared" si="205"/>
        <v>1</v>
      </c>
      <c r="Y1441">
        <f t="shared" si="206"/>
        <v>1</v>
      </c>
    </row>
    <row r="1442" spans="1:25" ht="16.399999999999999" customHeight="1" thickBot="1" x14ac:dyDescent="0.4">
      <c r="A1442" s="1"/>
      <c r="B1442" s="5">
        <v>151018</v>
      </c>
      <c r="C1442" s="5" t="s">
        <v>1450</v>
      </c>
      <c r="D1442" s="6">
        <v>170</v>
      </c>
      <c r="E1442" s="6">
        <v>8</v>
      </c>
      <c r="F1442" s="6">
        <v>6</v>
      </c>
      <c r="G1442" s="12">
        <v>0</v>
      </c>
      <c r="H1442" s="6">
        <v>23</v>
      </c>
      <c r="I1442" s="6">
        <v>7</v>
      </c>
      <c r="J1442" s="6">
        <v>0</v>
      </c>
      <c r="K1442" s="6">
        <v>0</v>
      </c>
      <c r="L1442" s="6">
        <v>0</v>
      </c>
      <c r="M1442" s="4"/>
      <c r="O1442" s="41">
        <v>40410</v>
      </c>
      <c r="P1442" s="27" t="s">
        <v>3136</v>
      </c>
      <c r="Q1442">
        <f t="shared" si="198"/>
        <v>646</v>
      </c>
      <c r="R1442">
        <f t="shared" si="199"/>
        <v>11</v>
      </c>
      <c r="S1442">
        <f t="shared" si="200"/>
        <v>3</v>
      </c>
      <c r="T1442">
        <f t="shared" si="201"/>
        <v>0</v>
      </c>
      <c r="U1442">
        <f t="shared" si="202"/>
        <v>17</v>
      </c>
      <c r="V1442">
        <f t="shared" si="203"/>
        <v>1</v>
      </c>
      <c r="W1442">
        <f t="shared" si="204"/>
        <v>22</v>
      </c>
      <c r="X1442">
        <f t="shared" si="205"/>
        <v>2</v>
      </c>
      <c r="Y1442">
        <f t="shared" si="206"/>
        <v>0</v>
      </c>
    </row>
    <row r="1443" spans="1:25" ht="16.399999999999999" customHeight="1" thickBot="1" x14ac:dyDescent="0.4">
      <c r="A1443" s="1"/>
      <c r="B1443" s="5">
        <v>151019</v>
      </c>
      <c r="C1443" s="5" t="s">
        <v>1451</v>
      </c>
      <c r="D1443" s="6">
        <v>6</v>
      </c>
      <c r="E1443" s="6">
        <v>15</v>
      </c>
      <c r="F1443" s="6">
        <v>0</v>
      </c>
      <c r="G1443" s="12">
        <v>0</v>
      </c>
      <c r="H1443" s="6">
        <v>19</v>
      </c>
      <c r="I1443" s="6">
        <v>54</v>
      </c>
      <c r="J1443" s="6">
        <v>70</v>
      </c>
      <c r="K1443" s="6">
        <v>0</v>
      </c>
      <c r="L1443" s="6">
        <v>0</v>
      </c>
      <c r="M1443" s="4"/>
      <c r="O1443" s="41">
        <v>40411</v>
      </c>
      <c r="P1443" s="27" t="s">
        <v>3137</v>
      </c>
      <c r="Q1443">
        <f t="shared" si="198"/>
        <v>153</v>
      </c>
      <c r="R1443">
        <f t="shared" si="199"/>
        <v>6</v>
      </c>
      <c r="S1443">
        <f t="shared" si="200"/>
        <v>0</v>
      </c>
      <c r="T1443">
        <f t="shared" si="201"/>
        <v>0</v>
      </c>
      <c r="U1443">
        <f t="shared" si="202"/>
        <v>3</v>
      </c>
      <c r="V1443">
        <f t="shared" si="203"/>
        <v>0</v>
      </c>
      <c r="W1443">
        <f t="shared" si="204"/>
        <v>11</v>
      </c>
      <c r="X1443">
        <f t="shared" si="205"/>
        <v>0</v>
      </c>
      <c r="Y1443">
        <f t="shared" si="206"/>
        <v>0</v>
      </c>
    </row>
    <row r="1444" spans="1:25" ht="16.399999999999999" customHeight="1" thickBot="1" x14ac:dyDescent="0.4">
      <c r="A1444" s="1"/>
      <c r="B1444" s="5">
        <v>151020</v>
      </c>
      <c r="C1444" s="5" t="s">
        <v>1452</v>
      </c>
      <c r="D1444" s="6">
        <v>150</v>
      </c>
      <c r="E1444" s="6">
        <v>4</v>
      </c>
      <c r="F1444" s="6">
        <v>0</v>
      </c>
      <c r="G1444" s="12">
        <v>0</v>
      </c>
      <c r="H1444" s="6">
        <v>24</v>
      </c>
      <c r="I1444" s="6">
        <v>2</v>
      </c>
      <c r="J1444" s="6">
        <v>20</v>
      </c>
      <c r="K1444" s="6">
        <v>0</v>
      </c>
      <c r="L1444" s="6">
        <v>1</v>
      </c>
      <c r="M1444" s="4"/>
      <c r="O1444" s="41">
        <v>40412</v>
      </c>
      <c r="P1444" s="27" t="s">
        <v>3138</v>
      </c>
      <c r="Q1444">
        <f t="shared" si="198"/>
        <v>44</v>
      </c>
      <c r="R1444">
        <f t="shared" si="199"/>
        <v>6</v>
      </c>
      <c r="S1444">
        <f t="shared" si="200"/>
        <v>0</v>
      </c>
      <c r="T1444">
        <f t="shared" si="201"/>
        <v>0</v>
      </c>
      <c r="U1444">
        <f t="shared" si="202"/>
        <v>5</v>
      </c>
      <c r="V1444">
        <f t="shared" si="203"/>
        <v>2</v>
      </c>
      <c r="W1444">
        <f t="shared" si="204"/>
        <v>17</v>
      </c>
      <c r="X1444">
        <f t="shared" si="205"/>
        <v>0</v>
      </c>
      <c r="Y1444">
        <f t="shared" si="206"/>
        <v>0</v>
      </c>
    </row>
    <row r="1445" spans="1:25" ht="16.399999999999999" customHeight="1" thickBot="1" x14ac:dyDescent="0.4">
      <c r="A1445" s="1"/>
      <c r="B1445" s="5">
        <v>151021</v>
      </c>
      <c r="C1445" s="5" t="s">
        <v>1453</v>
      </c>
      <c r="D1445" s="6">
        <v>74</v>
      </c>
      <c r="E1445" s="6">
        <v>4</v>
      </c>
      <c r="F1445" s="6">
        <v>0</v>
      </c>
      <c r="G1445" s="12">
        <v>0</v>
      </c>
      <c r="H1445" s="6">
        <v>6</v>
      </c>
      <c r="I1445" s="6">
        <v>0</v>
      </c>
      <c r="J1445" s="6">
        <v>5</v>
      </c>
      <c r="K1445" s="6">
        <v>0</v>
      </c>
      <c r="L1445" s="6">
        <v>0</v>
      </c>
      <c r="M1445" s="4"/>
      <c r="O1445" s="41">
        <v>40413</v>
      </c>
      <c r="P1445" s="27" t="s">
        <v>3139</v>
      </c>
      <c r="Q1445">
        <f t="shared" si="198"/>
        <v>1451</v>
      </c>
      <c r="R1445">
        <f t="shared" si="199"/>
        <v>29</v>
      </c>
      <c r="S1445">
        <f t="shared" si="200"/>
        <v>29</v>
      </c>
      <c r="T1445">
        <f t="shared" si="201"/>
        <v>52</v>
      </c>
      <c r="U1445">
        <f t="shared" si="202"/>
        <v>127</v>
      </c>
      <c r="V1445">
        <f t="shared" si="203"/>
        <v>32</v>
      </c>
      <c r="W1445">
        <f t="shared" si="204"/>
        <v>52</v>
      </c>
      <c r="X1445">
        <f t="shared" si="205"/>
        <v>2</v>
      </c>
      <c r="Y1445">
        <f t="shared" si="206"/>
        <v>3</v>
      </c>
    </row>
    <row r="1446" spans="1:25" ht="16.399999999999999" customHeight="1" thickBot="1" x14ac:dyDescent="0.4">
      <c r="A1446" s="1"/>
      <c r="B1446" s="5">
        <v>151022</v>
      </c>
      <c r="C1446" s="5" t="s">
        <v>1454</v>
      </c>
      <c r="D1446" s="6">
        <v>176</v>
      </c>
      <c r="E1446" s="6">
        <v>3</v>
      </c>
      <c r="F1446" s="6">
        <v>0</v>
      </c>
      <c r="G1446" s="12">
        <v>0</v>
      </c>
      <c r="H1446" s="6">
        <v>0</v>
      </c>
      <c r="I1446" s="6">
        <v>0</v>
      </c>
      <c r="J1446" s="6">
        <v>53</v>
      </c>
      <c r="K1446" s="6">
        <v>0</v>
      </c>
      <c r="L1446" s="6">
        <v>0</v>
      </c>
      <c r="M1446" s="4"/>
      <c r="O1446" s="41">
        <v>40414</v>
      </c>
      <c r="P1446" s="27" t="s">
        <v>3140</v>
      </c>
      <c r="Q1446">
        <f t="shared" si="198"/>
        <v>458</v>
      </c>
      <c r="R1446">
        <f t="shared" si="199"/>
        <v>4</v>
      </c>
      <c r="S1446">
        <f t="shared" si="200"/>
        <v>14</v>
      </c>
      <c r="T1446">
        <f t="shared" si="201"/>
        <v>0</v>
      </c>
      <c r="U1446">
        <f t="shared" si="202"/>
        <v>20</v>
      </c>
      <c r="V1446">
        <f t="shared" si="203"/>
        <v>5</v>
      </c>
      <c r="W1446">
        <f t="shared" si="204"/>
        <v>14</v>
      </c>
      <c r="X1446">
        <f t="shared" si="205"/>
        <v>0</v>
      </c>
      <c r="Y1446">
        <f t="shared" si="206"/>
        <v>0</v>
      </c>
    </row>
    <row r="1447" spans="1:25" ht="16.399999999999999" customHeight="1" thickBot="1" x14ac:dyDescent="0.4">
      <c r="A1447" s="1"/>
      <c r="B1447" s="5">
        <v>151023</v>
      </c>
      <c r="C1447" s="5" t="s">
        <v>1455</v>
      </c>
      <c r="D1447" s="6">
        <v>104</v>
      </c>
      <c r="E1447" s="6">
        <v>34</v>
      </c>
      <c r="F1447" s="6">
        <v>0</v>
      </c>
      <c r="G1447" s="12">
        <v>0</v>
      </c>
      <c r="H1447" s="6">
        <v>10</v>
      </c>
      <c r="I1447" s="6">
        <v>0</v>
      </c>
      <c r="J1447" s="6">
        <v>4</v>
      </c>
      <c r="K1447" s="6">
        <v>0</v>
      </c>
      <c r="L1447" s="6">
        <v>13</v>
      </c>
      <c r="M1447" s="4"/>
      <c r="O1447" s="41">
        <v>40500</v>
      </c>
      <c r="P1447" s="42" t="s">
        <v>3141</v>
      </c>
      <c r="Q1447" t="e">
        <f t="shared" si="198"/>
        <v>#N/A</v>
      </c>
      <c r="R1447" t="e">
        <f t="shared" si="199"/>
        <v>#N/A</v>
      </c>
      <c r="S1447" t="e">
        <f t="shared" si="200"/>
        <v>#N/A</v>
      </c>
      <c r="T1447" t="e">
        <f t="shared" si="201"/>
        <v>#N/A</v>
      </c>
      <c r="U1447" t="e">
        <f t="shared" si="202"/>
        <v>#N/A</v>
      </c>
      <c r="V1447" t="e">
        <f t="shared" si="203"/>
        <v>#N/A</v>
      </c>
      <c r="W1447" t="e">
        <f t="shared" si="204"/>
        <v>#N/A</v>
      </c>
      <c r="X1447" t="e">
        <f t="shared" si="205"/>
        <v>#N/A</v>
      </c>
      <c r="Y1447" t="e">
        <f t="shared" si="206"/>
        <v>#N/A</v>
      </c>
    </row>
    <row r="1448" spans="1:25" ht="16.399999999999999" customHeight="1" thickBot="1" x14ac:dyDescent="0.4">
      <c r="A1448" s="1"/>
      <c r="B1448" s="5">
        <v>151024</v>
      </c>
      <c r="C1448" s="5" t="s">
        <v>1456</v>
      </c>
      <c r="D1448" s="6">
        <v>217</v>
      </c>
      <c r="E1448" s="6">
        <v>8</v>
      </c>
      <c r="F1448" s="6">
        <v>21</v>
      </c>
      <c r="G1448" s="12">
        <v>0</v>
      </c>
      <c r="H1448" s="6">
        <v>13</v>
      </c>
      <c r="I1448" s="6">
        <v>9</v>
      </c>
      <c r="J1448" s="6">
        <v>7</v>
      </c>
      <c r="K1448" s="6">
        <v>0</v>
      </c>
      <c r="L1448" s="6">
        <v>1</v>
      </c>
      <c r="M1448" s="4"/>
      <c r="O1448" s="41">
        <v>40502</v>
      </c>
      <c r="P1448" s="27" t="s">
        <v>3142</v>
      </c>
      <c r="Q1448">
        <f t="shared" si="198"/>
        <v>309</v>
      </c>
      <c r="R1448">
        <f t="shared" si="199"/>
        <v>13</v>
      </c>
      <c r="S1448">
        <f t="shared" si="200"/>
        <v>0</v>
      </c>
      <c r="T1448">
        <f t="shared" si="201"/>
        <v>0</v>
      </c>
      <c r="U1448">
        <f t="shared" si="202"/>
        <v>11</v>
      </c>
      <c r="V1448">
        <f t="shared" si="203"/>
        <v>10</v>
      </c>
      <c r="W1448">
        <f t="shared" si="204"/>
        <v>9</v>
      </c>
      <c r="X1448">
        <f t="shared" si="205"/>
        <v>0</v>
      </c>
      <c r="Y1448">
        <f t="shared" si="206"/>
        <v>0</v>
      </c>
    </row>
    <row r="1449" spans="1:25" ht="16.399999999999999" customHeight="1" thickBot="1" x14ac:dyDescent="0.4">
      <c r="A1449" s="1"/>
      <c r="B1449" s="5">
        <v>151025</v>
      </c>
      <c r="C1449" s="5" t="s">
        <v>1457</v>
      </c>
      <c r="D1449" s="6">
        <v>163</v>
      </c>
      <c r="E1449" s="6">
        <v>2</v>
      </c>
      <c r="F1449" s="6">
        <v>5</v>
      </c>
      <c r="G1449" s="12">
        <v>0</v>
      </c>
      <c r="H1449" s="6">
        <v>4</v>
      </c>
      <c r="I1449" s="6">
        <v>2</v>
      </c>
      <c r="J1449" s="6">
        <v>16</v>
      </c>
      <c r="K1449" s="6">
        <v>0</v>
      </c>
      <c r="L1449" s="6">
        <v>0</v>
      </c>
      <c r="M1449" s="4"/>
      <c r="O1449" s="41">
        <v>40503</v>
      </c>
      <c r="P1449" s="27" t="s">
        <v>3143</v>
      </c>
      <c r="Q1449">
        <f t="shared" si="198"/>
        <v>601</v>
      </c>
      <c r="R1449">
        <f t="shared" si="199"/>
        <v>52</v>
      </c>
      <c r="S1449">
        <f t="shared" si="200"/>
        <v>29</v>
      </c>
      <c r="T1449">
        <f t="shared" si="201"/>
        <v>0</v>
      </c>
      <c r="U1449">
        <f t="shared" si="202"/>
        <v>19</v>
      </c>
      <c r="V1449">
        <f t="shared" si="203"/>
        <v>2</v>
      </c>
      <c r="W1449">
        <f t="shared" si="204"/>
        <v>24</v>
      </c>
      <c r="X1449">
        <f t="shared" si="205"/>
        <v>1</v>
      </c>
      <c r="Y1449">
        <f t="shared" si="206"/>
        <v>0</v>
      </c>
    </row>
    <row r="1450" spans="1:25" ht="16.399999999999999" customHeight="1" thickBot="1" x14ac:dyDescent="0.4">
      <c r="A1450" s="1"/>
      <c r="B1450" s="5">
        <v>151026</v>
      </c>
      <c r="C1450" s="5" t="s">
        <v>1458</v>
      </c>
      <c r="D1450" s="6">
        <v>61</v>
      </c>
      <c r="E1450" s="6">
        <v>0</v>
      </c>
      <c r="F1450" s="6">
        <v>0</v>
      </c>
      <c r="G1450" s="12">
        <v>0</v>
      </c>
      <c r="H1450" s="6">
        <v>9</v>
      </c>
      <c r="I1450" s="6">
        <v>0</v>
      </c>
      <c r="J1450" s="6">
        <v>11</v>
      </c>
      <c r="K1450" s="6">
        <v>0</v>
      </c>
      <c r="L1450" s="6">
        <v>0</v>
      </c>
      <c r="M1450" s="4"/>
      <c r="O1450" s="41">
        <v>40504</v>
      </c>
      <c r="P1450" s="27" t="s">
        <v>3144</v>
      </c>
      <c r="Q1450">
        <f t="shared" si="198"/>
        <v>248</v>
      </c>
      <c r="R1450">
        <f t="shared" si="199"/>
        <v>60</v>
      </c>
      <c r="S1450">
        <f t="shared" si="200"/>
        <v>20</v>
      </c>
      <c r="T1450">
        <f t="shared" si="201"/>
        <v>0</v>
      </c>
      <c r="U1450">
        <f t="shared" si="202"/>
        <v>169</v>
      </c>
      <c r="V1450">
        <f t="shared" si="203"/>
        <v>73</v>
      </c>
      <c r="W1450">
        <f t="shared" si="204"/>
        <v>43</v>
      </c>
      <c r="X1450">
        <f t="shared" si="205"/>
        <v>0</v>
      </c>
      <c r="Y1450">
        <f t="shared" si="206"/>
        <v>1</v>
      </c>
    </row>
    <row r="1451" spans="1:25" ht="16.399999999999999" customHeight="1" thickBot="1" x14ac:dyDescent="0.4">
      <c r="A1451" s="1"/>
      <c r="B1451" s="5">
        <v>151027</v>
      </c>
      <c r="C1451" s="5" t="s">
        <v>1459</v>
      </c>
      <c r="D1451" s="6">
        <v>103</v>
      </c>
      <c r="E1451" s="6">
        <v>5</v>
      </c>
      <c r="F1451" s="6">
        <v>0</v>
      </c>
      <c r="G1451" s="12">
        <v>0</v>
      </c>
      <c r="H1451" s="6">
        <v>6</v>
      </c>
      <c r="I1451" s="6">
        <v>0</v>
      </c>
      <c r="J1451" s="6">
        <v>0</v>
      </c>
      <c r="K1451" s="6">
        <v>0</v>
      </c>
      <c r="L1451" s="6">
        <v>0</v>
      </c>
      <c r="M1451" s="4"/>
      <c r="O1451" s="41">
        <v>40505</v>
      </c>
      <c r="P1451" s="27" t="s">
        <v>3141</v>
      </c>
      <c r="Q1451">
        <f t="shared" si="198"/>
        <v>266</v>
      </c>
      <c r="R1451">
        <f t="shared" si="199"/>
        <v>294</v>
      </c>
      <c r="S1451">
        <f t="shared" si="200"/>
        <v>56</v>
      </c>
      <c r="T1451">
        <f t="shared" si="201"/>
        <v>0</v>
      </c>
      <c r="U1451">
        <f t="shared" si="202"/>
        <v>93</v>
      </c>
      <c r="V1451">
        <f t="shared" si="203"/>
        <v>53</v>
      </c>
      <c r="W1451">
        <f t="shared" si="204"/>
        <v>14</v>
      </c>
      <c r="X1451">
        <f t="shared" si="205"/>
        <v>1</v>
      </c>
      <c r="Y1451">
        <f t="shared" si="206"/>
        <v>0</v>
      </c>
    </row>
    <row r="1452" spans="1:25" ht="16.399999999999999" customHeight="1" thickBot="1" x14ac:dyDescent="0.4">
      <c r="A1452" s="1"/>
      <c r="B1452" s="5">
        <v>151028</v>
      </c>
      <c r="C1452" s="5" t="s">
        <v>1460</v>
      </c>
      <c r="D1452" s="6">
        <v>135</v>
      </c>
      <c r="E1452" s="6">
        <v>0</v>
      </c>
      <c r="F1452" s="6">
        <v>0</v>
      </c>
      <c r="G1452" s="12">
        <v>0</v>
      </c>
      <c r="H1452" s="6">
        <v>1</v>
      </c>
      <c r="I1452" s="6">
        <v>0</v>
      </c>
      <c r="J1452" s="6">
        <v>10</v>
      </c>
      <c r="K1452" s="6">
        <v>0</v>
      </c>
      <c r="L1452" s="6">
        <v>0</v>
      </c>
      <c r="M1452" s="4"/>
      <c r="O1452" s="41">
        <v>40501</v>
      </c>
      <c r="P1452" s="27" t="s">
        <v>3145</v>
      </c>
      <c r="Q1452">
        <f t="shared" si="198"/>
        <v>1409</v>
      </c>
      <c r="R1452">
        <f t="shared" si="199"/>
        <v>118</v>
      </c>
      <c r="S1452">
        <f t="shared" si="200"/>
        <v>44</v>
      </c>
      <c r="T1452">
        <f t="shared" si="201"/>
        <v>0</v>
      </c>
      <c r="U1452">
        <f t="shared" si="202"/>
        <v>20</v>
      </c>
      <c r="V1452">
        <f t="shared" si="203"/>
        <v>3</v>
      </c>
      <c r="W1452">
        <f t="shared" si="204"/>
        <v>15</v>
      </c>
      <c r="X1452">
        <f t="shared" si="205"/>
        <v>2</v>
      </c>
      <c r="Y1452">
        <f t="shared" si="206"/>
        <v>4</v>
      </c>
    </row>
    <row r="1453" spans="1:25" ht="16.399999999999999" customHeight="1" thickBot="1" x14ac:dyDescent="0.4">
      <c r="A1453" s="1"/>
      <c r="B1453" s="5">
        <v>151029</v>
      </c>
      <c r="C1453" s="5" t="s">
        <v>1461</v>
      </c>
      <c r="D1453" s="6">
        <v>176</v>
      </c>
      <c r="E1453" s="6">
        <v>3</v>
      </c>
      <c r="F1453" s="6">
        <v>16</v>
      </c>
      <c r="G1453" s="12">
        <v>0</v>
      </c>
      <c r="H1453" s="6">
        <v>4</v>
      </c>
      <c r="I1453" s="6">
        <v>0</v>
      </c>
      <c r="J1453" s="6">
        <v>33</v>
      </c>
      <c r="K1453" s="6">
        <v>0</v>
      </c>
      <c r="L1453" s="6">
        <v>2</v>
      </c>
      <c r="M1453" s="4"/>
      <c r="O1453" s="41">
        <v>40506</v>
      </c>
      <c r="P1453" s="27" t="s">
        <v>3146</v>
      </c>
      <c r="Q1453">
        <f t="shared" si="198"/>
        <v>267</v>
      </c>
      <c r="R1453">
        <f t="shared" si="199"/>
        <v>8</v>
      </c>
      <c r="S1453">
        <f t="shared" si="200"/>
        <v>77</v>
      </c>
      <c r="T1453">
        <f t="shared" si="201"/>
        <v>0</v>
      </c>
      <c r="U1453">
        <f t="shared" si="202"/>
        <v>6</v>
      </c>
      <c r="V1453">
        <f t="shared" si="203"/>
        <v>1</v>
      </c>
      <c r="W1453">
        <f t="shared" si="204"/>
        <v>5</v>
      </c>
      <c r="X1453">
        <f t="shared" si="205"/>
        <v>0</v>
      </c>
      <c r="Y1453">
        <f t="shared" si="206"/>
        <v>2</v>
      </c>
    </row>
    <row r="1454" spans="1:25" ht="16.399999999999999" customHeight="1" thickBot="1" x14ac:dyDescent="0.4">
      <c r="A1454" s="1"/>
      <c r="B1454" s="5">
        <v>151030</v>
      </c>
      <c r="C1454" s="5" t="s">
        <v>1462</v>
      </c>
      <c r="D1454" s="6">
        <v>13</v>
      </c>
      <c r="E1454" s="6">
        <v>0</v>
      </c>
      <c r="F1454" s="6">
        <v>4</v>
      </c>
      <c r="G1454" s="12">
        <v>0</v>
      </c>
      <c r="H1454" s="6">
        <v>78</v>
      </c>
      <c r="I1454" s="6">
        <v>60</v>
      </c>
      <c r="J1454" s="6">
        <v>17</v>
      </c>
      <c r="K1454" s="6">
        <v>0</v>
      </c>
      <c r="L1454" s="6">
        <v>0</v>
      </c>
      <c r="M1454" s="4"/>
      <c r="O1454" s="41">
        <v>40507</v>
      </c>
      <c r="P1454" s="27" t="s">
        <v>1967</v>
      </c>
      <c r="Q1454">
        <f t="shared" si="198"/>
        <v>140</v>
      </c>
      <c r="R1454">
        <f t="shared" si="199"/>
        <v>34</v>
      </c>
      <c r="S1454">
        <f t="shared" si="200"/>
        <v>8</v>
      </c>
      <c r="T1454">
        <f t="shared" si="201"/>
        <v>0</v>
      </c>
      <c r="U1454">
        <f t="shared" si="202"/>
        <v>8</v>
      </c>
      <c r="V1454">
        <f t="shared" si="203"/>
        <v>1</v>
      </c>
      <c r="W1454">
        <f t="shared" si="204"/>
        <v>107</v>
      </c>
      <c r="X1454">
        <f t="shared" si="205"/>
        <v>0</v>
      </c>
      <c r="Y1454">
        <f t="shared" si="206"/>
        <v>0</v>
      </c>
    </row>
    <row r="1455" spans="1:25" ht="16.399999999999999" customHeight="1" thickBot="1" x14ac:dyDescent="0.4">
      <c r="A1455" s="1"/>
      <c r="B1455" s="5">
        <v>151031</v>
      </c>
      <c r="C1455" s="5" t="s">
        <v>1463</v>
      </c>
      <c r="D1455" s="6">
        <v>155</v>
      </c>
      <c r="E1455" s="6">
        <v>0</v>
      </c>
      <c r="F1455" s="6">
        <v>0</v>
      </c>
      <c r="G1455" s="12">
        <v>0</v>
      </c>
      <c r="H1455" s="6">
        <v>3</v>
      </c>
      <c r="I1455" s="6">
        <v>0</v>
      </c>
      <c r="J1455" s="6">
        <v>16</v>
      </c>
      <c r="K1455" s="6">
        <v>0</v>
      </c>
      <c r="L1455" s="6">
        <v>6</v>
      </c>
      <c r="M1455" s="4"/>
      <c r="O1455" s="41">
        <v>40508</v>
      </c>
      <c r="P1455" s="27" t="s">
        <v>3147</v>
      </c>
      <c r="Q1455">
        <f t="shared" si="198"/>
        <v>274</v>
      </c>
      <c r="R1455">
        <f t="shared" si="199"/>
        <v>1</v>
      </c>
      <c r="S1455">
        <f t="shared" si="200"/>
        <v>23</v>
      </c>
      <c r="T1455">
        <f t="shared" si="201"/>
        <v>0</v>
      </c>
      <c r="U1455">
        <f t="shared" si="202"/>
        <v>0</v>
      </c>
      <c r="V1455">
        <f t="shared" si="203"/>
        <v>1</v>
      </c>
      <c r="W1455">
        <f t="shared" si="204"/>
        <v>101</v>
      </c>
      <c r="X1455">
        <f t="shared" si="205"/>
        <v>0</v>
      </c>
      <c r="Y1455">
        <f t="shared" si="206"/>
        <v>0</v>
      </c>
    </row>
    <row r="1456" spans="1:25" ht="16.399999999999999" customHeight="1" thickBot="1" x14ac:dyDescent="0.4">
      <c r="A1456" s="1"/>
      <c r="B1456" s="5">
        <v>151032</v>
      </c>
      <c r="C1456" s="5" t="s">
        <v>1464</v>
      </c>
      <c r="D1456" s="6">
        <v>251</v>
      </c>
      <c r="E1456" s="6">
        <v>24</v>
      </c>
      <c r="F1456" s="6">
        <v>29</v>
      </c>
      <c r="G1456" s="12">
        <v>0</v>
      </c>
      <c r="H1456" s="6">
        <v>85</v>
      </c>
      <c r="I1456" s="6">
        <v>39</v>
      </c>
      <c r="J1456" s="6">
        <v>50</v>
      </c>
      <c r="K1456" s="6">
        <v>0</v>
      </c>
      <c r="L1456" s="6">
        <v>1</v>
      </c>
      <c r="M1456" s="4"/>
      <c r="O1456" s="41">
        <v>40509</v>
      </c>
      <c r="P1456" s="27" t="s">
        <v>3148</v>
      </c>
      <c r="Q1456">
        <f t="shared" si="198"/>
        <v>192</v>
      </c>
      <c r="R1456">
        <f t="shared" si="199"/>
        <v>11</v>
      </c>
      <c r="S1456">
        <f t="shared" si="200"/>
        <v>8</v>
      </c>
      <c r="T1456">
        <f t="shared" si="201"/>
        <v>0</v>
      </c>
      <c r="U1456">
        <f t="shared" si="202"/>
        <v>3</v>
      </c>
      <c r="V1456">
        <f t="shared" si="203"/>
        <v>2</v>
      </c>
      <c r="W1456">
        <f t="shared" si="204"/>
        <v>7</v>
      </c>
      <c r="X1456">
        <f t="shared" si="205"/>
        <v>0</v>
      </c>
      <c r="Y1456">
        <f t="shared" si="206"/>
        <v>0</v>
      </c>
    </row>
    <row r="1457" spans="1:25" ht="16.399999999999999" customHeight="1" thickBot="1" x14ac:dyDescent="0.4">
      <c r="A1457" s="1"/>
      <c r="B1457" s="5">
        <v>151033</v>
      </c>
      <c r="C1457" s="5" t="s">
        <v>1465</v>
      </c>
      <c r="D1457" s="6">
        <v>97</v>
      </c>
      <c r="E1457" s="6">
        <v>0</v>
      </c>
      <c r="F1457" s="6">
        <v>0</v>
      </c>
      <c r="G1457" s="12">
        <v>0</v>
      </c>
      <c r="H1457" s="6">
        <v>3</v>
      </c>
      <c r="I1457" s="6">
        <v>0</v>
      </c>
      <c r="J1457" s="6">
        <v>5</v>
      </c>
      <c r="K1457" s="6">
        <v>0</v>
      </c>
      <c r="L1457" s="6">
        <v>0</v>
      </c>
      <c r="M1457" s="4"/>
      <c r="O1457" s="41">
        <v>40510</v>
      </c>
      <c r="P1457" s="27" t="s">
        <v>3149</v>
      </c>
      <c r="Q1457">
        <f t="shared" si="198"/>
        <v>180</v>
      </c>
      <c r="R1457">
        <f t="shared" si="199"/>
        <v>105</v>
      </c>
      <c r="S1457">
        <f t="shared" si="200"/>
        <v>7</v>
      </c>
      <c r="T1457">
        <f t="shared" si="201"/>
        <v>0</v>
      </c>
      <c r="U1457">
        <f t="shared" si="202"/>
        <v>22</v>
      </c>
      <c r="V1457">
        <f t="shared" si="203"/>
        <v>9</v>
      </c>
      <c r="W1457">
        <f t="shared" si="204"/>
        <v>4</v>
      </c>
      <c r="X1457">
        <f t="shared" si="205"/>
        <v>0</v>
      </c>
      <c r="Y1457">
        <f t="shared" si="206"/>
        <v>0</v>
      </c>
    </row>
    <row r="1458" spans="1:25" ht="16.399999999999999" customHeight="1" thickBot="1" x14ac:dyDescent="0.4">
      <c r="A1458" s="1"/>
      <c r="B1458" s="5">
        <v>160101</v>
      </c>
      <c r="C1458" s="5" t="s">
        <v>1466</v>
      </c>
      <c r="D1458" s="6">
        <v>25273</v>
      </c>
      <c r="E1458" s="6">
        <v>1149</v>
      </c>
      <c r="F1458" s="6">
        <v>225</v>
      </c>
      <c r="G1458" s="12">
        <v>119</v>
      </c>
      <c r="H1458" s="6">
        <v>1139</v>
      </c>
      <c r="I1458" s="6">
        <v>8</v>
      </c>
      <c r="J1458" s="6">
        <v>288</v>
      </c>
      <c r="K1458" s="6">
        <v>97</v>
      </c>
      <c r="L1458" s="6">
        <v>83</v>
      </c>
      <c r="M1458" s="4"/>
      <c r="O1458" s="41">
        <v>40511</v>
      </c>
      <c r="P1458" s="27" t="s">
        <v>3150</v>
      </c>
      <c r="Q1458">
        <f t="shared" si="198"/>
        <v>151</v>
      </c>
      <c r="R1458">
        <f t="shared" si="199"/>
        <v>0</v>
      </c>
      <c r="S1458">
        <f t="shared" si="200"/>
        <v>21</v>
      </c>
      <c r="T1458">
        <f t="shared" si="201"/>
        <v>2</v>
      </c>
      <c r="U1458">
        <f t="shared" si="202"/>
        <v>11</v>
      </c>
      <c r="V1458">
        <f t="shared" si="203"/>
        <v>0</v>
      </c>
      <c r="W1458">
        <f t="shared" si="204"/>
        <v>149</v>
      </c>
      <c r="X1458">
        <f t="shared" si="205"/>
        <v>0</v>
      </c>
      <c r="Y1458">
        <f t="shared" si="206"/>
        <v>0</v>
      </c>
    </row>
    <row r="1459" spans="1:25" ht="16.399999999999999" customHeight="1" thickBot="1" x14ac:dyDescent="0.4">
      <c r="A1459" s="1"/>
      <c r="B1459" s="5">
        <v>160102</v>
      </c>
      <c r="C1459" s="5" t="s">
        <v>1467</v>
      </c>
      <c r="D1459" s="6">
        <v>1</v>
      </c>
      <c r="E1459" s="6">
        <v>0</v>
      </c>
      <c r="F1459" s="6">
        <v>65</v>
      </c>
      <c r="G1459" s="12">
        <v>0</v>
      </c>
      <c r="H1459" s="6">
        <v>17</v>
      </c>
      <c r="I1459" s="6">
        <v>0</v>
      </c>
      <c r="J1459" s="6">
        <v>545</v>
      </c>
      <c r="K1459" s="6">
        <v>0</v>
      </c>
      <c r="L1459" s="6">
        <v>0</v>
      </c>
      <c r="M1459" s="4"/>
      <c r="O1459" s="41">
        <v>40512</v>
      </c>
      <c r="P1459" s="27" t="s">
        <v>3151</v>
      </c>
      <c r="Q1459">
        <f t="shared" si="198"/>
        <v>273</v>
      </c>
      <c r="R1459">
        <f t="shared" si="199"/>
        <v>4</v>
      </c>
      <c r="S1459">
        <f t="shared" si="200"/>
        <v>4</v>
      </c>
      <c r="T1459">
        <f t="shared" si="201"/>
        <v>0</v>
      </c>
      <c r="U1459">
        <f t="shared" si="202"/>
        <v>2</v>
      </c>
      <c r="V1459">
        <f t="shared" si="203"/>
        <v>1</v>
      </c>
      <c r="W1459">
        <f t="shared" si="204"/>
        <v>10</v>
      </c>
      <c r="X1459">
        <f t="shared" si="205"/>
        <v>0</v>
      </c>
      <c r="Y1459">
        <f t="shared" si="206"/>
        <v>2</v>
      </c>
    </row>
    <row r="1460" spans="1:25" ht="16.399999999999999" customHeight="1" thickBot="1" x14ac:dyDescent="0.4">
      <c r="A1460" s="1"/>
      <c r="B1460" s="5">
        <v>160103</v>
      </c>
      <c r="C1460" s="5" t="s">
        <v>1468</v>
      </c>
      <c r="D1460" s="6">
        <v>950</v>
      </c>
      <c r="E1460" s="6">
        <v>56</v>
      </c>
      <c r="F1460" s="6">
        <v>241</v>
      </c>
      <c r="G1460" s="12">
        <v>0</v>
      </c>
      <c r="H1460" s="6">
        <v>441</v>
      </c>
      <c r="I1460" s="6">
        <v>17</v>
      </c>
      <c r="J1460" s="6">
        <v>1420</v>
      </c>
      <c r="K1460" s="6">
        <v>9</v>
      </c>
      <c r="L1460" s="6">
        <v>1</v>
      </c>
      <c r="M1460" s="4"/>
      <c r="O1460" s="41">
        <v>40513</v>
      </c>
      <c r="P1460" s="27" t="s">
        <v>3152</v>
      </c>
      <c r="Q1460">
        <f t="shared" si="198"/>
        <v>256</v>
      </c>
      <c r="R1460">
        <f t="shared" si="199"/>
        <v>3</v>
      </c>
      <c r="S1460">
        <f t="shared" si="200"/>
        <v>0</v>
      </c>
      <c r="T1460">
        <f t="shared" si="201"/>
        <v>0</v>
      </c>
      <c r="U1460">
        <f t="shared" si="202"/>
        <v>2</v>
      </c>
      <c r="V1460">
        <f t="shared" si="203"/>
        <v>0</v>
      </c>
      <c r="W1460">
        <f t="shared" si="204"/>
        <v>4</v>
      </c>
      <c r="X1460">
        <f t="shared" si="205"/>
        <v>0</v>
      </c>
      <c r="Y1460">
        <f t="shared" si="206"/>
        <v>0</v>
      </c>
    </row>
    <row r="1461" spans="1:25" ht="16.399999999999999" customHeight="1" thickBot="1" x14ac:dyDescent="0.4">
      <c r="A1461" s="1"/>
      <c r="B1461" s="5">
        <v>160104</v>
      </c>
      <c r="C1461" s="5" t="s">
        <v>1469</v>
      </c>
      <c r="D1461" s="6">
        <v>757</v>
      </c>
      <c r="E1461" s="6">
        <v>67</v>
      </c>
      <c r="F1461" s="6">
        <v>278</v>
      </c>
      <c r="G1461" s="12">
        <v>4</v>
      </c>
      <c r="H1461" s="6">
        <v>77</v>
      </c>
      <c r="I1461" s="6">
        <v>16</v>
      </c>
      <c r="J1461" s="6">
        <v>919</v>
      </c>
      <c r="K1461" s="6">
        <v>44</v>
      </c>
      <c r="L1461" s="6">
        <v>10</v>
      </c>
      <c r="M1461" s="4"/>
      <c r="O1461" s="41">
        <v>40520</v>
      </c>
      <c r="P1461" s="27" t="s">
        <v>3153</v>
      </c>
      <c r="Q1461">
        <f t="shared" si="198"/>
        <v>10178</v>
      </c>
      <c r="R1461">
        <f t="shared" si="199"/>
        <v>2134</v>
      </c>
      <c r="S1461">
        <f t="shared" si="200"/>
        <v>728</v>
      </c>
      <c r="T1461">
        <f t="shared" si="201"/>
        <v>4522</v>
      </c>
      <c r="U1461">
        <f t="shared" si="202"/>
        <v>378</v>
      </c>
      <c r="V1461">
        <f t="shared" si="203"/>
        <v>0</v>
      </c>
      <c r="W1461">
        <f t="shared" si="204"/>
        <v>248</v>
      </c>
      <c r="X1461">
        <f t="shared" si="205"/>
        <v>140</v>
      </c>
      <c r="Y1461">
        <f t="shared" si="206"/>
        <v>64</v>
      </c>
    </row>
    <row r="1462" spans="1:25" ht="16.399999999999999" customHeight="1" thickBot="1" x14ac:dyDescent="0.4">
      <c r="A1462" s="1"/>
      <c r="B1462" s="5">
        <v>160105</v>
      </c>
      <c r="C1462" s="5" t="s">
        <v>1470</v>
      </c>
      <c r="D1462" s="6">
        <v>181</v>
      </c>
      <c r="E1462" s="6">
        <v>16</v>
      </c>
      <c r="F1462" s="6">
        <v>7</v>
      </c>
      <c r="G1462" s="12">
        <v>0</v>
      </c>
      <c r="H1462" s="6">
        <v>28</v>
      </c>
      <c r="I1462" s="6">
        <v>0</v>
      </c>
      <c r="J1462" s="6">
        <v>1442</v>
      </c>
      <c r="K1462" s="6">
        <v>6</v>
      </c>
      <c r="L1462" s="6">
        <v>0</v>
      </c>
      <c r="M1462" s="4"/>
      <c r="O1462" s="41">
        <v>40514</v>
      </c>
      <c r="P1462" s="27" t="s">
        <v>3154</v>
      </c>
      <c r="Q1462">
        <f t="shared" si="198"/>
        <v>25</v>
      </c>
      <c r="R1462">
        <f t="shared" si="199"/>
        <v>94</v>
      </c>
      <c r="S1462">
        <f t="shared" si="200"/>
        <v>32</v>
      </c>
      <c r="T1462">
        <f t="shared" si="201"/>
        <v>0</v>
      </c>
      <c r="U1462">
        <f t="shared" si="202"/>
        <v>128</v>
      </c>
      <c r="V1462">
        <f t="shared" si="203"/>
        <v>21</v>
      </c>
      <c r="W1462">
        <f t="shared" si="204"/>
        <v>23</v>
      </c>
      <c r="X1462">
        <f t="shared" si="205"/>
        <v>3</v>
      </c>
      <c r="Y1462">
        <f t="shared" si="206"/>
        <v>2</v>
      </c>
    </row>
    <row r="1463" spans="1:25" ht="16.399999999999999" customHeight="1" thickBot="1" x14ac:dyDescent="0.4">
      <c r="A1463" s="1"/>
      <c r="B1463" s="5">
        <v>160106</v>
      </c>
      <c r="C1463" s="5" t="s">
        <v>1471</v>
      </c>
      <c r="D1463" s="6">
        <v>735</v>
      </c>
      <c r="E1463" s="6">
        <v>37</v>
      </c>
      <c r="F1463" s="6">
        <v>93</v>
      </c>
      <c r="G1463" s="12">
        <v>5</v>
      </c>
      <c r="H1463" s="6">
        <v>214</v>
      </c>
      <c r="I1463" s="6">
        <v>4</v>
      </c>
      <c r="J1463" s="6">
        <v>1730</v>
      </c>
      <c r="K1463" s="6">
        <v>16</v>
      </c>
      <c r="L1463" s="6">
        <v>9</v>
      </c>
      <c r="M1463" s="4"/>
      <c r="O1463" s="41">
        <v>40515</v>
      </c>
      <c r="P1463" s="27" t="s">
        <v>3155</v>
      </c>
      <c r="Q1463">
        <f t="shared" si="198"/>
        <v>6</v>
      </c>
      <c r="R1463">
        <f t="shared" si="199"/>
        <v>0</v>
      </c>
      <c r="S1463">
        <f t="shared" si="200"/>
        <v>8</v>
      </c>
      <c r="T1463">
        <f t="shared" si="201"/>
        <v>0</v>
      </c>
      <c r="U1463">
        <f t="shared" si="202"/>
        <v>165</v>
      </c>
      <c r="V1463">
        <f t="shared" si="203"/>
        <v>62</v>
      </c>
      <c r="W1463">
        <f t="shared" si="204"/>
        <v>6</v>
      </c>
      <c r="X1463">
        <f t="shared" si="205"/>
        <v>0</v>
      </c>
      <c r="Y1463">
        <f t="shared" si="206"/>
        <v>0</v>
      </c>
    </row>
    <row r="1464" spans="1:25" ht="16.399999999999999" customHeight="1" thickBot="1" x14ac:dyDescent="0.4">
      <c r="A1464" s="1"/>
      <c r="B1464" s="5">
        <v>160107</v>
      </c>
      <c r="C1464" s="5" t="s">
        <v>1472</v>
      </c>
      <c r="D1464" s="6">
        <v>261</v>
      </c>
      <c r="E1464" s="6">
        <v>54</v>
      </c>
      <c r="F1464" s="6">
        <v>3</v>
      </c>
      <c r="G1464" s="12">
        <v>0</v>
      </c>
      <c r="H1464" s="6">
        <v>528</v>
      </c>
      <c r="I1464" s="6">
        <v>0</v>
      </c>
      <c r="J1464" s="6">
        <v>2074</v>
      </c>
      <c r="K1464" s="6">
        <v>9</v>
      </c>
      <c r="L1464" s="6">
        <v>0</v>
      </c>
      <c r="M1464" s="4"/>
      <c r="O1464" s="41">
        <v>40516</v>
      </c>
      <c r="P1464" s="27" t="s">
        <v>3156</v>
      </c>
      <c r="Q1464">
        <f t="shared" si="198"/>
        <v>117</v>
      </c>
      <c r="R1464">
        <f t="shared" si="199"/>
        <v>5</v>
      </c>
      <c r="S1464">
        <f t="shared" si="200"/>
        <v>2</v>
      </c>
      <c r="T1464">
        <f t="shared" si="201"/>
        <v>0</v>
      </c>
      <c r="U1464">
        <f t="shared" si="202"/>
        <v>26</v>
      </c>
      <c r="V1464">
        <f t="shared" si="203"/>
        <v>7</v>
      </c>
      <c r="W1464">
        <f t="shared" si="204"/>
        <v>42</v>
      </c>
      <c r="X1464">
        <f t="shared" si="205"/>
        <v>0</v>
      </c>
      <c r="Y1464">
        <f t="shared" si="206"/>
        <v>1</v>
      </c>
    </row>
    <row r="1465" spans="1:25" ht="16.399999999999999" customHeight="1" thickBot="1" x14ac:dyDescent="0.4">
      <c r="A1465" s="1"/>
      <c r="B1465" s="5">
        <v>160108</v>
      </c>
      <c r="C1465" s="5" t="s">
        <v>1473</v>
      </c>
      <c r="D1465" s="6">
        <v>8604</v>
      </c>
      <c r="E1465" s="6">
        <v>1103</v>
      </c>
      <c r="F1465" s="6">
        <v>1401</v>
      </c>
      <c r="G1465" s="12">
        <v>1011</v>
      </c>
      <c r="H1465" s="6">
        <v>1979</v>
      </c>
      <c r="I1465" s="6">
        <v>12</v>
      </c>
      <c r="J1465" s="6">
        <v>675</v>
      </c>
      <c r="K1465" s="6">
        <v>503</v>
      </c>
      <c r="L1465" s="6">
        <v>410</v>
      </c>
      <c r="M1465" s="4"/>
      <c r="O1465" s="41">
        <v>40517</v>
      </c>
      <c r="P1465" s="27" t="s">
        <v>3157</v>
      </c>
      <c r="Q1465">
        <f t="shared" si="198"/>
        <v>156</v>
      </c>
      <c r="R1465">
        <f t="shared" si="199"/>
        <v>1</v>
      </c>
      <c r="S1465">
        <f t="shared" si="200"/>
        <v>17</v>
      </c>
      <c r="T1465">
        <f t="shared" si="201"/>
        <v>0</v>
      </c>
      <c r="U1465">
        <f t="shared" si="202"/>
        <v>262</v>
      </c>
      <c r="V1465">
        <f t="shared" si="203"/>
        <v>120</v>
      </c>
      <c r="W1465">
        <f t="shared" si="204"/>
        <v>51</v>
      </c>
      <c r="X1465">
        <f t="shared" si="205"/>
        <v>0</v>
      </c>
      <c r="Y1465">
        <f t="shared" si="206"/>
        <v>0</v>
      </c>
    </row>
    <row r="1466" spans="1:25" ht="16.399999999999999" customHeight="1" thickBot="1" x14ac:dyDescent="0.4">
      <c r="A1466" s="1"/>
      <c r="B1466" s="5">
        <v>160110</v>
      </c>
      <c r="C1466" s="5" t="s">
        <v>1474</v>
      </c>
      <c r="D1466" s="6">
        <v>68</v>
      </c>
      <c r="E1466" s="6">
        <v>6</v>
      </c>
      <c r="F1466" s="6">
        <v>3</v>
      </c>
      <c r="G1466" s="12">
        <v>0</v>
      </c>
      <c r="H1466" s="6">
        <v>96</v>
      </c>
      <c r="I1466" s="6">
        <v>6</v>
      </c>
      <c r="J1466" s="6">
        <v>651</v>
      </c>
      <c r="K1466" s="6">
        <v>6</v>
      </c>
      <c r="L1466" s="6">
        <v>1</v>
      </c>
      <c r="M1466" s="4"/>
      <c r="O1466" s="41">
        <v>40518</v>
      </c>
      <c r="P1466" s="27" t="s">
        <v>3158</v>
      </c>
      <c r="Q1466">
        <f t="shared" si="198"/>
        <v>185</v>
      </c>
      <c r="R1466">
        <f t="shared" si="199"/>
        <v>2</v>
      </c>
      <c r="S1466">
        <f t="shared" si="200"/>
        <v>0</v>
      </c>
      <c r="T1466">
        <f t="shared" si="201"/>
        <v>0</v>
      </c>
      <c r="U1466">
        <f t="shared" si="202"/>
        <v>31</v>
      </c>
      <c r="V1466">
        <f t="shared" si="203"/>
        <v>12</v>
      </c>
      <c r="W1466">
        <f t="shared" si="204"/>
        <v>23</v>
      </c>
      <c r="X1466">
        <f t="shared" si="205"/>
        <v>0</v>
      </c>
      <c r="Y1466">
        <f t="shared" si="206"/>
        <v>0</v>
      </c>
    </row>
    <row r="1467" spans="1:25" ht="16.399999999999999" customHeight="1" thickBot="1" x14ac:dyDescent="0.4">
      <c r="A1467" s="1"/>
      <c r="B1467" s="5">
        <v>160112</v>
      </c>
      <c r="C1467" s="5" t="s">
        <v>1475</v>
      </c>
      <c r="D1467" s="6">
        <v>9761</v>
      </c>
      <c r="E1467" s="6">
        <v>809</v>
      </c>
      <c r="F1467" s="6">
        <v>443</v>
      </c>
      <c r="G1467" s="12">
        <v>407</v>
      </c>
      <c r="H1467" s="6">
        <v>264</v>
      </c>
      <c r="I1467" s="6">
        <v>0</v>
      </c>
      <c r="J1467" s="6">
        <v>1051</v>
      </c>
      <c r="K1467" s="6">
        <v>459</v>
      </c>
      <c r="L1467" s="6">
        <v>273</v>
      </c>
      <c r="M1467" s="4"/>
      <c r="O1467" s="41">
        <v>40519</v>
      </c>
      <c r="P1467" s="27" t="s">
        <v>3159</v>
      </c>
      <c r="Q1467">
        <f t="shared" si="198"/>
        <v>498</v>
      </c>
      <c r="R1467">
        <f t="shared" si="199"/>
        <v>2</v>
      </c>
      <c r="S1467">
        <f t="shared" si="200"/>
        <v>0</v>
      </c>
      <c r="T1467">
        <f t="shared" si="201"/>
        <v>0</v>
      </c>
      <c r="U1467">
        <f t="shared" si="202"/>
        <v>90</v>
      </c>
      <c r="V1467">
        <f t="shared" si="203"/>
        <v>32</v>
      </c>
      <c r="W1467">
        <f t="shared" si="204"/>
        <v>65</v>
      </c>
      <c r="X1467">
        <f t="shared" si="205"/>
        <v>3</v>
      </c>
      <c r="Y1467">
        <f t="shared" si="206"/>
        <v>0</v>
      </c>
    </row>
    <row r="1468" spans="1:25" ht="16.399999999999999" customHeight="1" thickBot="1" x14ac:dyDescent="0.4">
      <c r="A1468" s="1"/>
      <c r="B1468" s="5">
        <v>160113</v>
      </c>
      <c r="C1468" s="5" t="s">
        <v>1476</v>
      </c>
      <c r="D1468" s="6">
        <v>18192</v>
      </c>
      <c r="E1468" s="6">
        <v>1380</v>
      </c>
      <c r="F1468" s="6">
        <v>1563</v>
      </c>
      <c r="G1468" s="12">
        <v>2854</v>
      </c>
      <c r="H1468" s="6">
        <v>4538</v>
      </c>
      <c r="I1468" s="6">
        <v>36</v>
      </c>
      <c r="J1468" s="6">
        <v>647</v>
      </c>
      <c r="K1468" s="6">
        <v>611</v>
      </c>
      <c r="L1468" s="6">
        <v>216</v>
      </c>
      <c r="M1468" s="4"/>
      <c r="O1468" s="41">
        <v>40600</v>
      </c>
      <c r="P1468" s="42" t="s">
        <v>3160</v>
      </c>
      <c r="Q1468" t="e">
        <f t="shared" si="198"/>
        <v>#N/A</v>
      </c>
      <c r="R1468" t="e">
        <f t="shared" si="199"/>
        <v>#N/A</v>
      </c>
      <c r="S1468" t="e">
        <f t="shared" si="200"/>
        <v>#N/A</v>
      </c>
      <c r="T1468" t="e">
        <f t="shared" si="201"/>
        <v>#N/A</v>
      </c>
      <c r="U1468" t="e">
        <f t="shared" si="202"/>
        <v>#N/A</v>
      </c>
      <c r="V1468" t="e">
        <f t="shared" si="203"/>
        <v>#N/A</v>
      </c>
      <c r="W1468" t="e">
        <f t="shared" si="204"/>
        <v>#N/A</v>
      </c>
      <c r="X1468" t="e">
        <f t="shared" si="205"/>
        <v>#N/A</v>
      </c>
      <c r="Y1468" t="e">
        <f t="shared" si="206"/>
        <v>#N/A</v>
      </c>
    </row>
    <row r="1469" spans="1:25" ht="16.399999999999999" customHeight="1" thickBot="1" x14ac:dyDescent="0.4">
      <c r="A1469" s="1"/>
      <c r="B1469" s="5">
        <v>160201</v>
      </c>
      <c r="C1469" s="5" t="s">
        <v>1477</v>
      </c>
      <c r="D1469" s="6">
        <v>12407</v>
      </c>
      <c r="E1469" s="6">
        <v>804</v>
      </c>
      <c r="F1469" s="6">
        <v>229</v>
      </c>
      <c r="G1469" s="12">
        <v>189</v>
      </c>
      <c r="H1469" s="6">
        <v>4195</v>
      </c>
      <c r="I1469" s="6">
        <v>20</v>
      </c>
      <c r="J1469" s="6">
        <v>1432</v>
      </c>
      <c r="K1469" s="6">
        <v>101</v>
      </c>
      <c r="L1469" s="6">
        <v>35</v>
      </c>
      <c r="M1469" s="4"/>
      <c r="O1469" s="41">
        <v>40602</v>
      </c>
      <c r="P1469" s="27" t="s">
        <v>3161</v>
      </c>
      <c r="Q1469">
        <f t="shared" si="198"/>
        <v>95</v>
      </c>
      <c r="R1469">
        <f t="shared" si="199"/>
        <v>1</v>
      </c>
      <c r="S1469">
        <f t="shared" si="200"/>
        <v>0</v>
      </c>
      <c r="T1469">
        <f t="shared" si="201"/>
        <v>0</v>
      </c>
      <c r="U1469">
        <f t="shared" si="202"/>
        <v>17</v>
      </c>
      <c r="V1469">
        <f t="shared" si="203"/>
        <v>3</v>
      </c>
      <c r="W1469">
        <f t="shared" si="204"/>
        <v>47</v>
      </c>
      <c r="X1469">
        <f t="shared" si="205"/>
        <v>0</v>
      </c>
      <c r="Y1469">
        <f t="shared" si="206"/>
        <v>0</v>
      </c>
    </row>
    <row r="1470" spans="1:25" ht="16.399999999999999" customHeight="1" thickBot="1" x14ac:dyDescent="0.4">
      <c r="A1470" s="1"/>
      <c r="B1470" s="5">
        <v>160202</v>
      </c>
      <c r="C1470" s="5" t="s">
        <v>1478</v>
      </c>
      <c r="D1470" s="6">
        <v>137</v>
      </c>
      <c r="E1470" s="6">
        <v>13</v>
      </c>
      <c r="F1470" s="6">
        <v>3</v>
      </c>
      <c r="G1470" s="12">
        <v>0</v>
      </c>
      <c r="H1470" s="6">
        <v>704</v>
      </c>
      <c r="I1470" s="6">
        <v>4</v>
      </c>
      <c r="J1470" s="6">
        <v>2058</v>
      </c>
      <c r="K1470" s="6">
        <v>2</v>
      </c>
      <c r="L1470" s="6">
        <v>0</v>
      </c>
      <c r="M1470" s="4"/>
      <c r="O1470" s="41">
        <v>40603</v>
      </c>
      <c r="P1470" s="27" t="s">
        <v>3162</v>
      </c>
      <c r="Q1470">
        <f t="shared" si="198"/>
        <v>172</v>
      </c>
      <c r="R1470">
        <f t="shared" si="199"/>
        <v>36</v>
      </c>
      <c r="S1470">
        <f t="shared" si="200"/>
        <v>174</v>
      </c>
      <c r="T1470">
        <f t="shared" si="201"/>
        <v>0</v>
      </c>
      <c r="U1470">
        <f t="shared" si="202"/>
        <v>245</v>
      </c>
      <c r="V1470">
        <f t="shared" si="203"/>
        <v>77</v>
      </c>
      <c r="W1470">
        <f t="shared" si="204"/>
        <v>23</v>
      </c>
      <c r="X1470">
        <f t="shared" si="205"/>
        <v>0</v>
      </c>
      <c r="Y1470">
        <f t="shared" si="206"/>
        <v>4</v>
      </c>
    </row>
    <row r="1471" spans="1:25" ht="16.399999999999999" customHeight="1" thickBot="1" x14ac:dyDescent="0.4">
      <c r="A1471" s="1"/>
      <c r="B1471" s="5">
        <v>160205</v>
      </c>
      <c r="C1471" s="5" t="s">
        <v>1479</v>
      </c>
      <c r="D1471" s="6">
        <v>0</v>
      </c>
      <c r="E1471" s="6">
        <v>0</v>
      </c>
      <c r="F1471" s="6">
        <v>0</v>
      </c>
      <c r="G1471" s="12">
        <v>0</v>
      </c>
      <c r="H1471" s="6">
        <v>462</v>
      </c>
      <c r="I1471" s="6">
        <v>124</v>
      </c>
      <c r="J1471" s="6">
        <v>234</v>
      </c>
      <c r="K1471" s="6">
        <v>1</v>
      </c>
      <c r="L1471" s="6">
        <v>0</v>
      </c>
      <c r="M1471" s="4"/>
      <c r="O1471" s="41">
        <v>40604</v>
      </c>
      <c r="P1471" s="27" t="s">
        <v>3163</v>
      </c>
      <c r="Q1471">
        <f t="shared" si="198"/>
        <v>174</v>
      </c>
      <c r="R1471">
        <f t="shared" si="199"/>
        <v>9</v>
      </c>
      <c r="S1471">
        <f t="shared" si="200"/>
        <v>0</v>
      </c>
      <c r="T1471">
        <f t="shared" si="201"/>
        <v>0</v>
      </c>
      <c r="U1471">
        <f t="shared" si="202"/>
        <v>11</v>
      </c>
      <c r="V1471">
        <f t="shared" si="203"/>
        <v>1</v>
      </c>
      <c r="W1471">
        <f t="shared" si="204"/>
        <v>34</v>
      </c>
      <c r="X1471">
        <f t="shared" si="205"/>
        <v>0</v>
      </c>
      <c r="Y1471">
        <f t="shared" si="206"/>
        <v>2</v>
      </c>
    </row>
    <row r="1472" spans="1:25" ht="16.399999999999999" customHeight="1" thickBot="1" x14ac:dyDescent="0.4">
      <c r="A1472" s="1"/>
      <c r="B1472" s="5">
        <v>160206</v>
      </c>
      <c r="C1472" s="5" t="s">
        <v>1480</v>
      </c>
      <c r="D1472" s="6">
        <v>202</v>
      </c>
      <c r="E1472" s="6">
        <v>11</v>
      </c>
      <c r="F1472" s="6">
        <v>99</v>
      </c>
      <c r="G1472" s="12">
        <v>2</v>
      </c>
      <c r="H1472" s="6">
        <v>1621</v>
      </c>
      <c r="I1472" s="6">
        <v>0</v>
      </c>
      <c r="J1472" s="6">
        <v>631</v>
      </c>
      <c r="K1472" s="6">
        <v>5</v>
      </c>
      <c r="L1472" s="6">
        <v>1</v>
      </c>
      <c r="M1472" s="4"/>
      <c r="O1472" s="41">
        <v>40601</v>
      </c>
      <c r="P1472" s="27" t="s">
        <v>1921</v>
      </c>
      <c r="Q1472">
        <f t="shared" si="198"/>
        <v>809</v>
      </c>
      <c r="R1472">
        <f t="shared" si="199"/>
        <v>33</v>
      </c>
      <c r="S1472">
        <f t="shared" si="200"/>
        <v>4</v>
      </c>
      <c r="T1472">
        <f t="shared" si="201"/>
        <v>88</v>
      </c>
      <c r="U1472">
        <f t="shared" si="202"/>
        <v>26</v>
      </c>
      <c r="V1472">
        <f t="shared" si="203"/>
        <v>2</v>
      </c>
      <c r="W1472">
        <f t="shared" si="204"/>
        <v>39</v>
      </c>
      <c r="X1472">
        <f t="shared" si="205"/>
        <v>0</v>
      </c>
      <c r="Y1472">
        <f t="shared" si="206"/>
        <v>2</v>
      </c>
    </row>
    <row r="1473" spans="1:25" ht="16.399999999999999" customHeight="1" thickBot="1" x14ac:dyDescent="0.4">
      <c r="A1473" s="1"/>
      <c r="B1473" s="5">
        <v>160210</v>
      </c>
      <c r="C1473" s="5" t="s">
        <v>1481</v>
      </c>
      <c r="D1473" s="6">
        <v>64</v>
      </c>
      <c r="E1473" s="6">
        <v>1</v>
      </c>
      <c r="F1473" s="6">
        <v>0</v>
      </c>
      <c r="G1473" s="12">
        <v>0</v>
      </c>
      <c r="H1473" s="6">
        <v>189</v>
      </c>
      <c r="I1473" s="6">
        <v>0</v>
      </c>
      <c r="J1473" s="6">
        <v>603</v>
      </c>
      <c r="K1473" s="6">
        <v>1</v>
      </c>
      <c r="L1473" s="6">
        <v>0</v>
      </c>
      <c r="M1473" s="4"/>
      <c r="O1473" s="41">
        <v>40605</v>
      </c>
      <c r="P1473" s="27" t="s">
        <v>3164</v>
      </c>
      <c r="Q1473">
        <f t="shared" si="198"/>
        <v>141</v>
      </c>
      <c r="R1473">
        <f t="shared" si="199"/>
        <v>5</v>
      </c>
      <c r="S1473">
        <f t="shared" si="200"/>
        <v>2</v>
      </c>
      <c r="T1473">
        <f t="shared" si="201"/>
        <v>0</v>
      </c>
      <c r="U1473">
        <f t="shared" si="202"/>
        <v>44</v>
      </c>
      <c r="V1473">
        <f t="shared" si="203"/>
        <v>10</v>
      </c>
      <c r="W1473">
        <f t="shared" si="204"/>
        <v>12</v>
      </c>
      <c r="X1473">
        <f t="shared" si="205"/>
        <v>0</v>
      </c>
      <c r="Y1473">
        <f t="shared" si="206"/>
        <v>0</v>
      </c>
    </row>
    <row r="1474" spans="1:25" ht="16.399999999999999" customHeight="1" thickBot="1" x14ac:dyDescent="0.4">
      <c r="A1474" s="1"/>
      <c r="B1474" s="5">
        <v>160211</v>
      </c>
      <c r="C1474" s="5" t="s">
        <v>1482</v>
      </c>
      <c r="D1474" s="6">
        <v>306</v>
      </c>
      <c r="E1474" s="6">
        <v>20</v>
      </c>
      <c r="F1474" s="6">
        <v>0</v>
      </c>
      <c r="G1474" s="12">
        <v>0</v>
      </c>
      <c r="H1474" s="6">
        <v>554</v>
      </c>
      <c r="I1474" s="6">
        <v>0</v>
      </c>
      <c r="J1474" s="6">
        <v>502</v>
      </c>
      <c r="K1474" s="6">
        <v>1</v>
      </c>
      <c r="L1474" s="6">
        <v>0</v>
      </c>
      <c r="M1474" s="4"/>
      <c r="O1474" s="41">
        <v>40606</v>
      </c>
      <c r="P1474" s="27" t="s">
        <v>3165</v>
      </c>
      <c r="Q1474">
        <f t="shared" si="198"/>
        <v>170</v>
      </c>
      <c r="R1474">
        <f t="shared" si="199"/>
        <v>7</v>
      </c>
      <c r="S1474">
        <f t="shared" si="200"/>
        <v>64</v>
      </c>
      <c r="T1474">
        <f t="shared" si="201"/>
        <v>45</v>
      </c>
      <c r="U1474">
        <f t="shared" si="202"/>
        <v>427</v>
      </c>
      <c r="V1474">
        <f t="shared" si="203"/>
        <v>10</v>
      </c>
      <c r="W1474">
        <f t="shared" si="204"/>
        <v>273</v>
      </c>
      <c r="X1474">
        <f t="shared" si="205"/>
        <v>1</v>
      </c>
      <c r="Y1474">
        <f t="shared" si="206"/>
        <v>1</v>
      </c>
    </row>
    <row r="1475" spans="1:25" ht="16.399999999999999" customHeight="1" thickBot="1" x14ac:dyDescent="0.4">
      <c r="A1475" s="1"/>
      <c r="B1475" s="5">
        <v>160301</v>
      </c>
      <c r="C1475" s="5" t="s">
        <v>1483</v>
      </c>
      <c r="D1475" s="6">
        <v>1058</v>
      </c>
      <c r="E1475" s="6">
        <v>163</v>
      </c>
      <c r="F1475" s="6">
        <v>727</v>
      </c>
      <c r="G1475" s="12">
        <v>470</v>
      </c>
      <c r="H1475" s="6">
        <v>2015</v>
      </c>
      <c r="I1475" s="6">
        <v>9</v>
      </c>
      <c r="J1475" s="6">
        <v>1868</v>
      </c>
      <c r="K1475" s="6">
        <v>291</v>
      </c>
      <c r="L1475" s="6">
        <v>27</v>
      </c>
      <c r="M1475" s="4"/>
      <c r="O1475" s="41">
        <v>40607</v>
      </c>
      <c r="P1475" s="27" t="s">
        <v>3166</v>
      </c>
      <c r="Q1475">
        <f t="shared" si="198"/>
        <v>172</v>
      </c>
      <c r="R1475">
        <f t="shared" si="199"/>
        <v>2</v>
      </c>
      <c r="S1475">
        <f t="shared" si="200"/>
        <v>4</v>
      </c>
      <c r="T1475">
        <f t="shared" si="201"/>
        <v>0</v>
      </c>
      <c r="U1475">
        <f t="shared" si="202"/>
        <v>11</v>
      </c>
      <c r="V1475">
        <f t="shared" si="203"/>
        <v>4</v>
      </c>
      <c r="W1475">
        <f t="shared" si="204"/>
        <v>18</v>
      </c>
      <c r="X1475">
        <f t="shared" si="205"/>
        <v>0</v>
      </c>
      <c r="Y1475">
        <f t="shared" si="206"/>
        <v>0</v>
      </c>
    </row>
    <row r="1476" spans="1:25" ht="16.399999999999999" customHeight="1" thickBot="1" x14ac:dyDescent="0.4">
      <c r="A1476" s="1"/>
      <c r="B1476" s="5">
        <v>160302</v>
      </c>
      <c r="C1476" s="5" t="s">
        <v>1484</v>
      </c>
      <c r="D1476" s="6">
        <v>14</v>
      </c>
      <c r="E1476" s="6">
        <v>1</v>
      </c>
      <c r="F1476" s="6">
        <v>172</v>
      </c>
      <c r="G1476" s="12">
        <v>2</v>
      </c>
      <c r="H1476" s="6">
        <v>25</v>
      </c>
      <c r="I1476" s="6">
        <v>0</v>
      </c>
      <c r="J1476" s="6">
        <v>931</v>
      </c>
      <c r="K1476" s="6">
        <v>89</v>
      </c>
      <c r="L1476" s="6">
        <v>0</v>
      </c>
      <c r="M1476" s="4"/>
      <c r="O1476" s="41">
        <v>40608</v>
      </c>
      <c r="P1476" s="27" t="s">
        <v>3167</v>
      </c>
      <c r="Q1476">
        <f t="shared" si="198"/>
        <v>462</v>
      </c>
      <c r="R1476">
        <f t="shared" si="199"/>
        <v>126</v>
      </c>
      <c r="S1476">
        <f t="shared" si="200"/>
        <v>203</v>
      </c>
      <c r="T1476">
        <f t="shared" si="201"/>
        <v>239</v>
      </c>
      <c r="U1476">
        <f t="shared" si="202"/>
        <v>42</v>
      </c>
      <c r="V1476">
        <f t="shared" si="203"/>
        <v>35</v>
      </c>
      <c r="W1476">
        <f t="shared" si="204"/>
        <v>200</v>
      </c>
      <c r="X1476">
        <f t="shared" si="205"/>
        <v>0</v>
      </c>
      <c r="Y1476">
        <f t="shared" si="206"/>
        <v>0</v>
      </c>
    </row>
    <row r="1477" spans="1:25" ht="16.399999999999999" customHeight="1" thickBot="1" x14ac:dyDescent="0.4">
      <c r="A1477" s="1"/>
      <c r="B1477" s="5">
        <v>160303</v>
      </c>
      <c r="C1477" s="5" t="s">
        <v>1485</v>
      </c>
      <c r="D1477" s="6">
        <v>353</v>
      </c>
      <c r="E1477" s="6">
        <v>118</v>
      </c>
      <c r="F1477" s="6">
        <v>95</v>
      </c>
      <c r="G1477" s="12">
        <v>0</v>
      </c>
      <c r="H1477" s="6">
        <v>40</v>
      </c>
      <c r="I1477" s="6">
        <v>0</v>
      </c>
      <c r="J1477" s="6">
        <v>818</v>
      </c>
      <c r="K1477" s="6">
        <v>22</v>
      </c>
      <c r="L1477" s="6">
        <v>1</v>
      </c>
      <c r="M1477" s="4"/>
      <c r="O1477" s="41">
        <v>40700</v>
      </c>
      <c r="P1477" s="42" t="s">
        <v>3168</v>
      </c>
      <c r="Q1477" t="e">
        <f t="shared" si="198"/>
        <v>#N/A</v>
      </c>
      <c r="R1477" t="e">
        <f t="shared" si="199"/>
        <v>#N/A</v>
      </c>
      <c r="S1477" t="e">
        <f t="shared" si="200"/>
        <v>#N/A</v>
      </c>
      <c r="T1477" t="e">
        <f t="shared" si="201"/>
        <v>#N/A</v>
      </c>
      <c r="U1477" t="e">
        <f t="shared" si="202"/>
        <v>#N/A</v>
      </c>
      <c r="V1477" t="e">
        <f t="shared" si="203"/>
        <v>#N/A</v>
      </c>
      <c r="W1477" t="e">
        <f t="shared" si="204"/>
        <v>#N/A</v>
      </c>
      <c r="X1477" t="e">
        <f t="shared" si="205"/>
        <v>#N/A</v>
      </c>
      <c r="Y1477" t="e">
        <f t="shared" si="206"/>
        <v>#N/A</v>
      </c>
    </row>
    <row r="1478" spans="1:25" ht="16.399999999999999" customHeight="1" thickBot="1" x14ac:dyDescent="0.4">
      <c r="A1478" s="1"/>
      <c r="B1478" s="5">
        <v>160304</v>
      </c>
      <c r="C1478" s="5" t="s">
        <v>1486</v>
      </c>
      <c r="D1478" s="6">
        <v>39</v>
      </c>
      <c r="E1478" s="6">
        <v>10</v>
      </c>
      <c r="F1478" s="6">
        <v>599</v>
      </c>
      <c r="G1478" s="12">
        <v>15</v>
      </c>
      <c r="H1478" s="6">
        <v>430</v>
      </c>
      <c r="I1478" s="6">
        <v>0</v>
      </c>
      <c r="J1478" s="6">
        <v>584</v>
      </c>
      <c r="K1478" s="6">
        <v>10</v>
      </c>
      <c r="L1478" s="6">
        <v>0</v>
      </c>
      <c r="M1478" s="4"/>
      <c r="O1478" s="41">
        <v>40702</v>
      </c>
      <c r="P1478" s="27" t="s">
        <v>3169</v>
      </c>
      <c r="Q1478">
        <f t="shared" si="198"/>
        <v>1888</v>
      </c>
      <c r="R1478">
        <f t="shared" si="199"/>
        <v>32</v>
      </c>
      <c r="S1478">
        <f t="shared" si="200"/>
        <v>146</v>
      </c>
      <c r="T1478">
        <f t="shared" si="201"/>
        <v>328</v>
      </c>
      <c r="U1478">
        <f t="shared" si="202"/>
        <v>45</v>
      </c>
      <c r="V1478">
        <f t="shared" si="203"/>
        <v>16</v>
      </c>
      <c r="W1478">
        <f t="shared" si="204"/>
        <v>224</v>
      </c>
      <c r="X1478">
        <f t="shared" si="205"/>
        <v>3</v>
      </c>
      <c r="Y1478">
        <f t="shared" si="206"/>
        <v>8</v>
      </c>
    </row>
    <row r="1479" spans="1:25" ht="16.399999999999999" customHeight="1" thickBot="1" x14ac:dyDescent="0.4">
      <c r="A1479" s="1"/>
      <c r="B1479" s="5">
        <v>160305</v>
      </c>
      <c r="C1479" s="5" t="s">
        <v>1487</v>
      </c>
      <c r="D1479" s="6">
        <v>7</v>
      </c>
      <c r="E1479" s="6">
        <v>15</v>
      </c>
      <c r="F1479" s="6">
        <v>266</v>
      </c>
      <c r="G1479" s="12">
        <v>0</v>
      </c>
      <c r="H1479" s="6">
        <v>94</v>
      </c>
      <c r="I1479" s="6">
        <v>0</v>
      </c>
      <c r="J1479" s="6">
        <v>2164</v>
      </c>
      <c r="K1479" s="6">
        <v>10</v>
      </c>
      <c r="L1479" s="6">
        <v>0</v>
      </c>
      <c r="M1479" s="4"/>
      <c r="O1479" s="41">
        <v>40703</v>
      </c>
      <c r="P1479" s="27" t="s">
        <v>3170</v>
      </c>
      <c r="Q1479">
        <f t="shared" si="198"/>
        <v>1766</v>
      </c>
      <c r="R1479">
        <f t="shared" si="199"/>
        <v>92</v>
      </c>
      <c r="S1479">
        <f t="shared" si="200"/>
        <v>94</v>
      </c>
      <c r="T1479">
        <f t="shared" si="201"/>
        <v>8</v>
      </c>
      <c r="U1479">
        <f t="shared" si="202"/>
        <v>7</v>
      </c>
      <c r="V1479">
        <f t="shared" si="203"/>
        <v>0</v>
      </c>
      <c r="W1479">
        <f t="shared" si="204"/>
        <v>91</v>
      </c>
      <c r="X1479">
        <f t="shared" si="205"/>
        <v>5</v>
      </c>
      <c r="Y1479">
        <f t="shared" si="206"/>
        <v>2</v>
      </c>
    </row>
    <row r="1480" spans="1:25" ht="16.399999999999999" customHeight="1" thickBot="1" x14ac:dyDescent="0.4">
      <c r="A1480" s="1"/>
      <c r="B1480" s="5">
        <v>160401</v>
      </c>
      <c r="C1480" s="5" t="s">
        <v>1488</v>
      </c>
      <c r="D1480" s="6">
        <v>478</v>
      </c>
      <c r="E1480" s="6">
        <v>165</v>
      </c>
      <c r="F1480" s="6">
        <v>476</v>
      </c>
      <c r="G1480" s="12">
        <v>9</v>
      </c>
      <c r="H1480" s="6">
        <v>1205</v>
      </c>
      <c r="I1480" s="6">
        <v>4</v>
      </c>
      <c r="J1480" s="6">
        <v>1420</v>
      </c>
      <c r="K1480" s="6">
        <v>242</v>
      </c>
      <c r="L1480" s="6">
        <v>52</v>
      </c>
      <c r="M1480" s="4"/>
      <c r="O1480" s="41">
        <v>40704</v>
      </c>
      <c r="P1480" s="27" t="s">
        <v>3168</v>
      </c>
      <c r="Q1480">
        <f t="shared" si="198"/>
        <v>1060</v>
      </c>
      <c r="R1480">
        <f t="shared" si="199"/>
        <v>43</v>
      </c>
      <c r="S1480">
        <f t="shared" si="200"/>
        <v>224</v>
      </c>
      <c r="T1480">
        <f t="shared" si="201"/>
        <v>83</v>
      </c>
      <c r="U1480">
        <f t="shared" si="202"/>
        <v>21</v>
      </c>
      <c r="V1480">
        <f t="shared" si="203"/>
        <v>0</v>
      </c>
      <c r="W1480">
        <f t="shared" si="204"/>
        <v>0</v>
      </c>
      <c r="X1480">
        <f t="shared" si="205"/>
        <v>7</v>
      </c>
      <c r="Y1480">
        <f t="shared" si="206"/>
        <v>23</v>
      </c>
    </row>
    <row r="1481" spans="1:25" ht="16.399999999999999" customHeight="1" thickBot="1" x14ac:dyDescent="0.4">
      <c r="A1481" s="1"/>
      <c r="B1481" s="5">
        <v>160402</v>
      </c>
      <c r="C1481" s="5" t="s">
        <v>1489</v>
      </c>
      <c r="D1481" s="6">
        <v>508</v>
      </c>
      <c r="E1481" s="6">
        <v>66</v>
      </c>
      <c r="F1481" s="6">
        <v>16</v>
      </c>
      <c r="G1481" s="12">
        <v>0</v>
      </c>
      <c r="H1481" s="6">
        <v>248</v>
      </c>
      <c r="I1481" s="6">
        <v>0</v>
      </c>
      <c r="J1481" s="6">
        <v>1349</v>
      </c>
      <c r="K1481" s="6">
        <v>23</v>
      </c>
      <c r="L1481" s="6">
        <v>0</v>
      </c>
      <c r="M1481" s="4"/>
      <c r="O1481" s="41">
        <v>40705</v>
      </c>
      <c r="P1481" s="27" t="s">
        <v>3171</v>
      </c>
      <c r="Q1481">
        <f t="shared" ref="Q1481:Q1544" si="207">+VLOOKUP(O1481,$B$6:$L$1881,3,FALSE)</f>
        <v>224</v>
      </c>
      <c r="R1481">
        <f t="shared" ref="R1481:R1544" si="208">+VLOOKUP(O1481,$B$6:$L$1881,4,FALSE)</f>
        <v>2</v>
      </c>
      <c r="S1481">
        <f t="shared" ref="S1481:S1544" si="209">+VLOOKUP(O1481,$B$6:$L$1881,5,FALSE)</f>
        <v>4</v>
      </c>
      <c r="T1481">
        <f t="shared" ref="T1481:T1544" si="210">+VLOOKUP(O1481,$B$6:$L$1881,6,FALSE)</f>
        <v>2</v>
      </c>
      <c r="U1481">
        <f t="shared" ref="U1481:U1544" si="211">+VLOOKUP(O1481,$B$6:$L$1881,7,FALSE)</f>
        <v>11</v>
      </c>
      <c r="V1481">
        <f t="shared" ref="V1481:V1544" si="212">+VLOOKUP(O1481,$B$6:$L$1881,8,FALSE)</f>
        <v>0</v>
      </c>
      <c r="W1481">
        <f t="shared" ref="W1481:W1544" si="213">+VLOOKUP(O1481,$B$6:$L$1881,9,FALSE)</f>
        <v>45</v>
      </c>
      <c r="X1481">
        <f t="shared" ref="X1481:X1544" si="214">+VLOOKUP(O1481,$B$6:$L$1881,10,FALSE)</f>
        <v>1</v>
      </c>
      <c r="Y1481">
        <f t="shared" ref="Y1481:Y1544" si="215">+VLOOKUP(O1481,$B$6:$L$1881,11,FALSE)</f>
        <v>0</v>
      </c>
    </row>
    <row r="1482" spans="1:25" ht="16.399999999999999" customHeight="1" thickBot="1" x14ac:dyDescent="0.4">
      <c r="A1482" s="1"/>
      <c r="B1482" s="5">
        <v>160403</v>
      </c>
      <c r="C1482" s="5" t="s">
        <v>1490</v>
      </c>
      <c r="D1482" s="6">
        <v>191</v>
      </c>
      <c r="E1482" s="6">
        <v>160</v>
      </c>
      <c r="F1482" s="6">
        <v>5</v>
      </c>
      <c r="G1482" s="12">
        <v>0</v>
      </c>
      <c r="H1482" s="6">
        <v>273</v>
      </c>
      <c r="I1482" s="6">
        <v>9</v>
      </c>
      <c r="J1482" s="6">
        <v>756</v>
      </c>
      <c r="K1482" s="6">
        <v>374</v>
      </c>
      <c r="L1482" s="6">
        <v>2</v>
      </c>
      <c r="M1482" s="4"/>
      <c r="O1482" s="41">
        <v>40701</v>
      </c>
      <c r="P1482" s="27" t="s">
        <v>3172</v>
      </c>
      <c r="Q1482">
        <f t="shared" si="207"/>
        <v>5704</v>
      </c>
      <c r="R1482">
        <f t="shared" si="208"/>
        <v>298</v>
      </c>
      <c r="S1482">
        <f t="shared" si="209"/>
        <v>467</v>
      </c>
      <c r="T1482">
        <f t="shared" si="210"/>
        <v>100</v>
      </c>
      <c r="U1482">
        <f t="shared" si="211"/>
        <v>28</v>
      </c>
      <c r="V1482">
        <f t="shared" si="212"/>
        <v>0</v>
      </c>
      <c r="W1482">
        <f t="shared" si="213"/>
        <v>75</v>
      </c>
      <c r="X1482">
        <f t="shared" si="214"/>
        <v>10</v>
      </c>
      <c r="Y1482">
        <f t="shared" si="215"/>
        <v>24</v>
      </c>
    </row>
    <row r="1483" spans="1:25" ht="16.399999999999999" customHeight="1" thickBot="1" x14ac:dyDescent="0.4">
      <c r="A1483" s="1"/>
      <c r="B1483" s="5">
        <v>160404</v>
      </c>
      <c r="C1483" s="5" t="s">
        <v>1491</v>
      </c>
      <c r="D1483" s="6">
        <v>431</v>
      </c>
      <c r="E1483" s="6">
        <v>20</v>
      </c>
      <c r="F1483" s="6">
        <v>7</v>
      </c>
      <c r="G1483" s="12">
        <v>0</v>
      </c>
      <c r="H1483" s="6">
        <v>256</v>
      </c>
      <c r="I1483" s="6">
        <v>0</v>
      </c>
      <c r="J1483" s="6">
        <v>1576</v>
      </c>
      <c r="K1483" s="6">
        <v>38</v>
      </c>
      <c r="L1483" s="6">
        <v>0</v>
      </c>
      <c r="M1483" s="4"/>
      <c r="O1483" s="41">
        <v>40706</v>
      </c>
      <c r="P1483" s="27" t="s">
        <v>3173</v>
      </c>
      <c r="Q1483">
        <f t="shared" si="207"/>
        <v>1548</v>
      </c>
      <c r="R1483">
        <f t="shared" si="208"/>
        <v>67</v>
      </c>
      <c r="S1483">
        <f t="shared" si="209"/>
        <v>124</v>
      </c>
      <c r="T1483">
        <f t="shared" si="210"/>
        <v>269</v>
      </c>
      <c r="U1483">
        <f t="shared" si="211"/>
        <v>155</v>
      </c>
      <c r="V1483">
        <f t="shared" si="212"/>
        <v>0</v>
      </c>
      <c r="W1483">
        <f t="shared" si="213"/>
        <v>15</v>
      </c>
      <c r="X1483">
        <f t="shared" si="214"/>
        <v>14</v>
      </c>
      <c r="Y1483">
        <f t="shared" si="215"/>
        <v>8</v>
      </c>
    </row>
    <row r="1484" spans="1:25" ht="16.399999999999999" customHeight="1" thickBot="1" x14ac:dyDescent="0.4">
      <c r="A1484" s="1"/>
      <c r="B1484" s="5">
        <v>160501</v>
      </c>
      <c r="C1484" s="5" t="s">
        <v>1492</v>
      </c>
      <c r="D1484" s="6">
        <v>1381</v>
      </c>
      <c r="E1484" s="6">
        <v>64</v>
      </c>
      <c r="F1484" s="6">
        <v>59</v>
      </c>
      <c r="G1484" s="12">
        <v>165</v>
      </c>
      <c r="H1484" s="6">
        <v>2822</v>
      </c>
      <c r="I1484" s="6">
        <v>0</v>
      </c>
      <c r="J1484" s="6">
        <v>489</v>
      </c>
      <c r="K1484" s="6">
        <v>225</v>
      </c>
      <c r="L1484" s="6">
        <v>27</v>
      </c>
      <c r="M1484" s="4"/>
      <c r="O1484" s="41">
        <v>40800</v>
      </c>
      <c r="P1484" s="42" t="s">
        <v>2607</v>
      </c>
      <c r="Q1484" t="e">
        <f t="shared" si="207"/>
        <v>#N/A</v>
      </c>
      <c r="R1484" t="e">
        <f t="shared" si="208"/>
        <v>#N/A</v>
      </c>
      <c r="S1484" t="e">
        <f t="shared" si="209"/>
        <v>#N/A</v>
      </c>
      <c r="T1484" t="e">
        <f t="shared" si="210"/>
        <v>#N/A</v>
      </c>
      <c r="U1484" t="e">
        <f t="shared" si="211"/>
        <v>#N/A</v>
      </c>
      <c r="V1484" t="e">
        <f t="shared" si="212"/>
        <v>#N/A</v>
      </c>
      <c r="W1484" t="e">
        <f t="shared" si="213"/>
        <v>#N/A</v>
      </c>
      <c r="X1484" t="e">
        <f t="shared" si="214"/>
        <v>#N/A</v>
      </c>
      <c r="Y1484" t="e">
        <f t="shared" si="215"/>
        <v>#N/A</v>
      </c>
    </row>
    <row r="1485" spans="1:25" ht="16.399999999999999" customHeight="1" thickBot="1" x14ac:dyDescent="0.4">
      <c r="A1485" s="1"/>
      <c r="B1485" s="5">
        <v>160502</v>
      </c>
      <c r="C1485" s="5" t="s">
        <v>1493</v>
      </c>
      <c r="D1485" s="6">
        <v>36</v>
      </c>
      <c r="E1485" s="6">
        <v>7</v>
      </c>
      <c r="F1485" s="6">
        <v>0</v>
      </c>
      <c r="G1485" s="12">
        <v>0</v>
      </c>
      <c r="H1485" s="6">
        <v>106</v>
      </c>
      <c r="I1485" s="6">
        <v>0</v>
      </c>
      <c r="J1485" s="6">
        <v>156</v>
      </c>
      <c r="K1485" s="6">
        <v>0</v>
      </c>
      <c r="L1485" s="6">
        <v>0</v>
      </c>
      <c r="M1485" s="4"/>
      <c r="O1485" s="41">
        <v>40802</v>
      </c>
      <c r="P1485" s="27" t="s">
        <v>3174</v>
      </c>
      <c r="Q1485">
        <f t="shared" si="207"/>
        <v>133</v>
      </c>
      <c r="R1485">
        <f t="shared" si="208"/>
        <v>170</v>
      </c>
      <c r="S1485">
        <f t="shared" si="209"/>
        <v>35</v>
      </c>
      <c r="T1485">
        <f t="shared" si="210"/>
        <v>0</v>
      </c>
      <c r="U1485">
        <f t="shared" si="211"/>
        <v>119</v>
      </c>
      <c r="V1485">
        <f t="shared" si="212"/>
        <v>79</v>
      </c>
      <c r="W1485">
        <f t="shared" si="213"/>
        <v>35</v>
      </c>
      <c r="X1485">
        <f t="shared" si="214"/>
        <v>0</v>
      </c>
      <c r="Y1485">
        <f t="shared" si="215"/>
        <v>0</v>
      </c>
    </row>
    <row r="1486" spans="1:25" ht="16.399999999999999" customHeight="1" thickBot="1" x14ac:dyDescent="0.4">
      <c r="A1486" s="1"/>
      <c r="B1486" s="5">
        <v>160503</v>
      </c>
      <c r="C1486" s="5" t="s">
        <v>1494</v>
      </c>
      <c r="D1486" s="6">
        <v>344</v>
      </c>
      <c r="E1486" s="6">
        <v>0</v>
      </c>
      <c r="F1486" s="6">
        <v>16</v>
      </c>
      <c r="G1486" s="12">
        <v>0</v>
      </c>
      <c r="H1486" s="6">
        <v>21</v>
      </c>
      <c r="I1486" s="6">
        <v>0</v>
      </c>
      <c r="J1486" s="6">
        <v>192</v>
      </c>
      <c r="K1486" s="6">
        <v>1</v>
      </c>
      <c r="L1486" s="6">
        <v>0</v>
      </c>
      <c r="M1486" s="4"/>
      <c r="O1486" s="41">
        <v>40803</v>
      </c>
      <c r="P1486" s="27" t="s">
        <v>3175</v>
      </c>
      <c r="Q1486">
        <f t="shared" si="207"/>
        <v>162</v>
      </c>
      <c r="R1486">
        <f t="shared" si="208"/>
        <v>1</v>
      </c>
      <c r="S1486">
        <f t="shared" si="209"/>
        <v>0</v>
      </c>
      <c r="T1486">
        <f t="shared" si="210"/>
        <v>0</v>
      </c>
      <c r="U1486">
        <f t="shared" si="211"/>
        <v>7</v>
      </c>
      <c r="V1486">
        <f t="shared" si="212"/>
        <v>2</v>
      </c>
      <c r="W1486">
        <f t="shared" si="213"/>
        <v>7</v>
      </c>
      <c r="X1486">
        <f t="shared" si="214"/>
        <v>0</v>
      </c>
      <c r="Y1486">
        <f t="shared" si="215"/>
        <v>1</v>
      </c>
    </row>
    <row r="1487" spans="1:25" ht="16.399999999999999" customHeight="1" thickBot="1" x14ac:dyDescent="0.4">
      <c r="A1487" s="1"/>
      <c r="B1487" s="5">
        <v>160504</v>
      </c>
      <c r="C1487" s="5" t="s">
        <v>1495</v>
      </c>
      <c r="D1487" s="6">
        <v>50</v>
      </c>
      <c r="E1487" s="6">
        <v>58</v>
      </c>
      <c r="F1487" s="6">
        <v>9</v>
      </c>
      <c r="G1487" s="12">
        <v>0</v>
      </c>
      <c r="H1487" s="6">
        <v>9</v>
      </c>
      <c r="I1487" s="6">
        <v>0</v>
      </c>
      <c r="J1487" s="6">
        <v>1117</v>
      </c>
      <c r="K1487" s="6">
        <v>0</v>
      </c>
      <c r="L1487" s="6">
        <v>0</v>
      </c>
      <c r="M1487" s="4"/>
      <c r="O1487" s="41">
        <v>40801</v>
      </c>
      <c r="P1487" s="27" t="s">
        <v>3176</v>
      </c>
      <c r="Q1487">
        <f t="shared" si="207"/>
        <v>734</v>
      </c>
      <c r="R1487">
        <f t="shared" si="208"/>
        <v>74</v>
      </c>
      <c r="S1487">
        <f t="shared" si="209"/>
        <v>31</v>
      </c>
      <c r="T1487">
        <f t="shared" si="210"/>
        <v>0</v>
      </c>
      <c r="U1487">
        <f t="shared" si="211"/>
        <v>45</v>
      </c>
      <c r="V1487">
        <f t="shared" si="212"/>
        <v>10</v>
      </c>
      <c r="W1487">
        <f t="shared" si="213"/>
        <v>41</v>
      </c>
      <c r="X1487">
        <f t="shared" si="214"/>
        <v>0</v>
      </c>
      <c r="Y1487">
        <f t="shared" si="215"/>
        <v>0</v>
      </c>
    </row>
    <row r="1488" spans="1:25" ht="16.399999999999999" customHeight="1" thickBot="1" x14ac:dyDescent="0.4">
      <c r="A1488" s="1"/>
      <c r="B1488" s="5">
        <v>160505</v>
      </c>
      <c r="C1488" s="5" t="s">
        <v>1496</v>
      </c>
      <c r="D1488" s="6">
        <v>115</v>
      </c>
      <c r="E1488" s="6">
        <v>27</v>
      </c>
      <c r="F1488" s="6">
        <v>2</v>
      </c>
      <c r="G1488" s="12">
        <v>0</v>
      </c>
      <c r="H1488" s="6">
        <v>5</v>
      </c>
      <c r="I1488" s="6">
        <v>0</v>
      </c>
      <c r="J1488" s="6">
        <v>1331</v>
      </c>
      <c r="K1488" s="6">
        <v>7</v>
      </c>
      <c r="L1488" s="6">
        <v>0</v>
      </c>
      <c r="M1488" s="4"/>
      <c r="O1488" s="41">
        <v>40804</v>
      </c>
      <c r="P1488" s="27" t="s">
        <v>3177</v>
      </c>
      <c r="Q1488">
        <f t="shared" si="207"/>
        <v>440</v>
      </c>
      <c r="R1488">
        <f t="shared" si="208"/>
        <v>6</v>
      </c>
      <c r="S1488">
        <f t="shared" si="209"/>
        <v>2</v>
      </c>
      <c r="T1488">
        <f t="shared" si="210"/>
        <v>0</v>
      </c>
      <c r="U1488">
        <f t="shared" si="211"/>
        <v>84</v>
      </c>
      <c r="V1488">
        <f t="shared" si="212"/>
        <v>28</v>
      </c>
      <c r="W1488">
        <f t="shared" si="213"/>
        <v>51</v>
      </c>
      <c r="X1488">
        <f t="shared" si="214"/>
        <v>0</v>
      </c>
      <c r="Y1488">
        <f t="shared" si="215"/>
        <v>4</v>
      </c>
    </row>
    <row r="1489" spans="1:25" ht="16.399999999999999" customHeight="1" thickBot="1" x14ac:dyDescent="0.4">
      <c r="A1489" s="1"/>
      <c r="B1489" s="5">
        <v>160506</v>
      </c>
      <c r="C1489" s="5" t="s">
        <v>1497</v>
      </c>
      <c r="D1489" s="6">
        <v>115</v>
      </c>
      <c r="E1489" s="6">
        <v>15</v>
      </c>
      <c r="F1489" s="6">
        <v>69</v>
      </c>
      <c r="G1489" s="12">
        <v>0</v>
      </c>
      <c r="H1489" s="6">
        <v>10</v>
      </c>
      <c r="I1489" s="6">
        <v>0</v>
      </c>
      <c r="J1489" s="6">
        <v>723</v>
      </c>
      <c r="K1489" s="6">
        <v>2</v>
      </c>
      <c r="L1489" s="6">
        <v>0</v>
      </c>
      <c r="M1489" s="4"/>
      <c r="O1489" s="41">
        <v>40805</v>
      </c>
      <c r="P1489" s="27" t="s">
        <v>2683</v>
      </c>
      <c r="Q1489">
        <f t="shared" si="207"/>
        <v>339</v>
      </c>
      <c r="R1489">
        <f t="shared" si="208"/>
        <v>2</v>
      </c>
      <c r="S1489">
        <f t="shared" si="209"/>
        <v>6</v>
      </c>
      <c r="T1489">
        <f t="shared" si="210"/>
        <v>0</v>
      </c>
      <c r="U1489">
        <f t="shared" si="211"/>
        <v>30</v>
      </c>
      <c r="V1489">
        <f t="shared" si="212"/>
        <v>6</v>
      </c>
      <c r="W1489">
        <f t="shared" si="213"/>
        <v>17</v>
      </c>
      <c r="X1489">
        <f t="shared" si="214"/>
        <v>0</v>
      </c>
      <c r="Y1489">
        <f t="shared" si="215"/>
        <v>0</v>
      </c>
    </row>
    <row r="1490" spans="1:25" ht="16.399999999999999" customHeight="1" thickBot="1" x14ac:dyDescent="0.4">
      <c r="A1490" s="1"/>
      <c r="B1490" s="5">
        <v>160507</v>
      </c>
      <c r="C1490" s="5" t="s">
        <v>1498</v>
      </c>
      <c r="D1490" s="6">
        <v>207</v>
      </c>
      <c r="E1490" s="6">
        <v>0</v>
      </c>
      <c r="F1490" s="6">
        <v>26</v>
      </c>
      <c r="G1490" s="12">
        <v>0</v>
      </c>
      <c r="H1490" s="6">
        <v>58</v>
      </c>
      <c r="I1490" s="6">
        <v>1</v>
      </c>
      <c r="J1490" s="6">
        <v>407</v>
      </c>
      <c r="K1490" s="6">
        <v>16</v>
      </c>
      <c r="L1490" s="6">
        <v>1</v>
      </c>
      <c r="M1490" s="4"/>
      <c r="O1490" s="41">
        <v>40806</v>
      </c>
      <c r="P1490" s="27" t="s">
        <v>3178</v>
      </c>
      <c r="Q1490">
        <f t="shared" si="207"/>
        <v>520</v>
      </c>
      <c r="R1490">
        <f t="shared" si="208"/>
        <v>34</v>
      </c>
      <c r="S1490">
        <f t="shared" si="209"/>
        <v>5</v>
      </c>
      <c r="T1490">
        <f t="shared" si="210"/>
        <v>0</v>
      </c>
      <c r="U1490">
        <f t="shared" si="211"/>
        <v>152</v>
      </c>
      <c r="V1490">
        <f t="shared" si="212"/>
        <v>46</v>
      </c>
      <c r="W1490">
        <f t="shared" si="213"/>
        <v>2</v>
      </c>
      <c r="X1490">
        <f t="shared" si="214"/>
        <v>0</v>
      </c>
      <c r="Y1490">
        <f t="shared" si="215"/>
        <v>0</v>
      </c>
    </row>
    <row r="1491" spans="1:25" ht="16.399999999999999" customHeight="1" thickBot="1" x14ac:dyDescent="0.4">
      <c r="A1491" s="1"/>
      <c r="B1491" s="5">
        <v>160508</v>
      </c>
      <c r="C1491" s="5" t="s">
        <v>1499</v>
      </c>
      <c r="D1491" s="6">
        <v>33</v>
      </c>
      <c r="E1491" s="6">
        <v>1</v>
      </c>
      <c r="F1491" s="6">
        <v>0</v>
      </c>
      <c r="G1491" s="12">
        <v>0</v>
      </c>
      <c r="H1491" s="6">
        <v>12</v>
      </c>
      <c r="I1491" s="6">
        <v>0</v>
      </c>
      <c r="J1491" s="6">
        <v>93</v>
      </c>
      <c r="K1491" s="6">
        <v>0</v>
      </c>
      <c r="L1491" s="6">
        <v>0</v>
      </c>
      <c r="M1491" s="4"/>
      <c r="O1491" s="41">
        <v>40807</v>
      </c>
      <c r="P1491" s="27" t="s">
        <v>3179</v>
      </c>
      <c r="Q1491">
        <f t="shared" si="207"/>
        <v>51</v>
      </c>
      <c r="R1491">
        <f t="shared" si="208"/>
        <v>0</v>
      </c>
      <c r="S1491">
        <f t="shared" si="209"/>
        <v>7</v>
      </c>
      <c r="T1491">
        <f t="shared" si="210"/>
        <v>0</v>
      </c>
      <c r="U1491">
        <f t="shared" si="211"/>
        <v>2</v>
      </c>
      <c r="V1491">
        <f t="shared" si="212"/>
        <v>5</v>
      </c>
      <c r="W1491">
        <f t="shared" si="213"/>
        <v>50</v>
      </c>
      <c r="X1491">
        <f t="shared" si="214"/>
        <v>0</v>
      </c>
      <c r="Y1491">
        <f t="shared" si="215"/>
        <v>0</v>
      </c>
    </row>
    <row r="1492" spans="1:25" ht="16.399999999999999" customHeight="1" thickBot="1" x14ac:dyDescent="0.4">
      <c r="A1492" s="1"/>
      <c r="B1492" s="5">
        <v>160509</v>
      </c>
      <c r="C1492" s="5" t="s">
        <v>1500</v>
      </c>
      <c r="D1492" s="6">
        <v>89</v>
      </c>
      <c r="E1492" s="6">
        <v>3</v>
      </c>
      <c r="F1492" s="6">
        <v>0</v>
      </c>
      <c r="G1492" s="12">
        <v>0</v>
      </c>
      <c r="H1492" s="6">
        <v>2</v>
      </c>
      <c r="I1492" s="6">
        <v>0</v>
      </c>
      <c r="J1492" s="6">
        <v>94</v>
      </c>
      <c r="K1492" s="6">
        <v>0</v>
      </c>
      <c r="L1492" s="6">
        <v>0</v>
      </c>
      <c r="M1492" s="4"/>
      <c r="O1492" s="41">
        <v>40808</v>
      </c>
      <c r="P1492" s="27" t="s">
        <v>3180</v>
      </c>
      <c r="Q1492">
        <f t="shared" si="207"/>
        <v>90</v>
      </c>
      <c r="R1492">
        <f t="shared" si="208"/>
        <v>2</v>
      </c>
      <c r="S1492">
        <f t="shared" si="209"/>
        <v>0</v>
      </c>
      <c r="T1492">
        <f t="shared" si="210"/>
        <v>0</v>
      </c>
      <c r="U1492">
        <f t="shared" si="211"/>
        <v>2</v>
      </c>
      <c r="V1492">
        <f t="shared" si="212"/>
        <v>2</v>
      </c>
      <c r="W1492">
        <f t="shared" si="213"/>
        <v>16</v>
      </c>
      <c r="X1492">
        <f t="shared" si="214"/>
        <v>0</v>
      </c>
      <c r="Y1492">
        <f t="shared" si="215"/>
        <v>0</v>
      </c>
    </row>
    <row r="1493" spans="1:25" ht="16.399999999999999" customHeight="1" thickBot="1" x14ac:dyDescent="0.4">
      <c r="A1493" s="1"/>
      <c r="B1493" s="5">
        <v>160510</v>
      </c>
      <c r="C1493" s="5" t="s">
        <v>1501</v>
      </c>
      <c r="D1493" s="6">
        <v>12</v>
      </c>
      <c r="E1493" s="6">
        <v>4</v>
      </c>
      <c r="F1493" s="6">
        <v>0</v>
      </c>
      <c r="G1493" s="12">
        <v>27</v>
      </c>
      <c r="H1493" s="6">
        <v>543</v>
      </c>
      <c r="I1493" s="6">
        <v>0</v>
      </c>
      <c r="J1493" s="6">
        <v>273</v>
      </c>
      <c r="K1493" s="6">
        <v>26</v>
      </c>
      <c r="L1493" s="6">
        <v>0</v>
      </c>
      <c r="M1493" s="4"/>
      <c r="O1493" s="41">
        <v>40809</v>
      </c>
      <c r="P1493" s="27" t="s">
        <v>3181</v>
      </c>
      <c r="Q1493">
        <f t="shared" si="207"/>
        <v>58</v>
      </c>
      <c r="R1493">
        <f t="shared" si="208"/>
        <v>3</v>
      </c>
      <c r="S1493">
        <f t="shared" si="209"/>
        <v>11</v>
      </c>
      <c r="T1493">
        <f t="shared" si="210"/>
        <v>0</v>
      </c>
      <c r="U1493">
        <f t="shared" si="211"/>
        <v>4</v>
      </c>
      <c r="V1493">
        <f t="shared" si="212"/>
        <v>4</v>
      </c>
      <c r="W1493">
        <f t="shared" si="213"/>
        <v>20</v>
      </c>
      <c r="X1493">
        <f t="shared" si="214"/>
        <v>0</v>
      </c>
      <c r="Y1493">
        <f t="shared" si="215"/>
        <v>0</v>
      </c>
    </row>
    <row r="1494" spans="1:25" ht="16.399999999999999" customHeight="1" thickBot="1" x14ac:dyDescent="0.4">
      <c r="A1494" s="1"/>
      <c r="B1494" s="5">
        <v>160511</v>
      </c>
      <c r="C1494" s="5" t="s">
        <v>1502</v>
      </c>
      <c r="D1494" s="6">
        <v>24</v>
      </c>
      <c r="E1494" s="6">
        <v>3</v>
      </c>
      <c r="F1494" s="6">
        <v>2</v>
      </c>
      <c r="G1494" s="12">
        <v>3</v>
      </c>
      <c r="H1494" s="6">
        <v>123</v>
      </c>
      <c r="I1494" s="6">
        <v>1</v>
      </c>
      <c r="J1494" s="6">
        <v>252</v>
      </c>
      <c r="K1494" s="6">
        <v>5</v>
      </c>
      <c r="L1494" s="6">
        <v>0</v>
      </c>
      <c r="M1494" s="4"/>
      <c r="O1494" s="41">
        <v>40810</v>
      </c>
      <c r="P1494" s="27" t="s">
        <v>3182</v>
      </c>
      <c r="Q1494">
        <f t="shared" si="207"/>
        <v>68</v>
      </c>
      <c r="R1494">
        <f t="shared" si="208"/>
        <v>2</v>
      </c>
      <c r="S1494">
        <f t="shared" si="209"/>
        <v>0</v>
      </c>
      <c r="T1494">
        <f t="shared" si="210"/>
        <v>0</v>
      </c>
      <c r="U1494">
        <f t="shared" si="211"/>
        <v>90</v>
      </c>
      <c r="V1494">
        <f t="shared" si="212"/>
        <v>31</v>
      </c>
      <c r="W1494">
        <f t="shared" si="213"/>
        <v>27</v>
      </c>
      <c r="X1494">
        <f t="shared" si="214"/>
        <v>0</v>
      </c>
      <c r="Y1494">
        <f t="shared" si="215"/>
        <v>0</v>
      </c>
    </row>
    <row r="1495" spans="1:25" ht="16.399999999999999" customHeight="1" thickBot="1" x14ac:dyDescent="0.4">
      <c r="A1495" s="1"/>
      <c r="B1495" s="5">
        <v>160601</v>
      </c>
      <c r="C1495" s="5" t="s">
        <v>1503</v>
      </c>
      <c r="D1495" s="6">
        <v>1848</v>
      </c>
      <c r="E1495" s="6">
        <v>390</v>
      </c>
      <c r="F1495" s="6">
        <v>288</v>
      </c>
      <c r="G1495" s="12">
        <v>324</v>
      </c>
      <c r="H1495" s="6">
        <v>833</v>
      </c>
      <c r="I1495" s="6">
        <v>3</v>
      </c>
      <c r="J1495" s="6">
        <v>1229</v>
      </c>
      <c r="K1495" s="6">
        <v>57</v>
      </c>
      <c r="L1495" s="6">
        <v>121</v>
      </c>
      <c r="M1495" s="4"/>
      <c r="O1495" s="41">
        <v>40811</v>
      </c>
      <c r="P1495" s="27" t="s">
        <v>3183</v>
      </c>
      <c r="Q1495">
        <f t="shared" si="207"/>
        <v>164</v>
      </c>
      <c r="R1495">
        <f t="shared" si="208"/>
        <v>0</v>
      </c>
      <c r="S1495">
        <f t="shared" si="209"/>
        <v>26</v>
      </c>
      <c r="T1495">
        <f t="shared" si="210"/>
        <v>0</v>
      </c>
      <c r="U1495">
        <f t="shared" si="211"/>
        <v>5</v>
      </c>
      <c r="V1495">
        <f t="shared" si="212"/>
        <v>0</v>
      </c>
      <c r="W1495">
        <f t="shared" si="213"/>
        <v>42</v>
      </c>
      <c r="X1495">
        <f t="shared" si="214"/>
        <v>0</v>
      </c>
      <c r="Y1495">
        <f t="shared" si="215"/>
        <v>0</v>
      </c>
    </row>
    <row r="1496" spans="1:25" ht="16.399999999999999" customHeight="1" thickBot="1" x14ac:dyDescent="0.4">
      <c r="A1496" s="1"/>
      <c r="B1496" s="5">
        <v>160602</v>
      </c>
      <c r="C1496" s="5" t="s">
        <v>1504</v>
      </c>
      <c r="D1496" s="6">
        <v>222</v>
      </c>
      <c r="E1496" s="6">
        <v>15</v>
      </c>
      <c r="F1496" s="6">
        <v>2</v>
      </c>
      <c r="G1496" s="12">
        <v>0</v>
      </c>
      <c r="H1496" s="6">
        <v>8</v>
      </c>
      <c r="I1496" s="6">
        <v>0</v>
      </c>
      <c r="J1496" s="6">
        <v>140</v>
      </c>
      <c r="K1496" s="6">
        <v>0</v>
      </c>
      <c r="L1496" s="6">
        <v>0</v>
      </c>
      <c r="M1496" s="4"/>
      <c r="O1496" s="39">
        <v>50000</v>
      </c>
      <c r="P1496" s="40" t="s">
        <v>3184</v>
      </c>
      <c r="Q1496" t="e">
        <f t="shared" si="207"/>
        <v>#N/A</v>
      </c>
      <c r="R1496" t="e">
        <f t="shared" si="208"/>
        <v>#N/A</v>
      </c>
      <c r="S1496" t="e">
        <f t="shared" si="209"/>
        <v>#N/A</v>
      </c>
      <c r="T1496" t="e">
        <f t="shared" si="210"/>
        <v>#N/A</v>
      </c>
      <c r="U1496" t="e">
        <f t="shared" si="211"/>
        <v>#N/A</v>
      </c>
      <c r="V1496" t="e">
        <f t="shared" si="212"/>
        <v>#N/A</v>
      </c>
      <c r="W1496" t="e">
        <f t="shared" si="213"/>
        <v>#N/A</v>
      </c>
      <c r="X1496" t="e">
        <f t="shared" si="214"/>
        <v>#N/A</v>
      </c>
      <c r="Y1496" t="e">
        <f t="shared" si="215"/>
        <v>#N/A</v>
      </c>
    </row>
    <row r="1497" spans="1:25" ht="16.399999999999999" customHeight="1" thickBot="1" x14ac:dyDescent="0.4">
      <c r="A1497" s="1"/>
      <c r="B1497" s="5">
        <v>160603</v>
      </c>
      <c r="C1497" s="5" t="s">
        <v>1505</v>
      </c>
      <c r="D1497" s="6">
        <v>301</v>
      </c>
      <c r="E1497" s="6">
        <v>223</v>
      </c>
      <c r="F1497" s="6">
        <v>67</v>
      </c>
      <c r="G1497" s="12">
        <v>0</v>
      </c>
      <c r="H1497" s="6">
        <v>179</v>
      </c>
      <c r="I1497" s="6">
        <v>0</v>
      </c>
      <c r="J1497" s="6">
        <v>134</v>
      </c>
      <c r="K1497" s="6">
        <v>0</v>
      </c>
      <c r="L1497" s="6">
        <v>0</v>
      </c>
      <c r="M1497" s="4"/>
      <c r="O1497" s="41">
        <v>50200</v>
      </c>
      <c r="P1497" s="42" t="s">
        <v>3185</v>
      </c>
      <c r="Q1497" t="e">
        <f t="shared" si="207"/>
        <v>#N/A</v>
      </c>
      <c r="R1497" t="e">
        <f t="shared" si="208"/>
        <v>#N/A</v>
      </c>
      <c r="S1497" t="e">
        <f t="shared" si="209"/>
        <v>#N/A</v>
      </c>
      <c r="T1497" t="e">
        <f t="shared" si="210"/>
        <v>#N/A</v>
      </c>
      <c r="U1497" t="e">
        <f t="shared" si="211"/>
        <v>#N/A</v>
      </c>
      <c r="V1497" t="e">
        <f t="shared" si="212"/>
        <v>#N/A</v>
      </c>
      <c r="W1497" t="e">
        <f t="shared" si="213"/>
        <v>#N/A</v>
      </c>
      <c r="X1497" t="e">
        <f t="shared" si="214"/>
        <v>#N/A</v>
      </c>
      <c r="Y1497" t="e">
        <f t="shared" si="215"/>
        <v>#N/A</v>
      </c>
    </row>
    <row r="1498" spans="1:25" ht="16.399999999999999" customHeight="1" thickBot="1" x14ac:dyDescent="0.4">
      <c r="A1498" s="1"/>
      <c r="B1498" s="5">
        <v>160604</v>
      </c>
      <c r="C1498" s="5" t="s">
        <v>1506</v>
      </c>
      <c r="D1498" s="6">
        <v>502</v>
      </c>
      <c r="E1498" s="6">
        <v>132</v>
      </c>
      <c r="F1498" s="6">
        <v>247</v>
      </c>
      <c r="G1498" s="12">
        <v>0</v>
      </c>
      <c r="H1498" s="6">
        <v>204</v>
      </c>
      <c r="I1498" s="6">
        <v>2</v>
      </c>
      <c r="J1498" s="6">
        <v>233</v>
      </c>
      <c r="K1498" s="6">
        <v>2</v>
      </c>
      <c r="L1498" s="6">
        <v>0</v>
      </c>
      <c r="M1498" s="4"/>
      <c r="O1498" s="41">
        <v>50201</v>
      </c>
      <c r="P1498" s="27" t="s">
        <v>3185</v>
      </c>
      <c r="Q1498">
        <f t="shared" si="207"/>
        <v>1553</v>
      </c>
      <c r="R1498">
        <f t="shared" si="208"/>
        <v>114</v>
      </c>
      <c r="S1498">
        <f t="shared" si="209"/>
        <v>56</v>
      </c>
      <c r="T1498">
        <f t="shared" si="210"/>
        <v>0</v>
      </c>
      <c r="U1498">
        <f t="shared" si="211"/>
        <v>46</v>
      </c>
      <c r="V1498">
        <f t="shared" si="212"/>
        <v>5</v>
      </c>
      <c r="W1498">
        <f t="shared" si="213"/>
        <v>48</v>
      </c>
      <c r="X1498">
        <f t="shared" si="214"/>
        <v>3</v>
      </c>
      <c r="Y1498">
        <f t="shared" si="215"/>
        <v>8</v>
      </c>
    </row>
    <row r="1499" spans="1:25" ht="16.399999999999999" customHeight="1" thickBot="1" x14ac:dyDescent="0.4">
      <c r="A1499" s="1"/>
      <c r="B1499" s="5">
        <v>160605</v>
      </c>
      <c r="C1499" s="5" t="s">
        <v>1507</v>
      </c>
      <c r="D1499" s="6">
        <v>70</v>
      </c>
      <c r="E1499" s="6">
        <v>60</v>
      </c>
      <c r="F1499" s="6">
        <v>74</v>
      </c>
      <c r="G1499" s="12">
        <v>3</v>
      </c>
      <c r="H1499" s="6">
        <v>411</v>
      </c>
      <c r="I1499" s="6">
        <v>2</v>
      </c>
      <c r="J1499" s="6">
        <v>2311</v>
      </c>
      <c r="K1499" s="6">
        <v>4</v>
      </c>
      <c r="L1499" s="6">
        <v>2</v>
      </c>
      <c r="M1499" s="4"/>
      <c r="O1499" s="41">
        <v>50202</v>
      </c>
      <c r="P1499" s="27" t="s">
        <v>3186</v>
      </c>
      <c r="Q1499">
        <f t="shared" si="207"/>
        <v>1753</v>
      </c>
      <c r="R1499">
        <f t="shared" si="208"/>
        <v>165</v>
      </c>
      <c r="S1499">
        <f t="shared" si="209"/>
        <v>110</v>
      </c>
      <c r="T1499">
        <f t="shared" si="210"/>
        <v>0</v>
      </c>
      <c r="U1499">
        <f t="shared" si="211"/>
        <v>272</v>
      </c>
      <c r="V1499">
        <f t="shared" si="212"/>
        <v>209</v>
      </c>
      <c r="W1499">
        <f t="shared" si="213"/>
        <v>217</v>
      </c>
      <c r="X1499">
        <f t="shared" si="214"/>
        <v>1</v>
      </c>
      <c r="Y1499">
        <f t="shared" si="215"/>
        <v>6</v>
      </c>
    </row>
    <row r="1500" spans="1:25" ht="16.399999999999999" customHeight="1" thickBot="1" x14ac:dyDescent="0.4">
      <c r="A1500" s="1"/>
      <c r="B1500" s="5">
        <v>160606</v>
      </c>
      <c r="C1500" s="5" t="s">
        <v>1508</v>
      </c>
      <c r="D1500" s="6">
        <v>570</v>
      </c>
      <c r="E1500" s="6">
        <v>98</v>
      </c>
      <c r="F1500" s="6">
        <v>35</v>
      </c>
      <c r="G1500" s="12">
        <v>6</v>
      </c>
      <c r="H1500" s="6">
        <v>305</v>
      </c>
      <c r="I1500" s="6">
        <v>0</v>
      </c>
      <c r="J1500" s="6">
        <v>288</v>
      </c>
      <c r="K1500" s="6">
        <v>3</v>
      </c>
      <c r="L1500" s="6">
        <v>8</v>
      </c>
      <c r="M1500" s="4"/>
      <c r="O1500" s="41">
        <v>50203</v>
      </c>
      <c r="P1500" s="27" t="s">
        <v>3187</v>
      </c>
      <c r="Q1500">
        <f t="shared" si="207"/>
        <v>1197</v>
      </c>
      <c r="R1500">
        <f t="shared" si="208"/>
        <v>1135</v>
      </c>
      <c r="S1500">
        <f t="shared" si="209"/>
        <v>130</v>
      </c>
      <c r="T1500">
        <f t="shared" si="210"/>
        <v>0</v>
      </c>
      <c r="U1500">
        <f t="shared" si="211"/>
        <v>15</v>
      </c>
      <c r="V1500">
        <f t="shared" si="212"/>
        <v>3</v>
      </c>
      <c r="W1500">
        <f t="shared" si="213"/>
        <v>10</v>
      </c>
      <c r="X1500">
        <f t="shared" si="214"/>
        <v>3</v>
      </c>
      <c r="Y1500">
        <f t="shared" si="215"/>
        <v>16</v>
      </c>
    </row>
    <row r="1501" spans="1:25" ht="16.399999999999999" customHeight="1" thickBot="1" x14ac:dyDescent="0.4">
      <c r="A1501" s="1"/>
      <c r="B1501" s="5">
        <v>160701</v>
      </c>
      <c r="C1501" s="5" t="s">
        <v>1509</v>
      </c>
      <c r="D1501" s="6">
        <v>135</v>
      </c>
      <c r="E1501" s="6">
        <v>19</v>
      </c>
      <c r="F1501" s="6">
        <v>17</v>
      </c>
      <c r="G1501" s="12">
        <v>97</v>
      </c>
      <c r="H1501" s="6">
        <v>2028</v>
      </c>
      <c r="I1501" s="6">
        <v>12</v>
      </c>
      <c r="J1501" s="6">
        <v>406</v>
      </c>
      <c r="K1501" s="6">
        <v>10</v>
      </c>
      <c r="L1501" s="6">
        <v>5</v>
      </c>
      <c r="M1501" s="4"/>
      <c r="O1501" s="41">
        <v>50204</v>
      </c>
      <c r="P1501" s="27" t="s">
        <v>3188</v>
      </c>
      <c r="Q1501">
        <f t="shared" si="207"/>
        <v>519</v>
      </c>
      <c r="R1501">
        <f t="shared" si="208"/>
        <v>170</v>
      </c>
      <c r="S1501">
        <f t="shared" si="209"/>
        <v>12</v>
      </c>
      <c r="T1501">
        <f t="shared" si="210"/>
        <v>0</v>
      </c>
      <c r="U1501">
        <f t="shared" si="211"/>
        <v>4</v>
      </c>
      <c r="V1501">
        <f t="shared" si="212"/>
        <v>1</v>
      </c>
      <c r="W1501">
        <f t="shared" si="213"/>
        <v>2</v>
      </c>
      <c r="X1501">
        <f t="shared" si="214"/>
        <v>0</v>
      </c>
      <c r="Y1501">
        <f t="shared" si="215"/>
        <v>0</v>
      </c>
    </row>
    <row r="1502" spans="1:25" ht="16.399999999999999" customHeight="1" thickBot="1" x14ac:dyDescent="0.4">
      <c r="A1502" s="1"/>
      <c r="B1502" s="5">
        <v>160702</v>
      </c>
      <c r="C1502" s="5" t="s">
        <v>1510</v>
      </c>
      <c r="D1502" s="6">
        <v>3</v>
      </c>
      <c r="E1502" s="6">
        <v>0</v>
      </c>
      <c r="F1502" s="6">
        <v>0</v>
      </c>
      <c r="G1502" s="12">
        <v>0</v>
      </c>
      <c r="H1502" s="6">
        <v>465</v>
      </c>
      <c r="I1502" s="6">
        <v>2</v>
      </c>
      <c r="J1502" s="6">
        <v>803</v>
      </c>
      <c r="K1502" s="6">
        <v>7</v>
      </c>
      <c r="L1502" s="6">
        <v>1</v>
      </c>
      <c r="M1502" s="4"/>
      <c r="O1502" s="41">
        <v>50205</v>
      </c>
      <c r="P1502" s="27" t="s">
        <v>3189</v>
      </c>
      <c r="Q1502">
        <f t="shared" si="207"/>
        <v>716</v>
      </c>
      <c r="R1502">
        <f t="shared" si="208"/>
        <v>118</v>
      </c>
      <c r="S1502">
        <f t="shared" si="209"/>
        <v>40</v>
      </c>
      <c r="T1502">
        <f t="shared" si="210"/>
        <v>0</v>
      </c>
      <c r="U1502">
        <f t="shared" si="211"/>
        <v>284</v>
      </c>
      <c r="V1502">
        <f t="shared" si="212"/>
        <v>82</v>
      </c>
      <c r="W1502">
        <f t="shared" si="213"/>
        <v>45</v>
      </c>
      <c r="X1502">
        <f t="shared" si="214"/>
        <v>4</v>
      </c>
      <c r="Y1502">
        <f t="shared" si="215"/>
        <v>5</v>
      </c>
    </row>
    <row r="1503" spans="1:25" ht="16.399999999999999" customHeight="1" thickBot="1" x14ac:dyDescent="0.4">
      <c r="A1503" s="1"/>
      <c r="B1503" s="5">
        <v>160703</v>
      </c>
      <c r="C1503" s="5" t="s">
        <v>1511</v>
      </c>
      <c r="D1503" s="6">
        <v>247</v>
      </c>
      <c r="E1503" s="6">
        <v>33</v>
      </c>
      <c r="F1503" s="6">
        <v>65</v>
      </c>
      <c r="G1503" s="12">
        <v>0</v>
      </c>
      <c r="H1503" s="6">
        <v>281</v>
      </c>
      <c r="I1503" s="6">
        <v>7</v>
      </c>
      <c r="J1503" s="6">
        <v>1000</v>
      </c>
      <c r="K1503" s="6">
        <v>154</v>
      </c>
      <c r="L1503" s="6">
        <v>3</v>
      </c>
      <c r="M1503" s="4"/>
      <c r="O1503" s="41">
        <v>50206</v>
      </c>
      <c r="P1503" s="27" t="s">
        <v>3190</v>
      </c>
      <c r="Q1503">
        <f t="shared" si="207"/>
        <v>524</v>
      </c>
      <c r="R1503">
        <f t="shared" si="208"/>
        <v>530</v>
      </c>
      <c r="S1503">
        <f t="shared" si="209"/>
        <v>53</v>
      </c>
      <c r="T1503">
        <f t="shared" si="210"/>
        <v>0</v>
      </c>
      <c r="U1503">
        <f t="shared" si="211"/>
        <v>62</v>
      </c>
      <c r="V1503">
        <f t="shared" si="212"/>
        <v>13</v>
      </c>
      <c r="W1503">
        <f t="shared" si="213"/>
        <v>10</v>
      </c>
      <c r="X1503">
        <f t="shared" si="214"/>
        <v>5</v>
      </c>
      <c r="Y1503">
        <f t="shared" si="215"/>
        <v>3</v>
      </c>
    </row>
    <row r="1504" spans="1:25" ht="16.399999999999999" customHeight="1" thickBot="1" x14ac:dyDescent="0.4">
      <c r="A1504" s="1"/>
      <c r="B1504" s="5">
        <v>160704</v>
      </c>
      <c r="C1504" s="5" t="s">
        <v>1512</v>
      </c>
      <c r="D1504" s="6">
        <v>72</v>
      </c>
      <c r="E1504" s="6">
        <v>53</v>
      </c>
      <c r="F1504" s="6">
        <v>25</v>
      </c>
      <c r="G1504" s="12">
        <v>0</v>
      </c>
      <c r="H1504" s="6">
        <v>211</v>
      </c>
      <c r="I1504" s="6">
        <v>4</v>
      </c>
      <c r="J1504" s="6">
        <v>497</v>
      </c>
      <c r="K1504" s="6">
        <v>34</v>
      </c>
      <c r="L1504" s="6">
        <v>1</v>
      </c>
      <c r="M1504" s="4"/>
      <c r="O1504" s="41">
        <v>50100</v>
      </c>
      <c r="P1504" s="42" t="s">
        <v>3191</v>
      </c>
      <c r="Q1504" t="e">
        <f t="shared" si="207"/>
        <v>#N/A</v>
      </c>
      <c r="R1504" t="e">
        <f t="shared" si="208"/>
        <v>#N/A</v>
      </c>
      <c r="S1504" t="e">
        <f t="shared" si="209"/>
        <v>#N/A</v>
      </c>
      <c r="T1504" t="e">
        <f t="shared" si="210"/>
        <v>#N/A</v>
      </c>
      <c r="U1504" t="e">
        <f t="shared" si="211"/>
        <v>#N/A</v>
      </c>
      <c r="V1504" t="e">
        <f t="shared" si="212"/>
        <v>#N/A</v>
      </c>
      <c r="W1504" t="e">
        <f t="shared" si="213"/>
        <v>#N/A</v>
      </c>
      <c r="X1504" t="e">
        <f t="shared" si="214"/>
        <v>#N/A</v>
      </c>
      <c r="Y1504" t="e">
        <f t="shared" si="215"/>
        <v>#N/A</v>
      </c>
    </row>
    <row r="1505" spans="1:25" ht="16.399999999999999" customHeight="1" thickBot="1" x14ac:dyDescent="0.4">
      <c r="A1505" s="1"/>
      <c r="B1505" s="5">
        <v>160705</v>
      </c>
      <c r="C1505" s="5" t="s">
        <v>1513</v>
      </c>
      <c r="D1505" s="6">
        <v>16</v>
      </c>
      <c r="E1505" s="6">
        <v>7</v>
      </c>
      <c r="F1505" s="6">
        <v>49</v>
      </c>
      <c r="G1505" s="12">
        <v>0</v>
      </c>
      <c r="H1505" s="6">
        <v>354</v>
      </c>
      <c r="I1505" s="6">
        <v>0</v>
      </c>
      <c r="J1505" s="6">
        <v>632</v>
      </c>
      <c r="K1505" s="6">
        <v>0</v>
      </c>
      <c r="L1505" s="6">
        <v>0</v>
      </c>
      <c r="M1505" s="4"/>
      <c r="O1505" s="41">
        <v>50102</v>
      </c>
      <c r="P1505" s="27" t="s">
        <v>3192</v>
      </c>
      <c r="Q1505">
        <f t="shared" si="207"/>
        <v>1527</v>
      </c>
      <c r="R1505">
        <f t="shared" si="208"/>
        <v>247</v>
      </c>
      <c r="S1505">
        <f t="shared" si="209"/>
        <v>66</v>
      </c>
      <c r="T1505">
        <f t="shared" si="210"/>
        <v>0</v>
      </c>
      <c r="U1505">
        <f t="shared" si="211"/>
        <v>188</v>
      </c>
      <c r="V1505">
        <f t="shared" si="212"/>
        <v>90</v>
      </c>
      <c r="W1505">
        <f t="shared" si="213"/>
        <v>93</v>
      </c>
      <c r="X1505">
        <f t="shared" si="214"/>
        <v>5</v>
      </c>
      <c r="Y1505">
        <f t="shared" si="215"/>
        <v>10</v>
      </c>
    </row>
    <row r="1506" spans="1:25" ht="16.399999999999999" customHeight="1" thickBot="1" x14ac:dyDescent="0.4">
      <c r="A1506" s="1"/>
      <c r="B1506" s="5">
        <v>160706</v>
      </c>
      <c r="C1506" s="5" t="s">
        <v>1514</v>
      </c>
      <c r="D1506" s="6">
        <v>23</v>
      </c>
      <c r="E1506" s="6">
        <v>5</v>
      </c>
      <c r="F1506" s="6">
        <v>651</v>
      </c>
      <c r="G1506" s="12">
        <v>5</v>
      </c>
      <c r="H1506" s="6">
        <v>618</v>
      </c>
      <c r="I1506" s="6">
        <v>79</v>
      </c>
      <c r="J1506" s="6">
        <v>752</v>
      </c>
      <c r="K1506" s="6">
        <v>183</v>
      </c>
      <c r="L1506" s="6">
        <v>0</v>
      </c>
      <c r="M1506" s="4"/>
      <c r="O1506" s="41">
        <v>50103</v>
      </c>
      <c r="P1506" s="27" t="s">
        <v>3193</v>
      </c>
      <c r="Q1506">
        <f t="shared" si="207"/>
        <v>302</v>
      </c>
      <c r="R1506">
        <f t="shared" si="208"/>
        <v>880</v>
      </c>
      <c r="S1506">
        <f t="shared" si="209"/>
        <v>58</v>
      </c>
      <c r="T1506">
        <f t="shared" si="210"/>
        <v>0</v>
      </c>
      <c r="U1506">
        <f t="shared" si="211"/>
        <v>33</v>
      </c>
      <c r="V1506">
        <f t="shared" si="212"/>
        <v>20</v>
      </c>
      <c r="W1506">
        <f t="shared" si="213"/>
        <v>20</v>
      </c>
      <c r="X1506">
        <f t="shared" si="214"/>
        <v>2</v>
      </c>
      <c r="Y1506">
        <f t="shared" si="215"/>
        <v>9</v>
      </c>
    </row>
    <row r="1507" spans="1:25" ht="16.399999999999999" customHeight="1" thickBot="1" x14ac:dyDescent="0.4">
      <c r="A1507" s="1"/>
      <c r="B1507" s="5">
        <v>160801</v>
      </c>
      <c r="C1507" s="5" t="s">
        <v>1515</v>
      </c>
      <c r="D1507" s="6">
        <v>27</v>
      </c>
      <c r="E1507" s="6">
        <v>9</v>
      </c>
      <c r="F1507" s="6">
        <v>0</v>
      </c>
      <c r="G1507" s="12">
        <v>0</v>
      </c>
      <c r="H1507" s="6">
        <v>408</v>
      </c>
      <c r="I1507" s="6">
        <v>1</v>
      </c>
      <c r="J1507" s="6">
        <v>232</v>
      </c>
      <c r="K1507" s="6">
        <v>117</v>
      </c>
      <c r="L1507" s="6">
        <v>1</v>
      </c>
      <c r="M1507" s="4"/>
      <c r="O1507" s="41">
        <v>50116</v>
      </c>
      <c r="P1507" s="27" t="s">
        <v>3194</v>
      </c>
      <c r="Q1507">
        <f t="shared" si="207"/>
        <v>5528</v>
      </c>
      <c r="R1507">
        <f t="shared" si="208"/>
        <v>516</v>
      </c>
      <c r="S1507">
        <f t="shared" si="209"/>
        <v>143</v>
      </c>
      <c r="T1507">
        <f t="shared" si="210"/>
        <v>13</v>
      </c>
      <c r="U1507">
        <f t="shared" si="211"/>
        <v>30</v>
      </c>
      <c r="V1507">
        <f t="shared" si="212"/>
        <v>6</v>
      </c>
      <c r="W1507">
        <f t="shared" si="213"/>
        <v>4</v>
      </c>
      <c r="X1507">
        <f t="shared" si="214"/>
        <v>7</v>
      </c>
      <c r="Y1507">
        <f t="shared" si="215"/>
        <v>43</v>
      </c>
    </row>
    <row r="1508" spans="1:25" ht="16.399999999999999" customHeight="1" thickBot="1" x14ac:dyDescent="0.4">
      <c r="A1508" s="1"/>
      <c r="B1508" s="5">
        <v>160802</v>
      </c>
      <c r="C1508" s="5" t="s">
        <v>1516</v>
      </c>
      <c r="D1508" s="6">
        <v>0</v>
      </c>
      <c r="E1508" s="6">
        <v>0</v>
      </c>
      <c r="F1508" s="6">
        <v>0</v>
      </c>
      <c r="G1508" s="12">
        <v>0</v>
      </c>
      <c r="H1508" s="6">
        <v>4</v>
      </c>
      <c r="I1508" s="6">
        <v>0</v>
      </c>
      <c r="J1508" s="6">
        <v>124</v>
      </c>
      <c r="K1508" s="6">
        <v>0</v>
      </c>
      <c r="L1508" s="6">
        <v>0</v>
      </c>
      <c r="M1508" s="4"/>
      <c r="O1508" s="41">
        <v>50101</v>
      </c>
      <c r="P1508" s="27" t="s">
        <v>3184</v>
      </c>
      <c r="Q1508">
        <f t="shared" si="207"/>
        <v>19358</v>
      </c>
      <c r="R1508">
        <f t="shared" si="208"/>
        <v>2249</v>
      </c>
      <c r="S1508">
        <f t="shared" si="209"/>
        <v>889</v>
      </c>
      <c r="T1508">
        <f t="shared" si="210"/>
        <v>340</v>
      </c>
      <c r="U1508">
        <f t="shared" si="211"/>
        <v>206</v>
      </c>
      <c r="V1508">
        <f t="shared" si="212"/>
        <v>51</v>
      </c>
      <c r="W1508">
        <f t="shared" si="213"/>
        <v>68</v>
      </c>
      <c r="X1508">
        <f t="shared" si="214"/>
        <v>36</v>
      </c>
      <c r="Y1508">
        <f t="shared" si="215"/>
        <v>63</v>
      </c>
    </row>
    <row r="1509" spans="1:25" ht="16.399999999999999" customHeight="1" thickBot="1" x14ac:dyDescent="0.4">
      <c r="A1509" s="1"/>
      <c r="B1509" s="5">
        <v>160803</v>
      </c>
      <c r="C1509" s="5" t="s">
        <v>1517</v>
      </c>
      <c r="D1509" s="6">
        <v>51</v>
      </c>
      <c r="E1509" s="6">
        <v>6</v>
      </c>
      <c r="F1509" s="6">
        <v>0</v>
      </c>
      <c r="G1509" s="12">
        <v>0</v>
      </c>
      <c r="H1509" s="6">
        <v>56</v>
      </c>
      <c r="I1509" s="6">
        <v>0</v>
      </c>
      <c r="J1509" s="6">
        <v>395</v>
      </c>
      <c r="K1509" s="6">
        <v>15</v>
      </c>
      <c r="L1509" s="6">
        <v>0</v>
      </c>
      <c r="M1509" s="4"/>
      <c r="O1509" s="41">
        <v>50104</v>
      </c>
      <c r="P1509" s="27" t="s">
        <v>3195</v>
      </c>
      <c r="Q1509">
        <f t="shared" si="207"/>
        <v>5021</v>
      </c>
      <c r="R1509">
        <f t="shared" si="208"/>
        <v>450</v>
      </c>
      <c r="S1509">
        <f t="shared" si="209"/>
        <v>134</v>
      </c>
      <c r="T1509">
        <f t="shared" si="210"/>
        <v>490</v>
      </c>
      <c r="U1509">
        <f t="shared" si="211"/>
        <v>105</v>
      </c>
      <c r="V1509">
        <f t="shared" si="212"/>
        <v>10</v>
      </c>
      <c r="W1509">
        <f t="shared" si="213"/>
        <v>551</v>
      </c>
      <c r="X1509">
        <f t="shared" si="214"/>
        <v>15</v>
      </c>
      <c r="Y1509">
        <f t="shared" si="215"/>
        <v>31</v>
      </c>
    </row>
    <row r="1510" spans="1:25" ht="16.399999999999999" customHeight="1" thickBot="1" x14ac:dyDescent="0.4">
      <c r="A1510" s="1"/>
      <c r="B1510" s="5">
        <v>160804</v>
      </c>
      <c r="C1510" s="5" t="s">
        <v>1518</v>
      </c>
      <c r="D1510" s="6">
        <v>0</v>
      </c>
      <c r="E1510" s="6">
        <v>0</v>
      </c>
      <c r="F1510" s="6">
        <v>0</v>
      </c>
      <c r="G1510" s="12">
        <v>3</v>
      </c>
      <c r="H1510" s="6">
        <v>3</v>
      </c>
      <c r="I1510" s="6">
        <v>0</v>
      </c>
      <c r="J1510" s="6">
        <v>238</v>
      </c>
      <c r="K1510" s="6">
        <v>8</v>
      </c>
      <c r="L1510" s="6">
        <v>0</v>
      </c>
      <c r="M1510" s="4"/>
      <c r="O1510" s="41">
        <v>50105</v>
      </c>
      <c r="P1510" s="27" t="s">
        <v>3010</v>
      </c>
      <c r="Q1510">
        <f t="shared" si="207"/>
        <v>536</v>
      </c>
      <c r="R1510">
        <f t="shared" si="208"/>
        <v>865</v>
      </c>
      <c r="S1510">
        <f t="shared" si="209"/>
        <v>121</v>
      </c>
      <c r="T1510">
        <f t="shared" si="210"/>
        <v>0</v>
      </c>
      <c r="U1510">
        <f t="shared" si="211"/>
        <v>46</v>
      </c>
      <c r="V1510">
        <f t="shared" si="212"/>
        <v>56</v>
      </c>
      <c r="W1510">
        <f t="shared" si="213"/>
        <v>183</v>
      </c>
      <c r="X1510">
        <f t="shared" si="214"/>
        <v>9</v>
      </c>
      <c r="Y1510">
        <f t="shared" si="215"/>
        <v>82</v>
      </c>
    </row>
    <row r="1511" spans="1:25" ht="16.399999999999999" customHeight="1" thickBot="1" x14ac:dyDescent="0.4">
      <c r="A1511" s="1"/>
      <c r="B1511" s="5">
        <v>170101</v>
      </c>
      <c r="C1511" s="5" t="s">
        <v>1519</v>
      </c>
      <c r="D1511" s="6">
        <v>16746</v>
      </c>
      <c r="E1511" s="6">
        <v>2525</v>
      </c>
      <c r="F1511" s="6">
        <v>492</v>
      </c>
      <c r="G1511" s="12">
        <v>1248</v>
      </c>
      <c r="H1511" s="6">
        <v>1149</v>
      </c>
      <c r="I1511" s="6">
        <v>33</v>
      </c>
      <c r="J1511" s="6">
        <v>277</v>
      </c>
      <c r="K1511" s="6">
        <v>16</v>
      </c>
      <c r="L1511" s="6">
        <v>31</v>
      </c>
      <c r="M1511" s="4"/>
      <c r="O1511" s="41">
        <v>50115</v>
      </c>
      <c r="P1511" s="27" t="s">
        <v>3196</v>
      </c>
      <c r="Q1511">
        <f t="shared" si="207"/>
        <v>3668</v>
      </c>
      <c r="R1511">
        <f t="shared" si="208"/>
        <v>495</v>
      </c>
      <c r="S1511">
        <f t="shared" si="209"/>
        <v>171</v>
      </c>
      <c r="T1511">
        <f t="shared" si="210"/>
        <v>5</v>
      </c>
      <c r="U1511">
        <f t="shared" si="211"/>
        <v>59</v>
      </c>
      <c r="V1511">
        <f t="shared" si="212"/>
        <v>2</v>
      </c>
      <c r="W1511">
        <f t="shared" si="213"/>
        <v>3</v>
      </c>
      <c r="X1511">
        <f t="shared" si="214"/>
        <v>6</v>
      </c>
      <c r="Y1511">
        <f t="shared" si="215"/>
        <v>19</v>
      </c>
    </row>
    <row r="1512" spans="1:25" ht="16.399999999999999" customHeight="1" thickBot="1" x14ac:dyDescent="0.4">
      <c r="A1512" s="1"/>
      <c r="B1512" s="5">
        <v>170102</v>
      </c>
      <c r="C1512" s="5" t="s">
        <v>1520</v>
      </c>
      <c r="D1512" s="6">
        <v>1226</v>
      </c>
      <c r="E1512" s="6">
        <v>292</v>
      </c>
      <c r="F1512" s="6">
        <v>219</v>
      </c>
      <c r="G1512" s="12">
        <v>49</v>
      </c>
      <c r="H1512" s="6">
        <v>1181</v>
      </c>
      <c r="I1512" s="6">
        <v>61</v>
      </c>
      <c r="J1512" s="6">
        <v>305</v>
      </c>
      <c r="K1512" s="6">
        <v>77</v>
      </c>
      <c r="L1512" s="6">
        <v>7</v>
      </c>
      <c r="M1512" s="4"/>
      <c r="O1512" s="41">
        <v>50106</v>
      </c>
      <c r="P1512" s="27" t="s">
        <v>2532</v>
      </c>
      <c r="Q1512">
        <f t="shared" si="207"/>
        <v>787</v>
      </c>
      <c r="R1512">
        <f t="shared" si="208"/>
        <v>625</v>
      </c>
      <c r="S1512">
        <f t="shared" si="209"/>
        <v>50</v>
      </c>
      <c r="T1512">
        <f t="shared" si="210"/>
        <v>4</v>
      </c>
      <c r="U1512">
        <f t="shared" si="211"/>
        <v>154</v>
      </c>
      <c r="V1512">
        <f t="shared" si="212"/>
        <v>63</v>
      </c>
      <c r="W1512">
        <f t="shared" si="213"/>
        <v>63</v>
      </c>
      <c r="X1512">
        <f t="shared" si="214"/>
        <v>7</v>
      </c>
      <c r="Y1512">
        <f t="shared" si="215"/>
        <v>1</v>
      </c>
    </row>
    <row r="1513" spans="1:25" ht="16.399999999999999" customHeight="1" thickBot="1" x14ac:dyDescent="0.4">
      <c r="A1513" s="1"/>
      <c r="B1513" s="5">
        <v>170103</v>
      </c>
      <c r="C1513" s="5" t="s">
        <v>1521</v>
      </c>
      <c r="D1513" s="6">
        <v>1522</v>
      </c>
      <c r="E1513" s="6">
        <v>596</v>
      </c>
      <c r="F1513" s="6">
        <v>76</v>
      </c>
      <c r="G1513" s="12">
        <v>578</v>
      </c>
      <c r="H1513" s="6">
        <v>479</v>
      </c>
      <c r="I1513" s="6">
        <v>31</v>
      </c>
      <c r="J1513" s="6">
        <v>156</v>
      </c>
      <c r="K1513" s="6">
        <v>6</v>
      </c>
      <c r="L1513" s="6">
        <v>4</v>
      </c>
      <c r="M1513" s="4"/>
      <c r="O1513" s="41">
        <v>50107</v>
      </c>
      <c r="P1513" s="27" t="s">
        <v>3197</v>
      </c>
      <c r="Q1513">
        <f t="shared" si="207"/>
        <v>629</v>
      </c>
      <c r="R1513">
        <f t="shared" si="208"/>
        <v>30</v>
      </c>
      <c r="S1513">
        <f t="shared" si="209"/>
        <v>9</v>
      </c>
      <c r="T1513">
        <f t="shared" si="210"/>
        <v>4</v>
      </c>
      <c r="U1513">
        <f t="shared" si="211"/>
        <v>67</v>
      </c>
      <c r="V1513">
        <f t="shared" si="212"/>
        <v>18</v>
      </c>
      <c r="W1513">
        <f t="shared" si="213"/>
        <v>4</v>
      </c>
      <c r="X1513">
        <f t="shared" si="214"/>
        <v>0</v>
      </c>
      <c r="Y1513">
        <f t="shared" si="215"/>
        <v>64</v>
      </c>
    </row>
    <row r="1514" spans="1:25" ht="16.399999999999999" customHeight="1" thickBot="1" x14ac:dyDescent="0.4">
      <c r="A1514" s="1"/>
      <c r="B1514" s="5">
        <v>170104</v>
      </c>
      <c r="C1514" s="5" t="s">
        <v>1522</v>
      </c>
      <c r="D1514" s="6">
        <v>786</v>
      </c>
      <c r="E1514" s="6">
        <v>280</v>
      </c>
      <c r="F1514" s="6">
        <v>136</v>
      </c>
      <c r="G1514" s="12">
        <v>8</v>
      </c>
      <c r="H1514" s="6">
        <v>123</v>
      </c>
      <c r="I1514" s="6">
        <v>6</v>
      </c>
      <c r="J1514" s="6">
        <v>165</v>
      </c>
      <c r="K1514" s="6">
        <v>21</v>
      </c>
      <c r="L1514" s="6">
        <v>4</v>
      </c>
      <c r="M1514" s="4"/>
      <c r="O1514" s="41">
        <v>50108</v>
      </c>
      <c r="P1514" s="27" t="s">
        <v>3198</v>
      </c>
      <c r="Q1514">
        <f t="shared" si="207"/>
        <v>1304</v>
      </c>
      <c r="R1514">
        <f t="shared" si="208"/>
        <v>74</v>
      </c>
      <c r="S1514">
        <f t="shared" si="209"/>
        <v>16</v>
      </c>
      <c r="T1514">
        <f t="shared" si="210"/>
        <v>19</v>
      </c>
      <c r="U1514">
        <f t="shared" si="211"/>
        <v>44</v>
      </c>
      <c r="V1514">
        <f t="shared" si="212"/>
        <v>6</v>
      </c>
      <c r="W1514">
        <f t="shared" si="213"/>
        <v>35</v>
      </c>
      <c r="X1514">
        <f t="shared" si="214"/>
        <v>0</v>
      </c>
      <c r="Y1514">
        <f t="shared" si="215"/>
        <v>19</v>
      </c>
    </row>
    <row r="1515" spans="1:25" ht="16.399999999999999" customHeight="1" thickBot="1" x14ac:dyDescent="0.4">
      <c r="A1515" s="1"/>
      <c r="B1515" s="5">
        <v>170201</v>
      </c>
      <c r="C1515" s="5" t="s">
        <v>1523</v>
      </c>
      <c r="D1515" s="6">
        <v>272</v>
      </c>
      <c r="E1515" s="6">
        <v>289</v>
      </c>
      <c r="F1515" s="6">
        <v>20</v>
      </c>
      <c r="G1515" s="12">
        <v>0</v>
      </c>
      <c r="H1515" s="6">
        <v>15</v>
      </c>
      <c r="I1515" s="6">
        <v>9</v>
      </c>
      <c r="J1515" s="6">
        <v>138</v>
      </c>
      <c r="K1515" s="6">
        <v>3</v>
      </c>
      <c r="L1515" s="6">
        <v>17</v>
      </c>
      <c r="M1515" s="4"/>
      <c r="O1515" s="41">
        <v>50109</v>
      </c>
      <c r="P1515" s="27" t="s">
        <v>3199</v>
      </c>
      <c r="Q1515">
        <f t="shared" si="207"/>
        <v>109</v>
      </c>
      <c r="R1515">
        <f t="shared" si="208"/>
        <v>310</v>
      </c>
      <c r="S1515">
        <f t="shared" si="209"/>
        <v>21</v>
      </c>
      <c r="T1515">
        <f t="shared" si="210"/>
        <v>0</v>
      </c>
      <c r="U1515">
        <f t="shared" si="211"/>
        <v>39</v>
      </c>
      <c r="V1515">
        <f t="shared" si="212"/>
        <v>6</v>
      </c>
      <c r="W1515">
        <f t="shared" si="213"/>
        <v>15</v>
      </c>
      <c r="X1515">
        <f t="shared" si="214"/>
        <v>1</v>
      </c>
      <c r="Y1515">
        <f t="shared" si="215"/>
        <v>25</v>
      </c>
    </row>
    <row r="1516" spans="1:25" ht="16.399999999999999" customHeight="1" thickBot="1" x14ac:dyDescent="0.4">
      <c r="A1516" s="1"/>
      <c r="B1516" s="5">
        <v>170202</v>
      </c>
      <c r="C1516" s="5" t="s">
        <v>1524</v>
      </c>
      <c r="D1516" s="6">
        <v>4</v>
      </c>
      <c r="E1516" s="6">
        <v>43</v>
      </c>
      <c r="F1516" s="6">
        <v>101</v>
      </c>
      <c r="G1516" s="12">
        <v>0</v>
      </c>
      <c r="H1516" s="6">
        <v>6</v>
      </c>
      <c r="I1516" s="6">
        <v>2</v>
      </c>
      <c r="J1516" s="6">
        <v>181</v>
      </c>
      <c r="K1516" s="6">
        <v>3</v>
      </c>
      <c r="L1516" s="6">
        <v>0</v>
      </c>
      <c r="M1516" s="4"/>
      <c r="O1516" s="41">
        <v>50110</v>
      </c>
      <c r="P1516" s="27" t="s">
        <v>2258</v>
      </c>
      <c r="Q1516">
        <f t="shared" si="207"/>
        <v>9631</v>
      </c>
      <c r="R1516">
        <f t="shared" si="208"/>
        <v>1032</v>
      </c>
      <c r="S1516">
        <f t="shared" si="209"/>
        <v>258</v>
      </c>
      <c r="T1516">
        <f t="shared" si="210"/>
        <v>9</v>
      </c>
      <c r="U1516">
        <f t="shared" si="211"/>
        <v>32</v>
      </c>
      <c r="V1516">
        <f t="shared" si="212"/>
        <v>1</v>
      </c>
      <c r="W1516">
        <f t="shared" si="213"/>
        <v>6</v>
      </c>
      <c r="X1516">
        <f t="shared" si="214"/>
        <v>9</v>
      </c>
      <c r="Y1516">
        <f t="shared" si="215"/>
        <v>29</v>
      </c>
    </row>
    <row r="1517" spans="1:25" ht="16.399999999999999" customHeight="1" thickBot="1" x14ac:dyDescent="0.4">
      <c r="A1517" s="1"/>
      <c r="B1517" s="5">
        <v>170203</v>
      </c>
      <c r="C1517" s="5" t="s">
        <v>1525</v>
      </c>
      <c r="D1517" s="6">
        <v>286</v>
      </c>
      <c r="E1517" s="6">
        <v>338</v>
      </c>
      <c r="F1517" s="6">
        <v>44</v>
      </c>
      <c r="G1517" s="12">
        <v>0</v>
      </c>
      <c r="H1517" s="6">
        <v>716</v>
      </c>
      <c r="I1517" s="6">
        <v>7</v>
      </c>
      <c r="J1517" s="6">
        <v>326</v>
      </c>
      <c r="K1517" s="6">
        <v>9</v>
      </c>
      <c r="L1517" s="6">
        <v>11</v>
      </c>
      <c r="M1517" s="4"/>
      <c r="O1517" s="41">
        <v>50111</v>
      </c>
      <c r="P1517" s="27" t="s">
        <v>3200</v>
      </c>
      <c r="Q1517">
        <f t="shared" si="207"/>
        <v>31</v>
      </c>
      <c r="R1517">
        <f t="shared" si="208"/>
        <v>5</v>
      </c>
      <c r="S1517">
        <f t="shared" si="209"/>
        <v>10</v>
      </c>
      <c r="T1517">
        <f t="shared" si="210"/>
        <v>0</v>
      </c>
      <c r="U1517">
        <f t="shared" si="211"/>
        <v>430</v>
      </c>
      <c r="V1517">
        <f t="shared" si="212"/>
        <v>165</v>
      </c>
      <c r="W1517">
        <f t="shared" si="213"/>
        <v>27</v>
      </c>
      <c r="X1517">
        <f t="shared" si="214"/>
        <v>4</v>
      </c>
      <c r="Y1517">
        <f t="shared" si="215"/>
        <v>0</v>
      </c>
    </row>
    <row r="1518" spans="1:25" ht="16.399999999999999" customHeight="1" thickBot="1" x14ac:dyDescent="0.4">
      <c r="A1518" s="1"/>
      <c r="B1518" s="5">
        <v>170204</v>
      </c>
      <c r="C1518" s="5" t="s">
        <v>1526</v>
      </c>
      <c r="D1518" s="6">
        <v>980</v>
      </c>
      <c r="E1518" s="6">
        <v>612</v>
      </c>
      <c r="F1518" s="6">
        <v>108</v>
      </c>
      <c r="G1518" s="12">
        <v>141</v>
      </c>
      <c r="H1518" s="6">
        <v>465</v>
      </c>
      <c r="I1518" s="6">
        <v>137</v>
      </c>
      <c r="J1518" s="6">
        <v>155</v>
      </c>
      <c r="K1518" s="6">
        <v>52</v>
      </c>
      <c r="L1518" s="6">
        <v>2</v>
      </c>
      <c r="M1518" s="4"/>
      <c r="O1518" s="41">
        <v>50112</v>
      </c>
      <c r="P1518" s="27" t="s">
        <v>3201</v>
      </c>
      <c r="Q1518">
        <f t="shared" si="207"/>
        <v>1128</v>
      </c>
      <c r="R1518">
        <f t="shared" si="208"/>
        <v>343</v>
      </c>
      <c r="S1518">
        <f t="shared" si="209"/>
        <v>170</v>
      </c>
      <c r="T1518">
        <f t="shared" si="210"/>
        <v>0</v>
      </c>
      <c r="U1518">
        <f t="shared" si="211"/>
        <v>45</v>
      </c>
      <c r="V1518">
        <f t="shared" si="212"/>
        <v>15</v>
      </c>
      <c r="W1518">
        <f t="shared" si="213"/>
        <v>43</v>
      </c>
      <c r="X1518">
        <f t="shared" si="214"/>
        <v>3</v>
      </c>
      <c r="Y1518">
        <f t="shared" si="215"/>
        <v>16</v>
      </c>
    </row>
    <row r="1519" spans="1:25" ht="16.399999999999999" customHeight="1" thickBot="1" x14ac:dyDescent="0.4">
      <c r="A1519" s="1"/>
      <c r="B1519" s="5">
        <v>170301</v>
      </c>
      <c r="C1519" s="5" t="s">
        <v>1527</v>
      </c>
      <c r="D1519" s="6">
        <v>255</v>
      </c>
      <c r="E1519" s="6">
        <v>71</v>
      </c>
      <c r="F1519" s="6">
        <v>9</v>
      </c>
      <c r="G1519" s="12">
        <v>2</v>
      </c>
      <c r="H1519" s="6">
        <v>237</v>
      </c>
      <c r="I1519" s="6">
        <v>0</v>
      </c>
      <c r="J1519" s="6">
        <v>52</v>
      </c>
      <c r="K1519" s="6">
        <v>0</v>
      </c>
      <c r="L1519" s="6">
        <v>8</v>
      </c>
      <c r="M1519" s="4"/>
      <c r="O1519" s="41">
        <v>50113</v>
      </c>
      <c r="P1519" s="27" t="s">
        <v>3202</v>
      </c>
      <c r="Q1519">
        <f t="shared" si="207"/>
        <v>934</v>
      </c>
      <c r="R1519">
        <f t="shared" si="208"/>
        <v>41</v>
      </c>
      <c r="S1519">
        <f t="shared" si="209"/>
        <v>7</v>
      </c>
      <c r="T1519">
        <f t="shared" si="210"/>
        <v>7</v>
      </c>
      <c r="U1519">
        <f t="shared" si="211"/>
        <v>225</v>
      </c>
      <c r="V1519">
        <f t="shared" si="212"/>
        <v>82</v>
      </c>
      <c r="W1519">
        <f t="shared" si="213"/>
        <v>43</v>
      </c>
      <c r="X1519">
        <f t="shared" si="214"/>
        <v>4</v>
      </c>
      <c r="Y1519">
        <f t="shared" si="215"/>
        <v>14</v>
      </c>
    </row>
    <row r="1520" spans="1:25" ht="16.399999999999999" customHeight="1" thickBot="1" x14ac:dyDescent="0.4">
      <c r="A1520" s="1"/>
      <c r="B1520" s="5">
        <v>170302</v>
      </c>
      <c r="C1520" s="5" t="s">
        <v>1528</v>
      </c>
      <c r="D1520" s="6">
        <v>741</v>
      </c>
      <c r="E1520" s="6">
        <v>203</v>
      </c>
      <c r="F1520" s="6">
        <v>46</v>
      </c>
      <c r="G1520" s="12">
        <v>14</v>
      </c>
      <c r="H1520" s="6">
        <v>449</v>
      </c>
      <c r="I1520" s="6">
        <v>46</v>
      </c>
      <c r="J1520" s="6">
        <v>17</v>
      </c>
      <c r="K1520" s="6">
        <v>4</v>
      </c>
      <c r="L1520" s="6">
        <v>4</v>
      </c>
      <c r="M1520" s="4"/>
      <c r="O1520" s="41">
        <v>50114</v>
      </c>
      <c r="P1520" s="27" t="s">
        <v>3203</v>
      </c>
      <c r="Q1520">
        <f t="shared" si="207"/>
        <v>1874</v>
      </c>
      <c r="R1520">
        <f t="shared" si="208"/>
        <v>791</v>
      </c>
      <c r="S1520">
        <f t="shared" si="209"/>
        <v>517</v>
      </c>
      <c r="T1520">
        <f t="shared" si="210"/>
        <v>0</v>
      </c>
      <c r="U1520">
        <f t="shared" si="211"/>
        <v>509</v>
      </c>
      <c r="V1520">
        <f t="shared" si="212"/>
        <v>170</v>
      </c>
      <c r="W1520">
        <f t="shared" si="213"/>
        <v>227</v>
      </c>
      <c r="X1520">
        <f t="shared" si="214"/>
        <v>14</v>
      </c>
      <c r="Y1520">
        <f t="shared" si="215"/>
        <v>15</v>
      </c>
    </row>
    <row r="1521" spans="1:25" ht="16.399999999999999" customHeight="1" thickBot="1" x14ac:dyDescent="0.4">
      <c r="A1521" s="1"/>
      <c r="B1521" s="5">
        <v>170303</v>
      </c>
      <c r="C1521" s="5" t="s">
        <v>1529</v>
      </c>
      <c r="D1521" s="6">
        <v>360</v>
      </c>
      <c r="E1521" s="6">
        <v>241</v>
      </c>
      <c r="F1521" s="6">
        <v>20</v>
      </c>
      <c r="G1521" s="12">
        <v>3</v>
      </c>
      <c r="H1521" s="6">
        <v>103</v>
      </c>
      <c r="I1521" s="6">
        <v>18</v>
      </c>
      <c r="J1521" s="6">
        <v>70</v>
      </c>
      <c r="K1521" s="6">
        <v>5</v>
      </c>
      <c r="L1521" s="6">
        <v>0</v>
      </c>
      <c r="M1521" s="4"/>
      <c r="O1521" s="43">
        <v>50300</v>
      </c>
      <c r="P1521" s="42" t="s">
        <v>3204</v>
      </c>
      <c r="Q1521" t="e">
        <f t="shared" si="207"/>
        <v>#N/A</v>
      </c>
      <c r="R1521" t="e">
        <f t="shared" si="208"/>
        <v>#N/A</v>
      </c>
      <c r="S1521" t="e">
        <f t="shared" si="209"/>
        <v>#N/A</v>
      </c>
      <c r="T1521" t="e">
        <f t="shared" si="210"/>
        <v>#N/A</v>
      </c>
      <c r="U1521" t="e">
        <f t="shared" si="211"/>
        <v>#N/A</v>
      </c>
      <c r="V1521" t="e">
        <f t="shared" si="212"/>
        <v>#N/A</v>
      </c>
      <c r="W1521" t="e">
        <f t="shared" si="213"/>
        <v>#N/A</v>
      </c>
      <c r="X1521" t="e">
        <f t="shared" si="214"/>
        <v>#N/A</v>
      </c>
      <c r="Y1521" t="e">
        <f t="shared" si="215"/>
        <v>#N/A</v>
      </c>
    </row>
    <row r="1522" spans="1:25" ht="16.399999999999999" customHeight="1" thickBot="1" x14ac:dyDescent="0.4">
      <c r="A1522" s="1"/>
      <c r="B1522" s="5">
        <v>180101</v>
      </c>
      <c r="C1522" s="5" t="s">
        <v>1530</v>
      </c>
      <c r="D1522" s="6">
        <v>16230</v>
      </c>
      <c r="E1522" s="6">
        <v>803</v>
      </c>
      <c r="F1522" s="6">
        <v>3170</v>
      </c>
      <c r="G1522" s="12">
        <v>358</v>
      </c>
      <c r="H1522" s="6">
        <v>110</v>
      </c>
      <c r="I1522" s="6">
        <v>53</v>
      </c>
      <c r="J1522" s="6">
        <v>200</v>
      </c>
      <c r="K1522" s="6">
        <v>68</v>
      </c>
      <c r="L1522" s="6">
        <v>130</v>
      </c>
      <c r="M1522" s="4"/>
      <c r="O1522" s="44">
        <v>50302</v>
      </c>
      <c r="P1522" s="27" t="s">
        <v>3205</v>
      </c>
      <c r="Q1522">
        <f t="shared" si="207"/>
        <v>545</v>
      </c>
      <c r="R1522">
        <f t="shared" si="208"/>
        <v>70</v>
      </c>
      <c r="S1522">
        <f t="shared" si="209"/>
        <v>6</v>
      </c>
      <c r="T1522">
        <f t="shared" si="210"/>
        <v>0</v>
      </c>
      <c r="U1522">
        <f t="shared" si="211"/>
        <v>49</v>
      </c>
      <c r="V1522">
        <f t="shared" si="212"/>
        <v>7</v>
      </c>
      <c r="W1522">
        <f t="shared" si="213"/>
        <v>4</v>
      </c>
      <c r="X1522">
        <f t="shared" si="214"/>
        <v>2</v>
      </c>
      <c r="Y1522">
        <f t="shared" si="215"/>
        <v>1</v>
      </c>
    </row>
    <row r="1523" spans="1:25" ht="16.399999999999999" customHeight="1" thickBot="1" x14ac:dyDescent="0.4">
      <c r="A1523" s="1"/>
      <c r="B1523" s="5">
        <v>180102</v>
      </c>
      <c r="C1523" s="5" t="s">
        <v>1531</v>
      </c>
      <c r="D1523" s="6">
        <v>504</v>
      </c>
      <c r="E1523" s="6">
        <v>132</v>
      </c>
      <c r="F1523" s="6">
        <v>8</v>
      </c>
      <c r="G1523" s="12">
        <v>0</v>
      </c>
      <c r="H1523" s="6">
        <v>155</v>
      </c>
      <c r="I1523" s="6">
        <v>54</v>
      </c>
      <c r="J1523" s="6">
        <v>80</v>
      </c>
      <c r="K1523" s="6">
        <v>0</v>
      </c>
      <c r="L1523" s="6">
        <v>1</v>
      </c>
      <c r="M1523" s="4"/>
      <c r="O1523" s="41">
        <v>50303</v>
      </c>
      <c r="P1523" s="27" t="s">
        <v>3206</v>
      </c>
      <c r="Q1523">
        <f t="shared" si="207"/>
        <v>233</v>
      </c>
      <c r="R1523">
        <f t="shared" si="208"/>
        <v>180</v>
      </c>
      <c r="S1523">
        <f t="shared" si="209"/>
        <v>2</v>
      </c>
      <c r="T1523">
        <f t="shared" si="210"/>
        <v>0</v>
      </c>
      <c r="U1523">
        <f t="shared" si="211"/>
        <v>40</v>
      </c>
      <c r="V1523">
        <f t="shared" si="212"/>
        <v>13</v>
      </c>
      <c r="W1523">
        <f t="shared" si="213"/>
        <v>32</v>
      </c>
      <c r="X1523">
        <f t="shared" si="214"/>
        <v>0</v>
      </c>
      <c r="Y1523">
        <f t="shared" si="215"/>
        <v>0</v>
      </c>
    </row>
    <row r="1524" spans="1:25" ht="16.399999999999999" customHeight="1" thickBot="1" x14ac:dyDescent="0.4">
      <c r="A1524" s="1"/>
      <c r="B1524" s="5">
        <v>180103</v>
      </c>
      <c r="C1524" s="5" t="s">
        <v>1532</v>
      </c>
      <c r="D1524" s="6">
        <v>204</v>
      </c>
      <c r="E1524" s="6">
        <v>62</v>
      </c>
      <c r="F1524" s="6">
        <v>10</v>
      </c>
      <c r="G1524" s="12">
        <v>0</v>
      </c>
      <c r="H1524" s="6">
        <v>70</v>
      </c>
      <c r="I1524" s="6">
        <v>22</v>
      </c>
      <c r="J1524" s="6">
        <v>1</v>
      </c>
      <c r="K1524" s="6">
        <v>1</v>
      </c>
      <c r="L1524" s="6">
        <v>0</v>
      </c>
      <c r="M1524" s="4"/>
      <c r="O1524" s="41">
        <v>50301</v>
      </c>
      <c r="P1524" s="27" t="s">
        <v>3207</v>
      </c>
      <c r="Q1524">
        <f t="shared" si="207"/>
        <v>698</v>
      </c>
      <c r="R1524">
        <f t="shared" si="208"/>
        <v>170</v>
      </c>
      <c r="S1524">
        <f t="shared" si="209"/>
        <v>9</v>
      </c>
      <c r="T1524">
        <f t="shared" si="210"/>
        <v>0</v>
      </c>
      <c r="U1524">
        <f t="shared" si="211"/>
        <v>57</v>
      </c>
      <c r="V1524">
        <f t="shared" si="212"/>
        <v>41</v>
      </c>
      <c r="W1524">
        <f t="shared" si="213"/>
        <v>17</v>
      </c>
      <c r="X1524">
        <f t="shared" si="214"/>
        <v>1</v>
      </c>
      <c r="Y1524">
        <f t="shared" si="215"/>
        <v>9</v>
      </c>
    </row>
    <row r="1525" spans="1:25" ht="16.399999999999999" customHeight="1" thickBot="1" x14ac:dyDescent="0.4">
      <c r="A1525" s="1"/>
      <c r="B1525" s="5">
        <v>180104</v>
      </c>
      <c r="C1525" s="5" t="s">
        <v>1533</v>
      </c>
      <c r="D1525" s="6">
        <v>1900</v>
      </c>
      <c r="E1525" s="6">
        <v>136</v>
      </c>
      <c r="F1525" s="6">
        <v>398</v>
      </c>
      <c r="G1525" s="12">
        <v>52</v>
      </c>
      <c r="H1525" s="6">
        <v>19</v>
      </c>
      <c r="I1525" s="6">
        <v>3</v>
      </c>
      <c r="J1525" s="6">
        <v>70</v>
      </c>
      <c r="K1525" s="6">
        <v>7</v>
      </c>
      <c r="L1525" s="6">
        <v>24</v>
      </c>
      <c r="M1525" s="4"/>
      <c r="O1525" s="41">
        <v>50304</v>
      </c>
      <c r="P1525" s="27" t="s">
        <v>3208</v>
      </c>
      <c r="Q1525">
        <f t="shared" si="207"/>
        <v>571</v>
      </c>
      <c r="R1525">
        <f t="shared" si="208"/>
        <v>45</v>
      </c>
      <c r="S1525">
        <f t="shared" si="209"/>
        <v>2</v>
      </c>
      <c r="T1525">
        <f t="shared" si="210"/>
        <v>0</v>
      </c>
      <c r="U1525">
        <f t="shared" si="211"/>
        <v>65</v>
      </c>
      <c r="V1525">
        <f t="shared" si="212"/>
        <v>13</v>
      </c>
      <c r="W1525">
        <f t="shared" si="213"/>
        <v>19</v>
      </c>
      <c r="X1525">
        <f t="shared" si="214"/>
        <v>2</v>
      </c>
      <c r="Y1525">
        <f t="shared" si="215"/>
        <v>1</v>
      </c>
    </row>
    <row r="1526" spans="1:25" ht="16.399999999999999" customHeight="1" thickBot="1" x14ac:dyDescent="0.4">
      <c r="A1526" s="1"/>
      <c r="B1526" s="5">
        <v>180105</v>
      </c>
      <c r="C1526" s="5" t="s">
        <v>1534</v>
      </c>
      <c r="D1526" s="6">
        <v>364</v>
      </c>
      <c r="E1526" s="6">
        <v>33</v>
      </c>
      <c r="F1526" s="6">
        <v>12</v>
      </c>
      <c r="G1526" s="12">
        <v>0</v>
      </c>
      <c r="H1526" s="6">
        <v>187</v>
      </c>
      <c r="I1526" s="6">
        <v>94</v>
      </c>
      <c r="J1526" s="6">
        <v>73</v>
      </c>
      <c r="K1526" s="6">
        <v>5</v>
      </c>
      <c r="L1526" s="6">
        <v>1</v>
      </c>
      <c r="M1526" s="4"/>
      <c r="O1526" s="41">
        <v>50400</v>
      </c>
      <c r="P1526" s="42" t="s">
        <v>3209</v>
      </c>
      <c r="Q1526" t="e">
        <f t="shared" si="207"/>
        <v>#N/A</v>
      </c>
      <c r="R1526" t="e">
        <f t="shared" si="208"/>
        <v>#N/A</v>
      </c>
      <c r="S1526" t="e">
        <f t="shared" si="209"/>
        <v>#N/A</v>
      </c>
      <c r="T1526" t="e">
        <f t="shared" si="210"/>
        <v>#N/A</v>
      </c>
      <c r="U1526" t="e">
        <f t="shared" si="211"/>
        <v>#N/A</v>
      </c>
      <c r="V1526" t="e">
        <f t="shared" si="212"/>
        <v>#N/A</v>
      </c>
      <c r="W1526" t="e">
        <f t="shared" si="213"/>
        <v>#N/A</v>
      </c>
      <c r="X1526" t="e">
        <f t="shared" si="214"/>
        <v>#N/A</v>
      </c>
      <c r="Y1526" t="e">
        <f t="shared" si="215"/>
        <v>#N/A</v>
      </c>
    </row>
    <row r="1527" spans="1:25" ht="16.399999999999999" customHeight="1" thickBot="1" x14ac:dyDescent="0.4">
      <c r="A1527" s="1"/>
      <c r="B1527" s="5">
        <v>180106</v>
      </c>
      <c r="C1527" s="5" t="s">
        <v>1535</v>
      </c>
      <c r="D1527" s="6">
        <v>1110</v>
      </c>
      <c r="E1527" s="6">
        <v>149</v>
      </c>
      <c r="F1527" s="6">
        <v>51</v>
      </c>
      <c r="G1527" s="12">
        <v>6</v>
      </c>
      <c r="H1527" s="6">
        <v>118</v>
      </c>
      <c r="I1527" s="6">
        <v>42</v>
      </c>
      <c r="J1527" s="6">
        <v>153</v>
      </c>
      <c r="K1527" s="6">
        <v>13</v>
      </c>
      <c r="L1527" s="6">
        <v>1</v>
      </c>
      <c r="M1527" s="4"/>
      <c r="O1527" s="41">
        <v>50402</v>
      </c>
      <c r="P1527" s="27" t="s">
        <v>3210</v>
      </c>
      <c r="Q1527">
        <f t="shared" si="207"/>
        <v>127</v>
      </c>
      <c r="R1527">
        <f t="shared" si="208"/>
        <v>186</v>
      </c>
      <c r="S1527">
        <f t="shared" si="209"/>
        <v>37</v>
      </c>
      <c r="T1527">
        <f t="shared" si="210"/>
        <v>0</v>
      </c>
      <c r="U1527">
        <f t="shared" si="211"/>
        <v>25</v>
      </c>
      <c r="V1527">
        <f t="shared" si="212"/>
        <v>33</v>
      </c>
      <c r="W1527">
        <f t="shared" si="213"/>
        <v>13</v>
      </c>
      <c r="X1527">
        <f t="shared" si="214"/>
        <v>0</v>
      </c>
      <c r="Y1527">
        <f t="shared" si="215"/>
        <v>0</v>
      </c>
    </row>
    <row r="1528" spans="1:25" ht="16.399999999999999" customHeight="1" thickBot="1" x14ac:dyDescent="0.4">
      <c r="A1528" s="1"/>
      <c r="B1528" s="5">
        <v>180201</v>
      </c>
      <c r="C1528" s="5" t="s">
        <v>1536</v>
      </c>
      <c r="D1528" s="6">
        <v>529</v>
      </c>
      <c r="E1528" s="6">
        <v>70</v>
      </c>
      <c r="F1528" s="6">
        <v>58</v>
      </c>
      <c r="G1528" s="12">
        <v>0</v>
      </c>
      <c r="H1528" s="6">
        <v>227</v>
      </c>
      <c r="I1528" s="6">
        <v>124</v>
      </c>
      <c r="J1528" s="6">
        <v>52</v>
      </c>
      <c r="K1528" s="6">
        <v>11</v>
      </c>
      <c r="L1528" s="6">
        <v>0</v>
      </c>
      <c r="M1528" s="4"/>
      <c r="O1528" s="41">
        <v>50409</v>
      </c>
      <c r="P1528" s="27" t="s">
        <v>3211</v>
      </c>
      <c r="Q1528">
        <f t="shared" si="207"/>
        <v>638</v>
      </c>
      <c r="R1528">
        <f t="shared" si="208"/>
        <v>78</v>
      </c>
      <c r="S1528">
        <f t="shared" si="209"/>
        <v>199</v>
      </c>
      <c r="T1528">
        <f t="shared" si="210"/>
        <v>0</v>
      </c>
      <c r="U1528">
        <f t="shared" si="211"/>
        <v>36</v>
      </c>
      <c r="V1528">
        <f t="shared" si="212"/>
        <v>41</v>
      </c>
      <c r="W1528">
        <f t="shared" si="213"/>
        <v>41</v>
      </c>
      <c r="X1528">
        <f t="shared" si="214"/>
        <v>6</v>
      </c>
      <c r="Y1528">
        <f t="shared" si="215"/>
        <v>2</v>
      </c>
    </row>
    <row r="1529" spans="1:25" ht="16.399999999999999" customHeight="1" thickBot="1" x14ac:dyDescent="0.4">
      <c r="A1529" s="1"/>
      <c r="B1529" s="5">
        <v>180202</v>
      </c>
      <c r="C1529" s="5" t="s">
        <v>1537</v>
      </c>
      <c r="D1529" s="6">
        <v>256</v>
      </c>
      <c r="E1529" s="6">
        <v>5</v>
      </c>
      <c r="F1529" s="6">
        <v>23</v>
      </c>
      <c r="G1529" s="12">
        <v>0</v>
      </c>
      <c r="H1529" s="6">
        <v>36</v>
      </c>
      <c r="I1529" s="6">
        <v>9</v>
      </c>
      <c r="J1529" s="6">
        <v>13</v>
      </c>
      <c r="K1529" s="6">
        <v>0</v>
      </c>
      <c r="L1529" s="6">
        <v>0</v>
      </c>
      <c r="M1529" s="4"/>
      <c r="O1529" s="41">
        <v>50412</v>
      </c>
      <c r="P1529" s="27" t="s">
        <v>3212</v>
      </c>
      <c r="Q1529">
        <f t="shared" si="207"/>
        <v>244</v>
      </c>
      <c r="R1529">
        <f t="shared" si="208"/>
        <v>191</v>
      </c>
      <c r="S1529">
        <f t="shared" si="209"/>
        <v>4</v>
      </c>
      <c r="T1529">
        <f t="shared" si="210"/>
        <v>0</v>
      </c>
      <c r="U1529">
        <f t="shared" si="211"/>
        <v>80</v>
      </c>
      <c r="V1529">
        <f t="shared" si="212"/>
        <v>103</v>
      </c>
      <c r="W1529">
        <f t="shared" si="213"/>
        <v>4</v>
      </c>
      <c r="X1529">
        <f t="shared" si="214"/>
        <v>0</v>
      </c>
      <c r="Y1529">
        <f t="shared" si="215"/>
        <v>2</v>
      </c>
    </row>
    <row r="1530" spans="1:25" ht="16.399999999999999" customHeight="1" thickBot="1" x14ac:dyDescent="0.4">
      <c r="A1530" s="1"/>
      <c r="B1530" s="5">
        <v>180203</v>
      </c>
      <c r="C1530" s="5" t="s">
        <v>1538</v>
      </c>
      <c r="D1530" s="6">
        <v>237</v>
      </c>
      <c r="E1530" s="6">
        <v>41</v>
      </c>
      <c r="F1530" s="6">
        <v>6</v>
      </c>
      <c r="G1530" s="12">
        <v>0</v>
      </c>
      <c r="H1530" s="6">
        <v>53</v>
      </c>
      <c r="I1530" s="6">
        <v>16</v>
      </c>
      <c r="J1530" s="6">
        <v>22</v>
      </c>
      <c r="K1530" s="6">
        <v>0</v>
      </c>
      <c r="L1530" s="6">
        <v>2</v>
      </c>
      <c r="M1530" s="4"/>
      <c r="O1530" s="41">
        <v>50403</v>
      </c>
      <c r="P1530" s="27" t="s">
        <v>3213</v>
      </c>
      <c r="Q1530">
        <f t="shared" si="207"/>
        <v>511</v>
      </c>
      <c r="R1530">
        <f t="shared" si="208"/>
        <v>710</v>
      </c>
      <c r="S1530">
        <f t="shared" si="209"/>
        <v>11</v>
      </c>
      <c r="T1530">
        <f t="shared" si="210"/>
        <v>0</v>
      </c>
      <c r="U1530">
        <f t="shared" si="211"/>
        <v>19</v>
      </c>
      <c r="V1530">
        <f t="shared" si="212"/>
        <v>4</v>
      </c>
      <c r="W1530">
        <f t="shared" si="213"/>
        <v>16</v>
      </c>
      <c r="X1530">
        <f t="shared" si="214"/>
        <v>2</v>
      </c>
      <c r="Y1530">
        <f t="shared" si="215"/>
        <v>16</v>
      </c>
    </row>
    <row r="1531" spans="1:25" ht="16.399999999999999" customHeight="1" thickBot="1" x14ac:dyDescent="0.4">
      <c r="A1531" s="1"/>
      <c r="B1531" s="5">
        <v>180204</v>
      </c>
      <c r="C1531" s="5" t="s">
        <v>1539</v>
      </c>
      <c r="D1531" s="6">
        <v>341</v>
      </c>
      <c r="E1531" s="6">
        <v>58</v>
      </c>
      <c r="F1531" s="6">
        <v>4</v>
      </c>
      <c r="G1531" s="12">
        <v>0</v>
      </c>
      <c r="H1531" s="6">
        <v>637</v>
      </c>
      <c r="I1531" s="6">
        <v>188</v>
      </c>
      <c r="J1531" s="6">
        <v>117</v>
      </c>
      <c r="K1531" s="6">
        <v>2</v>
      </c>
      <c r="L1531" s="6">
        <v>7</v>
      </c>
      <c r="M1531" s="4"/>
      <c r="O1531" s="41">
        <v>50401</v>
      </c>
      <c r="P1531" s="27" t="s">
        <v>3209</v>
      </c>
      <c r="Q1531">
        <f t="shared" si="207"/>
        <v>7239</v>
      </c>
      <c r="R1531">
        <f t="shared" si="208"/>
        <v>938</v>
      </c>
      <c r="S1531">
        <f t="shared" si="209"/>
        <v>438</v>
      </c>
      <c r="T1531">
        <f t="shared" si="210"/>
        <v>8</v>
      </c>
      <c r="U1531">
        <f t="shared" si="211"/>
        <v>985</v>
      </c>
      <c r="V1531">
        <f t="shared" si="212"/>
        <v>171</v>
      </c>
      <c r="W1531">
        <f t="shared" si="213"/>
        <v>108</v>
      </c>
      <c r="X1531">
        <f t="shared" si="214"/>
        <v>18</v>
      </c>
      <c r="Y1531">
        <f t="shared" si="215"/>
        <v>62</v>
      </c>
    </row>
    <row r="1532" spans="1:25" ht="16.399999999999999" customHeight="1" thickBot="1" x14ac:dyDescent="0.4">
      <c r="A1532" s="1"/>
      <c r="B1532" s="5">
        <v>180205</v>
      </c>
      <c r="C1532" s="5" t="s">
        <v>1540</v>
      </c>
      <c r="D1532" s="6">
        <v>0</v>
      </c>
      <c r="E1532" s="6">
        <v>0</v>
      </c>
      <c r="F1532" s="6">
        <v>0</v>
      </c>
      <c r="G1532" s="12">
        <v>0</v>
      </c>
      <c r="H1532" s="6">
        <v>170</v>
      </c>
      <c r="I1532" s="6">
        <v>99</v>
      </c>
      <c r="J1532" s="6">
        <v>32</v>
      </c>
      <c r="K1532" s="6">
        <v>0</v>
      </c>
      <c r="L1532" s="6">
        <v>0</v>
      </c>
      <c r="M1532" s="4"/>
      <c r="O1532" s="41">
        <v>50404</v>
      </c>
      <c r="P1532" s="27" t="s">
        <v>3214</v>
      </c>
      <c r="Q1532">
        <f t="shared" si="207"/>
        <v>411</v>
      </c>
      <c r="R1532">
        <f t="shared" si="208"/>
        <v>322</v>
      </c>
      <c r="S1532">
        <f t="shared" si="209"/>
        <v>34</v>
      </c>
      <c r="T1532">
        <f t="shared" si="210"/>
        <v>4</v>
      </c>
      <c r="U1532">
        <f t="shared" si="211"/>
        <v>33</v>
      </c>
      <c r="V1532">
        <f t="shared" si="212"/>
        <v>16</v>
      </c>
      <c r="W1532">
        <f t="shared" si="213"/>
        <v>55</v>
      </c>
      <c r="X1532">
        <f t="shared" si="214"/>
        <v>1</v>
      </c>
      <c r="Y1532">
        <f t="shared" si="215"/>
        <v>7</v>
      </c>
    </row>
    <row r="1533" spans="1:25" ht="16.399999999999999" customHeight="1" thickBot="1" x14ac:dyDescent="0.4">
      <c r="A1533" s="1"/>
      <c r="B1533" s="5">
        <v>180206</v>
      </c>
      <c r="C1533" s="5" t="s">
        <v>1541</v>
      </c>
      <c r="D1533" s="6">
        <v>173</v>
      </c>
      <c r="E1533" s="6">
        <v>5</v>
      </c>
      <c r="F1533" s="6">
        <v>3</v>
      </c>
      <c r="G1533" s="12">
        <v>0</v>
      </c>
      <c r="H1533" s="6">
        <v>36</v>
      </c>
      <c r="I1533" s="6">
        <v>8</v>
      </c>
      <c r="J1533" s="6">
        <v>7</v>
      </c>
      <c r="K1533" s="6">
        <v>2</v>
      </c>
      <c r="L1533" s="6">
        <v>1</v>
      </c>
      <c r="M1533" s="4"/>
      <c r="O1533" s="41">
        <v>50408</v>
      </c>
      <c r="P1533" s="27" t="s">
        <v>3215</v>
      </c>
      <c r="Q1533">
        <f t="shared" si="207"/>
        <v>2245</v>
      </c>
      <c r="R1533">
        <f t="shared" si="208"/>
        <v>397</v>
      </c>
      <c r="S1533">
        <f t="shared" si="209"/>
        <v>147</v>
      </c>
      <c r="T1533">
        <f t="shared" si="210"/>
        <v>0</v>
      </c>
      <c r="U1533">
        <f t="shared" si="211"/>
        <v>52</v>
      </c>
      <c r="V1533">
        <f t="shared" si="212"/>
        <v>8</v>
      </c>
      <c r="W1533">
        <f t="shared" si="213"/>
        <v>30</v>
      </c>
      <c r="X1533">
        <f t="shared" si="214"/>
        <v>7</v>
      </c>
      <c r="Y1533">
        <f t="shared" si="215"/>
        <v>8</v>
      </c>
    </row>
    <row r="1534" spans="1:25" ht="16.399999999999999" customHeight="1" thickBot="1" x14ac:dyDescent="0.4">
      <c r="A1534" s="1"/>
      <c r="B1534" s="5">
        <v>180207</v>
      </c>
      <c r="C1534" s="5" t="s">
        <v>1542</v>
      </c>
      <c r="D1534" s="6">
        <v>97</v>
      </c>
      <c r="E1534" s="6">
        <v>6</v>
      </c>
      <c r="F1534" s="6">
        <v>3</v>
      </c>
      <c r="G1534" s="12">
        <v>46</v>
      </c>
      <c r="H1534" s="6">
        <v>51</v>
      </c>
      <c r="I1534" s="6">
        <v>15</v>
      </c>
      <c r="J1534" s="6">
        <v>10</v>
      </c>
      <c r="K1534" s="6">
        <v>1</v>
      </c>
      <c r="L1534" s="6">
        <v>0</v>
      </c>
      <c r="M1534" s="4"/>
      <c r="O1534" s="41">
        <v>50405</v>
      </c>
      <c r="P1534" s="27" t="s">
        <v>3216</v>
      </c>
      <c r="Q1534">
        <f t="shared" si="207"/>
        <v>989</v>
      </c>
      <c r="R1534">
        <f t="shared" si="208"/>
        <v>364</v>
      </c>
      <c r="S1534">
        <f t="shared" si="209"/>
        <v>81</v>
      </c>
      <c r="T1534">
        <f t="shared" si="210"/>
        <v>4</v>
      </c>
      <c r="U1534">
        <f t="shared" si="211"/>
        <v>195</v>
      </c>
      <c r="V1534">
        <f t="shared" si="212"/>
        <v>24</v>
      </c>
      <c r="W1534">
        <f t="shared" si="213"/>
        <v>77</v>
      </c>
      <c r="X1534">
        <f t="shared" si="214"/>
        <v>7</v>
      </c>
      <c r="Y1534">
        <f t="shared" si="215"/>
        <v>21</v>
      </c>
    </row>
    <row r="1535" spans="1:25" ht="16.399999999999999" customHeight="1" thickBot="1" x14ac:dyDescent="0.4">
      <c r="A1535" s="1"/>
      <c r="B1535" s="5">
        <v>180208</v>
      </c>
      <c r="C1535" s="5" t="s">
        <v>1543</v>
      </c>
      <c r="D1535" s="6">
        <v>15</v>
      </c>
      <c r="E1535" s="6">
        <v>0</v>
      </c>
      <c r="F1535" s="6">
        <v>13</v>
      </c>
      <c r="G1535" s="12">
        <v>0</v>
      </c>
      <c r="H1535" s="6">
        <v>700</v>
      </c>
      <c r="I1535" s="6">
        <v>220</v>
      </c>
      <c r="J1535" s="6">
        <v>28</v>
      </c>
      <c r="K1535" s="6">
        <v>0</v>
      </c>
      <c r="L1535" s="6">
        <v>0</v>
      </c>
      <c r="M1535" s="4"/>
      <c r="O1535" s="41">
        <v>50411</v>
      </c>
      <c r="P1535" s="27" t="s">
        <v>3217</v>
      </c>
      <c r="Q1535">
        <f t="shared" si="207"/>
        <v>113</v>
      </c>
      <c r="R1535">
        <f t="shared" si="208"/>
        <v>119</v>
      </c>
      <c r="S1535">
        <f t="shared" si="209"/>
        <v>342</v>
      </c>
      <c r="T1535">
        <f t="shared" si="210"/>
        <v>0</v>
      </c>
      <c r="U1535">
        <f t="shared" si="211"/>
        <v>84</v>
      </c>
      <c r="V1535">
        <f t="shared" si="212"/>
        <v>28</v>
      </c>
      <c r="W1535">
        <f t="shared" si="213"/>
        <v>20</v>
      </c>
      <c r="X1535">
        <f t="shared" si="214"/>
        <v>2</v>
      </c>
      <c r="Y1535">
        <f t="shared" si="215"/>
        <v>0</v>
      </c>
    </row>
    <row r="1536" spans="1:25" ht="16.399999999999999" customHeight="1" thickBot="1" x14ac:dyDescent="0.4">
      <c r="A1536" s="1"/>
      <c r="B1536" s="5">
        <v>180209</v>
      </c>
      <c r="C1536" s="5" t="s">
        <v>1544</v>
      </c>
      <c r="D1536" s="6">
        <v>166</v>
      </c>
      <c r="E1536" s="6">
        <v>3</v>
      </c>
      <c r="F1536" s="6">
        <v>7</v>
      </c>
      <c r="G1536" s="12">
        <v>0</v>
      </c>
      <c r="H1536" s="6">
        <v>16</v>
      </c>
      <c r="I1536" s="6">
        <v>4</v>
      </c>
      <c r="J1536" s="6">
        <v>18</v>
      </c>
      <c r="K1536" s="6">
        <v>0</v>
      </c>
      <c r="L1536" s="6">
        <v>0</v>
      </c>
      <c r="M1536" s="4"/>
      <c r="O1536" s="41">
        <v>50406</v>
      </c>
      <c r="P1536" s="27" t="s">
        <v>3218</v>
      </c>
      <c r="Q1536">
        <f t="shared" si="207"/>
        <v>674</v>
      </c>
      <c r="R1536">
        <f t="shared" si="208"/>
        <v>293</v>
      </c>
      <c r="S1536">
        <f t="shared" si="209"/>
        <v>31</v>
      </c>
      <c r="T1536">
        <f t="shared" si="210"/>
        <v>0</v>
      </c>
      <c r="U1536">
        <f t="shared" si="211"/>
        <v>56</v>
      </c>
      <c r="V1536">
        <f t="shared" si="212"/>
        <v>22</v>
      </c>
      <c r="W1536">
        <f t="shared" si="213"/>
        <v>19</v>
      </c>
      <c r="X1536">
        <f t="shared" si="214"/>
        <v>0</v>
      </c>
      <c r="Y1536">
        <f t="shared" si="215"/>
        <v>15</v>
      </c>
    </row>
    <row r="1537" spans="1:25" ht="16.399999999999999" customHeight="1" thickBot="1" x14ac:dyDescent="0.4">
      <c r="A1537" s="1"/>
      <c r="B1537" s="5">
        <v>180210</v>
      </c>
      <c r="C1537" s="5" t="s">
        <v>1545</v>
      </c>
      <c r="D1537" s="6">
        <v>280</v>
      </c>
      <c r="E1537" s="6">
        <v>69</v>
      </c>
      <c r="F1537" s="6">
        <v>5</v>
      </c>
      <c r="G1537" s="12">
        <v>0</v>
      </c>
      <c r="H1537" s="6">
        <v>257</v>
      </c>
      <c r="I1537" s="6">
        <v>75</v>
      </c>
      <c r="J1537" s="6">
        <v>34</v>
      </c>
      <c r="K1537" s="6">
        <v>2</v>
      </c>
      <c r="L1537" s="6">
        <v>0</v>
      </c>
      <c r="M1537" s="4"/>
      <c r="O1537" s="41">
        <v>50407</v>
      </c>
      <c r="P1537" s="27" t="s">
        <v>3219</v>
      </c>
      <c r="Q1537">
        <f t="shared" si="207"/>
        <v>2278</v>
      </c>
      <c r="R1537">
        <f t="shared" si="208"/>
        <v>352</v>
      </c>
      <c r="S1537">
        <f t="shared" si="209"/>
        <v>209</v>
      </c>
      <c r="T1537">
        <f t="shared" si="210"/>
        <v>0</v>
      </c>
      <c r="U1537">
        <f t="shared" si="211"/>
        <v>217</v>
      </c>
      <c r="V1537">
        <f t="shared" si="212"/>
        <v>43</v>
      </c>
      <c r="W1537">
        <f t="shared" si="213"/>
        <v>60</v>
      </c>
      <c r="X1537">
        <f t="shared" si="214"/>
        <v>18</v>
      </c>
      <c r="Y1537">
        <f t="shared" si="215"/>
        <v>22</v>
      </c>
    </row>
    <row r="1538" spans="1:25" ht="16.399999999999999" customHeight="1" thickBot="1" x14ac:dyDescent="0.4">
      <c r="A1538" s="1"/>
      <c r="B1538" s="5">
        <v>180211</v>
      </c>
      <c r="C1538" s="5" t="s">
        <v>1546</v>
      </c>
      <c r="D1538" s="6">
        <v>0</v>
      </c>
      <c r="E1538" s="6">
        <v>0</v>
      </c>
      <c r="F1538" s="6">
        <v>0</v>
      </c>
      <c r="G1538" s="12">
        <v>0</v>
      </c>
      <c r="H1538" s="6">
        <v>264</v>
      </c>
      <c r="I1538" s="6">
        <v>116</v>
      </c>
      <c r="J1538" s="6">
        <v>17</v>
      </c>
      <c r="K1538" s="6">
        <v>0</v>
      </c>
      <c r="L1538" s="6">
        <v>0</v>
      </c>
      <c r="M1538" s="4"/>
      <c r="O1538" s="41">
        <v>50410</v>
      </c>
      <c r="P1538" s="27" t="s">
        <v>3220</v>
      </c>
      <c r="Q1538">
        <f t="shared" si="207"/>
        <v>88</v>
      </c>
      <c r="R1538">
        <f t="shared" si="208"/>
        <v>184</v>
      </c>
      <c r="S1538">
        <f t="shared" si="209"/>
        <v>232</v>
      </c>
      <c r="T1538">
        <f t="shared" si="210"/>
        <v>0</v>
      </c>
      <c r="U1538">
        <f t="shared" si="211"/>
        <v>384</v>
      </c>
      <c r="V1538">
        <f t="shared" si="212"/>
        <v>134</v>
      </c>
      <c r="W1538">
        <f t="shared" si="213"/>
        <v>22</v>
      </c>
      <c r="X1538">
        <f t="shared" si="214"/>
        <v>0</v>
      </c>
      <c r="Y1538">
        <f t="shared" si="215"/>
        <v>9</v>
      </c>
    </row>
    <row r="1539" spans="1:25" ht="16.399999999999999" customHeight="1" thickBot="1" x14ac:dyDescent="0.4">
      <c r="A1539" s="1"/>
      <c r="B1539" s="5">
        <v>180301</v>
      </c>
      <c r="C1539" s="5" t="s">
        <v>1547</v>
      </c>
      <c r="D1539" s="6">
        <v>17240</v>
      </c>
      <c r="E1539" s="6">
        <v>993</v>
      </c>
      <c r="F1539" s="6">
        <v>1297</v>
      </c>
      <c r="G1539" s="12">
        <v>401</v>
      </c>
      <c r="H1539" s="6">
        <v>12</v>
      </c>
      <c r="I1539" s="6">
        <v>0</v>
      </c>
      <c r="J1539" s="6">
        <v>5</v>
      </c>
      <c r="K1539" s="6">
        <v>13</v>
      </c>
      <c r="L1539" s="6">
        <v>14</v>
      </c>
      <c r="M1539" s="4"/>
      <c r="O1539" s="43">
        <v>50500</v>
      </c>
      <c r="P1539" s="42" t="s">
        <v>3221</v>
      </c>
      <c r="Q1539" t="e">
        <f t="shared" si="207"/>
        <v>#N/A</v>
      </c>
      <c r="R1539" t="e">
        <f t="shared" si="208"/>
        <v>#N/A</v>
      </c>
      <c r="S1539" t="e">
        <f t="shared" si="209"/>
        <v>#N/A</v>
      </c>
      <c r="T1539" t="e">
        <f t="shared" si="210"/>
        <v>#N/A</v>
      </c>
      <c r="U1539" t="e">
        <f t="shared" si="211"/>
        <v>#N/A</v>
      </c>
      <c r="V1539" t="e">
        <f t="shared" si="212"/>
        <v>#N/A</v>
      </c>
      <c r="W1539" t="e">
        <f t="shared" si="213"/>
        <v>#N/A</v>
      </c>
      <c r="X1539" t="e">
        <f t="shared" si="214"/>
        <v>#N/A</v>
      </c>
      <c r="Y1539" t="e">
        <f t="shared" si="215"/>
        <v>#N/A</v>
      </c>
    </row>
    <row r="1540" spans="1:25" ht="16.399999999999999" customHeight="1" thickBot="1" x14ac:dyDescent="0.4">
      <c r="A1540" s="1"/>
      <c r="B1540" s="5">
        <v>180302</v>
      </c>
      <c r="C1540" s="5" t="s">
        <v>1548</v>
      </c>
      <c r="D1540" s="6">
        <v>7</v>
      </c>
      <c r="E1540" s="6">
        <v>23</v>
      </c>
      <c r="F1540" s="6">
        <v>1052</v>
      </c>
      <c r="G1540" s="12">
        <v>280</v>
      </c>
      <c r="H1540" s="6">
        <v>21</v>
      </c>
      <c r="I1540" s="6">
        <v>0</v>
      </c>
      <c r="J1540" s="6">
        <v>6</v>
      </c>
      <c r="K1540" s="6">
        <v>0</v>
      </c>
      <c r="L1540" s="6">
        <v>1</v>
      </c>
      <c r="M1540" s="4"/>
      <c r="O1540" s="44">
        <v>50510</v>
      </c>
      <c r="P1540" s="27" t="s">
        <v>3222</v>
      </c>
      <c r="Q1540">
        <f t="shared" si="207"/>
        <v>717</v>
      </c>
      <c r="R1540">
        <f t="shared" si="208"/>
        <v>115</v>
      </c>
      <c r="S1540">
        <f t="shared" si="209"/>
        <v>63</v>
      </c>
      <c r="T1540">
        <f t="shared" si="210"/>
        <v>0</v>
      </c>
      <c r="U1540">
        <f t="shared" si="211"/>
        <v>97</v>
      </c>
      <c r="V1540">
        <f t="shared" si="212"/>
        <v>48</v>
      </c>
      <c r="W1540">
        <f t="shared" si="213"/>
        <v>78</v>
      </c>
      <c r="X1540">
        <f t="shared" si="214"/>
        <v>0</v>
      </c>
      <c r="Y1540">
        <f t="shared" si="215"/>
        <v>11</v>
      </c>
    </row>
    <row r="1541" spans="1:25" ht="16.399999999999999" customHeight="1" thickBot="1" x14ac:dyDescent="0.4">
      <c r="A1541" s="1"/>
      <c r="B1541" s="5">
        <v>180303</v>
      </c>
      <c r="C1541" s="5" t="s">
        <v>1549</v>
      </c>
      <c r="D1541" s="6">
        <v>1231</v>
      </c>
      <c r="E1541" s="6">
        <v>180</v>
      </c>
      <c r="F1541" s="6">
        <v>4</v>
      </c>
      <c r="G1541" s="12">
        <v>3</v>
      </c>
      <c r="H1541" s="6">
        <v>2</v>
      </c>
      <c r="I1541" s="6">
        <v>0</v>
      </c>
      <c r="J1541" s="6">
        <v>6</v>
      </c>
      <c r="K1541" s="6">
        <v>1</v>
      </c>
      <c r="L1541" s="6">
        <v>0</v>
      </c>
      <c r="M1541" s="4"/>
      <c r="O1541" s="41">
        <v>50502</v>
      </c>
      <c r="P1541" s="27" t="s">
        <v>3223</v>
      </c>
      <c r="Q1541">
        <f t="shared" si="207"/>
        <v>546</v>
      </c>
      <c r="R1541">
        <f t="shared" si="208"/>
        <v>1438</v>
      </c>
      <c r="S1541">
        <f t="shared" si="209"/>
        <v>47</v>
      </c>
      <c r="T1541">
        <f t="shared" si="210"/>
        <v>0</v>
      </c>
      <c r="U1541">
        <f t="shared" si="211"/>
        <v>88</v>
      </c>
      <c r="V1541">
        <f t="shared" si="212"/>
        <v>45</v>
      </c>
      <c r="W1541">
        <f t="shared" si="213"/>
        <v>91</v>
      </c>
      <c r="X1541">
        <f t="shared" si="214"/>
        <v>1</v>
      </c>
      <c r="Y1541">
        <f t="shared" si="215"/>
        <v>10</v>
      </c>
    </row>
    <row r="1542" spans="1:25" ht="16.399999999999999" customHeight="1" thickBot="1" x14ac:dyDescent="0.4">
      <c r="A1542" s="1"/>
      <c r="B1542" s="5">
        <v>190101</v>
      </c>
      <c r="C1542" s="5" t="s">
        <v>1550</v>
      </c>
      <c r="D1542" s="6">
        <v>4141</v>
      </c>
      <c r="E1542" s="6">
        <v>1648</v>
      </c>
      <c r="F1542" s="6">
        <v>201</v>
      </c>
      <c r="G1542" s="12">
        <v>235</v>
      </c>
      <c r="H1542" s="6">
        <v>51</v>
      </c>
      <c r="I1542" s="6">
        <v>1</v>
      </c>
      <c r="J1542" s="6">
        <v>6</v>
      </c>
      <c r="K1542" s="6">
        <v>241</v>
      </c>
      <c r="L1542" s="6">
        <v>106</v>
      </c>
      <c r="M1542" s="4"/>
      <c r="O1542" s="41">
        <v>50503</v>
      </c>
      <c r="P1542" s="27" t="s">
        <v>3224</v>
      </c>
      <c r="Q1542">
        <f t="shared" si="207"/>
        <v>1560</v>
      </c>
      <c r="R1542">
        <f t="shared" si="208"/>
        <v>732</v>
      </c>
      <c r="S1542">
        <f t="shared" si="209"/>
        <v>105</v>
      </c>
      <c r="T1542">
        <f t="shared" si="210"/>
        <v>0</v>
      </c>
      <c r="U1542">
        <f t="shared" si="211"/>
        <v>58</v>
      </c>
      <c r="V1542">
        <f t="shared" si="212"/>
        <v>1</v>
      </c>
      <c r="W1542">
        <f t="shared" si="213"/>
        <v>39</v>
      </c>
      <c r="X1542">
        <f t="shared" si="214"/>
        <v>8</v>
      </c>
      <c r="Y1542">
        <f t="shared" si="215"/>
        <v>32</v>
      </c>
    </row>
    <row r="1543" spans="1:25" ht="16.399999999999999" customHeight="1" thickBot="1" x14ac:dyDescent="0.4">
      <c r="A1543" s="1"/>
      <c r="B1543" s="5">
        <v>190102</v>
      </c>
      <c r="C1543" s="5" t="s">
        <v>1551</v>
      </c>
      <c r="D1543" s="6">
        <v>781</v>
      </c>
      <c r="E1543" s="6">
        <v>380</v>
      </c>
      <c r="F1543" s="6">
        <v>52</v>
      </c>
      <c r="G1543" s="12">
        <v>0</v>
      </c>
      <c r="H1543" s="6">
        <v>53</v>
      </c>
      <c r="I1543" s="6">
        <v>21</v>
      </c>
      <c r="J1543" s="6">
        <v>56</v>
      </c>
      <c r="K1543" s="6">
        <v>2</v>
      </c>
      <c r="L1543" s="6">
        <v>1</v>
      </c>
      <c r="M1543" s="4"/>
      <c r="O1543" s="41">
        <v>50504</v>
      </c>
      <c r="P1543" s="27" t="s">
        <v>3225</v>
      </c>
      <c r="Q1543">
        <f t="shared" si="207"/>
        <v>416</v>
      </c>
      <c r="R1543">
        <f t="shared" si="208"/>
        <v>136</v>
      </c>
      <c r="S1543">
        <f t="shared" si="209"/>
        <v>0</v>
      </c>
      <c r="T1543">
        <f t="shared" si="210"/>
        <v>0</v>
      </c>
      <c r="U1543">
        <f t="shared" si="211"/>
        <v>33</v>
      </c>
      <c r="V1543">
        <f t="shared" si="212"/>
        <v>30</v>
      </c>
      <c r="W1543">
        <f t="shared" si="213"/>
        <v>5</v>
      </c>
      <c r="X1543">
        <f t="shared" si="214"/>
        <v>0</v>
      </c>
      <c r="Y1543">
        <f t="shared" si="215"/>
        <v>0</v>
      </c>
    </row>
    <row r="1544" spans="1:25" ht="16.399999999999999" customHeight="1" thickBot="1" x14ac:dyDescent="0.4">
      <c r="A1544" s="1"/>
      <c r="B1544" s="5">
        <v>190103</v>
      </c>
      <c r="C1544" s="5" t="s">
        <v>1552</v>
      </c>
      <c r="D1544" s="6">
        <v>1054</v>
      </c>
      <c r="E1544" s="6">
        <v>454</v>
      </c>
      <c r="F1544" s="6">
        <v>33</v>
      </c>
      <c r="G1544" s="12">
        <v>0</v>
      </c>
      <c r="H1544" s="6">
        <v>105</v>
      </c>
      <c r="I1544" s="6">
        <v>58</v>
      </c>
      <c r="J1544" s="6">
        <v>18</v>
      </c>
      <c r="K1544" s="6">
        <v>1</v>
      </c>
      <c r="L1544" s="6">
        <v>2</v>
      </c>
      <c r="M1544" s="4"/>
      <c r="O1544" s="41">
        <v>50505</v>
      </c>
      <c r="P1544" s="27" t="s">
        <v>3226</v>
      </c>
      <c r="Q1544">
        <f t="shared" si="207"/>
        <v>6</v>
      </c>
      <c r="R1544">
        <f t="shared" si="208"/>
        <v>561</v>
      </c>
      <c r="S1544">
        <f t="shared" si="209"/>
        <v>366</v>
      </c>
      <c r="T1544">
        <f t="shared" si="210"/>
        <v>0</v>
      </c>
      <c r="U1544">
        <f t="shared" si="211"/>
        <v>100</v>
      </c>
      <c r="V1544">
        <f t="shared" si="212"/>
        <v>56</v>
      </c>
      <c r="W1544">
        <f t="shared" si="213"/>
        <v>62</v>
      </c>
      <c r="X1544">
        <f t="shared" si="214"/>
        <v>0</v>
      </c>
      <c r="Y1544">
        <f t="shared" si="215"/>
        <v>3</v>
      </c>
    </row>
    <row r="1545" spans="1:25" ht="16.399999999999999" customHeight="1" thickBot="1" x14ac:dyDescent="0.4">
      <c r="A1545" s="1"/>
      <c r="B1545" s="5">
        <v>190104</v>
      </c>
      <c r="C1545" s="5" t="s">
        <v>1553</v>
      </c>
      <c r="D1545" s="6">
        <v>749</v>
      </c>
      <c r="E1545" s="6">
        <v>562</v>
      </c>
      <c r="F1545" s="6">
        <v>102</v>
      </c>
      <c r="G1545" s="12">
        <v>0</v>
      </c>
      <c r="H1545" s="6">
        <v>140</v>
      </c>
      <c r="I1545" s="6">
        <v>106</v>
      </c>
      <c r="J1545" s="6">
        <v>42</v>
      </c>
      <c r="K1545" s="6">
        <v>5</v>
      </c>
      <c r="L1545" s="6">
        <v>2</v>
      </c>
      <c r="M1545" s="4"/>
      <c r="O1545" s="41">
        <v>50506</v>
      </c>
      <c r="P1545" s="27" t="s">
        <v>3227</v>
      </c>
      <c r="Q1545">
        <f t="shared" ref="Q1545:Q1608" si="216">+VLOOKUP(O1545,$B$6:$L$1881,3,FALSE)</f>
        <v>21</v>
      </c>
      <c r="R1545">
        <f t="shared" ref="R1545:R1608" si="217">+VLOOKUP(O1545,$B$6:$L$1881,4,FALSE)</f>
        <v>253</v>
      </c>
      <c r="S1545">
        <f t="shared" ref="S1545:S1608" si="218">+VLOOKUP(O1545,$B$6:$L$1881,5,FALSE)</f>
        <v>134</v>
      </c>
      <c r="T1545">
        <f t="shared" ref="T1545:T1608" si="219">+VLOOKUP(O1545,$B$6:$L$1881,6,FALSE)</f>
        <v>0</v>
      </c>
      <c r="U1545">
        <f t="shared" ref="U1545:U1608" si="220">+VLOOKUP(O1545,$B$6:$L$1881,7,FALSE)</f>
        <v>17</v>
      </c>
      <c r="V1545">
        <f t="shared" ref="V1545:V1608" si="221">+VLOOKUP(O1545,$B$6:$L$1881,8,FALSE)</f>
        <v>10</v>
      </c>
      <c r="W1545">
        <f t="shared" ref="W1545:W1608" si="222">+VLOOKUP(O1545,$B$6:$L$1881,9,FALSE)</f>
        <v>14</v>
      </c>
      <c r="X1545">
        <f t="shared" ref="X1545:X1608" si="223">+VLOOKUP(O1545,$B$6:$L$1881,10,FALSE)</f>
        <v>2</v>
      </c>
      <c r="Y1545">
        <f t="shared" ref="Y1545:Y1608" si="224">+VLOOKUP(O1545,$B$6:$L$1881,11,FALSE)</f>
        <v>2</v>
      </c>
    </row>
    <row r="1546" spans="1:25" ht="16.399999999999999" customHeight="1" thickBot="1" x14ac:dyDescent="0.4">
      <c r="A1546" s="1"/>
      <c r="B1546" s="5">
        <v>190105</v>
      </c>
      <c r="C1546" s="5" t="s">
        <v>1554</v>
      </c>
      <c r="D1546" s="6">
        <v>172</v>
      </c>
      <c r="E1546" s="6">
        <v>569</v>
      </c>
      <c r="F1546" s="6">
        <v>80</v>
      </c>
      <c r="G1546" s="12">
        <v>2</v>
      </c>
      <c r="H1546" s="6">
        <v>198</v>
      </c>
      <c r="I1546" s="6">
        <v>49</v>
      </c>
      <c r="J1546" s="6">
        <v>71</v>
      </c>
      <c r="K1546" s="6">
        <v>2</v>
      </c>
      <c r="L1546" s="6">
        <v>8</v>
      </c>
      <c r="M1546" s="4"/>
      <c r="O1546" s="41">
        <v>50511</v>
      </c>
      <c r="P1546" s="27" t="s">
        <v>3228</v>
      </c>
      <c r="Q1546">
        <f t="shared" si="216"/>
        <v>0</v>
      </c>
      <c r="R1546">
        <f t="shared" si="217"/>
        <v>0</v>
      </c>
      <c r="S1546">
        <f t="shared" si="218"/>
        <v>47</v>
      </c>
      <c r="T1546">
        <f t="shared" si="219"/>
        <v>0</v>
      </c>
      <c r="U1546">
        <f t="shared" si="220"/>
        <v>129</v>
      </c>
      <c r="V1546">
        <f t="shared" si="221"/>
        <v>115</v>
      </c>
      <c r="W1546">
        <f t="shared" si="222"/>
        <v>62</v>
      </c>
      <c r="X1546">
        <f t="shared" si="223"/>
        <v>0</v>
      </c>
      <c r="Y1546">
        <f t="shared" si="224"/>
        <v>0</v>
      </c>
    </row>
    <row r="1547" spans="1:25" ht="16.399999999999999" customHeight="1" thickBot="1" x14ac:dyDescent="0.4">
      <c r="A1547" s="1"/>
      <c r="B1547" s="5">
        <v>190106</v>
      </c>
      <c r="C1547" s="5" t="s">
        <v>1555</v>
      </c>
      <c r="D1547" s="6">
        <v>266</v>
      </c>
      <c r="E1547" s="6">
        <v>137</v>
      </c>
      <c r="F1547" s="6">
        <v>95</v>
      </c>
      <c r="G1547" s="12">
        <v>0</v>
      </c>
      <c r="H1547" s="6">
        <v>48</v>
      </c>
      <c r="I1547" s="6">
        <v>27</v>
      </c>
      <c r="J1547" s="6">
        <v>3</v>
      </c>
      <c r="K1547" s="6">
        <v>0</v>
      </c>
      <c r="L1547" s="6">
        <v>2</v>
      </c>
      <c r="M1547" s="4"/>
      <c r="O1547" s="41">
        <v>50509</v>
      </c>
      <c r="P1547" s="27" t="s">
        <v>3229</v>
      </c>
      <c r="Q1547">
        <f t="shared" si="216"/>
        <v>1727</v>
      </c>
      <c r="R1547">
        <f t="shared" si="217"/>
        <v>485</v>
      </c>
      <c r="S1547">
        <f t="shared" si="218"/>
        <v>99</v>
      </c>
      <c r="T1547">
        <f t="shared" si="219"/>
        <v>3</v>
      </c>
      <c r="U1547">
        <f t="shared" si="220"/>
        <v>244</v>
      </c>
      <c r="V1547">
        <f t="shared" si="221"/>
        <v>110</v>
      </c>
      <c r="W1547">
        <f t="shared" si="222"/>
        <v>70</v>
      </c>
      <c r="X1547">
        <f t="shared" si="223"/>
        <v>2</v>
      </c>
      <c r="Y1547">
        <f t="shared" si="224"/>
        <v>9</v>
      </c>
    </row>
    <row r="1548" spans="1:25" ht="16.399999999999999" customHeight="1" thickBot="1" x14ac:dyDescent="0.4">
      <c r="A1548" s="1"/>
      <c r="B1548" s="5">
        <v>190107</v>
      </c>
      <c r="C1548" s="5" t="s">
        <v>1556</v>
      </c>
      <c r="D1548" s="6">
        <v>1563</v>
      </c>
      <c r="E1548" s="6">
        <v>1120</v>
      </c>
      <c r="F1548" s="6">
        <v>86</v>
      </c>
      <c r="G1548" s="12">
        <v>0</v>
      </c>
      <c r="H1548" s="6">
        <v>259</v>
      </c>
      <c r="I1548" s="6">
        <v>101</v>
      </c>
      <c r="J1548" s="6">
        <v>104</v>
      </c>
      <c r="K1548" s="6">
        <v>7</v>
      </c>
      <c r="L1548" s="6">
        <v>13</v>
      </c>
      <c r="M1548" s="4"/>
      <c r="O1548" s="41">
        <v>50501</v>
      </c>
      <c r="P1548" s="27" t="s">
        <v>2081</v>
      </c>
      <c r="Q1548">
        <f t="shared" si="216"/>
        <v>1814</v>
      </c>
      <c r="R1548">
        <f t="shared" si="217"/>
        <v>468</v>
      </c>
      <c r="S1548">
        <f t="shared" si="218"/>
        <v>85</v>
      </c>
      <c r="T1548">
        <f t="shared" si="219"/>
        <v>2</v>
      </c>
      <c r="U1548">
        <f t="shared" si="220"/>
        <v>256</v>
      </c>
      <c r="V1548">
        <f t="shared" si="221"/>
        <v>197</v>
      </c>
      <c r="W1548">
        <f t="shared" si="222"/>
        <v>81</v>
      </c>
      <c r="X1548">
        <f t="shared" si="223"/>
        <v>6</v>
      </c>
      <c r="Y1548">
        <f t="shared" si="224"/>
        <v>5</v>
      </c>
    </row>
    <row r="1549" spans="1:25" ht="16.399999999999999" customHeight="1" thickBot="1" x14ac:dyDescent="0.4">
      <c r="A1549" s="1"/>
      <c r="B1549" s="5">
        <v>190108</v>
      </c>
      <c r="C1549" s="5" t="s">
        <v>1557</v>
      </c>
      <c r="D1549" s="6">
        <v>282</v>
      </c>
      <c r="E1549" s="6">
        <v>428</v>
      </c>
      <c r="F1549" s="6">
        <v>237</v>
      </c>
      <c r="G1549" s="12">
        <v>0</v>
      </c>
      <c r="H1549" s="6">
        <v>161</v>
      </c>
      <c r="I1549" s="6">
        <v>65</v>
      </c>
      <c r="J1549" s="6">
        <v>4</v>
      </c>
      <c r="K1549" s="6">
        <v>1</v>
      </c>
      <c r="L1549" s="6">
        <v>1</v>
      </c>
      <c r="M1549" s="4"/>
      <c r="O1549" s="41">
        <v>50507</v>
      </c>
      <c r="P1549" s="27" t="s">
        <v>1974</v>
      </c>
      <c r="Q1549">
        <f t="shared" si="216"/>
        <v>2507</v>
      </c>
      <c r="R1549">
        <f t="shared" si="217"/>
        <v>551</v>
      </c>
      <c r="S1549">
        <f t="shared" si="218"/>
        <v>89</v>
      </c>
      <c r="T1549">
        <f t="shared" si="219"/>
        <v>4</v>
      </c>
      <c r="U1549">
        <f t="shared" si="220"/>
        <v>50</v>
      </c>
      <c r="V1549">
        <f t="shared" si="221"/>
        <v>10</v>
      </c>
      <c r="W1549">
        <f t="shared" si="222"/>
        <v>100</v>
      </c>
      <c r="X1549">
        <f t="shared" si="223"/>
        <v>4</v>
      </c>
      <c r="Y1549">
        <f t="shared" si="224"/>
        <v>7</v>
      </c>
    </row>
    <row r="1550" spans="1:25" ht="16.399999999999999" customHeight="1" thickBot="1" x14ac:dyDescent="0.4">
      <c r="A1550" s="1"/>
      <c r="B1550" s="5">
        <v>190109</v>
      </c>
      <c r="C1550" s="5" t="s">
        <v>1558</v>
      </c>
      <c r="D1550" s="6">
        <v>1183</v>
      </c>
      <c r="E1550" s="6">
        <v>540</v>
      </c>
      <c r="F1550" s="6">
        <v>138</v>
      </c>
      <c r="G1550" s="12">
        <v>165</v>
      </c>
      <c r="H1550" s="6">
        <v>411</v>
      </c>
      <c r="I1550" s="6">
        <v>107</v>
      </c>
      <c r="J1550" s="6">
        <v>437</v>
      </c>
      <c r="K1550" s="6">
        <v>60</v>
      </c>
      <c r="L1550" s="6">
        <v>15</v>
      </c>
      <c r="M1550" s="4"/>
      <c r="O1550" s="41">
        <v>50508</v>
      </c>
      <c r="P1550" s="27" t="s">
        <v>3230</v>
      </c>
      <c r="Q1550">
        <f t="shared" si="216"/>
        <v>2107</v>
      </c>
      <c r="R1550">
        <f t="shared" si="217"/>
        <v>593</v>
      </c>
      <c r="S1550">
        <f t="shared" si="218"/>
        <v>52</v>
      </c>
      <c r="T1550">
        <f t="shared" si="219"/>
        <v>0</v>
      </c>
      <c r="U1550">
        <f t="shared" si="220"/>
        <v>144</v>
      </c>
      <c r="V1550">
        <f t="shared" si="221"/>
        <v>73</v>
      </c>
      <c r="W1550">
        <f t="shared" si="222"/>
        <v>59</v>
      </c>
      <c r="X1550">
        <f t="shared" si="223"/>
        <v>3</v>
      </c>
      <c r="Y1550">
        <f t="shared" si="224"/>
        <v>16</v>
      </c>
    </row>
    <row r="1551" spans="1:25" ht="16.399999999999999" customHeight="1" thickBot="1" x14ac:dyDescent="0.4">
      <c r="A1551" s="1"/>
      <c r="B1551" s="5">
        <v>190110</v>
      </c>
      <c r="C1551" s="5" t="s">
        <v>1559</v>
      </c>
      <c r="D1551" s="6">
        <v>290</v>
      </c>
      <c r="E1551" s="6">
        <v>314</v>
      </c>
      <c r="F1551" s="6">
        <v>22</v>
      </c>
      <c r="G1551" s="12">
        <v>0</v>
      </c>
      <c r="H1551" s="6">
        <v>186</v>
      </c>
      <c r="I1551" s="6">
        <v>168</v>
      </c>
      <c r="J1551" s="6">
        <v>49</v>
      </c>
      <c r="K1551" s="6">
        <v>1</v>
      </c>
      <c r="L1551" s="6">
        <v>2</v>
      </c>
      <c r="M1551" s="4"/>
      <c r="O1551" s="43">
        <v>50600</v>
      </c>
      <c r="P1551" s="42" t="s">
        <v>3231</v>
      </c>
      <c r="Q1551" t="e">
        <f t="shared" si="216"/>
        <v>#N/A</v>
      </c>
      <c r="R1551" t="e">
        <f t="shared" si="217"/>
        <v>#N/A</v>
      </c>
      <c r="S1551" t="e">
        <f t="shared" si="218"/>
        <v>#N/A</v>
      </c>
      <c r="T1551" t="e">
        <f t="shared" si="219"/>
        <v>#N/A</v>
      </c>
      <c r="U1551" t="e">
        <f t="shared" si="220"/>
        <v>#N/A</v>
      </c>
      <c r="V1551" t="e">
        <f t="shared" si="221"/>
        <v>#N/A</v>
      </c>
      <c r="W1551" t="e">
        <f t="shared" si="222"/>
        <v>#N/A</v>
      </c>
      <c r="X1551" t="e">
        <f t="shared" si="223"/>
        <v>#N/A</v>
      </c>
      <c r="Y1551" t="e">
        <f t="shared" si="224"/>
        <v>#N/A</v>
      </c>
    </row>
    <row r="1552" spans="1:25" ht="16.399999999999999" customHeight="1" thickBot="1" x14ac:dyDescent="0.4">
      <c r="A1552" s="1"/>
      <c r="B1552" s="5">
        <v>190111</v>
      </c>
      <c r="C1552" s="5" t="s">
        <v>1560</v>
      </c>
      <c r="D1552" s="6">
        <v>1143</v>
      </c>
      <c r="E1552" s="6">
        <v>221</v>
      </c>
      <c r="F1552" s="6">
        <v>21</v>
      </c>
      <c r="G1552" s="12">
        <v>3</v>
      </c>
      <c r="H1552" s="6">
        <v>22</v>
      </c>
      <c r="I1552" s="6">
        <v>9</v>
      </c>
      <c r="J1552" s="6">
        <v>20</v>
      </c>
      <c r="K1552" s="6">
        <v>5</v>
      </c>
      <c r="L1552" s="6">
        <v>1</v>
      </c>
      <c r="M1552" s="4"/>
      <c r="O1552" s="44">
        <v>50602</v>
      </c>
      <c r="P1552" s="27" t="s">
        <v>3232</v>
      </c>
      <c r="Q1552">
        <f t="shared" si="216"/>
        <v>820</v>
      </c>
      <c r="R1552">
        <f t="shared" si="217"/>
        <v>569</v>
      </c>
      <c r="S1552">
        <f t="shared" si="218"/>
        <v>57</v>
      </c>
      <c r="T1552">
        <f t="shared" si="219"/>
        <v>3</v>
      </c>
      <c r="U1552">
        <f t="shared" si="220"/>
        <v>53</v>
      </c>
      <c r="V1552">
        <f t="shared" si="221"/>
        <v>21</v>
      </c>
      <c r="W1552">
        <f t="shared" si="222"/>
        <v>59</v>
      </c>
      <c r="X1552">
        <f t="shared" si="223"/>
        <v>5</v>
      </c>
      <c r="Y1552">
        <f t="shared" si="224"/>
        <v>10</v>
      </c>
    </row>
    <row r="1553" spans="1:25" ht="16.399999999999999" customHeight="1" thickBot="1" x14ac:dyDescent="0.4">
      <c r="A1553" s="1"/>
      <c r="B1553" s="5">
        <v>190112</v>
      </c>
      <c r="C1553" s="5" t="s">
        <v>1561</v>
      </c>
      <c r="D1553" s="6">
        <v>110</v>
      </c>
      <c r="E1553" s="6">
        <v>420</v>
      </c>
      <c r="F1553" s="6">
        <v>28</v>
      </c>
      <c r="G1553" s="12">
        <v>4</v>
      </c>
      <c r="H1553" s="6">
        <v>256</v>
      </c>
      <c r="I1553" s="6">
        <v>9</v>
      </c>
      <c r="J1553" s="6">
        <v>8</v>
      </c>
      <c r="K1553" s="6">
        <v>16</v>
      </c>
      <c r="L1553" s="6">
        <v>10</v>
      </c>
      <c r="M1553" s="4"/>
      <c r="O1553" s="41">
        <v>50603</v>
      </c>
      <c r="P1553" s="27" t="s">
        <v>2543</v>
      </c>
      <c r="Q1553">
        <f t="shared" si="216"/>
        <v>644</v>
      </c>
      <c r="R1553">
        <f t="shared" si="217"/>
        <v>43</v>
      </c>
      <c r="S1553">
        <f t="shared" si="218"/>
        <v>6</v>
      </c>
      <c r="T1553">
        <f t="shared" si="219"/>
        <v>0</v>
      </c>
      <c r="U1553">
        <f t="shared" si="220"/>
        <v>25</v>
      </c>
      <c r="V1553">
        <f t="shared" si="221"/>
        <v>5</v>
      </c>
      <c r="W1553">
        <f t="shared" si="222"/>
        <v>3</v>
      </c>
      <c r="X1553">
        <f t="shared" si="223"/>
        <v>0</v>
      </c>
      <c r="Y1553">
        <f t="shared" si="224"/>
        <v>1</v>
      </c>
    </row>
    <row r="1554" spans="1:25" ht="16.399999999999999" customHeight="1" thickBot="1" x14ac:dyDescent="0.4">
      <c r="A1554" s="1"/>
      <c r="B1554" s="5">
        <v>190113</v>
      </c>
      <c r="C1554" s="5" t="s">
        <v>1562</v>
      </c>
      <c r="D1554" s="6">
        <v>4474</v>
      </c>
      <c r="E1554" s="6">
        <v>1223</v>
      </c>
      <c r="F1554" s="6">
        <v>173</v>
      </c>
      <c r="G1554" s="12">
        <v>72</v>
      </c>
      <c r="H1554" s="6">
        <v>222</v>
      </c>
      <c r="I1554" s="6">
        <v>113</v>
      </c>
      <c r="J1554" s="6">
        <v>24</v>
      </c>
      <c r="K1554" s="6">
        <v>107</v>
      </c>
      <c r="L1554" s="6">
        <v>75</v>
      </c>
      <c r="M1554" s="4"/>
      <c r="O1554" s="41">
        <v>50604</v>
      </c>
      <c r="P1554" s="27" t="s">
        <v>3233</v>
      </c>
      <c r="Q1554">
        <f t="shared" si="216"/>
        <v>258</v>
      </c>
      <c r="R1554">
        <f t="shared" si="217"/>
        <v>307</v>
      </c>
      <c r="S1554">
        <f t="shared" si="218"/>
        <v>9</v>
      </c>
      <c r="T1554">
        <f t="shared" si="219"/>
        <v>0</v>
      </c>
      <c r="U1554">
        <f t="shared" si="220"/>
        <v>11</v>
      </c>
      <c r="V1554">
        <f t="shared" si="221"/>
        <v>3</v>
      </c>
      <c r="W1554">
        <f t="shared" si="222"/>
        <v>7</v>
      </c>
      <c r="X1554">
        <f t="shared" si="223"/>
        <v>0</v>
      </c>
      <c r="Y1554">
        <f t="shared" si="224"/>
        <v>4</v>
      </c>
    </row>
    <row r="1555" spans="1:25" ht="16.399999999999999" customHeight="1" thickBot="1" x14ac:dyDescent="0.4">
      <c r="A1555" s="1"/>
      <c r="B1555" s="5">
        <v>190201</v>
      </c>
      <c r="C1555" s="5" t="s">
        <v>1563</v>
      </c>
      <c r="D1555" s="6">
        <v>1158</v>
      </c>
      <c r="E1555" s="6">
        <v>769</v>
      </c>
      <c r="F1555" s="6">
        <v>216</v>
      </c>
      <c r="G1555" s="12">
        <v>2</v>
      </c>
      <c r="H1555" s="6">
        <v>559</v>
      </c>
      <c r="I1555" s="6">
        <v>206</v>
      </c>
      <c r="J1555" s="6">
        <v>81</v>
      </c>
      <c r="K1555" s="6">
        <v>11</v>
      </c>
      <c r="L1555" s="6">
        <v>10</v>
      </c>
      <c r="M1555" s="4"/>
      <c r="O1555" s="41">
        <v>50605</v>
      </c>
      <c r="P1555" s="27" t="s">
        <v>3234</v>
      </c>
      <c r="Q1555">
        <f t="shared" si="216"/>
        <v>562</v>
      </c>
      <c r="R1555">
        <f t="shared" si="217"/>
        <v>16</v>
      </c>
      <c r="S1555">
        <f t="shared" si="218"/>
        <v>2</v>
      </c>
      <c r="T1555">
        <f t="shared" si="219"/>
        <v>0</v>
      </c>
      <c r="U1555">
        <f t="shared" si="220"/>
        <v>13</v>
      </c>
      <c r="V1555">
        <f t="shared" si="221"/>
        <v>10</v>
      </c>
      <c r="W1555">
        <f t="shared" si="222"/>
        <v>28</v>
      </c>
      <c r="X1555">
        <f t="shared" si="223"/>
        <v>0</v>
      </c>
      <c r="Y1555">
        <f t="shared" si="224"/>
        <v>2</v>
      </c>
    </row>
    <row r="1556" spans="1:25" ht="16.399999999999999" customHeight="1" thickBot="1" x14ac:dyDescent="0.4">
      <c r="A1556" s="1"/>
      <c r="B1556" s="5">
        <v>190202</v>
      </c>
      <c r="C1556" s="5" t="s">
        <v>1564</v>
      </c>
      <c r="D1556" s="6">
        <v>206</v>
      </c>
      <c r="E1556" s="6">
        <v>188</v>
      </c>
      <c r="F1556" s="6">
        <v>211</v>
      </c>
      <c r="G1556" s="12">
        <v>0</v>
      </c>
      <c r="H1556" s="6">
        <v>175</v>
      </c>
      <c r="I1556" s="6">
        <v>78</v>
      </c>
      <c r="J1556" s="6">
        <v>8</v>
      </c>
      <c r="K1556" s="6">
        <v>1</v>
      </c>
      <c r="L1556" s="6">
        <v>0</v>
      </c>
      <c r="M1556" s="4"/>
      <c r="O1556" s="41">
        <v>50606</v>
      </c>
      <c r="P1556" s="27" t="s">
        <v>3235</v>
      </c>
      <c r="Q1556">
        <f t="shared" si="216"/>
        <v>716</v>
      </c>
      <c r="R1556">
        <f t="shared" si="217"/>
        <v>14</v>
      </c>
      <c r="S1556">
        <f t="shared" si="218"/>
        <v>37</v>
      </c>
      <c r="T1556">
        <f t="shared" si="219"/>
        <v>0</v>
      </c>
      <c r="U1556">
        <f t="shared" si="220"/>
        <v>145</v>
      </c>
      <c r="V1556">
        <f t="shared" si="221"/>
        <v>30</v>
      </c>
      <c r="W1556">
        <f t="shared" si="222"/>
        <v>40</v>
      </c>
      <c r="X1556">
        <f t="shared" si="223"/>
        <v>0</v>
      </c>
      <c r="Y1556">
        <f t="shared" si="224"/>
        <v>0</v>
      </c>
    </row>
    <row r="1557" spans="1:25" ht="16.399999999999999" customHeight="1" thickBot="1" x14ac:dyDescent="0.4">
      <c r="A1557" s="1"/>
      <c r="B1557" s="5">
        <v>190203</v>
      </c>
      <c r="C1557" s="5" t="s">
        <v>1565</v>
      </c>
      <c r="D1557" s="6">
        <v>43</v>
      </c>
      <c r="E1557" s="6">
        <v>87</v>
      </c>
      <c r="F1557" s="6">
        <v>181</v>
      </c>
      <c r="G1557" s="12">
        <v>0</v>
      </c>
      <c r="H1557" s="6">
        <v>24</v>
      </c>
      <c r="I1557" s="6">
        <v>22</v>
      </c>
      <c r="J1557" s="6">
        <v>1</v>
      </c>
      <c r="K1557" s="6">
        <v>2</v>
      </c>
      <c r="L1557" s="6">
        <v>0</v>
      </c>
      <c r="M1557" s="4"/>
      <c r="O1557" s="41">
        <v>50607</v>
      </c>
      <c r="P1557" s="27" t="s">
        <v>3236</v>
      </c>
      <c r="Q1557">
        <f t="shared" si="216"/>
        <v>179</v>
      </c>
      <c r="R1557">
        <f t="shared" si="217"/>
        <v>104</v>
      </c>
      <c r="S1557">
        <f t="shared" si="218"/>
        <v>17</v>
      </c>
      <c r="T1557">
        <f t="shared" si="219"/>
        <v>13</v>
      </c>
      <c r="U1557">
        <f t="shared" si="220"/>
        <v>83</v>
      </c>
      <c r="V1557">
        <f t="shared" si="221"/>
        <v>55</v>
      </c>
      <c r="W1557">
        <f t="shared" si="222"/>
        <v>114</v>
      </c>
      <c r="X1557">
        <f t="shared" si="223"/>
        <v>1</v>
      </c>
      <c r="Y1557">
        <f t="shared" si="224"/>
        <v>14</v>
      </c>
    </row>
    <row r="1558" spans="1:25" ht="16.399999999999999" customHeight="1" thickBot="1" x14ac:dyDescent="0.4">
      <c r="A1558" s="1"/>
      <c r="B1558" s="5">
        <v>190204</v>
      </c>
      <c r="C1558" s="5" t="s">
        <v>1566</v>
      </c>
      <c r="D1558" s="6">
        <v>130</v>
      </c>
      <c r="E1558" s="6">
        <v>324</v>
      </c>
      <c r="F1558" s="6">
        <v>29</v>
      </c>
      <c r="G1558" s="12">
        <v>0</v>
      </c>
      <c r="H1558" s="6">
        <v>66</v>
      </c>
      <c r="I1558" s="6">
        <v>27</v>
      </c>
      <c r="J1558" s="6">
        <v>14</v>
      </c>
      <c r="K1558" s="6">
        <v>4</v>
      </c>
      <c r="L1558" s="6">
        <v>4</v>
      </c>
      <c r="M1558" s="4"/>
      <c r="O1558" s="41">
        <v>50608</v>
      </c>
      <c r="P1558" s="27" t="s">
        <v>3237</v>
      </c>
      <c r="Q1558">
        <f t="shared" si="216"/>
        <v>358</v>
      </c>
      <c r="R1558">
        <f t="shared" si="217"/>
        <v>64</v>
      </c>
      <c r="S1558">
        <f t="shared" si="218"/>
        <v>20</v>
      </c>
      <c r="T1558">
        <f t="shared" si="219"/>
        <v>0</v>
      </c>
      <c r="U1558">
        <f t="shared" si="220"/>
        <v>50</v>
      </c>
      <c r="V1558">
        <f t="shared" si="221"/>
        <v>27</v>
      </c>
      <c r="W1558">
        <f t="shared" si="222"/>
        <v>51</v>
      </c>
      <c r="X1558">
        <f t="shared" si="223"/>
        <v>1</v>
      </c>
      <c r="Y1558">
        <f t="shared" si="224"/>
        <v>4</v>
      </c>
    </row>
    <row r="1559" spans="1:25" ht="16.399999999999999" customHeight="1" thickBot="1" x14ac:dyDescent="0.4">
      <c r="A1559" s="1"/>
      <c r="B1559" s="5">
        <v>190205</v>
      </c>
      <c r="C1559" s="5" t="s">
        <v>1567</v>
      </c>
      <c r="D1559" s="6">
        <v>43</v>
      </c>
      <c r="E1559" s="6">
        <v>369</v>
      </c>
      <c r="F1559" s="6">
        <v>46</v>
      </c>
      <c r="G1559" s="12">
        <v>0</v>
      </c>
      <c r="H1559" s="6">
        <v>89</v>
      </c>
      <c r="I1559" s="6">
        <v>22</v>
      </c>
      <c r="J1559" s="6">
        <v>2</v>
      </c>
      <c r="K1559" s="6">
        <v>2</v>
      </c>
      <c r="L1559" s="6">
        <v>2</v>
      </c>
      <c r="M1559" s="4"/>
      <c r="O1559" s="41">
        <v>50609</v>
      </c>
      <c r="P1559" s="27" t="s">
        <v>2649</v>
      </c>
      <c r="Q1559">
        <f t="shared" si="216"/>
        <v>109</v>
      </c>
      <c r="R1559">
        <f t="shared" si="217"/>
        <v>40</v>
      </c>
      <c r="S1559">
        <f t="shared" si="218"/>
        <v>24</v>
      </c>
      <c r="T1559">
        <f t="shared" si="219"/>
        <v>3</v>
      </c>
      <c r="U1559">
        <f t="shared" si="220"/>
        <v>177</v>
      </c>
      <c r="V1559">
        <f t="shared" si="221"/>
        <v>55</v>
      </c>
      <c r="W1559">
        <f t="shared" si="222"/>
        <v>51</v>
      </c>
      <c r="X1559">
        <f t="shared" si="223"/>
        <v>1</v>
      </c>
      <c r="Y1559">
        <f t="shared" si="224"/>
        <v>0</v>
      </c>
    </row>
    <row r="1560" spans="1:25" ht="16.399999999999999" customHeight="1" thickBot="1" x14ac:dyDescent="0.4">
      <c r="A1560" s="1"/>
      <c r="B1560" s="5">
        <v>190206</v>
      </c>
      <c r="C1560" s="5" t="s">
        <v>1568</v>
      </c>
      <c r="D1560" s="6">
        <v>269</v>
      </c>
      <c r="E1560" s="6">
        <v>299</v>
      </c>
      <c r="F1560" s="6">
        <v>837</v>
      </c>
      <c r="G1560" s="12">
        <v>3</v>
      </c>
      <c r="H1560" s="6">
        <v>1090</v>
      </c>
      <c r="I1560" s="6">
        <v>962</v>
      </c>
      <c r="J1560" s="6">
        <v>35</v>
      </c>
      <c r="K1560" s="6">
        <v>2</v>
      </c>
      <c r="L1560" s="6">
        <v>0</v>
      </c>
      <c r="M1560" s="4"/>
      <c r="O1560" s="41">
        <v>50610</v>
      </c>
      <c r="P1560" s="27" t="s">
        <v>3238</v>
      </c>
      <c r="Q1560">
        <f t="shared" si="216"/>
        <v>165</v>
      </c>
      <c r="R1560">
        <f t="shared" si="217"/>
        <v>123</v>
      </c>
      <c r="S1560">
        <f t="shared" si="218"/>
        <v>14</v>
      </c>
      <c r="T1560">
        <f t="shared" si="219"/>
        <v>0</v>
      </c>
      <c r="U1560">
        <f t="shared" si="220"/>
        <v>14</v>
      </c>
      <c r="V1560">
        <f t="shared" si="221"/>
        <v>1</v>
      </c>
      <c r="W1560">
        <f t="shared" si="222"/>
        <v>3</v>
      </c>
      <c r="X1560">
        <f t="shared" si="223"/>
        <v>0</v>
      </c>
      <c r="Y1560">
        <f t="shared" si="224"/>
        <v>3</v>
      </c>
    </row>
    <row r="1561" spans="1:25" ht="16.399999999999999" customHeight="1" thickBot="1" x14ac:dyDescent="0.4">
      <c r="A1561" s="1"/>
      <c r="B1561" s="5">
        <v>190207</v>
      </c>
      <c r="C1561" s="5" t="s">
        <v>1569</v>
      </c>
      <c r="D1561" s="6">
        <v>180</v>
      </c>
      <c r="E1561" s="6">
        <v>499</v>
      </c>
      <c r="F1561" s="6">
        <v>20</v>
      </c>
      <c r="G1561" s="12">
        <v>0</v>
      </c>
      <c r="H1561" s="6">
        <v>32</v>
      </c>
      <c r="I1561" s="6">
        <v>16</v>
      </c>
      <c r="J1561" s="6">
        <v>6</v>
      </c>
      <c r="K1561" s="6">
        <v>6</v>
      </c>
      <c r="L1561" s="6">
        <v>9</v>
      </c>
      <c r="M1561" s="4"/>
      <c r="O1561" s="41">
        <v>50611</v>
      </c>
      <c r="P1561" s="27" t="s">
        <v>3231</v>
      </c>
      <c r="Q1561">
        <f t="shared" si="216"/>
        <v>672</v>
      </c>
      <c r="R1561">
        <f t="shared" si="217"/>
        <v>23</v>
      </c>
      <c r="S1561">
        <f t="shared" si="218"/>
        <v>29</v>
      </c>
      <c r="T1561">
        <f t="shared" si="219"/>
        <v>0</v>
      </c>
      <c r="U1561">
        <f t="shared" si="220"/>
        <v>72</v>
      </c>
      <c r="V1561">
        <f t="shared" si="221"/>
        <v>43</v>
      </c>
      <c r="W1561">
        <f t="shared" si="222"/>
        <v>26</v>
      </c>
      <c r="X1561">
        <f t="shared" si="223"/>
        <v>1</v>
      </c>
      <c r="Y1561">
        <f t="shared" si="224"/>
        <v>9</v>
      </c>
    </row>
    <row r="1562" spans="1:25" ht="16.399999999999999" customHeight="1" thickBot="1" x14ac:dyDescent="0.4">
      <c r="A1562" s="1"/>
      <c r="B1562" s="5">
        <v>190208</v>
      </c>
      <c r="C1562" s="5" t="s">
        <v>1570</v>
      </c>
      <c r="D1562" s="6">
        <v>111</v>
      </c>
      <c r="E1562" s="6">
        <v>235</v>
      </c>
      <c r="F1562" s="6">
        <v>76</v>
      </c>
      <c r="G1562" s="12">
        <v>0</v>
      </c>
      <c r="H1562" s="6">
        <v>118</v>
      </c>
      <c r="I1562" s="6">
        <v>47</v>
      </c>
      <c r="J1562" s="6">
        <v>7</v>
      </c>
      <c r="K1562" s="6">
        <v>3</v>
      </c>
      <c r="L1562" s="6">
        <v>2</v>
      </c>
      <c r="M1562" s="4"/>
      <c r="O1562" s="41">
        <v>50612</v>
      </c>
      <c r="P1562" s="27" t="s">
        <v>3239</v>
      </c>
      <c r="Q1562">
        <f t="shared" si="216"/>
        <v>563</v>
      </c>
      <c r="R1562">
        <f t="shared" si="217"/>
        <v>93</v>
      </c>
      <c r="S1562">
        <f t="shared" si="218"/>
        <v>10</v>
      </c>
      <c r="T1562">
        <f t="shared" si="219"/>
        <v>36</v>
      </c>
      <c r="U1562">
        <f t="shared" si="220"/>
        <v>49</v>
      </c>
      <c r="V1562">
        <f t="shared" si="221"/>
        <v>24</v>
      </c>
      <c r="W1562">
        <f t="shared" si="222"/>
        <v>65</v>
      </c>
      <c r="X1562">
        <f t="shared" si="223"/>
        <v>10</v>
      </c>
      <c r="Y1562">
        <f t="shared" si="224"/>
        <v>0</v>
      </c>
    </row>
    <row r="1563" spans="1:25" ht="16.399999999999999" customHeight="1" thickBot="1" x14ac:dyDescent="0.4">
      <c r="A1563" s="1"/>
      <c r="B1563" s="5">
        <v>190301</v>
      </c>
      <c r="C1563" s="5" t="s">
        <v>1571</v>
      </c>
      <c r="D1563" s="6">
        <v>2792</v>
      </c>
      <c r="E1563" s="6">
        <v>1047</v>
      </c>
      <c r="F1563" s="6">
        <v>130</v>
      </c>
      <c r="G1563" s="12">
        <v>0</v>
      </c>
      <c r="H1563" s="6">
        <v>143</v>
      </c>
      <c r="I1563" s="6">
        <v>140</v>
      </c>
      <c r="J1563" s="6">
        <v>131</v>
      </c>
      <c r="K1563" s="6">
        <v>6</v>
      </c>
      <c r="L1563" s="6">
        <v>12</v>
      </c>
      <c r="M1563" s="4"/>
      <c r="O1563" s="41">
        <v>50613</v>
      </c>
      <c r="P1563" s="27" t="s">
        <v>3240</v>
      </c>
      <c r="Q1563">
        <f t="shared" si="216"/>
        <v>132</v>
      </c>
      <c r="R1563">
        <f t="shared" si="217"/>
        <v>52</v>
      </c>
      <c r="S1563">
        <f t="shared" si="218"/>
        <v>7</v>
      </c>
      <c r="T1563">
        <f t="shared" si="219"/>
        <v>23</v>
      </c>
      <c r="U1563">
        <f t="shared" si="220"/>
        <v>90</v>
      </c>
      <c r="V1563">
        <f t="shared" si="221"/>
        <v>209</v>
      </c>
      <c r="W1563">
        <f t="shared" si="222"/>
        <v>127</v>
      </c>
      <c r="X1563">
        <f t="shared" si="223"/>
        <v>0</v>
      </c>
      <c r="Y1563">
        <f t="shared" si="224"/>
        <v>1</v>
      </c>
    </row>
    <row r="1564" spans="1:25" ht="16.399999999999999" customHeight="1" thickBot="1" x14ac:dyDescent="0.4">
      <c r="A1564" s="1"/>
      <c r="B1564" s="5">
        <v>190302</v>
      </c>
      <c r="C1564" s="5" t="s">
        <v>1572</v>
      </c>
      <c r="D1564" s="6">
        <v>716</v>
      </c>
      <c r="E1564" s="6">
        <v>477</v>
      </c>
      <c r="F1564" s="6">
        <v>33</v>
      </c>
      <c r="G1564" s="12">
        <v>0</v>
      </c>
      <c r="H1564" s="6">
        <v>55</v>
      </c>
      <c r="I1564" s="6">
        <v>47</v>
      </c>
      <c r="J1564" s="6">
        <v>50</v>
      </c>
      <c r="K1564" s="6">
        <v>1</v>
      </c>
      <c r="L1564" s="6">
        <v>4</v>
      </c>
      <c r="M1564" s="4"/>
      <c r="O1564" s="43">
        <v>50601</v>
      </c>
      <c r="P1564" s="27" t="s">
        <v>3241</v>
      </c>
      <c r="Q1564">
        <f t="shared" si="216"/>
        <v>3591</v>
      </c>
      <c r="R1564">
        <f t="shared" si="217"/>
        <v>113</v>
      </c>
      <c r="S1564">
        <f t="shared" si="218"/>
        <v>27</v>
      </c>
      <c r="T1564">
        <f t="shared" si="219"/>
        <v>6</v>
      </c>
      <c r="U1564">
        <f t="shared" si="220"/>
        <v>27</v>
      </c>
      <c r="V1564">
        <f t="shared" si="221"/>
        <v>11</v>
      </c>
      <c r="W1564">
        <f t="shared" si="222"/>
        <v>37</v>
      </c>
      <c r="X1564">
        <f t="shared" si="223"/>
        <v>16</v>
      </c>
      <c r="Y1564">
        <f t="shared" si="224"/>
        <v>24</v>
      </c>
    </row>
    <row r="1565" spans="1:25" ht="16.399999999999999" customHeight="1" thickBot="1" x14ac:dyDescent="0.4">
      <c r="A1565" s="1"/>
      <c r="B1565" s="5">
        <v>190303</v>
      </c>
      <c r="C1565" s="5" t="s">
        <v>1573</v>
      </c>
      <c r="D1565" s="6">
        <v>648</v>
      </c>
      <c r="E1565" s="6">
        <v>312</v>
      </c>
      <c r="F1565" s="6">
        <v>4</v>
      </c>
      <c r="G1565" s="12">
        <v>0</v>
      </c>
      <c r="H1565" s="6">
        <v>383</v>
      </c>
      <c r="I1565" s="6">
        <v>410</v>
      </c>
      <c r="J1565" s="6">
        <v>126</v>
      </c>
      <c r="K1565" s="6">
        <v>3</v>
      </c>
      <c r="L1565" s="6">
        <v>2</v>
      </c>
      <c r="M1565" s="4"/>
      <c r="O1565" s="44">
        <v>50614</v>
      </c>
      <c r="P1565" s="27" t="s">
        <v>3242</v>
      </c>
      <c r="Q1565">
        <f t="shared" si="216"/>
        <v>118</v>
      </c>
      <c r="R1565">
        <f t="shared" si="217"/>
        <v>6</v>
      </c>
      <c r="S1565">
        <f t="shared" si="218"/>
        <v>5</v>
      </c>
      <c r="T1565">
        <f t="shared" si="219"/>
        <v>17</v>
      </c>
      <c r="U1565">
        <f t="shared" si="220"/>
        <v>6</v>
      </c>
      <c r="V1565">
        <f t="shared" si="221"/>
        <v>3</v>
      </c>
      <c r="W1565">
        <f t="shared" si="222"/>
        <v>31</v>
      </c>
      <c r="X1565">
        <f t="shared" si="223"/>
        <v>0</v>
      </c>
      <c r="Y1565">
        <f t="shared" si="224"/>
        <v>0</v>
      </c>
    </row>
    <row r="1566" spans="1:25" ht="16.399999999999999" customHeight="1" thickBot="1" x14ac:dyDescent="0.4">
      <c r="A1566" s="1"/>
      <c r="B1566" s="5">
        <v>190304</v>
      </c>
      <c r="C1566" s="5" t="s">
        <v>1574</v>
      </c>
      <c r="D1566" s="6">
        <v>444</v>
      </c>
      <c r="E1566" s="6">
        <v>100</v>
      </c>
      <c r="F1566" s="6">
        <v>242</v>
      </c>
      <c r="G1566" s="12">
        <v>0</v>
      </c>
      <c r="H1566" s="6">
        <v>260</v>
      </c>
      <c r="I1566" s="6">
        <v>174</v>
      </c>
      <c r="J1566" s="6">
        <v>734</v>
      </c>
      <c r="K1566" s="6">
        <v>12</v>
      </c>
      <c r="L1566" s="6">
        <v>5</v>
      </c>
      <c r="M1566" s="4"/>
      <c r="O1566" s="41">
        <v>50615</v>
      </c>
      <c r="P1566" s="27" t="s">
        <v>1956</v>
      </c>
      <c r="Q1566">
        <f t="shared" si="216"/>
        <v>13</v>
      </c>
      <c r="R1566">
        <f t="shared" si="217"/>
        <v>408</v>
      </c>
      <c r="S1566">
        <f t="shared" si="218"/>
        <v>19</v>
      </c>
      <c r="T1566">
        <f t="shared" si="219"/>
        <v>0</v>
      </c>
      <c r="U1566">
        <f t="shared" si="220"/>
        <v>13</v>
      </c>
      <c r="V1566">
        <f t="shared" si="221"/>
        <v>8</v>
      </c>
      <c r="W1566">
        <f t="shared" si="222"/>
        <v>3</v>
      </c>
      <c r="X1566">
        <f t="shared" si="223"/>
        <v>5</v>
      </c>
      <c r="Y1566">
        <f t="shared" si="224"/>
        <v>2</v>
      </c>
    </row>
    <row r="1567" spans="1:25" ht="16.399999999999999" customHeight="1" thickBot="1" x14ac:dyDescent="0.4">
      <c r="A1567" s="1"/>
      <c r="B1567" s="5">
        <v>190305</v>
      </c>
      <c r="C1567" s="5" t="s">
        <v>1575</v>
      </c>
      <c r="D1567" s="6">
        <v>470</v>
      </c>
      <c r="E1567" s="6">
        <v>62</v>
      </c>
      <c r="F1567" s="6">
        <v>35</v>
      </c>
      <c r="G1567" s="12">
        <v>0</v>
      </c>
      <c r="H1567" s="6">
        <v>216</v>
      </c>
      <c r="I1567" s="6">
        <v>263</v>
      </c>
      <c r="J1567" s="6">
        <v>226</v>
      </c>
      <c r="K1567" s="6">
        <v>1</v>
      </c>
      <c r="L1567" s="6">
        <v>0</v>
      </c>
      <c r="M1567" s="4"/>
      <c r="O1567" s="41">
        <v>50616</v>
      </c>
      <c r="P1567" s="27" t="s">
        <v>1998</v>
      </c>
      <c r="Q1567">
        <f t="shared" si="216"/>
        <v>332</v>
      </c>
      <c r="R1567">
        <f t="shared" si="217"/>
        <v>10</v>
      </c>
      <c r="S1567">
        <f t="shared" si="218"/>
        <v>38</v>
      </c>
      <c r="T1567">
        <f t="shared" si="219"/>
        <v>0</v>
      </c>
      <c r="U1567">
        <f t="shared" si="220"/>
        <v>21</v>
      </c>
      <c r="V1567">
        <f t="shared" si="221"/>
        <v>9</v>
      </c>
      <c r="W1567">
        <f t="shared" si="222"/>
        <v>12</v>
      </c>
      <c r="X1567">
        <f t="shared" si="223"/>
        <v>2</v>
      </c>
      <c r="Y1567">
        <f t="shared" si="224"/>
        <v>0</v>
      </c>
    </row>
    <row r="1568" spans="1:25" ht="16.399999999999999" customHeight="1" thickBot="1" x14ac:dyDescent="0.4">
      <c r="A1568" s="1"/>
      <c r="B1568" s="5">
        <v>190306</v>
      </c>
      <c r="C1568" s="5" t="s">
        <v>1576</v>
      </c>
      <c r="D1568" s="6">
        <v>922</v>
      </c>
      <c r="E1568" s="6">
        <v>215</v>
      </c>
      <c r="F1568" s="6">
        <v>311</v>
      </c>
      <c r="G1568" s="12">
        <v>4</v>
      </c>
      <c r="H1568" s="6">
        <v>1191</v>
      </c>
      <c r="I1568" s="6">
        <v>344</v>
      </c>
      <c r="J1568" s="6">
        <v>1312</v>
      </c>
      <c r="K1568" s="6">
        <v>17</v>
      </c>
      <c r="L1568" s="6">
        <v>6</v>
      </c>
      <c r="M1568" s="4"/>
      <c r="O1568" s="43">
        <v>50617</v>
      </c>
      <c r="P1568" s="27" t="s">
        <v>2540</v>
      </c>
      <c r="Q1568">
        <f t="shared" si="216"/>
        <v>634</v>
      </c>
      <c r="R1568">
        <f t="shared" si="217"/>
        <v>16</v>
      </c>
      <c r="S1568">
        <f t="shared" si="218"/>
        <v>3</v>
      </c>
      <c r="T1568">
        <f t="shared" si="219"/>
        <v>0</v>
      </c>
      <c r="U1568">
        <f t="shared" si="220"/>
        <v>43</v>
      </c>
      <c r="V1568">
        <f t="shared" si="221"/>
        <v>26</v>
      </c>
      <c r="W1568">
        <f t="shared" si="222"/>
        <v>86</v>
      </c>
      <c r="X1568">
        <f t="shared" si="223"/>
        <v>0</v>
      </c>
      <c r="Y1568">
        <f t="shared" si="224"/>
        <v>1</v>
      </c>
    </row>
    <row r="1569" spans="1:25" ht="16.399999999999999" customHeight="1" thickBot="1" x14ac:dyDescent="0.4">
      <c r="A1569" s="1"/>
      <c r="B1569" s="5">
        <v>190307</v>
      </c>
      <c r="C1569" s="5" t="s">
        <v>1577</v>
      </c>
      <c r="D1569" s="6">
        <v>2421</v>
      </c>
      <c r="E1569" s="6">
        <v>962</v>
      </c>
      <c r="F1569" s="6">
        <v>72</v>
      </c>
      <c r="G1569" s="12">
        <v>3</v>
      </c>
      <c r="H1569" s="6">
        <v>486</v>
      </c>
      <c r="I1569" s="6">
        <v>150</v>
      </c>
      <c r="J1569" s="6">
        <v>218</v>
      </c>
      <c r="K1569" s="6">
        <v>7</v>
      </c>
      <c r="L1569" s="6">
        <v>16</v>
      </c>
      <c r="M1569" s="4"/>
      <c r="O1569" s="44">
        <v>50618</v>
      </c>
      <c r="P1569" s="27" t="s">
        <v>3243</v>
      </c>
      <c r="Q1569">
        <f t="shared" si="216"/>
        <v>212</v>
      </c>
      <c r="R1569">
        <f t="shared" si="217"/>
        <v>52</v>
      </c>
      <c r="S1569">
        <f t="shared" si="218"/>
        <v>3</v>
      </c>
      <c r="T1569">
        <f t="shared" si="219"/>
        <v>0</v>
      </c>
      <c r="U1569">
        <f t="shared" si="220"/>
        <v>37</v>
      </c>
      <c r="V1569">
        <f t="shared" si="221"/>
        <v>16</v>
      </c>
      <c r="W1569">
        <f t="shared" si="222"/>
        <v>28</v>
      </c>
      <c r="X1569">
        <f t="shared" si="223"/>
        <v>4</v>
      </c>
      <c r="Y1569">
        <f t="shared" si="224"/>
        <v>4</v>
      </c>
    </row>
    <row r="1570" spans="1:25" ht="16.399999999999999" customHeight="1" thickBot="1" x14ac:dyDescent="0.4">
      <c r="A1570" s="1"/>
      <c r="B1570" s="5">
        <v>190308</v>
      </c>
      <c r="C1570" s="5" t="s">
        <v>1578</v>
      </c>
      <c r="D1570" s="6">
        <v>41</v>
      </c>
      <c r="E1570" s="6">
        <v>50</v>
      </c>
      <c r="F1570" s="6">
        <v>38</v>
      </c>
      <c r="G1570" s="12">
        <v>26</v>
      </c>
      <c r="H1570" s="6">
        <v>2529</v>
      </c>
      <c r="I1570" s="6">
        <v>112</v>
      </c>
      <c r="J1570" s="6">
        <v>823</v>
      </c>
      <c r="K1570" s="6">
        <v>5</v>
      </c>
      <c r="L1570" s="6">
        <v>18</v>
      </c>
      <c r="M1570" s="4"/>
      <c r="O1570" s="41">
        <v>50619</v>
      </c>
      <c r="P1570" s="27" t="s">
        <v>3207</v>
      </c>
      <c r="Q1570">
        <f t="shared" si="216"/>
        <v>428</v>
      </c>
      <c r="R1570">
        <f t="shared" si="217"/>
        <v>30</v>
      </c>
      <c r="S1570">
        <f t="shared" si="218"/>
        <v>104</v>
      </c>
      <c r="T1570">
        <f t="shared" si="219"/>
        <v>862</v>
      </c>
      <c r="U1570">
        <f t="shared" si="220"/>
        <v>59</v>
      </c>
      <c r="V1570">
        <f t="shared" si="221"/>
        <v>20</v>
      </c>
      <c r="W1570">
        <f t="shared" si="222"/>
        <v>86</v>
      </c>
      <c r="X1570">
        <f t="shared" si="223"/>
        <v>2</v>
      </c>
      <c r="Y1570">
        <f t="shared" si="224"/>
        <v>0</v>
      </c>
    </row>
    <row r="1571" spans="1:25" ht="16.399999999999999" customHeight="1" thickBot="1" x14ac:dyDescent="0.4">
      <c r="A1571" s="1"/>
      <c r="B1571" s="5">
        <v>200101</v>
      </c>
      <c r="C1571" s="5" t="s">
        <v>1579</v>
      </c>
      <c r="D1571" s="6">
        <v>27798</v>
      </c>
      <c r="E1571" s="6">
        <v>3256</v>
      </c>
      <c r="F1571" s="6">
        <v>1505</v>
      </c>
      <c r="G1571" s="12">
        <v>586</v>
      </c>
      <c r="H1571" s="6">
        <v>115</v>
      </c>
      <c r="I1571" s="6">
        <v>4</v>
      </c>
      <c r="J1571" s="6">
        <v>450</v>
      </c>
      <c r="K1571" s="6">
        <v>199</v>
      </c>
      <c r="L1571" s="6">
        <v>74</v>
      </c>
      <c r="M1571" s="4"/>
      <c r="O1571" s="41">
        <v>50620</v>
      </c>
      <c r="P1571" s="27" t="s">
        <v>3244</v>
      </c>
      <c r="Q1571">
        <f t="shared" si="216"/>
        <v>178</v>
      </c>
      <c r="R1571">
        <f t="shared" si="217"/>
        <v>191</v>
      </c>
      <c r="S1571">
        <f t="shared" si="218"/>
        <v>0</v>
      </c>
      <c r="T1571">
        <f t="shared" si="219"/>
        <v>0</v>
      </c>
      <c r="U1571">
        <f t="shared" si="220"/>
        <v>6</v>
      </c>
      <c r="V1571">
        <f t="shared" si="221"/>
        <v>0</v>
      </c>
      <c r="W1571">
        <f t="shared" si="222"/>
        <v>6</v>
      </c>
      <c r="X1571">
        <f t="shared" si="223"/>
        <v>3</v>
      </c>
      <c r="Y1571">
        <f t="shared" si="224"/>
        <v>1</v>
      </c>
    </row>
    <row r="1572" spans="1:25" ht="16.399999999999999" customHeight="1" thickBot="1" x14ac:dyDescent="0.4">
      <c r="A1572" s="1"/>
      <c r="B1572" s="5">
        <v>200104</v>
      </c>
      <c r="C1572" s="5" t="s">
        <v>1580</v>
      </c>
      <c r="D1572" s="6">
        <v>28136</v>
      </c>
      <c r="E1572" s="6">
        <v>2744</v>
      </c>
      <c r="F1572" s="6">
        <v>2499</v>
      </c>
      <c r="G1572" s="12">
        <v>3213</v>
      </c>
      <c r="H1572" s="6">
        <v>325</v>
      </c>
      <c r="I1572" s="6">
        <v>0</v>
      </c>
      <c r="J1572" s="6">
        <v>645</v>
      </c>
      <c r="K1572" s="6">
        <v>298</v>
      </c>
      <c r="L1572" s="6">
        <v>325</v>
      </c>
      <c r="M1572" s="4"/>
      <c r="O1572" s="41">
        <v>50621</v>
      </c>
      <c r="P1572" s="27" t="s">
        <v>3245</v>
      </c>
      <c r="Q1572">
        <f t="shared" si="216"/>
        <v>118</v>
      </c>
      <c r="R1572">
        <f t="shared" si="217"/>
        <v>51</v>
      </c>
      <c r="S1572">
        <f t="shared" si="218"/>
        <v>9</v>
      </c>
      <c r="T1572">
        <f t="shared" si="219"/>
        <v>93</v>
      </c>
      <c r="U1572">
        <f t="shared" si="220"/>
        <v>23</v>
      </c>
      <c r="V1572">
        <f t="shared" si="221"/>
        <v>21</v>
      </c>
      <c r="W1572">
        <f t="shared" si="222"/>
        <v>93</v>
      </c>
      <c r="X1572">
        <f t="shared" si="223"/>
        <v>1</v>
      </c>
      <c r="Y1572">
        <f t="shared" si="224"/>
        <v>0</v>
      </c>
    </row>
    <row r="1573" spans="1:25" ht="16.399999999999999" customHeight="1" thickBot="1" x14ac:dyDescent="0.4">
      <c r="A1573" s="1"/>
      <c r="B1573" s="5">
        <v>200105</v>
      </c>
      <c r="C1573" s="5" t="s">
        <v>1581</v>
      </c>
      <c r="D1573" s="6">
        <v>13216</v>
      </c>
      <c r="E1573" s="6">
        <v>1026</v>
      </c>
      <c r="F1573" s="6">
        <v>581</v>
      </c>
      <c r="G1573" s="12">
        <v>1216</v>
      </c>
      <c r="H1573" s="6">
        <v>762</v>
      </c>
      <c r="I1573" s="6">
        <v>1</v>
      </c>
      <c r="J1573" s="6">
        <v>5</v>
      </c>
      <c r="K1573" s="6">
        <v>333</v>
      </c>
      <c r="L1573" s="6">
        <v>1140</v>
      </c>
      <c r="M1573" s="4"/>
      <c r="O1573" s="41">
        <v>50700</v>
      </c>
      <c r="P1573" s="42" t="s">
        <v>3246</v>
      </c>
      <c r="Q1573" t="e">
        <f t="shared" si="216"/>
        <v>#N/A</v>
      </c>
      <c r="R1573" t="e">
        <f t="shared" si="217"/>
        <v>#N/A</v>
      </c>
      <c r="S1573" t="e">
        <f t="shared" si="218"/>
        <v>#N/A</v>
      </c>
      <c r="T1573" t="e">
        <f t="shared" si="219"/>
        <v>#N/A</v>
      </c>
      <c r="U1573" t="e">
        <f t="shared" si="220"/>
        <v>#N/A</v>
      </c>
      <c r="V1573" t="e">
        <f t="shared" si="221"/>
        <v>#N/A</v>
      </c>
      <c r="W1573" t="e">
        <f t="shared" si="222"/>
        <v>#N/A</v>
      </c>
      <c r="X1573" t="e">
        <f t="shared" si="223"/>
        <v>#N/A</v>
      </c>
      <c r="Y1573" t="e">
        <f t="shared" si="224"/>
        <v>#N/A</v>
      </c>
    </row>
    <row r="1574" spans="1:25" ht="16.399999999999999" customHeight="1" thickBot="1" x14ac:dyDescent="0.4">
      <c r="A1574" s="1"/>
      <c r="B1574" s="5">
        <v>200107</v>
      </c>
      <c r="C1574" s="5" t="s">
        <v>1582</v>
      </c>
      <c r="D1574" s="6">
        <v>4025</v>
      </c>
      <c r="E1574" s="6">
        <v>139</v>
      </c>
      <c r="F1574" s="6">
        <v>111</v>
      </c>
      <c r="G1574" s="12">
        <v>1175</v>
      </c>
      <c r="H1574" s="6">
        <v>24</v>
      </c>
      <c r="I1574" s="6">
        <v>50</v>
      </c>
      <c r="J1574" s="6">
        <v>37</v>
      </c>
      <c r="K1574" s="6">
        <v>51</v>
      </c>
      <c r="L1574" s="6">
        <v>121</v>
      </c>
      <c r="M1574" s="4"/>
      <c r="O1574" s="41">
        <v>50702</v>
      </c>
      <c r="P1574" s="27" t="s">
        <v>3247</v>
      </c>
      <c r="Q1574">
        <f t="shared" si="216"/>
        <v>271</v>
      </c>
      <c r="R1574">
        <f t="shared" si="217"/>
        <v>402</v>
      </c>
      <c r="S1574">
        <f t="shared" si="218"/>
        <v>11</v>
      </c>
      <c r="T1574">
        <f t="shared" si="219"/>
        <v>0</v>
      </c>
      <c r="U1574">
        <f t="shared" si="220"/>
        <v>14</v>
      </c>
      <c r="V1574">
        <f t="shared" si="221"/>
        <v>9</v>
      </c>
      <c r="W1574">
        <f t="shared" si="222"/>
        <v>12</v>
      </c>
      <c r="X1574">
        <f t="shared" si="223"/>
        <v>1</v>
      </c>
      <c r="Y1574">
        <f t="shared" si="224"/>
        <v>4</v>
      </c>
    </row>
    <row r="1575" spans="1:25" ht="16.399999999999999" customHeight="1" thickBot="1" x14ac:dyDescent="0.4">
      <c r="A1575" s="1"/>
      <c r="B1575" s="5">
        <v>200108</v>
      </c>
      <c r="C1575" s="5" t="s">
        <v>1583</v>
      </c>
      <c r="D1575" s="6">
        <v>1219</v>
      </c>
      <c r="E1575" s="6">
        <v>30</v>
      </c>
      <c r="F1575" s="6">
        <v>6</v>
      </c>
      <c r="G1575" s="12">
        <v>57</v>
      </c>
      <c r="H1575" s="6">
        <v>19</v>
      </c>
      <c r="I1575" s="6">
        <v>0</v>
      </c>
      <c r="J1575" s="6">
        <v>13</v>
      </c>
      <c r="K1575" s="6">
        <v>18</v>
      </c>
      <c r="L1575" s="6">
        <v>46</v>
      </c>
      <c r="M1575" s="4"/>
      <c r="O1575" s="41">
        <v>50701</v>
      </c>
      <c r="P1575" s="27" t="s">
        <v>3248</v>
      </c>
      <c r="Q1575">
        <f t="shared" si="216"/>
        <v>2736</v>
      </c>
      <c r="R1575">
        <f t="shared" si="217"/>
        <v>180</v>
      </c>
      <c r="S1575">
        <f t="shared" si="218"/>
        <v>76</v>
      </c>
      <c r="T1575">
        <f t="shared" si="219"/>
        <v>2</v>
      </c>
      <c r="U1575">
        <f t="shared" si="220"/>
        <v>222</v>
      </c>
      <c r="V1575">
        <f t="shared" si="221"/>
        <v>74</v>
      </c>
      <c r="W1575">
        <f t="shared" si="222"/>
        <v>142</v>
      </c>
      <c r="X1575">
        <f t="shared" si="223"/>
        <v>8</v>
      </c>
      <c r="Y1575">
        <f t="shared" si="224"/>
        <v>16</v>
      </c>
    </row>
    <row r="1576" spans="1:25" ht="16.399999999999999" customHeight="1" thickBot="1" x14ac:dyDescent="0.4">
      <c r="A1576" s="1"/>
      <c r="B1576" s="5">
        <v>200109</v>
      </c>
      <c r="C1576" s="5" t="s">
        <v>1584</v>
      </c>
      <c r="D1576" s="6">
        <v>8519</v>
      </c>
      <c r="E1576" s="6">
        <v>389</v>
      </c>
      <c r="F1576" s="6">
        <v>127</v>
      </c>
      <c r="G1576" s="12">
        <v>57</v>
      </c>
      <c r="H1576" s="6">
        <v>122</v>
      </c>
      <c r="I1576" s="6">
        <v>0</v>
      </c>
      <c r="J1576" s="6">
        <v>59</v>
      </c>
      <c r="K1576" s="6">
        <v>52</v>
      </c>
      <c r="L1576" s="6">
        <v>244</v>
      </c>
      <c r="M1576" s="4"/>
      <c r="O1576" s="41">
        <v>50703</v>
      </c>
      <c r="P1576" s="27" t="s">
        <v>3249</v>
      </c>
      <c r="Q1576">
        <f t="shared" si="216"/>
        <v>134</v>
      </c>
      <c r="R1576">
        <f t="shared" si="217"/>
        <v>32</v>
      </c>
      <c r="S1576">
        <f t="shared" si="218"/>
        <v>24</v>
      </c>
      <c r="T1576">
        <f t="shared" si="219"/>
        <v>0</v>
      </c>
      <c r="U1576">
        <f t="shared" si="220"/>
        <v>21</v>
      </c>
      <c r="V1576">
        <f t="shared" si="221"/>
        <v>13</v>
      </c>
      <c r="W1576">
        <f t="shared" si="222"/>
        <v>12</v>
      </c>
      <c r="X1576">
        <f t="shared" si="223"/>
        <v>3</v>
      </c>
      <c r="Y1576">
        <f t="shared" si="224"/>
        <v>0</v>
      </c>
    </row>
    <row r="1577" spans="1:25" ht="16.399999999999999" customHeight="1" thickBot="1" x14ac:dyDescent="0.4">
      <c r="A1577" s="1"/>
      <c r="B1577" s="5">
        <v>200110</v>
      </c>
      <c r="C1577" s="5" t="s">
        <v>1585</v>
      </c>
      <c r="D1577" s="6">
        <v>6852</v>
      </c>
      <c r="E1577" s="6">
        <v>813</v>
      </c>
      <c r="F1577" s="6">
        <v>283</v>
      </c>
      <c r="G1577" s="12">
        <v>922</v>
      </c>
      <c r="H1577" s="6">
        <v>759</v>
      </c>
      <c r="I1577" s="6">
        <v>1</v>
      </c>
      <c r="J1577" s="6">
        <v>108</v>
      </c>
      <c r="K1577" s="6">
        <v>210</v>
      </c>
      <c r="L1577" s="6">
        <v>465</v>
      </c>
      <c r="M1577" s="4"/>
      <c r="O1577" s="41">
        <v>50704</v>
      </c>
      <c r="P1577" s="27" t="s">
        <v>3250</v>
      </c>
      <c r="Q1577">
        <f t="shared" si="216"/>
        <v>111</v>
      </c>
      <c r="R1577">
        <f t="shared" si="217"/>
        <v>34</v>
      </c>
      <c r="S1577">
        <f t="shared" si="218"/>
        <v>74</v>
      </c>
      <c r="T1577">
        <f t="shared" si="219"/>
        <v>0</v>
      </c>
      <c r="U1577">
        <f t="shared" si="220"/>
        <v>12</v>
      </c>
      <c r="V1577">
        <f t="shared" si="221"/>
        <v>9</v>
      </c>
      <c r="W1577">
        <f t="shared" si="222"/>
        <v>9</v>
      </c>
      <c r="X1577">
        <f t="shared" si="223"/>
        <v>0</v>
      </c>
      <c r="Y1577">
        <f t="shared" si="224"/>
        <v>0</v>
      </c>
    </row>
    <row r="1578" spans="1:25" ht="16.399999999999999" customHeight="1" thickBot="1" x14ac:dyDescent="0.4">
      <c r="A1578" s="1"/>
      <c r="B1578" s="5">
        <v>200111</v>
      </c>
      <c r="C1578" s="5" t="s">
        <v>1586</v>
      </c>
      <c r="D1578" s="6">
        <v>2637</v>
      </c>
      <c r="E1578" s="6">
        <v>170</v>
      </c>
      <c r="F1578" s="6">
        <v>314</v>
      </c>
      <c r="G1578" s="12">
        <v>32</v>
      </c>
      <c r="H1578" s="6">
        <v>432</v>
      </c>
      <c r="I1578" s="6">
        <v>159</v>
      </c>
      <c r="J1578" s="6">
        <v>3444</v>
      </c>
      <c r="K1578" s="6">
        <v>26</v>
      </c>
      <c r="L1578" s="6">
        <v>139</v>
      </c>
      <c r="M1578" s="4"/>
      <c r="O1578" s="41">
        <v>50705</v>
      </c>
      <c r="P1578" s="27" t="s">
        <v>3251</v>
      </c>
      <c r="Q1578">
        <f t="shared" si="216"/>
        <v>1329</v>
      </c>
      <c r="R1578">
        <f t="shared" si="217"/>
        <v>41</v>
      </c>
      <c r="S1578">
        <f t="shared" si="218"/>
        <v>27</v>
      </c>
      <c r="T1578">
        <f t="shared" si="219"/>
        <v>141</v>
      </c>
      <c r="U1578">
        <f t="shared" si="220"/>
        <v>88</v>
      </c>
      <c r="V1578">
        <f t="shared" si="221"/>
        <v>6</v>
      </c>
      <c r="W1578">
        <f t="shared" si="222"/>
        <v>84</v>
      </c>
      <c r="X1578">
        <f t="shared" si="223"/>
        <v>9</v>
      </c>
      <c r="Y1578">
        <f t="shared" si="224"/>
        <v>12</v>
      </c>
    </row>
    <row r="1579" spans="1:25" ht="16.399999999999999" customHeight="1" thickBot="1" x14ac:dyDescent="0.4">
      <c r="A1579" s="1"/>
      <c r="B1579" s="5">
        <v>200114</v>
      </c>
      <c r="C1579" s="5" t="s">
        <v>1587</v>
      </c>
      <c r="D1579" s="6">
        <v>7764</v>
      </c>
      <c r="E1579" s="6">
        <v>1089</v>
      </c>
      <c r="F1579" s="6">
        <v>2601</v>
      </c>
      <c r="G1579" s="12">
        <v>1993</v>
      </c>
      <c r="H1579" s="6">
        <v>1602</v>
      </c>
      <c r="I1579" s="6">
        <v>38</v>
      </c>
      <c r="J1579" s="6">
        <v>12341</v>
      </c>
      <c r="K1579" s="6">
        <v>193</v>
      </c>
      <c r="L1579" s="6">
        <v>134</v>
      </c>
      <c r="M1579" s="4"/>
      <c r="O1579" s="41">
        <v>50706</v>
      </c>
      <c r="P1579" s="27" t="s">
        <v>3252</v>
      </c>
      <c r="Q1579">
        <f t="shared" si="216"/>
        <v>611</v>
      </c>
      <c r="R1579">
        <f t="shared" si="217"/>
        <v>12</v>
      </c>
      <c r="S1579">
        <f t="shared" si="218"/>
        <v>17</v>
      </c>
      <c r="T1579">
        <f t="shared" si="219"/>
        <v>0</v>
      </c>
      <c r="U1579">
        <f t="shared" si="220"/>
        <v>24</v>
      </c>
      <c r="V1579">
        <f t="shared" si="221"/>
        <v>17</v>
      </c>
      <c r="W1579">
        <f t="shared" si="222"/>
        <v>34</v>
      </c>
      <c r="X1579">
        <f t="shared" si="223"/>
        <v>10</v>
      </c>
      <c r="Y1579">
        <f t="shared" si="224"/>
        <v>7</v>
      </c>
    </row>
    <row r="1580" spans="1:25" ht="16.399999999999999" customHeight="1" thickBot="1" x14ac:dyDescent="0.4">
      <c r="A1580" s="1"/>
      <c r="B1580" s="5">
        <v>200115</v>
      </c>
      <c r="C1580" s="5" t="s">
        <v>1588</v>
      </c>
      <c r="D1580" s="6">
        <v>28777</v>
      </c>
      <c r="E1580" s="6">
        <v>2551</v>
      </c>
      <c r="F1580" s="6">
        <v>4394</v>
      </c>
      <c r="G1580" s="12">
        <v>3749</v>
      </c>
      <c r="H1580" s="6">
        <v>691</v>
      </c>
      <c r="I1580" s="6">
        <v>0</v>
      </c>
      <c r="J1580" s="6">
        <v>49</v>
      </c>
      <c r="K1580" s="6">
        <v>705</v>
      </c>
      <c r="L1580" s="6">
        <v>292</v>
      </c>
      <c r="M1580" s="4"/>
      <c r="O1580" s="41">
        <v>50707</v>
      </c>
      <c r="P1580" s="27" t="s">
        <v>3253</v>
      </c>
      <c r="Q1580">
        <f t="shared" si="216"/>
        <v>71</v>
      </c>
      <c r="R1580">
        <f t="shared" si="217"/>
        <v>33</v>
      </c>
      <c r="S1580">
        <f t="shared" si="218"/>
        <v>20</v>
      </c>
      <c r="T1580">
        <f t="shared" si="219"/>
        <v>0</v>
      </c>
      <c r="U1580">
        <f t="shared" si="220"/>
        <v>33</v>
      </c>
      <c r="V1580">
        <f t="shared" si="221"/>
        <v>6</v>
      </c>
      <c r="W1580">
        <f t="shared" si="222"/>
        <v>27</v>
      </c>
      <c r="X1580">
        <f t="shared" si="223"/>
        <v>0</v>
      </c>
      <c r="Y1580">
        <f t="shared" si="224"/>
        <v>0</v>
      </c>
    </row>
    <row r="1581" spans="1:25" ht="16.399999999999999" customHeight="1" thickBot="1" x14ac:dyDescent="0.4">
      <c r="A1581" s="1"/>
      <c r="B1581" s="5">
        <v>200201</v>
      </c>
      <c r="C1581" s="5" t="s">
        <v>1589</v>
      </c>
      <c r="D1581" s="6">
        <v>2405</v>
      </c>
      <c r="E1581" s="6">
        <v>1651</v>
      </c>
      <c r="F1581" s="6">
        <v>1263</v>
      </c>
      <c r="G1581" s="12">
        <v>5</v>
      </c>
      <c r="H1581" s="6">
        <v>1063</v>
      </c>
      <c r="I1581" s="6">
        <v>618</v>
      </c>
      <c r="J1581" s="6">
        <v>952</v>
      </c>
      <c r="K1581" s="6">
        <v>14</v>
      </c>
      <c r="L1581" s="6">
        <v>25</v>
      </c>
      <c r="M1581" s="4"/>
      <c r="O1581" s="41">
        <v>50708</v>
      </c>
      <c r="P1581" s="27" t="s">
        <v>3254</v>
      </c>
      <c r="Q1581">
        <f t="shared" si="216"/>
        <v>246</v>
      </c>
      <c r="R1581">
        <f t="shared" si="217"/>
        <v>108</v>
      </c>
      <c r="S1581">
        <f t="shared" si="218"/>
        <v>7</v>
      </c>
      <c r="T1581">
        <f t="shared" si="219"/>
        <v>0</v>
      </c>
      <c r="U1581">
        <f t="shared" si="220"/>
        <v>46</v>
      </c>
      <c r="V1581">
        <f t="shared" si="221"/>
        <v>11</v>
      </c>
      <c r="W1581">
        <f t="shared" si="222"/>
        <v>17</v>
      </c>
      <c r="X1581">
        <f t="shared" si="223"/>
        <v>0</v>
      </c>
      <c r="Y1581">
        <f t="shared" si="224"/>
        <v>10</v>
      </c>
    </row>
    <row r="1582" spans="1:25" ht="16.399999999999999" customHeight="1" thickBot="1" x14ac:dyDescent="0.4">
      <c r="A1582" s="1"/>
      <c r="B1582" s="5">
        <v>200202</v>
      </c>
      <c r="C1582" s="5" t="s">
        <v>1590</v>
      </c>
      <c r="D1582" s="6">
        <v>365</v>
      </c>
      <c r="E1582" s="6">
        <v>97</v>
      </c>
      <c r="F1582" s="6">
        <v>71</v>
      </c>
      <c r="G1582" s="12">
        <v>0</v>
      </c>
      <c r="H1582" s="6">
        <v>2377</v>
      </c>
      <c r="I1582" s="6">
        <v>1231</v>
      </c>
      <c r="J1582" s="6">
        <v>902</v>
      </c>
      <c r="K1582" s="6">
        <v>2</v>
      </c>
      <c r="L1582" s="6">
        <v>8</v>
      </c>
      <c r="M1582" s="4"/>
      <c r="O1582" s="41">
        <v>50800</v>
      </c>
      <c r="P1582" s="42" t="s">
        <v>3255</v>
      </c>
      <c r="Q1582" t="e">
        <f t="shared" si="216"/>
        <v>#N/A</v>
      </c>
      <c r="R1582" t="e">
        <f t="shared" si="217"/>
        <v>#N/A</v>
      </c>
      <c r="S1582" t="e">
        <f t="shared" si="218"/>
        <v>#N/A</v>
      </c>
      <c r="T1582" t="e">
        <f t="shared" si="219"/>
        <v>#N/A</v>
      </c>
      <c r="U1582" t="e">
        <f t="shared" si="220"/>
        <v>#N/A</v>
      </c>
      <c r="V1582" t="e">
        <f t="shared" si="221"/>
        <v>#N/A</v>
      </c>
      <c r="W1582" t="e">
        <f t="shared" si="222"/>
        <v>#N/A</v>
      </c>
      <c r="X1582" t="e">
        <f t="shared" si="223"/>
        <v>#N/A</v>
      </c>
      <c r="Y1582" t="e">
        <f t="shared" si="224"/>
        <v>#N/A</v>
      </c>
    </row>
    <row r="1583" spans="1:25" ht="16.399999999999999" customHeight="1" thickBot="1" x14ac:dyDescent="0.4">
      <c r="A1583" s="1"/>
      <c r="B1583" s="5">
        <v>200203</v>
      </c>
      <c r="C1583" s="5" t="s">
        <v>1591</v>
      </c>
      <c r="D1583" s="6">
        <v>190</v>
      </c>
      <c r="E1583" s="6">
        <v>152</v>
      </c>
      <c r="F1583" s="6">
        <v>16</v>
      </c>
      <c r="G1583" s="12">
        <v>0</v>
      </c>
      <c r="H1583" s="6">
        <v>93</v>
      </c>
      <c r="I1583" s="6">
        <v>39</v>
      </c>
      <c r="J1583" s="6">
        <v>167</v>
      </c>
      <c r="K1583" s="6">
        <v>4</v>
      </c>
      <c r="L1583" s="6">
        <v>4</v>
      </c>
      <c r="M1583" s="4"/>
      <c r="O1583" s="41">
        <v>50802</v>
      </c>
      <c r="P1583" s="27" t="s">
        <v>3256</v>
      </c>
      <c r="Q1583">
        <f t="shared" si="216"/>
        <v>122</v>
      </c>
      <c r="R1583">
        <f t="shared" si="217"/>
        <v>2</v>
      </c>
      <c r="S1583">
        <f t="shared" si="218"/>
        <v>3</v>
      </c>
      <c r="T1583">
        <f t="shared" si="219"/>
        <v>5</v>
      </c>
      <c r="U1583">
        <f t="shared" si="220"/>
        <v>12</v>
      </c>
      <c r="V1583">
        <f t="shared" si="221"/>
        <v>5</v>
      </c>
      <c r="W1583">
        <f t="shared" si="222"/>
        <v>5</v>
      </c>
      <c r="X1583">
        <f t="shared" si="223"/>
        <v>0</v>
      </c>
      <c r="Y1583">
        <f t="shared" si="224"/>
        <v>0</v>
      </c>
    </row>
    <row r="1584" spans="1:25" ht="16.399999999999999" customHeight="1" thickBot="1" x14ac:dyDescent="0.4">
      <c r="A1584" s="1"/>
      <c r="B1584" s="5">
        <v>200204</v>
      </c>
      <c r="C1584" s="5" t="s">
        <v>1592</v>
      </c>
      <c r="D1584" s="6">
        <v>77</v>
      </c>
      <c r="E1584" s="6">
        <v>463</v>
      </c>
      <c r="F1584" s="6">
        <v>114</v>
      </c>
      <c r="G1584" s="12">
        <v>0</v>
      </c>
      <c r="H1584" s="6">
        <v>337</v>
      </c>
      <c r="I1584" s="6">
        <v>167</v>
      </c>
      <c r="J1584" s="6">
        <v>148</v>
      </c>
      <c r="K1584" s="6">
        <v>0</v>
      </c>
      <c r="L1584" s="6">
        <v>1</v>
      </c>
      <c r="M1584" s="4"/>
      <c r="O1584" s="41">
        <v>50803</v>
      </c>
      <c r="P1584" s="27" t="s">
        <v>3257</v>
      </c>
      <c r="Q1584">
        <f t="shared" si="216"/>
        <v>151</v>
      </c>
      <c r="R1584">
        <f t="shared" si="217"/>
        <v>6</v>
      </c>
      <c r="S1584">
        <f t="shared" si="218"/>
        <v>8</v>
      </c>
      <c r="T1584">
        <f t="shared" si="219"/>
        <v>0</v>
      </c>
      <c r="U1584">
        <f t="shared" si="220"/>
        <v>0</v>
      </c>
      <c r="V1584">
        <f t="shared" si="221"/>
        <v>0</v>
      </c>
      <c r="W1584">
        <f t="shared" si="222"/>
        <v>3</v>
      </c>
      <c r="X1584">
        <f t="shared" si="223"/>
        <v>0</v>
      </c>
      <c r="Y1584">
        <f t="shared" si="224"/>
        <v>1</v>
      </c>
    </row>
    <row r="1585" spans="1:25" ht="16.399999999999999" customHeight="1" thickBot="1" x14ac:dyDescent="0.4">
      <c r="A1585" s="1"/>
      <c r="B1585" s="5">
        <v>200205</v>
      </c>
      <c r="C1585" s="5" t="s">
        <v>1593</v>
      </c>
      <c r="D1585" s="6">
        <v>436</v>
      </c>
      <c r="E1585" s="6">
        <v>812</v>
      </c>
      <c r="F1585" s="6">
        <v>75</v>
      </c>
      <c r="G1585" s="12">
        <v>0</v>
      </c>
      <c r="H1585" s="6">
        <v>175</v>
      </c>
      <c r="I1585" s="6">
        <v>25</v>
      </c>
      <c r="J1585" s="6">
        <v>149</v>
      </c>
      <c r="K1585" s="6">
        <v>1</v>
      </c>
      <c r="L1585" s="6">
        <v>0</v>
      </c>
      <c r="M1585" s="4"/>
      <c r="O1585" s="41">
        <v>50804</v>
      </c>
      <c r="P1585" s="27" t="s">
        <v>3258</v>
      </c>
      <c r="Q1585">
        <f t="shared" si="216"/>
        <v>607</v>
      </c>
      <c r="R1585">
        <f t="shared" si="217"/>
        <v>19</v>
      </c>
      <c r="S1585">
        <f t="shared" si="218"/>
        <v>15</v>
      </c>
      <c r="T1585">
        <f t="shared" si="219"/>
        <v>0</v>
      </c>
      <c r="U1585">
        <f t="shared" si="220"/>
        <v>5</v>
      </c>
      <c r="V1585">
        <f t="shared" si="221"/>
        <v>1</v>
      </c>
      <c r="W1585">
        <f t="shared" si="222"/>
        <v>19</v>
      </c>
      <c r="X1585">
        <f t="shared" si="223"/>
        <v>0</v>
      </c>
      <c r="Y1585">
        <f t="shared" si="224"/>
        <v>5</v>
      </c>
    </row>
    <row r="1586" spans="1:25" ht="16.399999999999999" customHeight="1" thickBot="1" x14ac:dyDescent="0.4">
      <c r="A1586" s="1"/>
      <c r="B1586" s="5">
        <v>200206</v>
      </c>
      <c r="C1586" s="5" t="s">
        <v>1594</v>
      </c>
      <c r="D1586" s="6">
        <v>698</v>
      </c>
      <c r="E1586" s="6">
        <v>612</v>
      </c>
      <c r="F1586" s="6">
        <v>911</v>
      </c>
      <c r="G1586" s="12">
        <v>4</v>
      </c>
      <c r="H1586" s="6">
        <v>1200</v>
      </c>
      <c r="I1586" s="6">
        <v>721</v>
      </c>
      <c r="J1586" s="6">
        <v>1015</v>
      </c>
      <c r="K1586" s="6">
        <v>6</v>
      </c>
      <c r="L1586" s="6">
        <v>22</v>
      </c>
      <c r="M1586" s="4"/>
      <c r="O1586" s="41">
        <v>50805</v>
      </c>
      <c r="P1586" s="27" t="s">
        <v>3259</v>
      </c>
      <c r="Q1586">
        <f t="shared" si="216"/>
        <v>218</v>
      </c>
      <c r="R1586">
        <f t="shared" si="217"/>
        <v>3</v>
      </c>
      <c r="S1586">
        <f t="shared" si="218"/>
        <v>0</v>
      </c>
      <c r="T1586">
        <f t="shared" si="219"/>
        <v>0</v>
      </c>
      <c r="U1586">
        <f t="shared" si="220"/>
        <v>1</v>
      </c>
      <c r="V1586">
        <f t="shared" si="221"/>
        <v>0</v>
      </c>
      <c r="W1586">
        <f t="shared" si="222"/>
        <v>6</v>
      </c>
      <c r="X1586">
        <f t="shared" si="223"/>
        <v>1</v>
      </c>
      <c r="Y1586">
        <f t="shared" si="224"/>
        <v>0</v>
      </c>
    </row>
    <row r="1587" spans="1:25" ht="16.399999999999999" customHeight="1" thickBot="1" x14ac:dyDescent="0.4">
      <c r="A1587" s="1"/>
      <c r="B1587" s="5">
        <v>200207</v>
      </c>
      <c r="C1587" s="5" t="s">
        <v>1595</v>
      </c>
      <c r="D1587" s="6">
        <v>1137</v>
      </c>
      <c r="E1587" s="6">
        <v>784</v>
      </c>
      <c r="F1587" s="6">
        <v>149</v>
      </c>
      <c r="G1587" s="12">
        <v>0</v>
      </c>
      <c r="H1587" s="6">
        <v>161</v>
      </c>
      <c r="I1587" s="6">
        <v>55</v>
      </c>
      <c r="J1587" s="6">
        <v>169</v>
      </c>
      <c r="K1587" s="6">
        <v>2</v>
      </c>
      <c r="L1587" s="6">
        <v>17</v>
      </c>
      <c r="M1587" s="4"/>
      <c r="O1587" s="41">
        <v>50806</v>
      </c>
      <c r="P1587" s="27" t="s">
        <v>3260</v>
      </c>
      <c r="Q1587">
        <f t="shared" si="216"/>
        <v>202</v>
      </c>
      <c r="R1587">
        <f t="shared" si="217"/>
        <v>4</v>
      </c>
      <c r="S1587">
        <f t="shared" si="218"/>
        <v>3</v>
      </c>
      <c r="T1587">
        <f t="shared" si="219"/>
        <v>0</v>
      </c>
      <c r="U1587">
        <f t="shared" si="220"/>
        <v>45</v>
      </c>
      <c r="V1587">
        <f t="shared" si="221"/>
        <v>28</v>
      </c>
      <c r="W1587">
        <f t="shared" si="222"/>
        <v>21</v>
      </c>
      <c r="X1587">
        <f t="shared" si="223"/>
        <v>0</v>
      </c>
      <c r="Y1587">
        <f t="shared" si="224"/>
        <v>0</v>
      </c>
    </row>
    <row r="1588" spans="1:25" ht="16.399999999999999" customHeight="1" thickBot="1" x14ac:dyDescent="0.4">
      <c r="A1588" s="1"/>
      <c r="B1588" s="5">
        <v>200208</v>
      </c>
      <c r="C1588" s="5" t="s">
        <v>1596</v>
      </c>
      <c r="D1588" s="6">
        <v>276</v>
      </c>
      <c r="E1588" s="6">
        <v>301</v>
      </c>
      <c r="F1588" s="6">
        <v>505</v>
      </c>
      <c r="G1588" s="12">
        <v>6</v>
      </c>
      <c r="H1588" s="6">
        <v>428</v>
      </c>
      <c r="I1588" s="6">
        <v>159</v>
      </c>
      <c r="J1588" s="6">
        <v>871</v>
      </c>
      <c r="K1588" s="6">
        <v>0</v>
      </c>
      <c r="L1588" s="6">
        <v>5</v>
      </c>
      <c r="M1588" s="4"/>
      <c r="O1588" s="41">
        <v>50807</v>
      </c>
      <c r="P1588" s="27" t="s">
        <v>3261</v>
      </c>
      <c r="Q1588">
        <f t="shared" si="216"/>
        <v>153</v>
      </c>
      <c r="R1588">
        <f t="shared" si="217"/>
        <v>5</v>
      </c>
      <c r="S1588">
        <f t="shared" si="218"/>
        <v>0</v>
      </c>
      <c r="T1588">
        <f t="shared" si="219"/>
        <v>0</v>
      </c>
      <c r="U1588">
        <f t="shared" si="220"/>
        <v>0</v>
      </c>
      <c r="V1588">
        <f t="shared" si="221"/>
        <v>2</v>
      </c>
      <c r="W1588">
        <f t="shared" si="222"/>
        <v>0</v>
      </c>
      <c r="X1588">
        <f t="shared" si="223"/>
        <v>0</v>
      </c>
      <c r="Y1588">
        <f t="shared" si="224"/>
        <v>0</v>
      </c>
    </row>
    <row r="1589" spans="1:25" ht="16.399999999999999" customHeight="1" thickBot="1" x14ac:dyDescent="0.4">
      <c r="A1589" s="1"/>
      <c r="B1589" s="5">
        <v>200209</v>
      </c>
      <c r="C1589" s="5" t="s">
        <v>1597</v>
      </c>
      <c r="D1589" s="6">
        <v>201</v>
      </c>
      <c r="E1589" s="6">
        <v>188</v>
      </c>
      <c r="F1589" s="6">
        <v>0</v>
      </c>
      <c r="G1589" s="12">
        <v>0</v>
      </c>
      <c r="H1589" s="6">
        <v>36</v>
      </c>
      <c r="I1589" s="6">
        <v>5</v>
      </c>
      <c r="J1589" s="6">
        <v>48</v>
      </c>
      <c r="K1589" s="6">
        <v>1</v>
      </c>
      <c r="L1589" s="6">
        <v>1</v>
      </c>
      <c r="M1589" s="4"/>
      <c r="O1589" s="41">
        <v>50801</v>
      </c>
      <c r="P1589" s="27" t="s">
        <v>3262</v>
      </c>
      <c r="Q1589">
        <f t="shared" si="216"/>
        <v>925</v>
      </c>
      <c r="R1589">
        <f t="shared" si="217"/>
        <v>53</v>
      </c>
      <c r="S1589">
        <f t="shared" si="218"/>
        <v>3</v>
      </c>
      <c r="T1589">
        <f t="shared" si="219"/>
        <v>0</v>
      </c>
      <c r="U1589">
        <f t="shared" si="220"/>
        <v>15</v>
      </c>
      <c r="V1589">
        <f t="shared" si="221"/>
        <v>1</v>
      </c>
      <c r="W1589">
        <f t="shared" si="222"/>
        <v>6</v>
      </c>
      <c r="X1589">
        <f t="shared" si="223"/>
        <v>3</v>
      </c>
      <c r="Y1589">
        <f t="shared" si="224"/>
        <v>4</v>
      </c>
    </row>
    <row r="1590" spans="1:25" ht="16.399999999999999" customHeight="1" thickBot="1" x14ac:dyDescent="0.4">
      <c r="A1590" s="1"/>
      <c r="B1590" s="5">
        <v>200210</v>
      </c>
      <c r="C1590" s="5" t="s">
        <v>1598</v>
      </c>
      <c r="D1590" s="6">
        <v>1835</v>
      </c>
      <c r="E1590" s="6">
        <v>691</v>
      </c>
      <c r="F1590" s="6">
        <v>60</v>
      </c>
      <c r="G1590" s="12">
        <v>3</v>
      </c>
      <c r="H1590" s="6">
        <v>225</v>
      </c>
      <c r="I1590" s="6">
        <v>44</v>
      </c>
      <c r="J1590" s="6">
        <v>169</v>
      </c>
      <c r="K1590" s="6">
        <v>7</v>
      </c>
      <c r="L1590" s="6">
        <v>40</v>
      </c>
      <c r="M1590" s="4"/>
      <c r="O1590" s="41">
        <v>50808</v>
      </c>
      <c r="P1590" s="27" t="s">
        <v>3263</v>
      </c>
      <c r="Q1590">
        <f t="shared" si="216"/>
        <v>88</v>
      </c>
      <c r="R1590">
        <f t="shared" si="217"/>
        <v>16</v>
      </c>
      <c r="S1590">
        <f t="shared" si="218"/>
        <v>0</v>
      </c>
      <c r="T1590">
        <f t="shared" si="219"/>
        <v>0</v>
      </c>
      <c r="U1590">
        <f t="shared" si="220"/>
        <v>5</v>
      </c>
      <c r="V1590">
        <f t="shared" si="221"/>
        <v>2</v>
      </c>
      <c r="W1590">
        <f t="shared" si="222"/>
        <v>14</v>
      </c>
      <c r="X1590">
        <f t="shared" si="223"/>
        <v>2</v>
      </c>
      <c r="Y1590">
        <f t="shared" si="224"/>
        <v>0</v>
      </c>
    </row>
    <row r="1591" spans="1:25" ht="16.399999999999999" customHeight="1" thickBot="1" x14ac:dyDescent="0.4">
      <c r="A1591" s="1"/>
      <c r="B1591" s="5">
        <v>200301</v>
      </c>
      <c r="C1591" s="5" t="s">
        <v>1599</v>
      </c>
      <c r="D1591" s="6">
        <v>2113</v>
      </c>
      <c r="E1591" s="6">
        <v>1091</v>
      </c>
      <c r="F1591" s="6">
        <v>1153</v>
      </c>
      <c r="G1591" s="12">
        <v>14</v>
      </c>
      <c r="H1591" s="6">
        <v>294</v>
      </c>
      <c r="I1591" s="6">
        <v>684</v>
      </c>
      <c r="J1591" s="6">
        <v>2367</v>
      </c>
      <c r="K1591" s="6">
        <v>48</v>
      </c>
      <c r="L1591" s="6">
        <v>40</v>
      </c>
      <c r="M1591" s="4"/>
      <c r="O1591" s="41">
        <v>50809</v>
      </c>
      <c r="P1591" s="27" t="s">
        <v>3264</v>
      </c>
      <c r="Q1591">
        <f t="shared" si="216"/>
        <v>70</v>
      </c>
      <c r="R1591">
        <f t="shared" si="217"/>
        <v>5</v>
      </c>
      <c r="S1591">
        <f t="shared" si="218"/>
        <v>3</v>
      </c>
      <c r="T1591">
        <f t="shared" si="219"/>
        <v>0</v>
      </c>
      <c r="U1591">
        <f t="shared" si="220"/>
        <v>5</v>
      </c>
      <c r="V1591">
        <f t="shared" si="221"/>
        <v>0</v>
      </c>
      <c r="W1591">
        <f t="shared" si="222"/>
        <v>0</v>
      </c>
      <c r="X1591">
        <f t="shared" si="223"/>
        <v>0</v>
      </c>
      <c r="Y1591">
        <f t="shared" si="224"/>
        <v>0</v>
      </c>
    </row>
    <row r="1592" spans="1:25" ht="16.399999999999999" customHeight="1" thickBot="1" x14ac:dyDescent="0.4">
      <c r="A1592" s="1"/>
      <c r="B1592" s="5">
        <v>200302</v>
      </c>
      <c r="C1592" s="5" t="s">
        <v>1600</v>
      </c>
      <c r="D1592" s="6">
        <v>967</v>
      </c>
      <c r="E1592" s="6">
        <v>225</v>
      </c>
      <c r="F1592" s="6">
        <v>49</v>
      </c>
      <c r="G1592" s="12">
        <v>0</v>
      </c>
      <c r="H1592" s="6">
        <v>33</v>
      </c>
      <c r="I1592" s="6">
        <v>714</v>
      </c>
      <c r="J1592" s="6">
        <v>196</v>
      </c>
      <c r="K1592" s="6">
        <v>1</v>
      </c>
      <c r="L1592" s="6">
        <v>4</v>
      </c>
      <c r="M1592" s="4"/>
      <c r="O1592" s="41">
        <v>50810</v>
      </c>
      <c r="P1592" s="27" t="s">
        <v>3265</v>
      </c>
      <c r="Q1592">
        <f t="shared" si="216"/>
        <v>140</v>
      </c>
      <c r="R1592">
        <f t="shared" si="217"/>
        <v>30</v>
      </c>
      <c r="S1592">
        <f t="shared" si="218"/>
        <v>0</v>
      </c>
      <c r="T1592">
        <f t="shared" si="219"/>
        <v>0</v>
      </c>
      <c r="U1592">
        <f t="shared" si="220"/>
        <v>18</v>
      </c>
      <c r="V1592">
        <f t="shared" si="221"/>
        <v>13</v>
      </c>
      <c r="W1592">
        <f t="shared" si="222"/>
        <v>0</v>
      </c>
      <c r="X1592">
        <f t="shared" si="223"/>
        <v>1</v>
      </c>
      <c r="Y1592">
        <f t="shared" si="224"/>
        <v>0</v>
      </c>
    </row>
    <row r="1593" spans="1:25" ht="16.399999999999999" customHeight="1" thickBot="1" x14ac:dyDescent="0.4">
      <c r="A1593" s="1"/>
      <c r="B1593" s="5">
        <v>200303</v>
      </c>
      <c r="C1593" s="5" t="s">
        <v>1601</v>
      </c>
      <c r="D1593" s="6">
        <v>491</v>
      </c>
      <c r="E1593" s="6">
        <v>617</v>
      </c>
      <c r="F1593" s="6">
        <v>629</v>
      </c>
      <c r="G1593" s="12">
        <v>0</v>
      </c>
      <c r="H1593" s="6">
        <v>79</v>
      </c>
      <c r="I1593" s="6">
        <v>637</v>
      </c>
      <c r="J1593" s="6">
        <v>695</v>
      </c>
      <c r="K1593" s="6">
        <v>15</v>
      </c>
      <c r="L1593" s="6">
        <v>1</v>
      </c>
      <c r="M1593" s="4"/>
      <c r="O1593" s="41">
        <v>50900</v>
      </c>
      <c r="P1593" s="42" t="s">
        <v>2009</v>
      </c>
      <c r="Q1593" t="e">
        <f t="shared" si="216"/>
        <v>#N/A</v>
      </c>
      <c r="R1593" t="e">
        <f t="shared" si="217"/>
        <v>#N/A</v>
      </c>
      <c r="S1593" t="e">
        <f t="shared" si="218"/>
        <v>#N/A</v>
      </c>
      <c r="T1593" t="e">
        <f t="shared" si="219"/>
        <v>#N/A</v>
      </c>
      <c r="U1593" t="e">
        <f t="shared" si="220"/>
        <v>#N/A</v>
      </c>
      <c r="V1593" t="e">
        <f t="shared" si="221"/>
        <v>#N/A</v>
      </c>
      <c r="W1593" t="e">
        <f t="shared" si="222"/>
        <v>#N/A</v>
      </c>
      <c r="X1593" t="e">
        <f t="shared" si="223"/>
        <v>#N/A</v>
      </c>
      <c r="Y1593" t="e">
        <f t="shared" si="224"/>
        <v>#N/A</v>
      </c>
    </row>
    <row r="1594" spans="1:25" ht="16.399999999999999" customHeight="1" thickBot="1" x14ac:dyDescent="0.4">
      <c r="A1594" s="1"/>
      <c r="B1594" s="5">
        <v>200304</v>
      </c>
      <c r="C1594" s="5" t="s">
        <v>1602</v>
      </c>
      <c r="D1594" s="6">
        <v>2107</v>
      </c>
      <c r="E1594" s="6">
        <v>2560</v>
      </c>
      <c r="F1594" s="6">
        <v>2611</v>
      </c>
      <c r="G1594" s="12">
        <v>3</v>
      </c>
      <c r="H1594" s="6">
        <v>874</v>
      </c>
      <c r="I1594" s="6">
        <v>1135</v>
      </c>
      <c r="J1594" s="6">
        <v>325</v>
      </c>
      <c r="K1594" s="6">
        <v>36</v>
      </c>
      <c r="L1594" s="6">
        <v>14</v>
      </c>
      <c r="M1594" s="4"/>
      <c r="O1594" s="41">
        <v>50902</v>
      </c>
      <c r="P1594" s="27" t="s">
        <v>2250</v>
      </c>
      <c r="Q1594">
        <f t="shared" si="216"/>
        <v>27</v>
      </c>
      <c r="R1594">
        <f t="shared" si="217"/>
        <v>6</v>
      </c>
      <c r="S1594">
        <f t="shared" si="218"/>
        <v>0</v>
      </c>
      <c r="T1594">
        <f t="shared" si="219"/>
        <v>0</v>
      </c>
      <c r="U1594">
        <f t="shared" si="220"/>
        <v>64</v>
      </c>
      <c r="V1594">
        <f t="shared" si="221"/>
        <v>39</v>
      </c>
      <c r="W1594">
        <f t="shared" si="222"/>
        <v>0</v>
      </c>
      <c r="X1594">
        <f t="shared" si="223"/>
        <v>0</v>
      </c>
      <c r="Y1594">
        <f t="shared" si="224"/>
        <v>0</v>
      </c>
    </row>
    <row r="1595" spans="1:25" ht="16.399999999999999" customHeight="1" thickBot="1" x14ac:dyDescent="0.4">
      <c r="A1595" s="1"/>
      <c r="B1595" s="5">
        <v>200305</v>
      </c>
      <c r="C1595" s="5" t="s">
        <v>1603</v>
      </c>
      <c r="D1595" s="6">
        <v>628</v>
      </c>
      <c r="E1595" s="6">
        <v>343</v>
      </c>
      <c r="F1595" s="6">
        <v>6</v>
      </c>
      <c r="G1595" s="12">
        <v>0</v>
      </c>
      <c r="H1595" s="6">
        <v>79</v>
      </c>
      <c r="I1595" s="6">
        <v>147</v>
      </c>
      <c r="J1595" s="6">
        <v>49</v>
      </c>
      <c r="K1595" s="6">
        <v>0</v>
      </c>
      <c r="L1595" s="6">
        <v>1</v>
      </c>
      <c r="M1595" s="4"/>
      <c r="O1595" s="41">
        <v>50903</v>
      </c>
      <c r="P1595" s="27" t="s">
        <v>3266</v>
      </c>
      <c r="Q1595">
        <f t="shared" si="216"/>
        <v>15</v>
      </c>
      <c r="R1595">
        <f t="shared" si="217"/>
        <v>119</v>
      </c>
      <c r="S1595">
        <f t="shared" si="218"/>
        <v>0</v>
      </c>
      <c r="T1595">
        <f t="shared" si="219"/>
        <v>0</v>
      </c>
      <c r="U1595">
        <f t="shared" si="220"/>
        <v>28</v>
      </c>
      <c r="V1595">
        <f t="shared" si="221"/>
        <v>13</v>
      </c>
      <c r="W1595">
        <f t="shared" si="222"/>
        <v>1</v>
      </c>
      <c r="X1595">
        <f t="shared" si="223"/>
        <v>0</v>
      </c>
      <c r="Y1595">
        <f t="shared" si="224"/>
        <v>0</v>
      </c>
    </row>
    <row r="1596" spans="1:25" ht="16.399999999999999" customHeight="1" thickBot="1" x14ac:dyDescent="0.4">
      <c r="A1596" s="1"/>
      <c r="B1596" s="5">
        <v>200306</v>
      </c>
      <c r="C1596" s="5" t="s">
        <v>1604</v>
      </c>
      <c r="D1596" s="6">
        <v>640</v>
      </c>
      <c r="E1596" s="6">
        <v>961</v>
      </c>
      <c r="F1596" s="6">
        <v>186</v>
      </c>
      <c r="G1596" s="12">
        <v>2</v>
      </c>
      <c r="H1596" s="6">
        <v>50</v>
      </c>
      <c r="I1596" s="6">
        <v>461</v>
      </c>
      <c r="J1596" s="6">
        <v>119</v>
      </c>
      <c r="K1596" s="6">
        <v>15</v>
      </c>
      <c r="L1596" s="6">
        <v>12</v>
      </c>
      <c r="M1596" s="4"/>
      <c r="O1596" s="41">
        <v>50904</v>
      </c>
      <c r="P1596" s="27" t="s">
        <v>3267</v>
      </c>
      <c r="Q1596">
        <f t="shared" si="216"/>
        <v>42</v>
      </c>
      <c r="R1596">
        <f t="shared" si="217"/>
        <v>116</v>
      </c>
      <c r="S1596">
        <f t="shared" si="218"/>
        <v>2</v>
      </c>
      <c r="T1596">
        <f t="shared" si="219"/>
        <v>0</v>
      </c>
      <c r="U1596">
        <f t="shared" si="220"/>
        <v>19</v>
      </c>
      <c r="V1596">
        <f t="shared" si="221"/>
        <v>8</v>
      </c>
      <c r="W1596">
        <f t="shared" si="222"/>
        <v>1</v>
      </c>
      <c r="X1596">
        <f t="shared" si="223"/>
        <v>0</v>
      </c>
      <c r="Y1596">
        <f t="shared" si="224"/>
        <v>0</v>
      </c>
    </row>
    <row r="1597" spans="1:25" ht="16.399999999999999" customHeight="1" thickBot="1" x14ac:dyDescent="0.4">
      <c r="A1597" s="1"/>
      <c r="B1597" s="5">
        <v>200307</v>
      </c>
      <c r="C1597" s="5" t="s">
        <v>1605</v>
      </c>
      <c r="D1597" s="6">
        <v>465</v>
      </c>
      <c r="E1597" s="6">
        <v>697</v>
      </c>
      <c r="F1597" s="6">
        <v>141</v>
      </c>
      <c r="G1597" s="12">
        <v>0</v>
      </c>
      <c r="H1597" s="6">
        <v>17</v>
      </c>
      <c r="I1597" s="6">
        <v>220</v>
      </c>
      <c r="J1597" s="6">
        <v>396</v>
      </c>
      <c r="K1597" s="6">
        <v>5</v>
      </c>
      <c r="L1597" s="6">
        <v>7</v>
      </c>
      <c r="M1597" s="4"/>
      <c r="O1597" s="41">
        <v>50905</v>
      </c>
      <c r="P1597" s="27" t="s">
        <v>3268</v>
      </c>
      <c r="Q1597">
        <f t="shared" si="216"/>
        <v>122</v>
      </c>
      <c r="R1597">
        <f t="shared" si="217"/>
        <v>4</v>
      </c>
      <c r="S1597">
        <f t="shared" si="218"/>
        <v>0</v>
      </c>
      <c r="T1597">
        <f t="shared" si="219"/>
        <v>0</v>
      </c>
      <c r="U1597">
        <f t="shared" si="220"/>
        <v>18</v>
      </c>
      <c r="V1597">
        <f t="shared" si="221"/>
        <v>8</v>
      </c>
      <c r="W1597">
        <f t="shared" si="222"/>
        <v>0</v>
      </c>
      <c r="X1597">
        <f t="shared" si="223"/>
        <v>0</v>
      </c>
      <c r="Y1597">
        <f t="shared" si="224"/>
        <v>0</v>
      </c>
    </row>
    <row r="1598" spans="1:25" ht="16.399999999999999" customHeight="1" thickBot="1" x14ac:dyDescent="0.4">
      <c r="A1598" s="1"/>
      <c r="B1598" s="5">
        <v>200308</v>
      </c>
      <c r="C1598" s="5" t="s">
        <v>1606</v>
      </c>
      <c r="D1598" s="6">
        <v>345</v>
      </c>
      <c r="E1598" s="6">
        <v>188</v>
      </c>
      <c r="F1598" s="6">
        <v>764</v>
      </c>
      <c r="G1598" s="12">
        <v>15</v>
      </c>
      <c r="H1598" s="6">
        <v>135</v>
      </c>
      <c r="I1598" s="6">
        <v>161</v>
      </c>
      <c r="J1598" s="6">
        <v>1174</v>
      </c>
      <c r="K1598" s="6">
        <v>14</v>
      </c>
      <c r="L1598" s="6">
        <v>4</v>
      </c>
      <c r="M1598" s="4"/>
      <c r="O1598" s="41">
        <v>50906</v>
      </c>
      <c r="P1598" s="27" t="s">
        <v>3269</v>
      </c>
      <c r="Q1598">
        <f t="shared" si="216"/>
        <v>12</v>
      </c>
      <c r="R1598">
        <f t="shared" si="217"/>
        <v>311</v>
      </c>
      <c r="S1598">
        <f t="shared" si="218"/>
        <v>10</v>
      </c>
      <c r="T1598">
        <f t="shared" si="219"/>
        <v>0</v>
      </c>
      <c r="U1598">
        <f t="shared" si="220"/>
        <v>48</v>
      </c>
      <c r="V1598">
        <f t="shared" si="221"/>
        <v>13</v>
      </c>
      <c r="W1598">
        <f t="shared" si="222"/>
        <v>18</v>
      </c>
      <c r="X1598">
        <f t="shared" si="223"/>
        <v>0</v>
      </c>
      <c r="Y1598">
        <f t="shared" si="224"/>
        <v>0</v>
      </c>
    </row>
    <row r="1599" spans="1:25" ht="16.399999999999999" customHeight="1" thickBot="1" x14ac:dyDescent="0.4">
      <c r="A1599" s="1"/>
      <c r="B1599" s="5">
        <v>200401</v>
      </c>
      <c r="C1599" s="5" t="s">
        <v>1607</v>
      </c>
      <c r="D1599" s="6">
        <v>13966</v>
      </c>
      <c r="E1599" s="6">
        <v>1136</v>
      </c>
      <c r="F1599" s="6">
        <v>1246</v>
      </c>
      <c r="G1599" s="12">
        <v>2150</v>
      </c>
      <c r="H1599" s="6">
        <v>2605</v>
      </c>
      <c r="I1599" s="6">
        <v>20</v>
      </c>
      <c r="J1599" s="6">
        <v>192</v>
      </c>
      <c r="K1599" s="6">
        <v>116</v>
      </c>
      <c r="L1599" s="6">
        <v>252</v>
      </c>
      <c r="M1599" s="4"/>
      <c r="O1599" s="41">
        <v>50907</v>
      </c>
      <c r="P1599" s="27" t="s">
        <v>3270</v>
      </c>
      <c r="Q1599">
        <f t="shared" si="216"/>
        <v>50</v>
      </c>
      <c r="R1599">
        <f t="shared" si="217"/>
        <v>155</v>
      </c>
      <c r="S1599">
        <f t="shared" si="218"/>
        <v>13</v>
      </c>
      <c r="T1599">
        <f t="shared" si="219"/>
        <v>0</v>
      </c>
      <c r="U1599">
        <f t="shared" si="220"/>
        <v>8</v>
      </c>
      <c r="V1599">
        <f t="shared" si="221"/>
        <v>5</v>
      </c>
      <c r="W1599">
        <f t="shared" si="222"/>
        <v>1</v>
      </c>
      <c r="X1599">
        <f t="shared" si="223"/>
        <v>3</v>
      </c>
      <c r="Y1599">
        <f t="shared" si="224"/>
        <v>2</v>
      </c>
    </row>
    <row r="1600" spans="1:25" ht="16.399999999999999" customHeight="1" thickBot="1" x14ac:dyDescent="0.4">
      <c r="A1600" s="1"/>
      <c r="B1600" s="5">
        <v>200402</v>
      </c>
      <c r="C1600" s="5" t="s">
        <v>1608</v>
      </c>
      <c r="D1600" s="6">
        <v>2079</v>
      </c>
      <c r="E1600" s="6">
        <v>437</v>
      </c>
      <c r="F1600" s="6">
        <v>3</v>
      </c>
      <c r="G1600" s="12">
        <v>19</v>
      </c>
      <c r="H1600" s="6">
        <v>133</v>
      </c>
      <c r="I1600" s="6">
        <v>19</v>
      </c>
      <c r="J1600" s="6">
        <v>15</v>
      </c>
      <c r="K1600" s="6">
        <v>14</v>
      </c>
      <c r="L1600" s="6">
        <v>45</v>
      </c>
      <c r="M1600" s="4"/>
      <c r="O1600" s="41">
        <v>50901</v>
      </c>
      <c r="P1600" s="27" t="s">
        <v>3271</v>
      </c>
      <c r="Q1600">
        <f t="shared" si="216"/>
        <v>424</v>
      </c>
      <c r="R1600">
        <f t="shared" si="217"/>
        <v>342</v>
      </c>
      <c r="S1600">
        <f t="shared" si="218"/>
        <v>3</v>
      </c>
      <c r="T1600">
        <f t="shared" si="219"/>
        <v>0</v>
      </c>
      <c r="U1600">
        <f t="shared" si="220"/>
        <v>4</v>
      </c>
      <c r="V1600">
        <f t="shared" si="221"/>
        <v>0</v>
      </c>
      <c r="W1600">
        <f t="shared" si="222"/>
        <v>24</v>
      </c>
      <c r="X1600">
        <f t="shared" si="223"/>
        <v>1</v>
      </c>
      <c r="Y1600">
        <f t="shared" si="224"/>
        <v>9</v>
      </c>
    </row>
    <row r="1601" spans="1:25" ht="16.399999999999999" customHeight="1" thickBot="1" x14ac:dyDescent="0.4">
      <c r="A1601" s="1"/>
      <c r="B1601" s="5">
        <v>200403</v>
      </c>
      <c r="C1601" s="5" t="s">
        <v>1609</v>
      </c>
      <c r="D1601" s="6">
        <v>704</v>
      </c>
      <c r="E1601" s="6">
        <v>516</v>
      </c>
      <c r="F1601" s="6">
        <v>64</v>
      </c>
      <c r="G1601" s="12">
        <v>0</v>
      </c>
      <c r="H1601" s="6">
        <v>202</v>
      </c>
      <c r="I1601" s="6">
        <v>587</v>
      </c>
      <c r="J1601" s="6">
        <v>191</v>
      </c>
      <c r="K1601" s="6">
        <v>9</v>
      </c>
      <c r="L1601" s="6">
        <v>1</v>
      </c>
      <c r="M1601" s="4"/>
      <c r="O1601" s="41">
        <v>50908</v>
      </c>
      <c r="P1601" s="27" t="s">
        <v>3272</v>
      </c>
      <c r="Q1601">
        <f t="shared" si="216"/>
        <v>69</v>
      </c>
      <c r="R1601">
        <f t="shared" si="217"/>
        <v>125</v>
      </c>
      <c r="S1601">
        <f t="shared" si="218"/>
        <v>14</v>
      </c>
      <c r="T1601">
        <f t="shared" si="219"/>
        <v>0</v>
      </c>
      <c r="U1601">
        <f t="shared" si="220"/>
        <v>51</v>
      </c>
      <c r="V1601">
        <f t="shared" si="221"/>
        <v>4</v>
      </c>
      <c r="W1601">
        <f t="shared" si="222"/>
        <v>10</v>
      </c>
      <c r="X1601">
        <f t="shared" si="223"/>
        <v>1</v>
      </c>
      <c r="Y1601">
        <f t="shared" si="224"/>
        <v>2</v>
      </c>
    </row>
    <row r="1602" spans="1:25" ht="16.399999999999999" customHeight="1" thickBot="1" x14ac:dyDescent="0.4">
      <c r="A1602" s="1"/>
      <c r="B1602" s="5">
        <v>200404</v>
      </c>
      <c r="C1602" s="5" t="s">
        <v>1610</v>
      </c>
      <c r="D1602" s="6">
        <v>2643</v>
      </c>
      <c r="E1602" s="6">
        <v>358</v>
      </c>
      <c r="F1602" s="6">
        <v>181</v>
      </c>
      <c r="G1602" s="12">
        <v>8</v>
      </c>
      <c r="H1602" s="6">
        <v>517</v>
      </c>
      <c r="I1602" s="6">
        <v>4</v>
      </c>
      <c r="J1602" s="6">
        <v>3</v>
      </c>
      <c r="K1602" s="6">
        <v>20</v>
      </c>
      <c r="L1602" s="6">
        <v>59</v>
      </c>
      <c r="M1602" s="4"/>
      <c r="O1602" s="41">
        <v>50909</v>
      </c>
      <c r="P1602" s="27" t="s">
        <v>3273</v>
      </c>
      <c r="Q1602">
        <f t="shared" si="216"/>
        <v>114</v>
      </c>
      <c r="R1602">
        <f t="shared" si="217"/>
        <v>216</v>
      </c>
      <c r="S1602">
        <f t="shared" si="218"/>
        <v>5</v>
      </c>
      <c r="T1602">
        <f t="shared" si="219"/>
        <v>0</v>
      </c>
      <c r="U1602">
        <f t="shared" si="220"/>
        <v>6</v>
      </c>
      <c r="V1602">
        <f t="shared" si="221"/>
        <v>1</v>
      </c>
      <c r="W1602">
        <f t="shared" si="222"/>
        <v>34</v>
      </c>
      <c r="X1602">
        <f t="shared" si="223"/>
        <v>0</v>
      </c>
      <c r="Y1602">
        <f t="shared" si="224"/>
        <v>3</v>
      </c>
    </row>
    <row r="1603" spans="1:25" ht="16.399999999999999" customHeight="1" thickBot="1" x14ac:dyDescent="0.4">
      <c r="A1603" s="1"/>
      <c r="B1603" s="5">
        <v>200405</v>
      </c>
      <c r="C1603" s="5" t="s">
        <v>1611</v>
      </c>
      <c r="D1603" s="6">
        <v>2994</v>
      </c>
      <c r="E1603" s="6">
        <v>301</v>
      </c>
      <c r="F1603" s="6">
        <v>282</v>
      </c>
      <c r="G1603" s="12">
        <v>8</v>
      </c>
      <c r="H1603" s="6">
        <v>520</v>
      </c>
      <c r="I1603" s="6">
        <v>0</v>
      </c>
      <c r="J1603" s="6">
        <v>97</v>
      </c>
      <c r="K1603" s="6">
        <v>54</v>
      </c>
      <c r="L1603" s="6">
        <v>138</v>
      </c>
      <c r="M1603" s="4"/>
      <c r="O1603" s="41">
        <v>50910</v>
      </c>
      <c r="P1603" s="27" t="s">
        <v>3274</v>
      </c>
      <c r="Q1603">
        <f t="shared" si="216"/>
        <v>129</v>
      </c>
      <c r="R1603">
        <f t="shared" si="217"/>
        <v>103</v>
      </c>
      <c r="S1603">
        <f t="shared" si="218"/>
        <v>3</v>
      </c>
      <c r="T1603">
        <f t="shared" si="219"/>
        <v>0</v>
      </c>
      <c r="U1603">
        <f t="shared" si="220"/>
        <v>5</v>
      </c>
      <c r="V1603">
        <f t="shared" si="221"/>
        <v>1</v>
      </c>
      <c r="W1603">
        <f t="shared" si="222"/>
        <v>2</v>
      </c>
      <c r="X1603">
        <f t="shared" si="223"/>
        <v>0</v>
      </c>
      <c r="Y1603">
        <f t="shared" si="224"/>
        <v>0</v>
      </c>
    </row>
    <row r="1604" spans="1:25" ht="16.399999999999999" customHeight="1" thickBot="1" x14ac:dyDescent="0.4">
      <c r="A1604" s="1"/>
      <c r="B1604" s="5">
        <v>200406</v>
      </c>
      <c r="C1604" s="5" t="s">
        <v>1612</v>
      </c>
      <c r="D1604" s="6">
        <v>2060</v>
      </c>
      <c r="E1604" s="6">
        <v>305</v>
      </c>
      <c r="F1604" s="6">
        <v>4</v>
      </c>
      <c r="G1604" s="12">
        <v>4</v>
      </c>
      <c r="H1604" s="6">
        <v>121</v>
      </c>
      <c r="I1604" s="6">
        <v>5</v>
      </c>
      <c r="J1604" s="6">
        <v>33</v>
      </c>
      <c r="K1604" s="6">
        <v>7</v>
      </c>
      <c r="L1604" s="6">
        <v>13</v>
      </c>
      <c r="M1604" s="4"/>
      <c r="O1604" s="41">
        <v>50911</v>
      </c>
      <c r="P1604" s="27" t="s">
        <v>3275</v>
      </c>
      <c r="Q1604">
        <f t="shared" si="216"/>
        <v>287</v>
      </c>
      <c r="R1604">
        <f t="shared" si="217"/>
        <v>3</v>
      </c>
      <c r="S1604">
        <f t="shared" si="218"/>
        <v>0</v>
      </c>
      <c r="T1604">
        <f t="shared" si="219"/>
        <v>0</v>
      </c>
      <c r="U1604">
        <f t="shared" si="220"/>
        <v>28</v>
      </c>
      <c r="V1604">
        <f t="shared" si="221"/>
        <v>13</v>
      </c>
      <c r="W1604">
        <f t="shared" si="222"/>
        <v>12</v>
      </c>
      <c r="X1604">
        <f t="shared" si="223"/>
        <v>0</v>
      </c>
      <c r="Y1604">
        <f t="shared" si="224"/>
        <v>0</v>
      </c>
    </row>
    <row r="1605" spans="1:25" ht="16.399999999999999" customHeight="1" thickBot="1" x14ac:dyDescent="0.4">
      <c r="A1605" s="1"/>
      <c r="B1605" s="5">
        <v>200407</v>
      </c>
      <c r="C1605" s="5" t="s">
        <v>1613</v>
      </c>
      <c r="D1605" s="6">
        <v>1735</v>
      </c>
      <c r="E1605" s="6">
        <v>91</v>
      </c>
      <c r="F1605" s="6">
        <v>3</v>
      </c>
      <c r="G1605" s="12">
        <v>0</v>
      </c>
      <c r="H1605" s="6">
        <v>106</v>
      </c>
      <c r="I1605" s="6">
        <v>51</v>
      </c>
      <c r="J1605" s="6">
        <v>52</v>
      </c>
      <c r="K1605" s="6">
        <v>4</v>
      </c>
      <c r="L1605" s="6">
        <v>1</v>
      </c>
      <c r="M1605" s="4"/>
      <c r="O1605" s="41">
        <v>51000</v>
      </c>
      <c r="P1605" s="42" t="s">
        <v>3276</v>
      </c>
      <c r="Q1605" t="e">
        <f t="shared" si="216"/>
        <v>#N/A</v>
      </c>
      <c r="R1605" t="e">
        <f t="shared" si="217"/>
        <v>#N/A</v>
      </c>
      <c r="S1605" t="e">
        <f t="shared" si="218"/>
        <v>#N/A</v>
      </c>
      <c r="T1605" t="e">
        <f t="shared" si="219"/>
        <v>#N/A</v>
      </c>
      <c r="U1605" t="e">
        <f t="shared" si="220"/>
        <v>#N/A</v>
      </c>
      <c r="V1605" t="e">
        <f t="shared" si="221"/>
        <v>#N/A</v>
      </c>
      <c r="W1605" t="e">
        <f t="shared" si="222"/>
        <v>#N/A</v>
      </c>
      <c r="X1605" t="e">
        <f t="shared" si="223"/>
        <v>#N/A</v>
      </c>
      <c r="Y1605" t="e">
        <f t="shared" si="224"/>
        <v>#N/A</v>
      </c>
    </row>
    <row r="1606" spans="1:25" ht="16.399999999999999" customHeight="1" thickBot="1" x14ac:dyDescent="0.4">
      <c r="A1606" s="1"/>
      <c r="B1606" s="5">
        <v>200408</v>
      </c>
      <c r="C1606" s="5" t="s">
        <v>1614</v>
      </c>
      <c r="D1606" s="6">
        <v>902</v>
      </c>
      <c r="E1606" s="6">
        <v>117</v>
      </c>
      <c r="F1606" s="6">
        <v>6</v>
      </c>
      <c r="G1606" s="12">
        <v>0</v>
      </c>
      <c r="H1606" s="6">
        <v>4</v>
      </c>
      <c r="I1606" s="6">
        <v>20</v>
      </c>
      <c r="J1606" s="6">
        <v>21</v>
      </c>
      <c r="K1606" s="6">
        <v>2</v>
      </c>
      <c r="L1606" s="6">
        <v>3</v>
      </c>
      <c r="M1606" s="4"/>
      <c r="O1606" s="41">
        <v>51002</v>
      </c>
      <c r="P1606" s="27" t="s">
        <v>3277</v>
      </c>
      <c r="Q1606">
        <f t="shared" si="216"/>
        <v>108</v>
      </c>
      <c r="R1606">
        <f t="shared" si="217"/>
        <v>418</v>
      </c>
      <c r="S1606">
        <f t="shared" si="218"/>
        <v>8</v>
      </c>
      <c r="T1606">
        <f t="shared" si="219"/>
        <v>0</v>
      </c>
      <c r="U1606">
        <f t="shared" si="220"/>
        <v>37</v>
      </c>
      <c r="V1606">
        <f t="shared" si="221"/>
        <v>27</v>
      </c>
      <c r="W1606">
        <f t="shared" si="222"/>
        <v>5</v>
      </c>
      <c r="X1606">
        <f t="shared" si="223"/>
        <v>2</v>
      </c>
      <c r="Y1606">
        <f t="shared" si="224"/>
        <v>3</v>
      </c>
    </row>
    <row r="1607" spans="1:25" ht="16.399999999999999" customHeight="1" thickBot="1" x14ac:dyDescent="0.4">
      <c r="A1607" s="1"/>
      <c r="B1607" s="5">
        <v>200409</v>
      </c>
      <c r="C1607" s="5" t="s">
        <v>1615</v>
      </c>
      <c r="D1607" s="6">
        <v>176</v>
      </c>
      <c r="E1607" s="6">
        <v>144</v>
      </c>
      <c r="F1607" s="6">
        <v>7</v>
      </c>
      <c r="G1607" s="12">
        <v>0</v>
      </c>
      <c r="H1607" s="6">
        <v>941</v>
      </c>
      <c r="I1607" s="6">
        <v>455</v>
      </c>
      <c r="J1607" s="6">
        <v>213</v>
      </c>
      <c r="K1607" s="6">
        <v>4</v>
      </c>
      <c r="L1607" s="6">
        <v>3</v>
      </c>
      <c r="M1607" s="4"/>
      <c r="O1607" s="41">
        <v>51003</v>
      </c>
      <c r="P1607" s="27" t="s">
        <v>3278</v>
      </c>
      <c r="Q1607">
        <f t="shared" si="216"/>
        <v>298</v>
      </c>
      <c r="R1607">
        <f t="shared" si="217"/>
        <v>15</v>
      </c>
      <c r="S1607">
        <f t="shared" si="218"/>
        <v>0</v>
      </c>
      <c r="T1607">
        <f t="shared" si="219"/>
        <v>0</v>
      </c>
      <c r="U1607">
        <f t="shared" si="220"/>
        <v>2</v>
      </c>
      <c r="V1607">
        <f t="shared" si="221"/>
        <v>0</v>
      </c>
      <c r="W1607">
        <f t="shared" si="222"/>
        <v>2</v>
      </c>
      <c r="X1607">
        <f t="shared" si="223"/>
        <v>1</v>
      </c>
      <c r="Y1607">
        <f t="shared" si="224"/>
        <v>0</v>
      </c>
    </row>
    <row r="1608" spans="1:25" ht="16.399999999999999" customHeight="1" thickBot="1" x14ac:dyDescent="0.4">
      <c r="A1608" s="1"/>
      <c r="B1608" s="5">
        <v>200410</v>
      </c>
      <c r="C1608" s="5" t="s">
        <v>1616</v>
      </c>
      <c r="D1608" s="6">
        <v>1117</v>
      </c>
      <c r="E1608" s="6">
        <v>671</v>
      </c>
      <c r="F1608" s="6">
        <v>150</v>
      </c>
      <c r="G1608" s="12">
        <v>15</v>
      </c>
      <c r="H1608" s="6">
        <v>178</v>
      </c>
      <c r="I1608" s="6">
        <v>100</v>
      </c>
      <c r="J1608" s="6">
        <v>181</v>
      </c>
      <c r="K1608" s="6">
        <v>9</v>
      </c>
      <c r="L1608" s="6">
        <v>2</v>
      </c>
      <c r="M1608" s="4"/>
      <c r="O1608" s="41">
        <v>51004</v>
      </c>
      <c r="P1608" s="27" t="s">
        <v>3279</v>
      </c>
      <c r="Q1608">
        <f t="shared" si="216"/>
        <v>203</v>
      </c>
      <c r="R1608">
        <f t="shared" si="217"/>
        <v>3</v>
      </c>
      <c r="S1608">
        <f t="shared" si="218"/>
        <v>0</v>
      </c>
      <c r="T1608">
        <f t="shared" si="219"/>
        <v>0</v>
      </c>
      <c r="U1608">
        <f t="shared" si="220"/>
        <v>11</v>
      </c>
      <c r="V1608">
        <f t="shared" si="221"/>
        <v>5</v>
      </c>
      <c r="W1608">
        <f t="shared" si="222"/>
        <v>1</v>
      </c>
      <c r="X1608">
        <f t="shared" si="223"/>
        <v>1</v>
      </c>
      <c r="Y1608">
        <f t="shared" si="224"/>
        <v>5</v>
      </c>
    </row>
    <row r="1609" spans="1:25" ht="16.399999999999999" customHeight="1" thickBot="1" x14ac:dyDescent="0.4">
      <c r="A1609" s="1"/>
      <c r="B1609" s="5">
        <v>200501</v>
      </c>
      <c r="C1609" s="5" t="s">
        <v>1617</v>
      </c>
      <c r="D1609" s="6">
        <v>14218</v>
      </c>
      <c r="E1609" s="6">
        <v>905</v>
      </c>
      <c r="F1609" s="6">
        <v>841</v>
      </c>
      <c r="G1609" s="12">
        <v>6115</v>
      </c>
      <c r="H1609" s="6">
        <v>137</v>
      </c>
      <c r="I1609" s="6">
        <v>0</v>
      </c>
      <c r="J1609" s="6">
        <v>2</v>
      </c>
      <c r="K1609" s="6">
        <v>142</v>
      </c>
      <c r="L1609" s="6">
        <v>219</v>
      </c>
      <c r="M1609" s="4"/>
      <c r="O1609" s="41">
        <v>51005</v>
      </c>
      <c r="P1609" s="27" t="s">
        <v>3280</v>
      </c>
      <c r="Q1609">
        <f t="shared" ref="Q1609:Q1672" si="225">+VLOOKUP(O1609,$B$6:$L$1881,3,FALSE)</f>
        <v>853</v>
      </c>
      <c r="R1609">
        <f t="shared" ref="R1609:R1672" si="226">+VLOOKUP(O1609,$B$6:$L$1881,4,FALSE)</f>
        <v>208</v>
      </c>
      <c r="S1609">
        <f t="shared" ref="S1609:S1672" si="227">+VLOOKUP(O1609,$B$6:$L$1881,5,FALSE)</f>
        <v>50</v>
      </c>
      <c r="T1609">
        <f t="shared" ref="T1609:T1672" si="228">+VLOOKUP(O1609,$B$6:$L$1881,6,FALSE)</f>
        <v>0</v>
      </c>
      <c r="U1609">
        <f t="shared" ref="U1609:U1672" si="229">+VLOOKUP(O1609,$B$6:$L$1881,7,FALSE)</f>
        <v>65</v>
      </c>
      <c r="V1609">
        <f t="shared" ref="V1609:V1672" si="230">+VLOOKUP(O1609,$B$6:$L$1881,8,FALSE)</f>
        <v>50</v>
      </c>
      <c r="W1609">
        <f t="shared" ref="W1609:W1672" si="231">+VLOOKUP(O1609,$B$6:$L$1881,9,FALSE)</f>
        <v>15</v>
      </c>
      <c r="X1609">
        <f t="shared" ref="X1609:X1672" si="232">+VLOOKUP(O1609,$B$6:$L$1881,10,FALSE)</f>
        <v>3</v>
      </c>
      <c r="Y1609">
        <f t="shared" ref="Y1609:Y1672" si="233">+VLOOKUP(O1609,$B$6:$L$1881,11,FALSE)</f>
        <v>1</v>
      </c>
    </row>
    <row r="1610" spans="1:25" ht="16.399999999999999" customHeight="1" thickBot="1" x14ac:dyDescent="0.4">
      <c r="A1610" s="1"/>
      <c r="B1610" s="5">
        <v>200502</v>
      </c>
      <c r="C1610" s="5" t="s">
        <v>1618</v>
      </c>
      <c r="D1610" s="6">
        <v>535</v>
      </c>
      <c r="E1610" s="6">
        <v>10</v>
      </c>
      <c r="F1610" s="6">
        <v>2</v>
      </c>
      <c r="G1610" s="12">
        <v>0</v>
      </c>
      <c r="H1610" s="6">
        <v>0</v>
      </c>
      <c r="I1610" s="6">
        <v>0</v>
      </c>
      <c r="J1610" s="6">
        <v>1</v>
      </c>
      <c r="K1610" s="6">
        <v>1</v>
      </c>
      <c r="L1610" s="6">
        <v>124</v>
      </c>
      <c r="M1610" s="4"/>
      <c r="O1610" s="41">
        <v>51006</v>
      </c>
      <c r="P1610" s="27" t="s">
        <v>3281</v>
      </c>
      <c r="Q1610">
        <f t="shared" si="225"/>
        <v>377</v>
      </c>
      <c r="R1610">
        <f t="shared" si="226"/>
        <v>76</v>
      </c>
      <c r="S1610">
        <f t="shared" si="227"/>
        <v>6</v>
      </c>
      <c r="T1610">
        <f t="shared" si="228"/>
        <v>0</v>
      </c>
      <c r="U1610">
        <f t="shared" si="229"/>
        <v>17</v>
      </c>
      <c r="V1610">
        <f t="shared" si="230"/>
        <v>8</v>
      </c>
      <c r="W1610">
        <f t="shared" si="231"/>
        <v>33</v>
      </c>
      <c r="X1610">
        <f t="shared" si="232"/>
        <v>0</v>
      </c>
      <c r="Y1610">
        <f t="shared" si="233"/>
        <v>2</v>
      </c>
    </row>
    <row r="1611" spans="1:25" ht="16.399999999999999" customHeight="1" thickBot="1" x14ac:dyDescent="0.4">
      <c r="A1611" s="1"/>
      <c r="B1611" s="5">
        <v>200503</v>
      </c>
      <c r="C1611" s="5" t="s">
        <v>1619</v>
      </c>
      <c r="D1611" s="6">
        <v>288</v>
      </c>
      <c r="E1611" s="6">
        <v>18</v>
      </c>
      <c r="F1611" s="6">
        <v>3</v>
      </c>
      <c r="G1611" s="12">
        <v>6</v>
      </c>
      <c r="H1611" s="6">
        <v>0</v>
      </c>
      <c r="I1611" s="6">
        <v>0</v>
      </c>
      <c r="J1611" s="6">
        <v>0</v>
      </c>
      <c r="K1611" s="6">
        <v>5</v>
      </c>
      <c r="L1611" s="6">
        <v>12</v>
      </c>
      <c r="M1611" s="4"/>
      <c r="O1611" s="41">
        <v>51007</v>
      </c>
      <c r="P1611" s="27" t="s">
        <v>2719</v>
      </c>
      <c r="Q1611">
        <f t="shared" si="225"/>
        <v>244</v>
      </c>
      <c r="R1611">
        <f t="shared" si="226"/>
        <v>115</v>
      </c>
      <c r="S1611">
        <f t="shared" si="227"/>
        <v>0</v>
      </c>
      <c r="T1611">
        <f t="shared" si="228"/>
        <v>0</v>
      </c>
      <c r="U1611">
        <f t="shared" si="229"/>
        <v>8</v>
      </c>
      <c r="V1611">
        <f t="shared" si="230"/>
        <v>5</v>
      </c>
      <c r="W1611">
        <f t="shared" si="231"/>
        <v>3</v>
      </c>
      <c r="X1611">
        <f t="shared" si="232"/>
        <v>0</v>
      </c>
      <c r="Y1611">
        <f t="shared" si="233"/>
        <v>2</v>
      </c>
    </row>
    <row r="1612" spans="1:25" ht="16.399999999999999" customHeight="1" thickBot="1" x14ac:dyDescent="0.4">
      <c r="A1612" s="1"/>
      <c r="B1612" s="5">
        <v>200504</v>
      </c>
      <c r="C1612" s="5" t="s">
        <v>1620</v>
      </c>
      <c r="D1612" s="6">
        <v>2599</v>
      </c>
      <c r="E1612" s="6">
        <v>268</v>
      </c>
      <c r="F1612" s="6">
        <v>119</v>
      </c>
      <c r="G1612" s="12">
        <v>175</v>
      </c>
      <c r="H1612" s="6">
        <v>12</v>
      </c>
      <c r="I1612" s="6">
        <v>0</v>
      </c>
      <c r="J1612" s="6">
        <v>10</v>
      </c>
      <c r="K1612" s="6">
        <v>105</v>
      </c>
      <c r="L1612" s="6">
        <v>416</v>
      </c>
      <c r="M1612" s="4"/>
      <c r="O1612" s="41">
        <v>51008</v>
      </c>
      <c r="P1612" s="27" t="s">
        <v>3282</v>
      </c>
      <c r="Q1612">
        <f t="shared" si="225"/>
        <v>311</v>
      </c>
      <c r="R1612">
        <f t="shared" si="226"/>
        <v>33</v>
      </c>
      <c r="S1612">
        <f t="shared" si="227"/>
        <v>0</v>
      </c>
      <c r="T1612">
        <f t="shared" si="228"/>
        <v>0</v>
      </c>
      <c r="U1612">
        <f t="shared" si="229"/>
        <v>8</v>
      </c>
      <c r="V1612">
        <f t="shared" si="230"/>
        <v>1</v>
      </c>
      <c r="W1612">
        <f t="shared" si="231"/>
        <v>9</v>
      </c>
      <c r="X1612">
        <f t="shared" si="232"/>
        <v>2</v>
      </c>
      <c r="Y1612">
        <f t="shared" si="233"/>
        <v>1</v>
      </c>
    </row>
    <row r="1613" spans="1:25" ht="16.399999999999999" customHeight="1" thickBot="1" x14ac:dyDescent="0.4">
      <c r="A1613" s="1"/>
      <c r="B1613" s="5">
        <v>200505</v>
      </c>
      <c r="C1613" s="5" t="s">
        <v>1621</v>
      </c>
      <c r="D1613" s="6">
        <v>2907</v>
      </c>
      <c r="E1613" s="6">
        <v>149</v>
      </c>
      <c r="F1613" s="6">
        <v>0</v>
      </c>
      <c r="G1613" s="12">
        <v>53</v>
      </c>
      <c r="H1613" s="6">
        <v>21</v>
      </c>
      <c r="I1613" s="6">
        <v>0</v>
      </c>
      <c r="J1613" s="6">
        <v>6</v>
      </c>
      <c r="K1613" s="6">
        <v>50</v>
      </c>
      <c r="L1613" s="6">
        <v>157</v>
      </c>
      <c r="M1613" s="4"/>
      <c r="O1613" s="41">
        <v>51001</v>
      </c>
      <c r="P1613" s="27" t="s">
        <v>3283</v>
      </c>
      <c r="Q1613">
        <f t="shared" si="225"/>
        <v>548</v>
      </c>
      <c r="R1613">
        <f t="shared" si="226"/>
        <v>34</v>
      </c>
      <c r="S1613">
        <f t="shared" si="227"/>
        <v>0</v>
      </c>
      <c r="T1613">
        <f t="shared" si="228"/>
        <v>0</v>
      </c>
      <c r="U1613">
        <f t="shared" si="229"/>
        <v>20</v>
      </c>
      <c r="V1613">
        <f t="shared" si="230"/>
        <v>7</v>
      </c>
      <c r="W1613">
        <f t="shared" si="231"/>
        <v>22</v>
      </c>
      <c r="X1613">
        <f t="shared" si="232"/>
        <v>0</v>
      </c>
      <c r="Y1613">
        <f t="shared" si="233"/>
        <v>4</v>
      </c>
    </row>
    <row r="1614" spans="1:25" ht="16.399999999999999" customHeight="1" thickBot="1" x14ac:dyDescent="0.4">
      <c r="A1614" s="1"/>
      <c r="B1614" s="5">
        <v>200506</v>
      </c>
      <c r="C1614" s="5" t="s">
        <v>1622</v>
      </c>
      <c r="D1614" s="6">
        <v>1133</v>
      </c>
      <c r="E1614" s="6">
        <v>60</v>
      </c>
      <c r="F1614" s="6">
        <v>24</v>
      </c>
      <c r="G1614" s="12">
        <v>38</v>
      </c>
      <c r="H1614" s="6">
        <v>1</v>
      </c>
      <c r="I1614" s="6">
        <v>0</v>
      </c>
      <c r="J1614" s="6">
        <v>19</v>
      </c>
      <c r="K1614" s="6">
        <v>45</v>
      </c>
      <c r="L1614" s="6">
        <v>120</v>
      </c>
      <c r="M1614" s="4"/>
      <c r="O1614" s="41">
        <v>51009</v>
      </c>
      <c r="P1614" s="27" t="s">
        <v>3284</v>
      </c>
      <c r="Q1614">
        <f t="shared" si="225"/>
        <v>320</v>
      </c>
      <c r="R1614">
        <f t="shared" si="226"/>
        <v>24</v>
      </c>
      <c r="S1614">
        <f t="shared" si="227"/>
        <v>111</v>
      </c>
      <c r="T1614">
        <f t="shared" si="228"/>
        <v>0</v>
      </c>
      <c r="U1614">
        <f t="shared" si="229"/>
        <v>5</v>
      </c>
      <c r="V1614">
        <f t="shared" si="230"/>
        <v>7</v>
      </c>
      <c r="W1614">
        <f t="shared" si="231"/>
        <v>11</v>
      </c>
      <c r="X1614">
        <f t="shared" si="232"/>
        <v>0</v>
      </c>
      <c r="Y1614">
        <f t="shared" si="233"/>
        <v>0</v>
      </c>
    </row>
    <row r="1615" spans="1:25" ht="16.399999999999999" customHeight="1" thickBot="1" x14ac:dyDescent="0.4">
      <c r="A1615" s="1"/>
      <c r="B1615" s="5">
        <v>200507</v>
      </c>
      <c r="C1615" s="5" t="s">
        <v>1623</v>
      </c>
      <c r="D1615" s="6">
        <v>1109</v>
      </c>
      <c r="E1615" s="6">
        <v>70</v>
      </c>
      <c r="F1615" s="6">
        <v>82</v>
      </c>
      <c r="G1615" s="12">
        <v>4</v>
      </c>
      <c r="H1615" s="6">
        <v>2</v>
      </c>
      <c r="I1615" s="6">
        <v>0</v>
      </c>
      <c r="J1615" s="6">
        <v>135</v>
      </c>
      <c r="K1615" s="6">
        <v>57</v>
      </c>
      <c r="L1615" s="6">
        <v>88</v>
      </c>
      <c r="M1615" s="4"/>
      <c r="O1615" s="41">
        <v>51010</v>
      </c>
      <c r="P1615" s="27" t="s">
        <v>3285</v>
      </c>
      <c r="Q1615">
        <f t="shared" si="225"/>
        <v>445</v>
      </c>
      <c r="R1615">
        <f t="shared" si="226"/>
        <v>234</v>
      </c>
      <c r="S1615">
        <f t="shared" si="227"/>
        <v>38</v>
      </c>
      <c r="T1615">
        <f t="shared" si="228"/>
        <v>0</v>
      </c>
      <c r="U1615">
        <f t="shared" si="229"/>
        <v>50</v>
      </c>
      <c r="V1615">
        <f t="shared" si="230"/>
        <v>28</v>
      </c>
      <c r="W1615">
        <f t="shared" si="231"/>
        <v>16</v>
      </c>
      <c r="X1615">
        <f t="shared" si="232"/>
        <v>4</v>
      </c>
      <c r="Y1615">
        <f t="shared" si="233"/>
        <v>5</v>
      </c>
    </row>
    <row r="1616" spans="1:25" ht="16.399999999999999" customHeight="1" thickBot="1" x14ac:dyDescent="0.4">
      <c r="A1616" s="1"/>
      <c r="B1616" s="5">
        <v>200601</v>
      </c>
      <c r="C1616" s="5" t="s">
        <v>1624</v>
      </c>
      <c r="D1616" s="6">
        <v>26216</v>
      </c>
      <c r="E1616" s="6">
        <v>3071</v>
      </c>
      <c r="F1616" s="6">
        <v>863</v>
      </c>
      <c r="G1616" s="12">
        <v>7836</v>
      </c>
      <c r="H1616" s="6">
        <v>492</v>
      </c>
      <c r="I1616" s="6">
        <v>6</v>
      </c>
      <c r="J1616" s="6">
        <v>2155</v>
      </c>
      <c r="K1616" s="6">
        <v>582</v>
      </c>
      <c r="L1616" s="6">
        <v>220</v>
      </c>
      <c r="M1616" s="4"/>
      <c r="O1616" s="41">
        <v>51011</v>
      </c>
      <c r="P1616" s="27" t="s">
        <v>3286</v>
      </c>
      <c r="Q1616">
        <f t="shared" si="225"/>
        <v>658</v>
      </c>
      <c r="R1616">
        <f t="shared" si="226"/>
        <v>84</v>
      </c>
      <c r="S1616">
        <f t="shared" si="227"/>
        <v>0</v>
      </c>
      <c r="T1616">
        <f t="shared" si="228"/>
        <v>0</v>
      </c>
      <c r="U1616">
        <f t="shared" si="229"/>
        <v>14</v>
      </c>
      <c r="V1616">
        <f t="shared" si="230"/>
        <v>5</v>
      </c>
      <c r="W1616">
        <f t="shared" si="231"/>
        <v>11</v>
      </c>
      <c r="X1616">
        <f t="shared" si="232"/>
        <v>0</v>
      </c>
      <c r="Y1616">
        <f t="shared" si="233"/>
        <v>0</v>
      </c>
    </row>
    <row r="1617" spans="1:25" ht="16.399999999999999" customHeight="1" thickBot="1" x14ac:dyDescent="0.4">
      <c r="A1617" s="1"/>
      <c r="B1617" s="5">
        <v>200602</v>
      </c>
      <c r="C1617" s="5" t="s">
        <v>1625</v>
      </c>
      <c r="D1617" s="6">
        <v>7584</v>
      </c>
      <c r="E1617" s="6">
        <v>583</v>
      </c>
      <c r="F1617" s="6">
        <v>142</v>
      </c>
      <c r="G1617" s="12">
        <v>113</v>
      </c>
      <c r="H1617" s="6">
        <v>40</v>
      </c>
      <c r="I1617" s="6">
        <v>0</v>
      </c>
      <c r="J1617" s="6">
        <v>8</v>
      </c>
      <c r="K1617" s="6">
        <v>89</v>
      </c>
      <c r="L1617" s="6">
        <v>152</v>
      </c>
      <c r="M1617" s="4"/>
      <c r="O1617" s="41">
        <v>51012</v>
      </c>
      <c r="P1617" s="27" t="s">
        <v>3287</v>
      </c>
      <c r="Q1617">
        <f t="shared" si="225"/>
        <v>297</v>
      </c>
      <c r="R1617">
        <f t="shared" si="226"/>
        <v>253</v>
      </c>
      <c r="S1617">
        <f t="shared" si="227"/>
        <v>47</v>
      </c>
      <c r="T1617">
        <f t="shared" si="228"/>
        <v>0</v>
      </c>
      <c r="U1617">
        <f t="shared" si="229"/>
        <v>145</v>
      </c>
      <c r="V1617">
        <f t="shared" si="230"/>
        <v>68</v>
      </c>
      <c r="W1617">
        <f t="shared" si="231"/>
        <v>31</v>
      </c>
      <c r="X1617">
        <f t="shared" si="232"/>
        <v>1</v>
      </c>
      <c r="Y1617">
        <f t="shared" si="233"/>
        <v>4</v>
      </c>
    </row>
    <row r="1618" spans="1:25" ht="16.399999999999999" customHeight="1" thickBot="1" x14ac:dyDescent="0.4">
      <c r="A1618" s="1"/>
      <c r="B1618" s="5">
        <v>200603</v>
      </c>
      <c r="C1618" s="5" t="s">
        <v>1626</v>
      </c>
      <c r="D1618" s="6">
        <v>4319</v>
      </c>
      <c r="E1618" s="6">
        <v>626</v>
      </c>
      <c r="F1618" s="6">
        <v>146</v>
      </c>
      <c r="G1618" s="12">
        <v>82</v>
      </c>
      <c r="H1618" s="6">
        <v>61</v>
      </c>
      <c r="I1618" s="6">
        <v>0</v>
      </c>
      <c r="J1618" s="6">
        <v>30</v>
      </c>
      <c r="K1618" s="6">
        <v>79</v>
      </c>
      <c r="L1618" s="6">
        <v>114</v>
      </c>
      <c r="M1618" s="4"/>
      <c r="O1618" s="41">
        <v>51100</v>
      </c>
      <c r="P1618" s="42" t="s">
        <v>3288</v>
      </c>
      <c r="Q1618" t="e">
        <f t="shared" si="225"/>
        <v>#N/A</v>
      </c>
      <c r="R1618" t="e">
        <f t="shared" si="226"/>
        <v>#N/A</v>
      </c>
      <c r="S1618" t="e">
        <f t="shared" si="227"/>
        <v>#N/A</v>
      </c>
      <c r="T1618" t="e">
        <f t="shared" si="228"/>
        <v>#N/A</v>
      </c>
      <c r="U1618" t="e">
        <f t="shared" si="229"/>
        <v>#N/A</v>
      </c>
      <c r="V1618" t="e">
        <f t="shared" si="230"/>
        <v>#N/A</v>
      </c>
      <c r="W1618" t="e">
        <f t="shared" si="231"/>
        <v>#N/A</v>
      </c>
      <c r="X1618" t="e">
        <f t="shared" si="232"/>
        <v>#N/A</v>
      </c>
      <c r="Y1618" t="e">
        <f t="shared" si="233"/>
        <v>#N/A</v>
      </c>
    </row>
    <row r="1619" spans="1:25" ht="16.399999999999999" customHeight="1" thickBot="1" x14ac:dyDescent="0.4">
      <c r="A1619" s="1"/>
      <c r="B1619" s="5">
        <v>200604</v>
      </c>
      <c r="C1619" s="5" t="s">
        <v>1627</v>
      </c>
      <c r="D1619" s="6">
        <v>1432</v>
      </c>
      <c r="E1619" s="6">
        <v>790</v>
      </c>
      <c r="F1619" s="6">
        <v>296</v>
      </c>
      <c r="G1619" s="12">
        <v>4</v>
      </c>
      <c r="H1619" s="6">
        <v>628</v>
      </c>
      <c r="I1619" s="6">
        <v>15</v>
      </c>
      <c r="J1619" s="6">
        <v>371</v>
      </c>
      <c r="K1619" s="6">
        <v>12</v>
      </c>
      <c r="L1619" s="6">
        <v>19</v>
      </c>
      <c r="M1619" s="4"/>
      <c r="O1619" s="41">
        <v>51102</v>
      </c>
      <c r="P1619" s="27" t="s">
        <v>3289</v>
      </c>
      <c r="Q1619">
        <f t="shared" si="225"/>
        <v>321</v>
      </c>
      <c r="R1619">
        <f t="shared" si="226"/>
        <v>13</v>
      </c>
      <c r="S1619">
        <f t="shared" si="227"/>
        <v>25</v>
      </c>
      <c r="T1619">
        <f t="shared" si="228"/>
        <v>0</v>
      </c>
      <c r="U1619">
        <f t="shared" si="229"/>
        <v>18</v>
      </c>
      <c r="V1619">
        <f t="shared" si="230"/>
        <v>9</v>
      </c>
      <c r="W1619">
        <f t="shared" si="231"/>
        <v>9</v>
      </c>
      <c r="X1619">
        <f t="shared" si="232"/>
        <v>1</v>
      </c>
      <c r="Y1619">
        <f t="shared" si="233"/>
        <v>1</v>
      </c>
    </row>
    <row r="1620" spans="1:25" ht="16.399999999999999" customHeight="1" thickBot="1" x14ac:dyDescent="0.4">
      <c r="A1620" s="1"/>
      <c r="B1620" s="5">
        <v>200605</v>
      </c>
      <c r="C1620" s="5" t="s">
        <v>1628</v>
      </c>
      <c r="D1620" s="6">
        <v>4909</v>
      </c>
      <c r="E1620" s="6">
        <v>914</v>
      </c>
      <c r="F1620" s="6">
        <v>459</v>
      </c>
      <c r="G1620" s="12">
        <v>104</v>
      </c>
      <c r="H1620" s="6">
        <v>227</v>
      </c>
      <c r="I1620" s="6">
        <v>0</v>
      </c>
      <c r="J1620" s="6">
        <v>740</v>
      </c>
      <c r="K1620" s="6">
        <v>166</v>
      </c>
      <c r="L1620" s="6">
        <v>591</v>
      </c>
      <c r="M1620" s="4"/>
      <c r="O1620" s="41">
        <v>51103</v>
      </c>
      <c r="P1620" s="27" t="s">
        <v>3290</v>
      </c>
      <c r="Q1620">
        <f t="shared" si="225"/>
        <v>268</v>
      </c>
      <c r="R1620">
        <f t="shared" si="226"/>
        <v>11</v>
      </c>
      <c r="S1620">
        <f t="shared" si="227"/>
        <v>0</v>
      </c>
      <c r="T1620">
        <f t="shared" si="228"/>
        <v>0</v>
      </c>
      <c r="U1620">
        <f t="shared" si="229"/>
        <v>2</v>
      </c>
      <c r="V1620">
        <f t="shared" si="230"/>
        <v>0</v>
      </c>
      <c r="W1620">
        <f t="shared" si="231"/>
        <v>64</v>
      </c>
      <c r="X1620">
        <f t="shared" si="232"/>
        <v>2</v>
      </c>
      <c r="Y1620">
        <f t="shared" si="233"/>
        <v>0</v>
      </c>
    </row>
    <row r="1621" spans="1:25" ht="16.399999999999999" customHeight="1" thickBot="1" x14ac:dyDescent="0.4">
      <c r="A1621" s="1"/>
      <c r="B1621" s="5">
        <v>200606</v>
      </c>
      <c r="C1621" s="5" t="s">
        <v>1629</v>
      </c>
      <c r="D1621" s="6">
        <v>1743</v>
      </c>
      <c r="E1621" s="6">
        <v>137</v>
      </c>
      <c r="F1621" s="6">
        <v>85</v>
      </c>
      <c r="G1621" s="12">
        <v>130</v>
      </c>
      <c r="H1621" s="6">
        <v>3</v>
      </c>
      <c r="I1621" s="6">
        <v>0</v>
      </c>
      <c r="J1621" s="6">
        <v>63</v>
      </c>
      <c r="K1621" s="6">
        <v>47</v>
      </c>
      <c r="L1621" s="6">
        <v>97</v>
      </c>
      <c r="M1621" s="4"/>
      <c r="O1621" s="41">
        <v>51104</v>
      </c>
      <c r="P1621" s="27" t="s">
        <v>2700</v>
      </c>
      <c r="Q1621">
        <f t="shared" si="225"/>
        <v>311</v>
      </c>
      <c r="R1621">
        <f t="shared" si="226"/>
        <v>152</v>
      </c>
      <c r="S1621">
        <f t="shared" si="227"/>
        <v>45</v>
      </c>
      <c r="T1621">
        <f t="shared" si="228"/>
        <v>0</v>
      </c>
      <c r="U1621">
        <f t="shared" si="229"/>
        <v>30</v>
      </c>
      <c r="V1621">
        <f t="shared" si="230"/>
        <v>8</v>
      </c>
      <c r="W1621">
        <f t="shared" si="231"/>
        <v>25</v>
      </c>
      <c r="X1621">
        <f t="shared" si="232"/>
        <v>1</v>
      </c>
      <c r="Y1621">
        <f t="shared" si="233"/>
        <v>1</v>
      </c>
    </row>
    <row r="1622" spans="1:25" ht="16.399999999999999" customHeight="1" thickBot="1" x14ac:dyDescent="0.4">
      <c r="A1622" s="1"/>
      <c r="B1622" s="5">
        <v>200607</v>
      </c>
      <c r="C1622" s="5" t="s">
        <v>1630</v>
      </c>
      <c r="D1622" s="6">
        <v>4050</v>
      </c>
      <c r="E1622" s="6">
        <v>497</v>
      </c>
      <c r="F1622" s="6">
        <v>2281</v>
      </c>
      <c r="G1622" s="12">
        <v>40</v>
      </c>
      <c r="H1622" s="6">
        <v>35</v>
      </c>
      <c r="I1622" s="6">
        <v>1</v>
      </c>
      <c r="J1622" s="6">
        <v>99</v>
      </c>
      <c r="K1622" s="6">
        <v>69</v>
      </c>
      <c r="L1622" s="6">
        <v>158</v>
      </c>
      <c r="M1622" s="4"/>
      <c r="O1622" s="41">
        <v>51105</v>
      </c>
      <c r="P1622" s="27" t="s">
        <v>3291</v>
      </c>
      <c r="Q1622">
        <f t="shared" si="225"/>
        <v>288</v>
      </c>
      <c r="R1622">
        <f t="shared" si="226"/>
        <v>247</v>
      </c>
      <c r="S1622">
        <f t="shared" si="227"/>
        <v>17</v>
      </c>
      <c r="T1622">
        <f t="shared" si="228"/>
        <v>0</v>
      </c>
      <c r="U1622">
        <f t="shared" si="229"/>
        <v>33</v>
      </c>
      <c r="V1622">
        <f t="shared" si="230"/>
        <v>2</v>
      </c>
      <c r="W1622">
        <f t="shared" si="231"/>
        <v>13</v>
      </c>
      <c r="X1622">
        <f t="shared" si="232"/>
        <v>0</v>
      </c>
      <c r="Y1622">
        <f t="shared" si="233"/>
        <v>4</v>
      </c>
    </row>
    <row r="1623" spans="1:25" ht="16.399999999999999" customHeight="1" thickBot="1" x14ac:dyDescent="0.4">
      <c r="A1623" s="1"/>
      <c r="B1623" s="5">
        <v>200608</v>
      </c>
      <c r="C1623" s="5" t="s">
        <v>1631</v>
      </c>
      <c r="D1623" s="6">
        <v>1548</v>
      </c>
      <c r="E1623" s="6">
        <v>116</v>
      </c>
      <c r="F1623" s="6">
        <v>29</v>
      </c>
      <c r="G1623" s="12">
        <v>26</v>
      </c>
      <c r="H1623" s="6">
        <v>5</v>
      </c>
      <c r="I1623" s="6">
        <v>0</v>
      </c>
      <c r="J1623" s="6">
        <v>18</v>
      </c>
      <c r="K1623" s="6">
        <v>38</v>
      </c>
      <c r="L1623" s="6">
        <v>103</v>
      </c>
      <c r="M1623" s="4"/>
      <c r="O1623" s="41">
        <v>51106</v>
      </c>
      <c r="P1623" s="27" t="s">
        <v>2491</v>
      </c>
      <c r="Q1623">
        <f t="shared" si="225"/>
        <v>50</v>
      </c>
      <c r="R1623">
        <f t="shared" si="226"/>
        <v>324</v>
      </c>
      <c r="S1623">
        <f t="shared" si="227"/>
        <v>7</v>
      </c>
      <c r="T1623">
        <f t="shared" si="228"/>
        <v>0</v>
      </c>
      <c r="U1623">
        <f t="shared" si="229"/>
        <v>19</v>
      </c>
      <c r="V1623">
        <f t="shared" si="230"/>
        <v>13</v>
      </c>
      <c r="W1623">
        <f t="shared" si="231"/>
        <v>2</v>
      </c>
      <c r="X1623">
        <f t="shared" si="232"/>
        <v>3</v>
      </c>
      <c r="Y1623">
        <f t="shared" si="233"/>
        <v>3</v>
      </c>
    </row>
    <row r="1624" spans="1:25" ht="16.399999999999999" customHeight="1" thickBot="1" x14ac:dyDescent="0.4">
      <c r="A1624" s="1"/>
      <c r="B1624" s="5">
        <v>200701</v>
      </c>
      <c r="C1624" s="5" t="s">
        <v>1632</v>
      </c>
      <c r="D1624" s="6">
        <v>17799</v>
      </c>
      <c r="E1624" s="6">
        <v>2393</v>
      </c>
      <c r="F1624" s="6">
        <v>1443</v>
      </c>
      <c r="G1624" s="12">
        <v>1081</v>
      </c>
      <c r="H1624" s="6">
        <v>54</v>
      </c>
      <c r="I1624" s="6">
        <v>0</v>
      </c>
      <c r="J1624" s="6">
        <v>41</v>
      </c>
      <c r="K1624" s="6">
        <v>677</v>
      </c>
      <c r="L1624" s="6">
        <v>718</v>
      </c>
      <c r="M1624" s="4"/>
      <c r="O1624" s="41">
        <v>51107</v>
      </c>
      <c r="P1624" s="27" t="s">
        <v>3292</v>
      </c>
      <c r="Q1624">
        <f t="shared" si="225"/>
        <v>171</v>
      </c>
      <c r="R1624">
        <f t="shared" si="226"/>
        <v>18</v>
      </c>
      <c r="S1624">
        <f t="shared" si="227"/>
        <v>5</v>
      </c>
      <c r="T1624">
        <f t="shared" si="228"/>
        <v>0</v>
      </c>
      <c r="U1624">
        <f t="shared" si="229"/>
        <v>136</v>
      </c>
      <c r="V1624">
        <f t="shared" si="230"/>
        <v>53</v>
      </c>
      <c r="W1624">
        <f t="shared" si="231"/>
        <v>0</v>
      </c>
      <c r="X1624">
        <f t="shared" si="232"/>
        <v>0</v>
      </c>
      <c r="Y1624">
        <f t="shared" si="233"/>
        <v>3</v>
      </c>
    </row>
    <row r="1625" spans="1:25" ht="16.399999999999999" customHeight="1" thickBot="1" x14ac:dyDescent="0.4">
      <c r="A1625" s="1"/>
      <c r="B1625" s="5">
        <v>200702</v>
      </c>
      <c r="C1625" s="5" t="s">
        <v>1633</v>
      </c>
      <c r="D1625" s="6">
        <v>1966</v>
      </c>
      <c r="E1625" s="6">
        <v>191</v>
      </c>
      <c r="F1625" s="6">
        <v>12</v>
      </c>
      <c r="G1625" s="12">
        <v>109</v>
      </c>
      <c r="H1625" s="6">
        <v>1</v>
      </c>
      <c r="I1625" s="6">
        <v>3</v>
      </c>
      <c r="J1625" s="6">
        <v>0</v>
      </c>
      <c r="K1625" s="6">
        <v>17</v>
      </c>
      <c r="L1625" s="6">
        <v>19</v>
      </c>
      <c r="M1625" s="4"/>
      <c r="O1625" s="41">
        <v>51101</v>
      </c>
      <c r="P1625" s="27" t="s">
        <v>3288</v>
      </c>
      <c r="Q1625">
        <f t="shared" si="225"/>
        <v>1177</v>
      </c>
      <c r="R1625">
        <f t="shared" si="226"/>
        <v>516</v>
      </c>
      <c r="S1625">
        <f t="shared" si="227"/>
        <v>168</v>
      </c>
      <c r="T1625">
        <f t="shared" si="228"/>
        <v>0</v>
      </c>
      <c r="U1625">
        <f t="shared" si="229"/>
        <v>157</v>
      </c>
      <c r="V1625">
        <f t="shared" si="230"/>
        <v>67</v>
      </c>
      <c r="W1625">
        <f t="shared" si="231"/>
        <v>58</v>
      </c>
      <c r="X1625">
        <f t="shared" si="232"/>
        <v>11</v>
      </c>
      <c r="Y1625">
        <f t="shared" si="233"/>
        <v>15</v>
      </c>
    </row>
    <row r="1626" spans="1:25" ht="16.399999999999999" customHeight="1" thickBot="1" x14ac:dyDescent="0.4">
      <c r="A1626" s="1"/>
      <c r="B1626" s="5">
        <v>200703</v>
      </c>
      <c r="C1626" s="5" t="s">
        <v>1634</v>
      </c>
      <c r="D1626" s="6">
        <v>2743</v>
      </c>
      <c r="E1626" s="6">
        <v>294</v>
      </c>
      <c r="F1626" s="6">
        <v>47</v>
      </c>
      <c r="G1626" s="12">
        <v>42</v>
      </c>
      <c r="H1626" s="6">
        <v>13</v>
      </c>
      <c r="I1626" s="6">
        <v>0</v>
      </c>
      <c r="J1626" s="6">
        <v>0</v>
      </c>
      <c r="K1626" s="6">
        <v>100</v>
      </c>
      <c r="L1626" s="6">
        <v>62</v>
      </c>
      <c r="M1626" s="4"/>
      <c r="O1626" s="41">
        <v>51108</v>
      </c>
      <c r="P1626" s="27" t="s">
        <v>3293</v>
      </c>
      <c r="Q1626">
        <f t="shared" si="225"/>
        <v>940</v>
      </c>
      <c r="R1626">
        <f t="shared" si="226"/>
        <v>135</v>
      </c>
      <c r="S1626">
        <f t="shared" si="227"/>
        <v>27</v>
      </c>
      <c r="T1626">
        <f t="shared" si="228"/>
        <v>0</v>
      </c>
      <c r="U1626">
        <f t="shared" si="229"/>
        <v>77</v>
      </c>
      <c r="V1626">
        <f t="shared" si="230"/>
        <v>26</v>
      </c>
      <c r="W1626">
        <f t="shared" si="231"/>
        <v>23</v>
      </c>
      <c r="X1626">
        <f t="shared" si="232"/>
        <v>1</v>
      </c>
      <c r="Y1626">
        <f t="shared" si="233"/>
        <v>3</v>
      </c>
    </row>
    <row r="1627" spans="1:25" ht="16.399999999999999" customHeight="1" thickBot="1" x14ac:dyDescent="0.4">
      <c r="A1627" s="1"/>
      <c r="B1627" s="5">
        <v>200704</v>
      </c>
      <c r="C1627" s="5" t="s">
        <v>1635</v>
      </c>
      <c r="D1627" s="6">
        <v>262</v>
      </c>
      <c r="E1627" s="6">
        <v>28</v>
      </c>
      <c r="F1627" s="6">
        <v>0</v>
      </c>
      <c r="G1627" s="12">
        <v>59</v>
      </c>
      <c r="H1627" s="6">
        <v>1</v>
      </c>
      <c r="I1627" s="6">
        <v>0</v>
      </c>
      <c r="J1627" s="6">
        <v>0</v>
      </c>
      <c r="K1627" s="6">
        <v>3</v>
      </c>
      <c r="L1627" s="6">
        <v>2</v>
      </c>
      <c r="M1627" s="4"/>
      <c r="O1627" s="39">
        <v>80000</v>
      </c>
      <c r="P1627" s="40" t="s">
        <v>3294</v>
      </c>
      <c r="Q1627" t="e">
        <f t="shared" si="225"/>
        <v>#N/A</v>
      </c>
      <c r="R1627" t="e">
        <f t="shared" si="226"/>
        <v>#N/A</v>
      </c>
      <c r="S1627" t="e">
        <f t="shared" si="227"/>
        <v>#N/A</v>
      </c>
      <c r="T1627" t="e">
        <f t="shared" si="228"/>
        <v>#N/A</v>
      </c>
      <c r="U1627" t="e">
        <f t="shared" si="229"/>
        <v>#N/A</v>
      </c>
      <c r="V1627" t="e">
        <f t="shared" si="230"/>
        <v>#N/A</v>
      </c>
      <c r="W1627" t="e">
        <f t="shared" si="231"/>
        <v>#N/A</v>
      </c>
      <c r="X1627" t="e">
        <f t="shared" si="232"/>
        <v>#N/A</v>
      </c>
      <c r="Y1627" t="e">
        <f t="shared" si="233"/>
        <v>#N/A</v>
      </c>
    </row>
    <row r="1628" spans="1:25" ht="16.399999999999999" customHeight="1" thickBot="1" x14ac:dyDescent="0.4">
      <c r="A1628" s="1"/>
      <c r="B1628" s="5">
        <v>200705</v>
      </c>
      <c r="C1628" s="5" t="s">
        <v>1636</v>
      </c>
      <c r="D1628" s="6">
        <v>2067</v>
      </c>
      <c r="E1628" s="6">
        <v>239</v>
      </c>
      <c r="F1628" s="6">
        <v>15</v>
      </c>
      <c r="G1628" s="12">
        <v>482</v>
      </c>
      <c r="H1628" s="6">
        <v>12</v>
      </c>
      <c r="I1628" s="6">
        <v>0</v>
      </c>
      <c r="J1628" s="6">
        <v>0</v>
      </c>
      <c r="K1628" s="6">
        <v>54</v>
      </c>
      <c r="L1628" s="6">
        <v>40</v>
      </c>
      <c r="M1628" s="4"/>
      <c r="O1628" s="41">
        <v>80200</v>
      </c>
      <c r="P1628" s="42" t="s">
        <v>3295</v>
      </c>
      <c r="Q1628" t="e">
        <f t="shared" si="225"/>
        <v>#N/A</v>
      </c>
      <c r="R1628" t="e">
        <f t="shared" si="226"/>
        <v>#N/A</v>
      </c>
      <c r="S1628" t="e">
        <f t="shared" si="227"/>
        <v>#N/A</v>
      </c>
      <c r="T1628" t="e">
        <f t="shared" si="228"/>
        <v>#N/A</v>
      </c>
      <c r="U1628" t="e">
        <f t="shared" si="229"/>
        <v>#N/A</v>
      </c>
      <c r="V1628" t="e">
        <f t="shared" si="230"/>
        <v>#N/A</v>
      </c>
      <c r="W1628" t="e">
        <f t="shared" si="231"/>
        <v>#N/A</v>
      </c>
      <c r="X1628" t="e">
        <f t="shared" si="232"/>
        <v>#N/A</v>
      </c>
      <c r="Y1628" t="e">
        <f t="shared" si="233"/>
        <v>#N/A</v>
      </c>
    </row>
    <row r="1629" spans="1:25" ht="16.399999999999999" customHeight="1" thickBot="1" x14ac:dyDescent="0.4">
      <c r="A1629" s="1"/>
      <c r="B1629" s="5">
        <v>200706</v>
      </c>
      <c r="C1629" s="5" t="s">
        <v>1637</v>
      </c>
      <c r="D1629" s="6">
        <v>2719</v>
      </c>
      <c r="E1629" s="6">
        <v>271</v>
      </c>
      <c r="F1629" s="6">
        <v>97</v>
      </c>
      <c r="G1629" s="12">
        <v>276</v>
      </c>
      <c r="H1629" s="6">
        <v>9</v>
      </c>
      <c r="I1629" s="6">
        <v>1</v>
      </c>
      <c r="J1629" s="6">
        <v>2</v>
      </c>
      <c r="K1629" s="6">
        <v>58</v>
      </c>
      <c r="L1629" s="6">
        <v>65</v>
      </c>
      <c r="M1629" s="4"/>
      <c r="O1629" s="41">
        <v>80201</v>
      </c>
      <c r="P1629" s="27" t="s">
        <v>3295</v>
      </c>
      <c r="Q1629">
        <f t="shared" si="225"/>
        <v>1032</v>
      </c>
      <c r="R1629">
        <f t="shared" si="226"/>
        <v>19</v>
      </c>
      <c r="S1629">
        <f t="shared" si="227"/>
        <v>47</v>
      </c>
      <c r="T1629">
        <f t="shared" si="228"/>
        <v>0</v>
      </c>
      <c r="U1629">
        <f t="shared" si="229"/>
        <v>49</v>
      </c>
      <c r="V1629">
        <f t="shared" si="230"/>
        <v>23</v>
      </c>
      <c r="W1629">
        <f t="shared" si="231"/>
        <v>32</v>
      </c>
      <c r="X1629">
        <f t="shared" si="232"/>
        <v>3</v>
      </c>
      <c r="Y1629">
        <f t="shared" si="233"/>
        <v>2</v>
      </c>
    </row>
    <row r="1630" spans="1:25" ht="16.399999999999999" customHeight="1" thickBot="1" x14ac:dyDescent="0.4">
      <c r="A1630" s="1"/>
      <c r="B1630" s="5">
        <v>200801</v>
      </c>
      <c r="C1630" s="5" t="s">
        <v>1638</v>
      </c>
      <c r="D1630" s="6">
        <v>6188</v>
      </c>
      <c r="E1630" s="6">
        <v>532</v>
      </c>
      <c r="F1630" s="6">
        <v>1545</v>
      </c>
      <c r="G1630" s="12">
        <v>2253</v>
      </c>
      <c r="H1630" s="6">
        <v>398</v>
      </c>
      <c r="I1630" s="6">
        <v>0</v>
      </c>
      <c r="J1630" s="6">
        <v>3</v>
      </c>
      <c r="K1630" s="6">
        <v>120</v>
      </c>
      <c r="L1630" s="6">
        <v>225</v>
      </c>
      <c r="M1630" s="4"/>
      <c r="O1630" s="41">
        <v>80202</v>
      </c>
      <c r="P1630" s="27" t="s">
        <v>3296</v>
      </c>
      <c r="Q1630">
        <f t="shared" si="225"/>
        <v>567</v>
      </c>
      <c r="R1630">
        <f t="shared" si="226"/>
        <v>43</v>
      </c>
      <c r="S1630">
        <f t="shared" si="227"/>
        <v>25</v>
      </c>
      <c r="T1630">
        <f t="shared" si="228"/>
        <v>0</v>
      </c>
      <c r="U1630">
        <f t="shared" si="229"/>
        <v>9</v>
      </c>
      <c r="V1630">
        <f t="shared" si="230"/>
        <v>2</v>
      </c>
      <c r="W1630">
        <f t="shared" si="231"/>
        <v>141</v>
      </c>
      <c r="X1630">
        <f t="shared" si="232"/>
        <v>1</v>
      </c>
      <c r="Y1630">
        <f t="shared" si="233"/>
        <v>0</v>
      </c>
    </row>
    <row r="1631" spans="1:25" ht="16.399999999999999" customHeight="1" thickBot="1" x14ac:dyDescent="0.4">
      <c r="A1631" s="1"/>
      <c r="B1631" s="5">
        <v>200802</v>
      </c>
      <c r="C1631" s="5" t="s">
        <v>1639</v>
      </c>
      <c r="D1631" s="6">
        <v>1113</v>
      </c>
      <c r="E1631" s="6">
        <v>18</v>
      </c>
      <c r="F1631" s="6">
        <v>3</v>
      </c>
      <c r="G1631" s="12">
        <v>0</v>
      </c>
      <c r="H1631" s="6">
        <v>2</v>
      </c>
      <c r="I1631" s="6">
        <v>0</v>
      </c>
      <c r="J1631" s="6">
        <v>2</v>
      </c>
      <c r="K1631" s="6">
        <v>3</v>
      </c>
      <c r="L1631" s="6">
        <v>65</v>
      </c>
      <c r="M1631" s="4"/>
      <c r="O1631" s="41">
        <v>80203</v>
      </c>
      <c r="P1631" s="27" t="s">
        <v>3297</v>
      </c>
      <c r="Q1631">
        <f t="shared" si="225"/>
        <v>610</v>
      </c>
      <c r="R1631">
        <f t="shared" si="226"/>
        <v>36</v>
      </c>
      <c r="S1631">
        <f t="shared" si="227"/>
        <v>11</v>
      </c>
      <c r="T1631">
        <f t="shared" si="228"/>
        <v>0</v>
      </c>
      <c r="U1631">
        <f t="shared" si="229"/>
        <v>18</v>
      </c>
      <c r="V1631">
        <f t="shared" si="230"/>
        <v>5</v>
      </c>
      <c r="W1631">
        <f t="shared" si="231"/>
        <v>15</v>
      </c>
      <c r="X1631">
        <f t="shared" si="232"/>
        <v>2</v>
      </c>
      <c r="Y1631">
        <f t="shared" si="233"/>
        <v>3</v>
      </c>
    </row>
    <row r="1632" spans="1:25" ht="16.399999999999999" customHeight="1" thickBot="1" x14ac:dyDescent="0.4">
      <c r="A1632" s="1"/>
      <c r="B1632" s="5">
        <v>200803</v>
      </c>
      <c r="C1632" s="5" t="s">
        <v>1640</v>
      </c>
      <c r="D1632" s="6">
        <v>1530</v>
      </c>
      <c r="E1632" s="6">
        <v>69</v>
      </c>
      <c r="F1632" s="6">
        <v>4</v>
      </c>
      <c r="G1632" s="12">
        <v>6</v>
      </c>
      <c r="H1632" s="6">
        <v>5</v>
      </c>
      <c r="I1632" s="6">
        <v>0</v>
      </c>
      <c r="J1632" s="6">
        <v>6</v>
      </c>
      <c r="K1632" s="6">
        <v>14</v>
      </c>
      <c r="L1632" s="6">
        <v>215</v>
      </c>
      <c r="M1632" s="4"/>
      <c r="O1632" s="41">
        <v>80204</v>
      </c>
      <c r="P1632" s="27" t="s">
        <v>3298</v>
      </c>
      <c r="Q1632">
        <f t="shared" si="225"/>
        <v>190</v>
      </c>
      <c r="R1632">
        <f t="shared" si="226"/>
        <v>14</v>
      </c>
      <c r="S1632">
        <f t="shared" si="227"/>
        <v>6</v>
      </c>
      <c r="T1632">
        <f t="shared" si="228"/>
        <v>0</v>
      </c>
      <c r="U1632">
        <f t="shared" si="229"/>
        <v>132</v>
      </c>
      <c r="V1632">
        <f t="shared" si="230"/>
        <v>44</v>
      </c>
      <c r="W1632">
        <f t="shared" si="231"/>
        <v>29</v>
      </c>
      <c r="X1632">
        <f t="shared" si="232"/>
        <v>3</v>
      </c>
      <c r="Y1632">
        <f t="shared" si="233"/>
        <v>13</v>
      </c>
    </row>
    <row r="1633" spans="1:25" ht="16.399999999999999" customHeight="1" thickBot="1" x14ac:dyDescent="0.4">
      <c r="A1633" s="1"/>
      <c r="B1633" s="5">
        <v>200804</v>
      </c>
      <c r="C1633" s="5" t="s">
        <v>1641</v>
      </c>
      <c r="D1633" s="6">
        <v>690</v>
      </c>
      <c r="E1633" s="6">
        <v>83</v>
      </c>
      <c r="F1633" s="6">
        <v>34</v>
      </c>
      <c r="G1633" s="12">
        <v>94</v>
      </c>
      <c r="H1633" s="6">
        <v>109</v>
      </c>
      <c r="I1633" s="6">
        <v>1</v>
      </c>
      <c r="J1633" s="6">
        <v>1</v>
      </c>
      <c r="K1633" s="6">
        <v>7</v>
      </c>
      <c r="L1633" s="6">
        <v>17</v>
      </c>
      <c r="M1633" s="4"/>
      <c r="O1633" s="41">
        <v>80205</v>
      </c>
      <c r="P1633" s="27" t="s">
        <v>3299</v>
      </c>
      <c r="Q1633">
        <f t="shared" si="225"/>
        <v>1703</v>
      </c>
      <c r="R1633">
        <f t="shared" si="226"/>
        <v>81</v>
      </c>
      <c r="S1633">
        <f t="shared" si="227"/>
        <v>77</v>
      </c>
      <c r="T1633">
        <f t="shared" si="228"/>
        <v>0</v>
      </c>
      <c r="U1633">
        <f t="shared" si="229"/>
        <v>90</v>
      </c>
      <c r="V1633">
        <f t="shared" si="230"/>
        <v>58</v>
      </c>
      <c r="W1633">
        <f t="shared" si="231"/>
        <v>13</v>
      </c>
      <c r="X1633">
        <f t="shared" si="232"/>
        <v>9</v>
      </c>
      <c r="Y1633">
        <f t="shared" si="233"/>
        <v>14</v>
      </c>
    </row>
    <row r="1634" spans="1:25" ht="16.399999999999999" customHeight="1" thickBot="1" x14ac:dyDescent="0.4">
      <c r="A1634" s="1"/>
      <c r="B1634" s="5">
        <v>200805</v>
      </c>
      <c r="C1634" s="5" t="s">
        <v>1642</v>
      </c>
      <c r="D1634" s="6">
        <v>3189</v>
      </c>
      <c r="E1634" s="6">
        <v>105</v>
      </c>
      <c r="F1634" s="6">
        <v>18</v>
      </c>
      <c r="G1634" s="12">
        <v>104</v>
      </c>
      <c r="H1634" s="6">
        <v>18</v>
      </c>
      <c r="I1634" s="6">
        <v>0</v>
      </c>
      <c r="J1634" s="6">
        <v>6</v>
      </c>
      <c r="K1634" s="6">
        <v>43</v>
      </c>
      <c r="L1634" s="6">
        <v>136</v>
      </c>
      <c r="M1634" s="4"/>
      <c r="O1634" s="41">
        <v>80206</v>
      </c>
      <c r="P1634" s="27" t="s">
        <v>3300</v>
      </c>
      <c r="Q1634">
        <f t="shared" si="225"/>
        <v>152</v>
      </c>
      <c r="R1634">
        <f t="shared" si="226"/>
        <v>454</v>
      </c>
      <c r="S1634">
        <f t="shared" si="227"/>
        <v>94</v>
      </c>
      <c r="T1634">
        <f t="shared" si="228"/>
        <v>0</v>
      </c>
      <c r="U1634">
        <f t="shared" si="229"/>
        <v>19</v>
      </c>
      <c r="V1634">
        <f t="shared" si="230"/>
        <v>15</v>
      </c>
      <c r="W1634">
        <f t="shared" si="231"/>
        <v>17</v>
      </c>
      <c r="X1634">
        <f t="shared" si="232"/>
        <v>3</v>
      </c>
      <c r="Y1634">
        <f t="shared" si="233"/>
        <v>1</v>
      </c>
    </row>
    <row r="1635" spans="1:25" ht="16.399999999999999" customHeight="1" thickBot="1" x14ac:dyDescent="0.4">
      <c r="A1635" s="1"/>
      <c r="B1635" s="5">
        <v>200806</v>
      </c>
      <c r="C1635" s="5" t="s">
        <v>1643</v>
      </c>
      <c r="D1635" s="6">
        <v>699</v>
      </c>
      <c r="E1635" s="6">
        <v>42</v>
      </c>
      <c r="F1635" s="6">
        <v>0</v>
      </c>
      <c r="G1635" s="12">
        <v>11</v>
      </c>
      <c r="H1635" s="6">
        <v>12</v>
      </c>
      <c r="I1635" s="6">
        <v>0</v>
      </c>
      <c r="J1635" s="6">
        <v>2</v>
      </c>
      <c r="K1635" s="6">
        <v>4</v>
      </c>
      <c r="L1635" s="6">
        <v>53</v>
      </c>
      <c r="M1635" s="4"/>
      <c r="O1635" s="41">
        <v>80207</v>
      </c>
      <c r="P1635" s="27" t="s">
        <v>3301</v>
      </c>
      <c r="Q1635">
        <f t="shared" si="225"/>
        <v>554</v>
      </c>
      <c r="R1635">
        <f t="shared" si="226"/>
        <v>340</v>
      </c>
      <c r="S1635">
        <f t="shared" si="227"/>
        <v>10</v>
      </c>
      <c r="T1635">
        <f t="shared" si="228"/>
        <v>0</v>
      </c>
      <c r="U1635">
        <f t="shared" si="229"/>
        <v>42</v>
      </c>
      <c r="V1635">
        <f t="shared" si="230"/>
        <v>10</v>
      </c>
      <c r="W1635">
        <f t="shared" si="231"/>
        <v>19</v>
      </c>
      <c r="X1635">
        <f t="shared" si="232"/>
        <v>0</v>
      </c>
      <c r="Y1635">
        <f t="shared" si="233"/>
        <v>4</v>
      </c>
    </row>
    <row r="1636" spans="1:25" ht="16.399999999999999" customHeight="1" thickBot="1" x14ac:dyDescent="0.4">
      <c r="A1636" s="1"/>
      <c r="B1636" s="5">
        <v>210101</v>
      </c>
      <c r="C1636" s="5" t="s">
        <v>1644</v>
      </c>
      <c r="D1636" s="6">
        <v>29106</v>
      </c>
      <c r="E1636" s="6">
        <v>1508</v>
      </c>
      <c r="F1636" s="6">
        <v>907</v>
      </c>
      <c r="G1636" s="12">
        <v>156</v>
      </c>
      <c r="H1636" s="6">
        <v>4088</v>
      </c>
      <c r="I1636" s="6">
        <v>62</v>
      </c>
      <c r="J1636" s="6">
        <v>474</v>
      </c>
      <c r="K1636" s="6">
        <v>122</v>
      </c>
      <c r="L1636" s="6">
        <v>221</v>
      </c>
      <c r="M1636" s="4"/>
      <c r="O1636" s="41">
        <v>80300</v>
      </c>
      <c r="P1636" s="42" t="s">
        <v>2467</v>
      </c>
      <c r="Q1636" t="e">
        <f t="shared" si="225"/>
        <v>#N/A</v>
      </c>
      <c r="R1636" t="e">
        <f t="shared" si="226"/>
        <v>#N/A</v>
      </c>
      <c r="S1636" t="e">
        <f t="shared" si="227"/>
        <v>#N/A</v>
      </c>
      <c r="T1636" t="e">
        <f t="shared" si="228"/>
        <v>#N/A</v>
      </c>
      <c r="U1636" t="e">
        <f t="shared" si="229"/>
        <v>#N/A</v>
      </c>
      <c r="V1636" t="e">
        <f t="shared" si="230"/>
        <v>#N/A</v>
      </c>
      <c r="W1636" t="e">
        <f t="shared" si="231"/>
        <v>#N/A</v>
      </c>
      <c r="X1636" t="e">
        <f t="shared" si="232"/>
        <v>#N/A</v>
      </c>
      <c r="Y1636" t="e">
        <f t="shared" si="233"/>
        <v>#N/A</v>
      </c>
    </row>
    <row r="1637" spans="1:25" ht="16.399999999999999" customHeight="1" thickBot="1" x14ac:dyDescent="0.4">
      <c r="A1637" s="1"/>
      <c r="B1637" s="5">
        <v>210102</v>
      </c>
      <c r="C1637" s="5" t="s">
        <v>1645</v>
      </c>
      <c r="D1637" s="6">
        <v>1572</v>
      </c>
      <c r="E1637" s="6">
        <v>1526</v>
      </c>
      <c r="F1637" s="6">
        <v>991</v>
      </c>
      <c r="G1637" s="12">
        <v>11</v>
      </c>
      <c r="H1637" s="6">
        <v>5322</v>
      </c>
      <c r="I1637" s="6">
        <v>324</v>
      </c>
      <c r="J1637" s="6">
        <v>249</v>
      </c>
      <c r="K1637" s="6">
        <v>31</v>
      </c>
      <c r="L1637" s="6">
        <v>78</v>
      </c>
      <c r="M1637" s="4"/>
      <c r="O1637" s="41">
        <v>80302</v>
      </c>
      <c r="P1637" s="27" t="s">
        <v>3302</v>
      </c>
      <c r="Q1637">
        <f t="shared" si="225"/>
        <v>857</v>
      </c>
      <c r="R1637">
        <f t="shared" si="226"/>
        <v>951</v>
      </c>
      <c r="S1637">
        <f t="shared" si="227"/>
        <v>32</v>
      </c>
      <c r="T1637">
        <f t="shared" si="228"/>
        <v>0</v>
      </c>
      <c r="U1637">
        <f t="shared" si="229"/>
        <v>74</v>
      </c>
      <c r="V1637">
        <f t="shared" si="230"/>
        <v>43</v>
      </c>
      <c r="W1637">
        <f t="shared" si="231"/>
        <v>9</v>
      </c>
      <c r="X1637">
        <f t="shared" si="232"/>
        <v>2</v>
      </c>
      <c r="Y1637">
        <f t="shared" si="233"/>
        <v>10</v>
      </c>
    </row>
    <row r="1638" spans="1:25" ht="16.399999999999999" customHeight="1" thickBot="1" x14ac:dyDescent="0.4">
      <c r="A1638" s="1"/>
      <c r="B1638" s="5">
        <v>210103</v>
      </c>
      <c r="C1638" s="5" t="s">
        <v>1646</v>
      </c>
      <c r="D1638" s="6">
        <v>6</v>
      </c>
      <c r="E1638" s="6">
        <v>0</v>
      </c>
      <c r="F1638" s="6">
        <v>3</v>
      </c>
      <c r="G1638" s="12">
        <v>0</v>
      </c>
      <c r="H1638" s="6">
        <v>857</v>
      </c>
      <c r="I1638" s="6">
        <v>274</v>
      </c>
      <c r="J1638" s="6">
        <v>18</v>
      </c>
      <c r="K1638" s="6">
        <v>0</v>
      </c>
      <c r="L1638" s="6">
        <v>0</v>
      </c>
      <c r="M1638" s="4"/>
      <c r="O1638" s="41">
        <v>80301</v>
      </c>
      <c r="P1638" s="27" t="s">
        <v>2467</v>
      </c>
      <c r="Q1638">
        <f t="shared" si="225"/>
        <v>3215</v>
      </c>
      <c r="R1638">
        <f t="shared" si="226"/>
        <v>1522</v>
      </c>
      <c r="S1638">
        <f t="shared" si="227"/>
        <v>297</v>
      </c>
      <c r="T1638">
        <f t="shared" si="228"/>
        <v>8</v>
      </c>
      <c r="U1638">
        <f t="shared" si="229"/>
        <v>301</v>
      </c>
      <c r="V1638">
        <f t="shared" si="230"/>
        <v>59</v>
      </c>
      <c r="W1638">
        <f t="shared" si="231"/>
        <v>14</v>
      </c>
      <c r="X1638">
        <f t="shared" si="232"/>
        <v>35</v>
      </c>
      <c r="Y1638">
        <f t="shared" si="233"/>
        <v>57</v>
      </c>
    </row>
    <row r="1639" spans="1:25" ht="16.399999999999999" customHeight="1" thickBot="1" x14ac:dyDescent="0.4">
      <c r="A1639" s="1"/>
      <c r="B1639" s="5">
        <v>210104</v>
      </c>
      <c r="C1639" s="5" t="s">
        <v>1647</v>
      </c>
      <c r="D1639" s="6">
        <v>70</v>
      </c>
      <c r="E1639" s="6">
        <v>29</v>
      </c>
      <c r="F1639" s="6">
        <v>114</v>
      </c>
      <c r="G1639" s="12">
        <v>3</v>
      </c>
      <c r="H1639" s="6">
        <v>1359</v>
      </c>
      <c r="I1639" s="6">
        <v>16</v>
      </c>
      <c r="J1639" s="6">
        <v>40</v>
      </c>
      <c r="K1639" s="6">
        <v>10</v>
      </c>
      <c r="L1639" s="6">
        <v>0</v>
      </c>
      <c r="M1639" s="4"/>
      <c r="O1639" s="41">
        <v>80303</v>
      </c>
      <c r="P1639" s="27" t="s">
        <v>3303</v>
      </c>
      <c r="Q1639">
        <f t="shared" si="225"/>
        <v>313</v>
      </c>
      <c r="R1639">
        <f t="shared" si="226"/>
        <v>211</v>
      </c>
      <c r="S1639">
        <f t="shared" si="227"/>
        <v>16</v>
      </c>
      <c r="T1639">
        <f t="shared" si="228"/>
        <v>0</v>
      </c>
      <c r="U1639">
        <f t="shared" si="229"/>
        <v>55</v>
      </c>
      <c r="V1639">
        <f t="shared" si="230"/>
        <v>21</v>
      </c>
      <c r="W1639">
        <f t="shared" si="231"/>
        <v>2</v>
      </c>
      <c r="X1639">
        <f t="shared" si="232"/>
        <v>4</v>
      </c>
      <c r="Y1639">
        <f t="shared" si="233"/>
        <v>2</v>
      </c>
    </row>
    <row r="1640" spans="1:25" ht="16.399999999999999" customHeight="1" thickBot="1" x14ac:dyDescent="0.4">
      <c r="A1640" s="1"/>
      <c r="B1640" s="5">
        <v>210105</v>
      </c>
      <c r="C1640" s="5" t="s">
        <v>1648</v>
      </c>
      <c r="D1640" s="6">
        <v>591</v>
      </c>
      <c r="E1640" s="6">
        <v>381</v>
      </c>
      <c r="F1640" s="6">
        <v>434</v>
      </c>
      <c r="G1640" s="12">
        <v>6</v>
      </c>
      <c r="H1640" s="6">
        <v>1406</v>
      </c>
      <c r="I1640" s="6">
        <v>96</v>
      </c>
      <c r="J1640" s="6">
        <v>112</v>
      </c>
      <c r="K1640" s="6">
        <v>17</v>
      </c>
      <c r="L1640" s="6">
        <v>29</v>
      </c>
      <c r="M1640" s="4"/>
      <c r="O1640" s="41">
        <v>80304</v>
      </c>
      <c r="P1640" s="27" t="s">
        <v>3304</v>
      </c>
      <c r="Q1640">
        <f t="shared" si="225"/>
        <v>861</v>
      </c>
      <c r="R1640">
        <f t="shared" si="226"/>
        <v>81</v>
      </c>
      <c r="S1640">
        <f t="shared" si="227"/>
        <v>79</v>
      </c>
      <c r="T1640">
        <f t="shared" si="228"/>
        <v>0</v>
      </c>
      <c r="U1640">
        <f t="shared" si="229"/>
        <v>93</v>
      </c>
      <c r="V1640">
        <f t="shared" si="230"/>
        <v>43</v>
      </c>
      <c r="W1640">
        <f t="shared" si="231"/>
        <v>70</v>
      </c>
      <c r="X1640">
        <f t="shared" si="232"/>
        <v>4</v>
      </c>
      <c r="Y1640">
        <f t="shared" si="233"/>
        <v>6</v>
      </c>
    </row>
    <row r="1641" spans="1:25" ht="16.399999999999999" customHeight="1" thickBot="1" x14ac:dyDescent="0.4">
      <c r="A1641" s="1"/>
      <c r="B1641" s="5">
        <v>210106</v>
      </c>
      <c r="C1641" s="5" t="s">
        <v>1649</v>
      </c>
      <c r="D1641" s="6">
        <v>954</v>
      </c>
      <c r="E1641" s="6">
        <v>453</v>
      </c>
      <c r="F1641" s="6">
        <v>726</v>
      </c>
      <c r="G1641" s="12">
        <v>0</v>
      </c>
      <c r="H1641" s="6">
        <v>503</v>
      </c>
      <c r="I1641" s="6">
        <v>56</v>
      </c>
      <c r="J1641" s="6">
        <v>19</v>
      </c>
      <c r="K1641" s="6">
        <v>33</v>
      </c>
      <c r="L1641" s="6">
        <v>40</v>
      </c>
      <c r="M1641" s="4"/>
      <c r="O1641" s="41">
        <v>80305</v>
      </c>
      <c r="P1641" s="27" t="s">
        <v>3305</v>
      </c>
      <c r="Q1641">
        <f t="shared" si="225"/>
        <v>1122</v>
      </c>
      <c r="R1641">
        <f t="shared" si="226"/>
        <v>57</v>
      </c>
      <c r="S1641">
        <f t="shared" si="227"/>
        <v>19</v>
      </c>
      <c r="T1641">
        <f t="shared" si="228"/>
        <v>0</v>
      </c>
      <c r="U1641">
        <f t="shared" si="229"/>
        <v>100</v>
      </c>
      <c r="V1641">
        <f t="shared" si="230"/>
        <v>31</v>
      </c>
      <c r="W1641">
        <f t="shared" si="231"/>
        <v>28</v>
      </c>
      <c r="X1641">
        <f t="shared" si="232"/>
        <v>1</v>
      </c>
      <c r="Y1641">
        <f t="shared" si="233"/>
        <v>10</v>
      </c>
    </row>
    <row r="1642" spans="1:25" ht="16.399999999999999" customHeight="1" thickBot="1" x14ac:dyDescent="0.4">
      <c r="A1642" s="1"/>
      <c r="B1642" s="5">
        <v>210107</v>
      </c>
      <c r="C1642" s="5" t="s">
        <v>1650</v>
      </c>
      <c r="D1642" s="6">
        <v>76</v>
      </c>
      <c r="E1642" s="6">
        <v>2</v>
      </c>
      <c r="F1642" s="6">
        <v>164</v>
      </c>
      <c r="G1642" s="12">
        <v>128</v>
      </c>
      <c r="H1642" s="6">
        <v>1999</v>
      </c>
      <c r="I1642" s="6">
        <v>15</v>
      </c>
      <c r="J1642" s="6">
        <v>39</v>
      </c>
      <c r="K1642" s="6">
        <v>7</v>
      </c>
      <c r="L1642" s="6">
        <v>5</v>
      </c>
      <c r="M1642" s="4"/>
      <c r="O1642" s="41">
        <v>80306</v>
      </c>
      <c r="P1642" s="27" t="s">
        <v>3306</v>
      </c>
      <c r="Q1642">
        <f t="shared" si="225"/>
        <v>462</v>
      </c>
      <c r="R1642">
        <f t="shared" si="226"/>
        <v>1403</v>
      </c>
      <c r="S1642">
        <f t="shared" si="227"/>
        <v>112</v>
      </c>
      <c r="T1642">
        <f t="shared" si="228"/>
        <v>0</v>
      </c>
      <c r="U1642">
        <f t="shared" si="229"/>
        <v>93</v>
      </c>
      <c r="V1642">
        <f t="shared" si="230"/>
        <v>48</v>
      </c>
      <c r="W1642">
        <f t="shared" si="231"/>
        <v>25</v>
      </c>
      <c r="X1642">
        <f t="shared" si="232"/>
        <v>6</v>
      </c>
      <c r="Y1642">
        <f t="shared" si="233"/>
        <v>7</v>
      </c>
    </row>
    <row r="1643" spans="1:25" ht="16.399999999999999" customHeight="1" thickBot="1" x14ac:dyDescent="0.4">
      <c r="A1643" s="1"/>
      <c r="B1643" s="5">
        <v>210108</v>
      </c>
      <c r="C1643" s="5" t="s">
        <v>1651</v>
      </c>
      <c r="D1643" s="6">
        <v>61</v>
      </c>
      <c r="E1643" s="6">
        <v>36</v>
      </c>
      <c r="F1643" s="6">
        <v>63</v>
      </c>
      <c r="G1643" s="12">
        <v>13</v>
      </c>
      <c r="H1643" s="6">
        <v>935</v>
      </c>
      <c r="I1643" s="6">
        <v>3</v>
      </c>
      <c r="J1643" s="6">
        <v>63</v>
      </c>
      <c r="K1643" s="6">
        <v>36</v>
      </c>
      <c r="L1643" s="6">
        <v>9</v>
      </c>
      <c r="M1643" s="4"/>
      <c r="O1643" s="41">
        <v>80307</v>
      </c>
      <c r="P1643" s="27" t="s">
        <v>2174</v>
      </c>
      <c r="Q1643">
        <f t="shared" si="225"/>
        <v>127</v>
      </c>
      <c r="R1643">
        <f t="shared" si="226"/>
        <v>398</v>
      </c>
      <c r="S1643">
        <f t="shared" si="227"/>
        <v>15</v>
      </c>
      <c r="T1643">
        <f t="shared" si="228"/>
        <v>0</v>
      </c>
      <c r="U1643">
        <f t="shared" si="229"/>
        <v>264</v>
      </c>
      <c r="V1643">
        <f t="shared" si="230"/>
        <v>136</v>
      </c>
      <c r="W1643">
        <f t="shared" si="231"/>
        <v>71</v>
      </c>
      <c r="X1643">
        <f t="shared" si="232"/>
        <v>1</v>
      </c>
      <c r="Y1643">
        <f t="shared" si="233"/>
        <v>2</v>
      </c>
    </row>
    <row r="1644" spans="1:25" ht="16.399999999999999" customHeight="1" thickBot="1" x14ac:dyDescent="0.4">
      <c r="A1644" s="1"/>
      <c r="B1644" s="5">
        <v>210109</v>
      </c>
      <c r="C1644" s="5" t="s">
        <v>1652</v>
      </c>
      <c r="D1644" s="6">
        <v>827</v>
      </c>
      <c r="E1644" s="6">
        <v>194</v>
      </c>
      <c r="F1644" s="6">
        <v>291</v>
      </c>
      <c r="G1644" s="12">
        <v>2</v>
      </c>
      <c r="H1644" s="6">
        <v>349</v>
      </c>
      <c r="I1644" s="6">
        <v>43</v>
      </c>
      <c r="J1644" s="6">
        <v>152</v>
      </c>
      <c r="K1644" s="6">
        <v>2</v>
      </c>
      <c r="L1644" s="6">
        <v>6</v>
      </c>
      <c r="M1644" s="4"/>
      <c r="O1644" s="41">
        <v>80308</v>
      </c>
      <c r="P1644" s="27" t="s">
        <v>3307</v>
      </c>
      <c r="Q1644">
        <f t="shared" si="225"/>
        <v>505</v>
      </c>
      <c r="R1644">
        <f t="shared" si="226"/>
        <v>63</v>
      </c>
      <c r="S1644">
        <f t="shared" si="227"/>
        <v>29</v>
      </c>
      <c r="T1644">
        <f t="shared" si="228"/>
        <v>0</v>
      </c>
      <c r="U1644">
        <f t="shared" si="229"/>
        <v>43</v>
      </c>
      <c r="V1644">
        <f t="shared" si="230"/>
        <v>30</v>
      </c>
      <c r="W1644">
        <f t="shared" si="231"/>
        <v>5</v>
      </c>
      <c r="X1644">
        <f t="shared" si="232"/>
        <v>4</v>
      </c>
      <c r="Y1644">
        <f t="shared" si="233"/>
        <v>2</v>
      </c>
    </row>
    <row r="1645" spans="1:25" ht="16.399999999999999" customHeight="1" thickBot="1" x14ac:dyDescent="0.4">
      <c r="A1645" s="1"/>
      <c r="B1645" s="5">
        <v>210110</v>
      </c>
      <c r="C1645" s="5" t="s">
        <v>1653</v>
      </c>
      <c r="D1645" s="6">
        <v>375</v>
      </c>
      <c r="E1645" s="6">
        <v>51</v>
      </c>
      <c r="F1645" s="6">
        <v>361</v>
      </c>
      <c r="G1645" s="12">
        <v>4</v>
      </c>
      <c r="H1645" s="6">
        <v>699</v>
      </c>
      <c r="I1645" s="6">
        <v>32</v>
      </c>
      <c r="J1645" s="6">
        <v>33</v>
      </c>
      <c r="K1645" s="6">
        <v>1</v>
      </c>
      <c r="L1645" s="6">
        <v>9</v>
      </c>
      <c r="M1645" s="4"/>
      <c r="O1645" s="41">
        <v>80309</v>
      </c>
      <c r="P1645" s="27" t="s">
        <v>3308</v>
      </c>
      <c r="Q1645">
        <f t="shared" si="225"/>
        <v>367</v>
      </c>
      <c r="R1645">
        <f t="shared" si="226"/>
        <v>525</v>
      </c>
      <c r="S1645">
        <f t="shared" si="227"/>
        <v>7</v>
      </c>
      <c r="T1645">
        <f t="shared" si="228"/>
        <v>0</v>
      </c>
      <c r="U1645">
        <f t="shared" si="229"/>
        <v>25</v>
      </c>
      <c r="V1645">
        <f t="shared" si="230"/>
        <v>14</v>
      </c>
      <c r="W1645">
        <f t="shared" si="231"/>
        <v>3</v>
      </c>
      <c r="X1645">
        <f t="shared" si="232"/>
        <v>10</v>
      </c>
      <c r="Y1645">
        <f t="shared" si="233"/>
        <v>10</v>
      </c>
    </row>
    <row r="1646" spans="1:25" ht="16.399999999999999" customHeight="1" thickBot="1" x14ac:dyDescent="0.4">
      <c r="A1646" s="1"/>
      <c r="B1646" s="5">
        <v>210111</v>
      </c>
      <c r="C1646" s="5" t="s">
        <v>1654</v>
      </c>
      <c r="D1646" s="6">
        <v>623</v>
      </c>
      <c r="E1646" s="6">
        <v>765</v>
      </c>
      <c r="F1646" s="6">
        <v>95</v>
      </c>
      <c r="G1646" s="12">
        <v>4</v>
      </c>
      <c r="H1646" s="6">
        <v>628</v>
      </c>
      <c r="I1646" s="6">
        <v>156</v>
      </c>
      <c r="J1646" s="6">
        <v>189</v>
      </c>
      <c r="K1646" s="6">
        <v>16</v>
      </c>
      <c r="L1646" s="6">
        <v>9</v>
      </c>
      <c r="M1646" s="4"/>
      <c r="O1646" s="41">
        <v>80400</v>
      </c>
      <c r="P1646" s="42" t="s">
        <v>3309</v>
      </c>
      <c r="Q1646" t="e">
        <f t="shared" si="225"/>
        <v>#N/A</v>
      </c>
      <c r="R1646" t="e">
        <f t="shared" si="226"/>
        <v>#N/A</v>
      </c>
      <c r="S1646" t="e">
        <f t="shared" si="227"/>
        <v>#N/A</v>
      </c>
      <c r="T1646" t="e">
        <f t="shared" si="228"/>
        <v>#N/A</v>
      </c>
      <c r="U1646" t="e">
        <f t="shared" si="229"/>
        <v>#N/A</v>
      </c>
      <c r="V1646" t="e">
        <f t="shared" si="230"/>
        <v>#N/A</v>
      </c>
      <c r="W1646" t="e">
        <f t="shared" si="231"/>
        <v>#N/A</v>
      </c>
      <c r="X1646" t="e">
        <f t="shared" si="232"/>
        <v>#N/A</v>
      </c>
      <c r="Y1646" t="e">
        <f t="shared" si="233"/>
        <v>#N/A</v>
      </c>
    </row>
    <row r="1647" spans="1:25" ht="16.399999999999999" customHeight="1" thickBot="1" x14ac:dyDescent="0.4">
      <c r="A1647" s="1"/>
      <c r="B1647" s="5">
        <v>210112</v>
      </c>
      <c r="C1647" s="5" t="s">
        <v>1655</v>
      </c>
      <c r="D1647" s="6">
        <v>653</v>
      </c>
      <c r="E1647" s="6">
        <v>226</v>
      </c>
      <c r="F1647" s="6">
        <v>194</v>
      </c>
      <c r="G1647" s="12">
        <v>4</v>
      </c>
      <c r="H1647" s="6">
        <v>1860</v>
      </c>
      <c r="I1647" s="6">
        <v>135</v>
      </c>
      <c r="J1647" s="6">
        <v>47</v>
      </c>
      <c r="K1647" s="6">
        <v>2</v>
      </c>
      <c r="L1647" s="6">
        <v>6</v>
      </c>
      <c r="M1647" s="4"/>
      <c r="O1647" s="41">
        <v>80401</v>
      </c>
      <c r="P1647" s="27" t="s">
        <v>3309</v>
      </c>
      <c r="Q1647">
        <f t="shared" si="225"/>
        <v>3296</v>
      </c>
      <c r="R1647">
        <f t="shared" si="226"/>
        <v>1759</v>
      </c>
      <c r="S1647">
        <f t="shared" si="227"/>
        <v>164</v>
      </c>
      <c r="T1647">
        <f t="shared" si="228"/>
        <v>5</v>
      </c>
      <c r="U1647">
        <f t="shared" si="229"/>
        <v>174</v>
      </c>
      <c r="V1647">
        <f t="shared" si="230"/>
        <v>82</v>
      </c>
      <c r="W1647">
        <f t="shared" si="231"/>
        <v>185</v>
      </c>
      <c r="X1647">
        <f t="shared" si="232"/>
        <v>9</v>
      </c>
      <c r="Y1647">
        <f t="shared" si="233"/>
        <v>30</v>
      </c>
    </row>
    <row r="1648" spans="1:25" ht="16.399999999999999" customHeight="1" thickBot="1" x14ac:dyDescent="0.4">
      <c r="A1648" s="1"/>
      <c r="B1648" s="5">
        <v>210113</v>
      </c>
      <c r="C1648" s="5" t="s">
        <v>1656</v>
      </c>
      <c r="D1648" s="6">
        <v>35</v>
      </c>
      <c r="E1648" s="6">
        <v>105</v>
      </c>
      <c r="F1648" s="6">
        <v>113</v>
      </c>
      <c r="G1648" s="12">
        <v>0</v>
      </c>
      <c r="H1648" s="6">
        <v>370</v>
      </c>
      <c r="I1648" s="6">
        <v>262</v>
      </c>
      <c r="J1648" s="6">
        <v>105</v>
      </c>
      <c r="K1648" s="6">
        <v>2</v>
      </c>
      <c r="L1648" s="6">
        <v>5</v>
      </c>
      <c r="M1648" s="4"/>
      <c r="O1648" s="41">
        <v>80402</v>
      </c>
      <c r="P1648" s="27" t="s">
        <v>3310</v>
      </c>
      <c r="Q1648">
        <f t="shared" si="225"/>
        <v>798</v>
      </c>
      <c r="R1648">
        <f t="shared" si="226"/>
        <v>195</v>
      </c>
      <c r="S1648">
        <f t="shared" si="227"/>
        <v>7</v>
      </c>
      <c r="T1648">
        <f t="shared" si="228"/>
        <v>2</v>
      </c>
      <c r="U1648">
        <f t="shared" si="229"/>
        <v>18</v>
      </c>
      <c r="V1648">
        <f t="shared" si="230"/>
        <v>9</v>
      </c>
      <c r="W1648">
        <f t="shared" si="231"/>
        <v>4</v>
      </c>
      <c r="X1648">
        <f t="shared" si="232"/>
        <v>3</v>
      </c>
      <c r="Y1648">
        <f t="shared" si="233"/>
        <v>1</v>
      </c>
    </row>
    <row r="1649" spans="1:25" ht="16.399999999999999" customHeight="1" thickBot="1" x14ac:dyDescent="0.4">
      <c r="A1649" s="1"/>
      <c r="B1649" s="5">
        <v>210114</v>
      </c>
      <c r="C1649" s="5" t="s">
        <v>1657</v>
      </c>
      <c r="D1649" s="6">
        <v>179</v>
      </c>
      <c r="E1649" s="6">
        <v>60</v>
      </c>
      <c r="F1649" s="6">
        <v>72</v>
      </c>
      <c r="G1649" s="12">
        <v>0</v>
      </c>
      <c r="H1649" s="6">
        <v>342</v>
      </c>
      <c r="I1649" s="6">
        <v>29</v>
      </c>
      <c r="J1649" s="6">
        <v>43</v>
      </c>
      <c r="K1649" s="6">
        <v>0</v>
      </c>
      <c r="L1649" s="6">
        <v>0</v>
      </c>
      <c r="M1649" s="4"/>
      <c r="O1649" s="41">
        <v>80403</v>
      </c>
      <c r="P1649" s="27" t="s">
        <v>3311</v>
      </c>
      <c r="Q1649">
        <f t="shared" si="225"/>
        <v>731</v>
      </c>
      <c r="R1649">
        <f t="shared" si="226"/>
        <v>133</v>
      </c>
      <c r="S1649">
        <f t="shared" si="227"/>
        <v>151</v>
      </c>
      <c r="T1649">
        <f t="shared" si="228"/>
        <v>0</v>
      </c>
      <c r="U1649">
        <f t="shared" si="229"/>
        <v>234</v>
      </c>
      <c r="V1649">
        <f t="shared" si="230"/>
        <v>96</v>
      </c>
      <c r="W1649">
        <f t="shared" si="231"/>
        <v>28</v>
      </c>
      <c r="X1649">
        <f t="shared" si="232"/>
        <v>2</v>
      </c>
      <c r="Y1649">
        <f t="shared" si="233"/>
        <v>0</v>
      </c>
    </row>
    <row r="1650" spans="1:25" ht="16.399999999999999" customHeight="1" thickBot="1" x14ac:dyDescent="0.4">
      <c r="A1650" s="1"/>
      <c r="B1650" s="5">
        <v>210115</v>
      </c>
      <c r="C1650" s="5" t="s">
        <v>1658</v>
      </c>
      <c r="D1650" s="6">
        <v>210</v>
      </c>
      <c r="E1650" s="6">
        <v>29</v>
      </c>
      <c r="F1650" s="6">
        <v>42</v>
      </c>
      <c r="G1650" s="12">
        <v>0</v>
      </c>
      <c r="H1650" s="6">
        <v>710</v>
      </c>
      <c r="I1650" s="6">
        <v>57</v>
      </c>
      <c r="J1650" s="6">
        <v>27</v>
      </c>
      <c r="K1650" s="6">
        <v>3</v>
      </c>
      <c r="L1650" s="6">
        <v>5</v>
      </c>
      <c r="M1650" s="4"/>
      <c r="O1650" s="41">
        <v>80404</v>
      </c>
      <c r="P1650" s="27" t="s">
        <v>3312</v>
      </c>
      <c r="Q1650">
        <f t="shared" si="225"/>
        <v>783</v>
      </c>
      <c r="R1650">
        <f t="shared" si="226"/>
        <v>503</v>
      </c>
      <c r="S1650">
        <f t="shared" si="227"/>
        <v>60</v>
      </c>
      <c r="T1650">
        <f t="shared" si="228"/>
        <v>0</v>
      </c>
      <c r="U1650">
        <f t="shared" si="229"/>
        <v>258</v>
      </c>
      <c r="V1650">
        <f t="shared" si="230"/>
        <v>72</v>
      </c>
      <c r="W1650">
        <f t="shared" si="231"/>
        <v>109</v>
      </c>
      <c r="X1650">
        <f t="shared" si="232"/>
        <v>1</v>
      </c>
      <c r="Y1650">
        <f t="shared" si="233"/>
        <v>13</v>
      </c>
    </row>
    <row r="1651" spans="1:25" ht="16.399999999999999" customHeight="1" thickBot="1" x14ac:dyDescent="0.4">
      <c r="A1651" s="1"/>
      <c r="B1651" s="5">
        <v>210201</v>
      </c>
      <c r="C1651" s="5" t="s">
        <v>1659</v>
      </c>
      <c r="D1651" s="6">
        <v>4823</v>
      </c>
      <c r="E1651" s="6">
        <v>249</v>
      </c>
      <c r="F1651" s="6">
        <v>387</v>
      </c>
      <c r="G1651" s="12">
        <v>10</v>
      </c>
      <c r="H1651" s="6">
        <v>2543</v>
      </c>
      <c r="I1651" s="6">
        <v>247</v>
      </c>
      <c r="J1651" s="6">
        <v>191</v>
      </c>
      <c r="K1651" s="6">
        <v>11</v>
      </c>
      <c r="L1651" s="6">
        <v>61</v>
      </c>
      <c r="M1651" s="4"/>
      <c r="O1651" s="41">
        <v>80405</v>
      </c>
      <c r="P1651" s="27" t="s">
        <v>3313</v>
      </c>
      <c r="Q1651">
        <f t="shared" si="225"/>
        <v>1133</v>
      </c>
      <c r="R1651">
        <f t="shared" si="226"/>
        <v>1210</v>
      </c>
      <c r="S1651">
        <f t="shared" si="227"/>
        <v>160</v>
      </c>
      <c r="T1651">
        <f t="shared" si="228"/>
        <v>37</v>
      </c>
      <c r="U1651">
        <f t="shared" si="229"/>
        <v>139</v>
      </c>
      <c r="V1651">
        <f t="shared" si="230"/>
        <v>39</v>
      </c>
      <c r="W1651">
        <f t="shared" si="231"/>
        <v>35</v>
      </c>
      <c r="X1651">
        <f t="shared" si="232"/>
        <v>9</v>
      </c>
      <c r="Y1651">
        <f t="shared" si="233"/>
        <v>22</v>
      </c>
    </row>
    <row r="1652" spans="1:25" ht="16.399999999999999" customHeight="1" thickBot="1" x14ac:dyDescent="0.4">
      <c r="A1652" s="1"/>
      <c r="B1652" s="5">
        <v>210202</v>
      </c>
      <c r="C1652" s="5" t="s">
        <v>1660</v>
      </c>
      <c r="D1652" s="6">
        <v>8</v>
      </c>
      <c r="E1652" s="6">
        <v>3</v>
      </c>
      <c r="F1652" s="6">
        <v>3</v>
      </c>
      <c r="G1652" s="12">
        <v>29</v>
      </c>
      <c r="H1652" s="6">
        <v>969</v>
      </c>
      <c r="I1652" s="6">
        <v>54</v>
      </c>
      <c r="J1652" s="6">
        <v>58</v>
      </c>
      <c r="K1652" s="6">
        <v>2</v>
      </c>
      <c r="L1652" s="6">
        <v>0</v>
      </c>
      <c r="M1652" s="4"/>
      <c r="O1652" s="41">
        <v>80406</v>
      </c>
      <c r="P1652" s="27" t="s">
        <v>3314</v>
      </c>
      <c r="Q1652">
        <f t="shared" si="225"/>
        <v>1213</v>
      </c>
      <c r="R1652">
        <f t="shared" si="226"/>
        <v>97</v>
      </c>
      <c r="S1652">
        <f t="shared" si="227"/>
        <v>8</v>
      </c>
      <c r="T1652">
        <f t="shared" si="228"/>
        <v>3</v>
      </c>
      <c r="U1652">
        <f t="shared" si="229"/>
        <v>55</v>
      </c>
      <c r="V1652">
        <f t="shared" si="230"/>
        <v>23</v>
      </c>
      <c r="W1652">
        <f t="shared" si="231"/>
        <v>23</v>
      </c>
      <c r="X1652">
        <f t="shared" si="232"/>
        <v>5</v>
      </c>
      <c r="Y1652">
        <f t="shared" si="233"/>
        <v>26</v>
      </c>
    </row>
    <row r="1653" spans="1:25" ht="16.399999999999999" customHeight="1" thickBot="1" x14ac:dyDescent="0.4">
      <c r="A1653" s="1"/>
      <c r="B1653" s="5">
        <v>210203</v>
      </c>
      <c r="C1653" s="5" t="s">
        <v>1661</v>
      </c>
      <c r="D1653" s="6">
        <v>428</v>
      </c>
      <c r="E1653" s="6">
        <v>69</v>
      </c>
      <c r="F1653" s="6">
        <v>664</v>
      </c>
      <c r="G1653" s="12">
        <v>0</v>
      </c>
      <c r="H1653" s="6">
        <v>1121</v>
      </c>
      <c r="I1653" s="6">
        <v>34</v>
      </c>
      <c r="J1653" s="6">
        <v>102</v>
      </c>
      <c r="K1653" s="6">
        <v>15</v>
      </c>
      <c r="L1653" s="6">
        <v>15</v>
      </c>
      <c r="M1653" s="4"/>
      <c r="O1653" s="41">
        <v>80407</v>
      </c>
      <c r="P1653" s="27" t="s">
        <v>3315</v>
      </c>
      <c r="Q1653">
        <f t="shared" si="225"/>
        <v>459</v>
      </c>
      <c r="R1653">
        <f t="shared" si="226"/>
        <v>275</v>
      </c>
      <c r="S1653">
        <f t="shared" si="227"/>
        <v>54</v>
      </c>
      <c r="T1653">
        <f t="shared" si="228"/>
        <v>0</v>
      </c>
      <c r="U1653">
        <f t="shared" si="229"/>
        <v>288</v>
      </c>
      <c r="V1653">
        <f t="shared" si="230"/>
        <v>86</v>
      </c>
      <c r="W1653">
        <f t="shared" si="231"/>
        <v>17</v>
      </c>
      <c r="X1653">
        <f t="shared" si="232"/>
        <v>7</v>
      </c>
      <c r="Y1653">
        <f t="shared" si="233"/>
        <v>1</v>
      </c>
    </row>
    <row r="1654" spans="1:25" ht="16.399999999999999" customHeight="1" thickBot="1" x14ac:dyDescent="0.4">
      <c r="A1654" s="1"/>
      <c r="B1654" s="5">
        <v>210204</v>
      </c>
      <c r="C1654" s="5" t="s">
        <v>1662</v>
      </c>
      <c r="D1654" s="6">
        <v>863</v>
      </c>
      <c r="E1654" s="6">
        <v>205</v>
      </c>
      <c r="F1654" s="6">
        <v>376</v>
      </c>
      <c r="G1654" s="12">
        <v>2</v>
      </c>
      <c r="H1654" s="6">
        <v>3178</v>
      </c>
      <c r="I1654" s="6">
        <v>134</v>
      </c>
      <c r="J1654" s="6">
        <v>231</v>
      </c>
      <c r="K1654" s="6">
        <v>5</v>
      </c>
      <c r="L1654" s="6">
        <v>11</v>
      </c>
      <c r="M1654" s="4"/>
      <c r="O1654" s="41">
        <v>80408</v>
      </c>
      <c r="P1654" s="27" t="s">
        <v>3316</v>
      </c>
      <c r="Q1654">
        <f t="shared" si="225"/>
        <v>592</v>
      </c>
      <c r="R1654">
        <f t="shared" si="226"/>
        <v>838</v>
      </c>
      <c r="S1654">
        <f t="shared" si="227"/>
        <v>61</v>
      </c>
      <c r="T1654">
        <f t="shared" si="228"/>
        <v>0</v>
      </c>
      <c r="U1654">
        <f t="shared" si="229"/>
        <v>797</v>
      </c>
      <c r="V1654">
        <f t="shared" si="230"/>
        <v>355</v>
      </c>
      <c r="W1654">
        <f t="shared" si="231"/>
        <v>177</v>
      </c>
      <c r="X1654">
        <f t="shared" si="232"/>
        <v>7</v>
      </c>
      <c r="Y1654">
        <f t="shared" si="233"/>
        <v>7</v>
      </c>
    </row>
    <row r="1655" spans="1:25" ht="16.399999999999999" customHeight="1" thickBot="1" x14ac:dyDescent="0.4">
      <c r="A1655" s="1"/>
      <c r="B1655" s="5">
        <v>210205</v>
      </c>
      <c r="C1655" s="5" t="s">
        <v>1663</v>
      </c>
      <c r="D1655" s="6">
        <v>2</v>
      </c>
      <c r="E1655" s="6">
        <v>5</v>
      </c>
      <c r="F1655" s="6">
        <v>0</v>
      </c>
      <c r="G1655" s="12">
        <v>4</v>
      </c>
      <c r="H1655" s="6">
        <v>1082</v>
      </c>
      <c r="I1655" s="6">
        <v>3</v>
      </c>
      <c r="J1655" s="6">
        <v>16</v>
      </c>
      <c r="K1655" s="6">
        <v>3</v>
      </c>
      <c r="L1655" s="6">
        <v>5</v>
      </c>
      <c r="M1655" s="4"/>
      <c r="O1655" s="41">
        <v>80500</v>
      </c>
      <c r="P1655" s="42" t="s">
        <v>3317</v>
      </c>
      <c r="Q1655" t="e">
        <f t="shared" si="225"/>
        <v>#N/A</v>
      </c>
      <c r="R1655" t="e">
        <f t="shared" si="226"/>
        <v>#N/A</v>
      </c>
      <c r="S1655" t="e">
        <f t="shared" si="227"/>
        <v>#N/A</v>
      </c>
      <c r="T1655" t="e">
        <f t="shared" si="228"/>
        <v>#N/A</v>
      </c>
      <c r="U1655" t="e">
        <f t="shared" si="229"/>
        <v>#N/A</v>
      </c>
      <c r="V1655" t="e">
        <f t="shared" si="230"/>
        <v>#N/A</v>
      </c>
      <c r="W1655" t="e">
        <f t="shared" si="231"/>
        <v>#N/A</v>
      </c>
      <c r="X1655" t="e">
        <f t="shared" si="232"/>
        <v>#N/A</v>
      </c>
      <c r="Y1655" t="e">
        <f t="shared" si="233"/>
        <v>#N/A</v>
      </c>
    </row>
    <row r="1656" spans="1:25" ht="16.399999999999999" customHeight="1" thickBot="1" x14ac:dyDescent="0.4">
      <c r="A1656" s="1"/>
      <c r="B1656" s="5">
        <v>210206</v>
      </c>
      <c r="C1656" s="5" t="s">
        <v>1664</v>
      </c>
      <c r="D1656" s="6">
        <v>511</v>
      </c>
      <c r="E1656" s="6">
        <v>424</v>
      </c>
      <c r="F1656" s="6">
        <v>887</v>
      </c>
      <c r="G1656" s="12">
        <v>2</v>
      </c>
      <c r="H1656" s="6">
        <v>707</v>
      </c>
      <c r="I1656" s="6">
        <v>15</v>
      </c>
      <c r="J1656" s="6">
        <v>42</v>
      </c>
      <c r="K1656" s="6">
        <v>8</v>
      </c>
      <c r="L1656" s="6">
        <v>7</v>
      </c>
      <c r="M1656" s="4"/>
      <c r="O1656" s="41">
        <v>80502</v>
      </c>
      <c r="P1656" s="27" t="s">
        <v>3318</v>
      </c>
      <c r="Q1656">
        <f t="shared" si="225"/>
        <v>600</v>
      </c>
      <c r="R1656">
        <f t="shared" si="226"/>
        <v>99</v>
      </c>
      <c r="S1656">
        <f t="shared" si="227"/>
        <v>226</v>
      </c>
      <c r="T1656">
        <f t="shared" si="228"/>
        <v>0</v>
      </c>
      <c r="U1656">
        <f t="shared" si="229"/>
        <v>603</v>
      </c>
      <c r="V1656">
        <f t="shared" si="230"/>
        <v>134</v>
      </c>
      <c r="W1656">
        <f t="shared" si="231"/>
        <v>46</v>
      </c>
      <c r="X1656">
        <f t="shared" si="232"/>
        <v>7</v>
      </c>
      <c r="Y1656">
        <f t="shared" si="233"/>
        <v>7</v>
      </c>
    </row>
    <row r="1657" spans="1:25" ht="16.399999999999999" customHeight="1" thickBot="1" x14ac:dyDescent="0.4">
      <c r="A1657" s="1"/>
      <c r="B1657" s="5">
        <v>210207</v>
      </c>
      <c r="C1657" s="5" t="s">
        <v>1665</v>
      </c>
      <c r="D1657" s="6">
        <v>542</v>
      </c>
      <c r="E1657" s="6">
        <v>311</v>
      </c>
      <c r="F1657" s="6">
        <v>77</v>
      </c>
      <c r="G1657" s="12">
        <v>5</v>
      </c>
      <c r="H1657" s="6">
        <v>365</v>
      </c>
      <c r="I1657" s="6">
        <v>79</v>
      </c>
      <c r="J1657" s="6">
        <v>57</v>
      </c>
      <c r="K1657" s="6">
        <v>21</v>
      </c>
      <c r="L1657" s="6">
        <v>25</v>
      </c>
      <c r="M1657" s="4"/>
      <c r="O1657" s="41">
        <v>80503</v>
      </c>
      <c r="P1657" s="27" t="s">
        <v>3319</v>
      </c>
      <c r="Q1657">
        <f t="shared" si="225"/>
        <v>552</v>
      </c>
      <c r="R1657">
        <f t="shared" si="226"/>
        <v>271</v>
      </c>
      <c r="S1657">
        <f t="shared" si="227"/>
        <v>102</v>
      </c>
      <c r="T1657">
        <f t="shared" si="228"/>
        <v>0</v>
      </c>
      <c r="U1657">
        <f t="shared" si="229"/>
        <v>431</v>
      </c>
      <c r="V1657">
        <f t="shared" si="230"/>
        <v>149</v>
      </c>
      <c r="W1657">
        <f t="shared" si="231"/>
        <v>24</v>
      </c>
      <c r="X1657">
        <f t="shared" si="232"/>
        <v>5</v>
      </c>
      <c r="Y1657">
        <f t="shared" si="233"/>
        <v>5</v>
      </c>
    </row>
    <row r="1658" spans="1:25" ht="16.399999999999999" customHeight="1" thickBot="1" x14ac:dyDescent="0.4">
      <c r="A1658" s="1"/>
      <c r="B1658" s="5">
        <v>210208</v>
      </c>
      <c r="C1658" s="5" t="s">
        <v>1666</v>
      </c>
      <c r="D1658" s="6">
        <v>465</v>
      </c>
      <c r="E1658" s="6">
        <v>47</v>
      </c>
      <c r="F1658" s="6">
        <v>389</v>
      </c>
      <c r="G1658" s="12">
        <v>0</v>
      </c>
      <c r="H1658" s="6">
        <v>713</v>
      </c>
      <c r="I1658" s="6">
        <v>206</v>
      </c>
      <c r="J1658" s="6">
        <v>179</v>
      </c>
      <c r="K1658" s="6">
        <v>6</v>
      </c>
      <c r="L1658" s="6">
        <v>1</v>
      </c>
      <c r="M1658" s="4"/>
      <c r="O1658" s="41">
        <v>80504</v>
      </c>
      <c r="P1658" s="27" t="s">
        <v>3320</v>
      </c>
      <c r="Q1658">
        <f t="shared" si="225"/>
        <v>368</v>
      </c>
      <c r="R1658">
        <f t="shared" si="226"/>
        <v>56</v>
      </c>
      <c r="S1658">
        <f t="shared" si="227"/>
        <v>44</v>
      </c>
      <c r="T1658">
        <f t="shared" si="228"/>
        <v>0</v>
      </c>
      <c r="U1658">
        <f t="shared" si="229"/>
        <v>137</v>
      </c>
      <c r="V1658">
        <f t="shared" si="230"/>
        <v>45</v>
      </c>
      <c r="W1658">
        <f t="shared" si="231"/>
        <v>14</v>
      </c>
      <c r="X1658">
        <f t="shared" si="232"/>
        <v>1</v>
      </c>
      <c r="Y1658">
        <f t="shared" si="233"/>
        <v>3</v>
      </c>
    </row>
    <row r="1659" spans="1:25" ht="16.399999999999999" customHeight="1" thickBot="1" x14ac:dyDescent="0.4">
      <c r="A1659" s="1"/>
      <c r="B1659" s="5">
        <v>210209</v>
      </c>
      <c r="C1659" s="5" t="s">
        <v>1667</v>
      </c>
      <c r="D1659" s="6">
        <v>528</v>
      </c>
      <c r="E1659" s="6">
        <v>138</v>
      </c>
      <c r="F1659" s="6">
        <v>105</v>
      </c>
      <c r="G1659" s="12">
        <v>0</v>
      </c>
      <c r="H1659" s="6">
        <v>593</v>
      </c>
      <c r="I1659" s="6">
        <v>142</v>
      </c>
      <c r="J1659" s="6">
        <v>76</v>
      </c>
      <c r="K1659" s="6">
        <v>20</v>
      </c>
      <c r="L1659" s="6">
        <v>5</v>
      </c>
      <c r="M1659" s="4"/>
      <c r="O1659" s="41">
        <v>80505</v>
      </c>
      <c r="P1659" s="27" t="s">
        <v>3321</v>
      </c>
      <c r="Q1659">
        <f t="shared" si="225"/>
        <v>869</v>
      </c>
      <c r="R1659">
        <f t="shared" si="226"/>
        <v>264</v>
      </c>
      <c r="S1659">
        <f t="shared" si="227"/>
        <v>58</v>
      </c>
      <c r="T1659">
        <f t="shared" si="228"/>
        <v>0</v>
      </c>
      <c r="U1659">
        <f t="shared" si="229"/>
        <v>151</v>
      </c>
      <c r="V1659">
        <f t="shared" si="230"/>
        <v>117</v>
      </c>
      <c r="W1659">
        <f t="shared" si="231"/>
        <v>208</v>
      </c>
      <c r="X1659">
        <f t="shared" si="232"/>
        <v>1</v>
      </c>
      <c r="Y1659">
        <f t="shared" si="233"/>
        <v>4</v>
      </c>
    </row>
    <row r="1660" spans="1:25" ht="16.399999999999999" customHeight="1" thickBot="1" x14ac:dyDescent="0.4">
      <c r="A1660" s="1"/>
      <c r="B1660" s="5">
        <v>210210</v>
      </c>
      <c r="C1660" s="5" t="s">
        <v>1668</v>
      </c>
      <c r="D1660" s="6">
        <v>77</v>
      </c>
      <c r="E1660" s="6">
        <v>13</v>
      </c>
      <c r="F1660" s="6">
        <v>154</v>
      </c>
      <c r="G1660" s="12">
        <v>0</v>
      </c>
      <c r="H1660" s="6">
        <v>2988</v>
      </c>
      <c r="I1660" s="6">
        <v>4</v>
      </c>
      <c r="J1660" s="6">
        <v>109</v>
      </c>
      <c r="K1660" s="6">
        <v>1</v>
      </c>
      <c r="L1660" s="6">
        <v>29</v>
      </c>
      <c r="M1660" s="4"/>
      <c r="O1660" s="41">
        <v>80506</v>
      </c>
      <c r="P1660" s="27" t="s">
        <v>2683</v>
      </c>
      <c r="Q1660">
        <f t="shared" si="225"/>
        <v>484</v>
      </c>
      <c r="R1660">
        <f t="shared" si="226"/>
        <v>25</v>
      </c>
      <c r="S1660">
        <f t="shared" si="227"/>
        <v>9</v>
      </c>
      <c r="T1660">
        <f t="shared" si="228"/>
        <v>0</v>
      </c>
      <c r="U1660">
        <f t="shared" si="229"/>
        <v>12</v>
      </c>
      <c r="V1660">
        <f t="shared" si="230"/>
        <v>4</v>
      </c>
      <c r="W1660">
        <f t="shared" si="231"/>
        <v>3</v>
      </c>
      <c r="X1660">
        <f t="shared" si="232"/>
        <v>1</v>
      </c>
      <c r="Y1660">
        <f t="shared" si="233"/>
        <v>3</v>
      </c>
    </row>
    <row r="1661" spans="1:25" ht="16.399999999999999" customHeight="1" thickBot="1" x14ac:dyDescent="0.4">
      <c r="A1661" s="1"/>
      <c r="B1661" s="5">
        <v>210211</v>
      </c>
      <c r="C1661" s="5" t="s">
        <v>1669</v>
      </c>
      <c r="D1661" s="6">
        <v>168</v>
      </c>
      <c r="E1661" s="6">
        <v>1280</v>
      </c>
      <c r="F1661" s="6">
        <v>134</v>
      </c>
      <c r="G1661" s="12">
        <v>2</v>
      </c>
      <c r="H1661" s="6">
        <v>388</v>
      </c>
      <c r="I1661" s="6">
        <v>123</v>
      </c>
      <c r="J1661" s="6">
        <v>248</v>
      </c>
      <c r="K1661" s="6">
        <v>4</v>
      </c>
      <c r="L1661" s="6">
        <v>7</v>
      </c>
      <c r="M1661" s="4"/>
      <c r="O1661" s="41">
        <v>80507</v>
      </c>
      <c r="P1661" s="27" t="s">
        <v>3322</v>
      </c>
      <c r="Q1661">
        <f t="shared" si="225"/>
        <v>134</v>
      </c>
      <c r="R1661">
        <f t="shared" si="226"/>
        <v>4</v>
      </c>
      <c r="S1661">
        <f t="shared" si="227"/>
        <v>90</v>
      </c>
      <c r="T1661">
        <f t="shared" si="228"/>
        <v>0</v>
      </c>
      <c r="U1661">
        <f t="shared" si="229"/>
        <v>466</v>
      </c>
      <c r="V1661">
        <f t="shared" si="230"/>
        <v>165</v>
      </c>
      <c r="W1661">
        <f t="shared" si="231"/>
        <v>20</v>
      </c>
      <c r="X1661">
        <f t="shared" si="232"/>
        <v>0</v>
      </c>
      <c r="Y1661">
        <f t="shared" si="233"/>
        <v>0</v>
      </c>
    </row>
    <row r="1662" spans="1:25" ht="16.399999999999999" customHeight="1" thickBot="1" x14ac:dyDescent="0.4">
      <c r="A1662" s="1"/>
      <c r="B1662" s="5">
        <v>210212</v>
      </c>
      <c r="C1662" s="5" t="s">
        <v>1670</v>
      </c>
      <c r="D1662" s="6">
        <v>677</v>
      </c>
      <c r="E1662" s="6">
        <v>9</v>
      </c>
      <c r="F1662" s="6">
        <v>142</v>
      </c>
      <c r="G1662" s="12">
        <v>0</v>
      </c>
      <c r="H1662" s="6">
        <v>754</v>
      </c>
      <c r="I1662" s="6">
        <v>116</v>
      </c>
      <c r="J1662" s="6">
        <v>67</v>
      </c>
      <c r="K1662" s="6">
        <v>2</v>
      </c>
      <c r="L1662" s="6">
        <v>2</v>
      </c>
      <c r="M1662" s="4"/>
      <c r="O1662" s="41">
        <v>80508</v>
      </c>
      <c r="P1662" s="27" t="s">
        <v>3323</v>
      </c>
      <c r="Q1662">
        <f t="shared" si="225"/>
        <v>592</v>
      </c>
      <c r="R1662">
        <f t="shared" si="226"/>
        <v>41</v>
      </c>
      <c r="S1662">
        <f t="shared" si="227"/>
        <v>70</v>
      </c>
      <c r="T1662">
        <f t="shared" si="228"/>
        <v>0</v>
      </c>
      <c r="U1662">
        <f t="shared" si="229"/>
        <v>46</v>
      </c>
      <c r="V1662">
        <f t="shared" si="230"/>
        <v>28</v>
      </c>
      <c r="W1662">
        <f t="shared" si="231"/>
        <v>5</v>
      </c>
      <c r="X1662">
        <f t="shared" si="232"/>
        <v>2</v>
      </c>
      <c r="Y1662">
        <f t="shared" si="233"/>
        <v>2</v>
      </c>
    </row>
    <row r="1663" spans="1:25" ht="16.399999999999999" customHeight="1" thickBot="1" x14ac:dyDescent="0.4">
      <c r="A1663" s="1"/>
      <c r="B1663" s="5">
        <v>210213</v>
      </c>
      <c r="C1663" s="5" t="s">
        <v>1671</v>
      </c>
      <c r="D1663" s="6">
        <v>85</v>
      </c>
      <c r="E1663" s="6">
        <v>2</v>
      </c>
      <c r="F1663" s="6">
        <v>29</v>
      </c>
      <c r="G1663" s="12">
        <v>0</v>
      </c>
      <c r="H1663" s="6">
        <v>895</v>
      </c>
      <c r="I1663" s="6">
        <v>13</v>
      </c>
      <c r="J1663" s="6">
        <v>7</v>
      </c>
      <c r="K1663" s="6">
        <v>0</v>
      </c>
      <c r="L1663" s="6">
        <v>2</v>
      </c>
      <c r="M1663" s="4"/>
      <c r="O1663" s="41">
        <v>80501</v>
      </c>
      <c r="P1663" s="27" t="s">
        <v>3324</v>
      </c>
      <c r="Q1663">
        <f t="shared" si="225"/>
        <v>527</v>
      </c>
      <c r="R1663">
        <f t="shared" si="226"/>
        <v>703</v>
      </c>
      <c r="S1663">
        <f t="shared" si="227"/>
        <v>117</v>
      </c>
      <c r="T1663">
        <f t="shared" si="228"/>
        <v>0</v>
      </c>
      <c r="U1663">
        <f t="shared" si="229"/>
        <v>976</v>
      </c>
      <c r="V1663">
        <f t="shared" si="230"/>
        <v>335</v>
      </c>
      <c r="W1663">
        <f t="shared" si="231"/>
        <v>41</v>
      </c>
      <c r="X1663">
        <f t="shared" si="232"/>
        <v>0</v>
      </c>
      <c r="Y1663">
        <f t="shared" si="233"/>
        <v>13</v>
      </c>
    </row>
    <row r="1664" spans="1:25" ht="16.399999999999999" customHeight="1" thickBot="1" x14ac:dyDescent="0.4">
      <c r="A1664" s="1"/>
      <c r="B1664" s="5">
        <v>210214</v>
      </c>
      <c r="C1664" s="5" t="s">
        <v>1672</v>
      </c>
      <c r="D1664" s="6">
        <v>71</v>
      </c>
      <c r="E1664" s="6">
        <v>3</v>
      </c>
      <c r="F1664" s="6">
        <v>125</v>
      </c>
      <c r="G1664" s="12">
        <v>2</v>
      </c>
      <c r="H1664" s="6">
        <v>1286</v>
      </c>
      <c r="I1664" s="6">
        <v>276</v>
      </c>
      <c r="J1664" s="6">
        <v>95</v>
      </c>
      <c r="K1664" s="6">
        <v>8</v>
      </c>
      <c r="L1664" s="6">
        <v>1</v>
      </c>
      <c r="M1664" s="4"/>
      <c r="O1664" s="41">
        <v>80600</v>
      </c>
      <c r="P1664" s="42" t="s">
        <v>3325</v>
      </c>
      <c r="Q1664" t="e">
        <f t="shared" si="225"/>
        <v>#N/A</v>
      </c>
      <c r="R1664" t="e">
        <f t="shared" si="226"/>
        <v>#N/A</v>
      </c>
      <c r="S1664" t="e">
        <f t="shared" si="227"/>
        <v>#N/A</v>
      </c>
      <c r="T1664" t="e">
        <f t="shared" si="228"/>
        <v>#N/A</v>
      </c>
      <c r="U1664" t="e">
        <f t="shared" si="229"/>
        <v>#N/A</v>
      </c>
      <c r="V1664" t="e">
        <f t="shared" si="230"/>
        <v>#N/A</v>
      </c>
      <c r="W1664" t="e">
        <f t="shared" si="231"/>
        <v>#N/A</v>
      </c>
      <c r="X1664" t="e">
        <f t="shared" si="232"/>
        <v>#N/A</v>
      </c>
      <c r="Y1664" t="e">
        <f t="shared" si="233"/>
        <v>#N/A</v>
      </c>
    </row>
    <row r="1665" spans="1:25" ht="16.399999999999999" customHeight="1" thickBot="1" x14ac:dyDescent="0.4">
      <c r="A1665" s="1"/>
      <c r="B1665" s="5">
        <v>210215</v>
      </c>
      <c r="C1665" s="5" t="s">
        <v>1673</v>
      </c>
      <c r="D1665" s="6">
        <v>284</v>
      </c>
      <c r="E1665" s="6">
        <v>0</v>
      </c>
      <c r="F1665" s="6">
        <v>38</v>
      </c>
      <c r="G1665" s="12">
        <v>0</v>
      </c>
      <c r="H1665" s="6">
        <v>497</v>
      </c>
      <c r="I1665" s="6">
        <v>70</v>
      </c>
      <c r="J1665" s="6">
        <v>42</v>
      </c>
      <c r="K1665" s="6">
        <v>3</v>
      </c>
      <c r="L1665" s="6">
        <v>8</v>
      </c>
      <c r="M1665" s="4"/>
      <c r="O1665" s="41">
        <v>80602</v>
      </c>
      <c r="P1665" s="27" t="s">
        <v>3326</v>
      </c>
      <c r="Q1665">
        <f t="shared" si="225"/>
        <v>1133</v>
      </c>
      <c r="R1665">
        <f t="shared" si="226"/>
        <v>36</v>
      </c>
      <c r="S1665">
        <f t="shared" si="227"/>
        <v>30</v>
      </c>
      <c r="T1665">
        <f t="shared" si="228"/>
        <v>0</v>
      </c>
      <c r="U1665">
        <f t="shared" si="229"/>
        <v>145</v>
      </c>
      <c r="V1665">
        <f t="shared" si="230"/>
        <v>46</v>
      </c>
      <c r="W1665">
        <f t="shared" si="231"/>
        <v>84</v>
      </c>
      <c r="X1665">
        <f t="shared" si="232"/>
        <v>0</v>
      </c>
      <c r="Y1665">
        <f t="shared" si="233"/>
        <v>0</v>
      </c>
    </row>
    <row r="1666" spans="1:25" ht="16.399999999999999" customHeight="1" thickBot="1" x14ac:dyDescent="0.4">
      <c r="A1666" s="1"/>
      <c r="B1666" s="5">
        <v>210301</v>
      </c>
      <c r="C1666" s="5" t="s">
        <v>1674</v>
      </c>
      <c r="D1666" s="6">
        <v>2348</v>
      </c>
      <c r="E1666" s="6">
        <v>417</v>
      </c>
      <c r="F1666" s="6">
        <v>244</v>
      </c>
      <c r="G1666" s="12">
        <v>0</v>
      </c>
      <c r="H1666" s="6">
        <v>256</v>
      </c>
      <c r="I1666" s="6">
        <v>44</v>
      </c>
      <c r="J1666" s="6">
        <v>76</v>
      </c>
      <c r="K1666" s="6">
        <v>3</v>
      </c>
      <c r="L1666" s="6">
        <v>5</v>
      </c>
      <c r="M1666" s="4"/>
      <c r="O1666" s="41">
        <v>80603</v>
      </c>
      <c r="P1666" s="27" t="s">
        <v>3327</v>
      </c>
      <c r="Q1666">
        <f t="shared" si="225"/>
        <v>1025</v>
      </c>
      <c r="R1666">
        <f t="shared" si="226"/>
        <v>91</v>
      </c>
      <c r="S1666">
        <f t="shared" si="227"/>
        <v>87</v>
      </c>
      <c r="T1666">
        <f t="shared" si="228"/>
        <v>0</v>
      </c>
      <c r="U1666">
        <f t="shared" si="229"/>
        <v>108</v>
      </c>
      <c r="V1666">
        <f t="shared" si="230"/>
        <v>38</v>
      </c>
      <c r="W1666">
        <f t="shared" si="231"/>
        <v>38</v>
      </c>
      <c r="X1666">
        <f t="shared" si="232"/>
        <v>1</v>
      </c>
      <c r="Y1666">
        <f t="shared" si="233"/>
        <v>2</v>
      </c>
    </row>
    <row r="1667" spans="1:25" ht="16.399999999999999" customHeight="1" thickBot="1" x14ac:dyDescent="0.4">
      <c r="A1667" s="1"/>
      <c r="B1667" s="5">
        <v>210302</v>
      </c>
      <c r="C1667" s="5" t="s">
        <v>1675</v>
      </c>
      <c r="D1667" s="6">
        <v>319</v>
      </c>
      <c r="E1667" s="6">
        <v>12</v>
      </c>
      <c r="F1667" s="6">
        <v>10</v>
      </c>
      <c r="G1667" s="12">
        <v>0</v>
      </c>
      <c r="H1667" s="6">
        <v>222</v>
      </c>
      <c r="I1667" s="6">
        <v>63</v>
      </c>
      <c r="J1667" s="6">
        <v>107</v>
      </c>
      <c r="K1667" s="6">
        <v>0</v>
      </c>
      <c r="L1667" s="6">
        <v>0</v>
      </c>
      <c r="M1667" s="4"/>
      <c r="O1667" s="41">
        <v>80604</v>
      </c>
      <c r="P1667" s="27" t="s">
        <v>3328</v>
      </c>
      <c r="Q1667">
        <f t="shared" si="225"/>
        <v>2330</v>
      </c>
      <c r="R1667">
        <f t="shared" si="226"/>
        <v>110</v>
      </c>
      <c r="S1667">
        <f t="shared" si="227"/>
        <v>52</v>
      </c>
      <c r="T1667">
        <f t="shared" si="228"/>
        <v>0</v>
      </c>
      <c r="U1667">
        <f t="shared" si="229"/>
        <v>244</v>
      </c>
      <c r="V1667">
        <f t="shared" si="230"/>
        <v>86</v>
      </c>
      <c r="W1667">
        <f t="shared" si="231"/>
        <v>95</v>
      </c>
      <c r="X1667">
        <f t="shared" si="232"/>
        <v>2</v>
      </c>
      <c r="Y1667">
        <f t="shared" si="233"/>
        <v>17</v>
      </c>
    </row>
    <row r="1668" spans="1:25" ht="16.399999999999999" customHeight="1" thickBot="1" x14ac:dyDescent="0.4">
      <c r="A1668" s="1"/>
      <c r="B1668" s="5">
        <v>210303</v>
      </c>
      <c r="C1668" s="5" t="s">
        <v>1676</v>
      </c>
      <c r="D1668" s="6">
        <v>1249</v>
      </c>
      <c r="E1668" s="6">
        <v>43</v>
      </c>
      <c r="F1668" s="6">
        <v>284</v>
      </c>
      <c r="G1668" s="12">
        <v>0</v>
      </c>
      <c r="H1668" s="6">
        <v>701</v>
      </c>
      <c r="I1668" s="6">
        <v>371</v>
      </c>
      <c r="J1668" s="6">
        <v>1042</v>
      </c>
      <c r="K1668" s="6">
        <v>13</v>
      </c>
      <c r="L1668" s="6">
        <v>5</v>
      </c>
      <c r="M1668" s="4"/>
      <c r="O1668" s="41">
        <v>80605</v>
      </c>
      <c r="P1668" s="27" t="s">
        <v>3329</v>
      </c>
      <c r="Q1668">
        <f t="shared" si="225"/>
        <v>1053</v>
      </c>
      <c r="R1668">
        <f t="shared" si="226"/>
        <v>462</v>
      </c>
      <c r="S1668">
        <f t="shared" si="227"/>
        <v>194</v>
      </c>
      <c r="T1668">
        <f t="shared" si="228"/>
        <v>4</v>
      </c>
      <c r="U1668">
        <f t="shared" si="229"/>
        <v>308</v>
      </c>
      <c r="V1668">
        <f t="shared" si="230"/>
        <v>103</v>
      </c>
      <c r="W1668">
        <f t="shared" si="231"/>
        <v>136</v>
      </c>
      <c r="X1668">
        <f t="shared" si="232"/>
        <v>2</v>
      </c>
      <c r="Y1668">
        <f t="shared" si="233"/>
        <v>17</v>
      </c>
    </row>
    <row r="1669" spans="1:25" ht="16.399999999999999" customHeight="1" thickBot="1" x14ac:dyDescent="0.4">
      <c r="A1669" s="1"/>
      <c r="B1669" s="5">
        <v>210304</v>
      </c>
      <c r="C1669" s="5" t="s">
        <v>1677</v>
      </c>
      <c r="D1669" s="6">
        <v>180</v>
      </c>
      <c r="E1669" s="6">
        <v>254</v>
      </c>
      <c r="F1669" s="6">
        <v>59</v>
      </c>
      <c r="G1669" s="12">
        <v>0</v>
      </c>
      <c r="H1669" s="6">
        <v>500</v>
      </c>
      <c r="I1669" s="6">
        <v>155</v>
      </c>
      <c r="J1669" s="6">
        <v>1340</v>
      </c>
      <c r="K1669" s="6">
        <v>15</v>
      </c>
      <c r="L1669" s="6">
        <v>4</v>
      </c>
      <c r="M1669" s="4"/>
      <c r="O1669" s="41">
        <v>80606</v>
      </c>
      <c r="P1669" s="27" t="s">
        <v>2094</v>
      </c>
      <c r="Q1669">
        <f t="shared" si="225"/>
        <v>1004</v>
      </c>
      <c r="R1669">
        <f t="shared" si="226"/>
        <v>128</v>
      </c>
      <c r="S1669">
        <f t="shared" si="227"/>
        <v>53</v>
      </c>
      <c r="T1669">
        <f t="shared" si="228"/>
        <v>0</v>
      </c>
      <c r="U1669">
        <f t="shared" si="229"/>
        <v>139</v>
      </c>
      <c r="V1669">
        <f t="shared" si="230"/>
        <v>49</v>
      </c>
      <c r="W1669">
        <f t="shared" si="231"/>
        <v>102</v>
      </c>
      <c r="X1669">
        <f t="shared" si="232"/>
        <v>4</v>
      </c>
      <c r="Y1669">
        <f t="shared" si="233"/>
        <v>2</v>
      </c>
    </row>
    <row r="1670" spans="1:25" ht="16.399999999999999" customHeight="1" thickBot="1" x14ac:dyDescent="0.4">
      <c r="A1670" s="1"/>
      <c r="B1670" s="5">
        <v>210305</v>
      </c>
      <c r="C1670" s="5" t="s">
        <v>1678</v>
      </c>
      <c r="D1670" s="6">
        <v>301</v>
      </c>
      <c r="E1670" s="6">
        <v>350</v>
      </c>
      <c r="F1670" s="6">
        <v>88</v>
      </c>
      <c r="G1670" s="12">
        <v>0</v>
      </c>
      <c r="H1670" s="6">
        <v>296</v>
      </c>
      <c r="I1670" s="6">
        <v>175</v>
      </c>
      <c r="J1670" s="6">
        <v>88</v>
      </c>
      <c r="K1670" s="6">
        <v>3</v>
      </c>
      <c r="L1670" s="6">
        <v>4</v>
      </c>
      <c r="M1670" s="4"/>
      <c r="O1670" s="41">
        <v>80607</v>
      </c>
      <c r="P1670" s="27" t="s">
        <v>2540</v>
      </c>
      <c r="Q1670">
        <f t="shared" si="225"/>
        <v>820</v>
      </c>
      <c r="R1670">
        <f t="shared" si="226"/>
        <v>8</v>
      </c>
      <c r="S1670">
        <f t="shared" si="227"/>
        <v>12</v>
      </c>
      <c r="T1670">
        <f t="shared" si="228"/>
        <v>0</v>
      </c>
      <c r="U1670">
        <f t="shared" si="229"/>
        <v>7</v>
      </c>
      <c r="V1670">
        <f t="shared" si="230"/>
        <v>3</v>
      </c>
      <c r="W1670">
        <f t="shared" si="231"/>
        <v>5</v>
      </c>
      <c r="X1670">
        <f t="shared" si="232"/>
        <v>2</v>
      </c>
      <c r="Y1670">
        <f t="shared" si="233"/>
        <v>7</v>
      </c>
    </row>
    <row r="1671" spans="1:25" ht="16.399999999999999" customHeight="1" thickBot="1" x14ac:dyDescent="0.4">
      <c r="A1671" s="1"/>
      <c r="B1671" s="5">
        <v>210306</v>
      </c>
      <c r="C1671" s="5" t="s">
        <v>1679</v>
      </c>
      <c r="D1671" s="6">
        <v>949</v>
      </c>
      <c r="E1671" s="6">
        <v>887</v>
      </c>
      <c r="F1671" s="6">
        <v>89</v>
      </c>
      <c r="G1671" s="12">
        <v>0</v>
      </c>
      <c r="H1671" s="6">
        <v>313</v>
      </c>
      <c r="I1671" s="6">
        <v>50</v>
      </c>
      <c r="J1671" s="6">
        <v>356</v>
      </c>
      <c r="K1671" s="6">
        <v>35</v>
      </c>
      <c r="L1671" s="6">
        <v>14</v>
      </c>
      <c r="M1671" s="4"/>
      <c r="O1671" s="41">
        <v>80601</v>
      </c>
      <c r="P1671" s="27" t="s">
        <v>3330</v>
      </c>
      <c r="Q1671">
        <f t="shared" si="225"/>
        <v>11814</v>
      </c>
      <c r="R1671">
        <f t="shared" si="226"/>
        <v>1630</v>
      </c>
      <c r="S1671">
        <f t="shared" si="227"/>
        <v>401</v>
      </c>
      <c r="T1671">
        <f t="shared" si="228"/>
        <v>18</v>
      </c>
      <c r="U1671">
        <f t="shared" si="229"/>
        <v>798</v>
      </c>
      <c r="V1671">
        <f t="shared" si="230"/>
        <v>138</v>
      </c>
      <c r="W1671">
        <f t="shared" si="231"/>
        <v>257</v>
      </c>
      <c r="X1671">
        <f t="shared" si="232"/>
        <v>23</v>
      </c>
      <c r="Y1671">
        <f t="shared" si="233"/>
        <v>142</v>
      </c>
    </row>
    <row r="1672" spans="1:25" ht="16.399999999999999" customHeight="1" thickBot="1" x14ac:dyDescent="0.4">
      <c r="A1672" s="1"/>
      <c r="B1672" s="5">
        <v>210307</v>
      </c>
      <c r="C1672" s="5" t="s">
        <v>1680</v>
      </c>
      <c r="D1672" s="6">
        <v>239</v>
      </c>
      <c r="E1672" s="6">
        <v>371</v>
      </c>
      <c r="F1672" s="6">
        <v>108</v>
      </c>
      <c r="G1672" s="12">
        <v>0</v>
      </c>
      <c r="H1672" s="6">
        <v>1086</v>
      </c>
      <c r="I1672" s="6">
        <v>1189</v>
      </c>
      <c r="J1672" s="6">
        <v>672</v>
      </c>
      <c r="K1672" s="6">
        <v>15</v>
      </c>
      <c r="L1672" s="6">
        <v>10</v>
      </c>
      <c r="M1672" s="4"/>
      <c r="O1672" s="41">
        <v>80608</v>
      </c>
      <c r="P1672" s="27" t="s">
        <v>3331</v>
      </c>
      <c r="Q1672">
        <f t="shared" si="225"/>
        <v>1400</v>
      </c>
      <c r="R1672">
        <f t="shared" si="226"/>
        <v>27</v>
      </c>
      <c r="S1672">
        <f t="shared" si="227"/>
        <v>33</v>
      </c>
      <c r="T1672">
        <f t="shared" si="228"/>
        <v>0</v>
      </c>
      <c r="U1672">
        <f t="shared" si="229"/>
        <v>71</v>
      </c>
      <c r="V1672">
        <f t="shared" si="230"/>
        <v>25</v>
      </c>
      <c r="W1672">
        <f t="shared" si="231"/>
        <v>15</v>
      </c>
      <c r="X1672">
        <f t="shared" si="232"/>
        <v>2</v>
      </c>
      <c r="Y1672">
        <f t="shared" si="233"/>
        <v>4</v>
      </c>
    </row>
    <row r="1673" spans="1:25" ht="16.399999999999999" customHeight="1" thickBot="1" x14ac:dyDescent="0.4">
      <c r="A1673" s="1"/>
      <c r="B1673" s="5">
        <v>210308</v>
      </c>
      <c r="C1673" s="5" t="s">
        <v>1681</v>
      </c>
      <c r="D1673" s="6">
        <v>588</v>
      </c>
      <c r="E1673" s="6">
        <v>72</v>
      </c>
      <c r="F1673" s="6">
        <v>186</v>
      </c>
      <c r="G1673" s="12">
        <v>0</v>
      </c>
      <c r="H1673" s="6">
        <v>333</v>
      </c>
      <c r="I1673" s="6">
        <v>143</v>
      </c>
      <c r="J1673" s="6">
        <v>194</v>
      </c>
      <c r="K1673" s="6">
        <v>8</v>
      </c>
      <c r="L1673" s="6">
        <v>0</v>
      </c>
      <c r="M1673" s="4"/>
      <c r="O1673" s="41">
        <v>80700</v>
      </c>
      <c r="P1673" s="42" t="s">
        <v>3332</v>
      </c>
      <c r="Q1673" t="e">
        <f t="shared" ref="Q1673:Q1736" si="234">+VLOOKUP(O1673,$B$6:$L$1881,3,FALSE)</f>
        <v>#N/A</v>
      </c>
      <c r="R1673" t="e">
        <f t="shared" ref="R1673:R1736" si="235">+VLOOKUP(O1673,$B$6:$L$1881,4,FALSE)</f>
        <v>#N/A</v>
      </c>
      <c r="S1673" t="e">
        <f t="shared" ref="S1673:S1736" si="236">+VLOOKUP(O1673,$B$6:$L$1881,5,FALSE)</f>
        <v>#N/A</v>
      </c>
      <c r="T1673" t="e">
        <f t="shared" ref="T1673:T1736" si="237">+VLOOKUP(O1673,$B$6:$L$1881,6,FALSE)</f>
        <v>#N/A</v>
      </c>
      <c r="U1673" t="e">
        <f t="shared" ref="U1673:U1736" si="238">+VLOOKUP(O1673,$B$6:$L$1881,7,FALSE)</f>
        <v>#N/A</v>
      </c>
      <c r="V1673" t="e">
        <f t="shared" ref="V1673:V1736" si="239">+VLOOKUP(O1673,$B$6:$L$1881,8,FALSE)</f>
        <v>#N/A</v>
      </c>
      <c r="W1673" t="e">
        <f t="shared" ref="W1673:W1736" si="240">+VLOOKUP(O1673,$B$6:$L$1881,9,FALSE)</f>
        <v>#N/A</v>
      </c>
      <c r="X1673" t="e">
        <f t="shared" ref="X1673:X1736" si="241">+VLOOKUP(O1673,$B$6:$L$1881,10,FALSE)</f>
        <v>#N/A</v>
      </c>
      <c r="Y1673" t="e">
        <f t="shared" ref="Y1673:Y1736" si="242">+VLOOKUP(O1673,$B$6:$L$1881,11,FALSE)</f>
        <v>#N/A</v>
      </c>
    </row>
    <row r="1674" spans="1:25" ht="16.399999999999999" customHeight="1" thickBot="1" x14ac:dyDescent="0.4">
      <c r="A1674" s="1"/>
      <c r="B1674" s="5">
        <v>210309</v>
      </c>
      <c r="C1674" s="5" t="s">
        <v>1682</v>
      </c>
      <c r="D1674" s="6">
        <v>211</v>
      </c>
      <c r="E1674" s="6">
        <v>164</v>
      </c>
      <c r="F1674" s="6">
        <v>293</v>
      </c>
      <c r="G1674" s="12">
        <v>0</v>
      </c>
      <c r="H1674" s="6">
        <v>160</v>
      </c>
      <c r="I1674" s="6">
        <v>162</v>
      </c>
      <c r="J1674" s="6">
        <v>798</v>
      </c>
      <c r="K1674" s="6">
        <v>25</v>
      </c>
      <c r="L1674" s="6">
        <v>4</v>
      </c>
      <c r="M1674" s="4"/>
      <c r="O1674" s="41">
        <v>80702</v>
      </c>
      <c r="P1674" s="27" t="s">
        <v>3333</v>
      </c>
      <c r="Q1674">
        <f t="shared" si="234"/>
        <v>93</v>
      </c>
      <c r="R1674">
        <f t="shared" si="235"/>
        <v>913</v>
      </c>
      <c r="S1674">
        <f t="shared" si="236"/>
        <v>128</v>
      </c>
      <c r="T1674">
        <f t="shared" si="237"/>
        <v>0</v>
      </c>
      <c r="U1674">
        <f t="shared" si="238"/>
        <v>59</v>
      </c>
      <c r="V1674">
        <f t="shared" si="239"/>
        <v>13</v>
      </c>
      <c r="W1674">
        <f t="shared" si="240"/>
        <v>22</v>
      </c>
      <c r="X1674">
        <f t="shared" si="241"/>
        <v>3</v>
      </c>
      <c r="Y1674">
        <f t="shared" si="242"/>
        <v>9</v>
      </c>
    </row>
    <row r="1675" spans="1:25" ht="16.399999999999999" customHeight="1" thickBot="1" x14ac:dyDescent="0.4">
      <c r="A1675" s="1"/>
      <c r="B1675" s="5">
        <v>210310</v>
      </c>
      <c r="C1675" s="5" t="s">
        <v>1683</v>
      </c>
      <c r="D1675" s="6">
        <v>409</v>
      </c>
      <c r="E1675" s="6">
        <v>774</v>
      </c>
      <c r="F1675" s="6">
        <v>69</v>
      </c>
      <c r="G1675" s="12">
        <v>0</v>
      </c>
      <c r="H1675" s="6">
        <v>567</v>
      </c>
      <c r="I1675" s="6">
        <v>125</v>
      </c>
      <c r="J1675" s="6">
        <v>524</v>
      </c>
      <c r="K1675" s="6">
        <v>9</v>
      </c>
      <c r="L1675" s="6">
        <v>3</v>
      </c>
      <c r="M1675" s="4"/>
      <c r="O1675" s="41">
        <v>80703</v>
      </c>
      <c r="P1675" s="27" t="s">
        <v>3334</v>
      </c>
      <c r="Q1675">
        <f t="shared" si="234"/>
        <v>982</v>
      </c>
      <c r="R1675">
        <f t="shared" si="235"/>
        <v>60</v>
      </c>
      <c r="S1675">
        <f t="shared" si="236"/>
        <v>152</v>
      </c>
      <c r="T1675">
        <f t="shared" si="237"/>
        <v>2</v>
      </c>
      <c r="U1675">
        <f t="shared" si="238"/>
        <v>590</v>
      </c>
      <c r="V1675">
        <f t="shared" si="239"/>
        <v>184</v>
      </c>
      <c r="W1675">
        <f t="shared" si="240"/>
        <v>45</v>
      </c>
      <c r="X1675">
        <f t="shared" si="241"/>
        <v>9</v>
      </c>
      <c r="Y1675">
        <f t="shared" si="242"/>
        <v>0</v>
      </c>
    </row>
    <row r="1676" spans="1:25" ht="16.399999999999999" customHeight="1" thickBot="1" x14ac:dyDescent="0.4">
      <c r="A1676" s="1"/>
      <c r="B1676" s="5">
        <v>210401</v>
      </c>
      <c r="C1676" s="5" t="s">
        <v>1684</v>
      </c>
      <c r="D1676" s="6">
        <v>2651</v>
      </c>
      <c r="E1676" s="6">
        <v>1291</v>
      </c>
      <c r="F1676" s="6">
        <v>1010</v>
      </c>
      <c r="G1676" s="12">
        <v>17</v>
      </c>
      <c r="H1676" s="6">
        <v>2357</v>
      </c>
      <c r="I1676" s="6">
        <v>158</v>
      </c>
      <c r="J1676" s="6">
        <v>276</v>
      </c>
      <c r="K1676" s="6">
        <v>20</v>
      </c>
      <c r="L1676" s="6">
        <v>195</v>
      </c>
      <c r="M1676" s="4"/>
      <c r="O1676" s="41">
        <v>80704</v>
      </c>
      <c r="P1676" s="27" t="s">
        <v>3335</v>
      </c>
      <c r="Q1676">
        <f t="shared" si="234"/>
        <v>497</v>
      </c>
      <c r="R1676">
        <f t="shared" si="235"/>
        <v>1386</v>
      </c>
      <c r="S1676">
        <f t="shared" si="236"/>
        <v>64</v>
      </c>
      <c r="T1676">
        <f t="shared" si="237"/>
        <v>0</v>
      </c>
      <c r="U1676">
        <f t="shared" si="238"/>
        <v>190</v>
      </c>
      <c r="V1676">
        <f t="shared" si="239"/>
        <v>57</v>
      </c>
      <c r="W1676">
        <f t="shared" si="240"/>
        <v>81</v>
      </c>
      <c r="X1676">
        <f t="shared" si="241"/>
        <v>2</v>
      </c>
      <c r="Y1676">
        <f t="shared" si="242"/>
        <v>18</v>
      </c>
    </row>
    <row r="1677" spans="1:25" ht="16.399999999999999" customHeight="1" thickBot="1" x14ac:dyDescent="0.4">
      <c r="A1677" s="1"/>
      <c r="B1677" s="5">
        <v>210402</v>
      </c>
      <c r="C1677" s="5" t="s">
        <v>1685</v>
      </c>
      <c r="D1677" s="6">
        <v>1830</v>
      </c>
      <c r="E1677" s="6">
        <v>239</v>
      </c>
      <c r="F1677" s="6">
        <v>381</v>
      </c>
      <c r="G1677" s="12">
        <v>69</v>
      </c>
      <c r="H1677" s="6">
        <v>2606</v>
      </c>
      <c r="I1677" s="6">
        <v>93</v>
      </c>
      <c r="J1677" s="6">
        <v>394</v>
      </c>
      <c r="K1677" s="6">
        <v>105</v>
      </c>
      <c r="L1677" s="6">
        <v>46</v>
      </c>
      <c r="M1677" s="4"/>
      <c r="O1677" s="41">
        <v>80705</v>
      </c>
      <c r="P1677" s="27" t="s">
        <v>3336</v>
      </c>
      <c r="Q1677">
        <f t="shared" si="234"/>
        <v>539</v>
      </c>
      <c r="R1677">
        <f t="shared" si="235"/>
        <v>170</v>
      </c>
      <c r="S1677">
        <f t="shared" si="236"/>
        <v>744</v>
      </c>
      <c r="T1677">
        <f t="shared" si="237"/>
        <v>0</v>
      </c>
      <c r="U1677">
        <f t="shared" si="238"/>
        <v>1249</v>
      </c>
      <c r="V1677">
        <f t="shared" si="239"/>
        <v>453</v>
      </c>
      <c r="W1677">
        <f t="shared" si="240"/>
        <v>314</v>
      </c>
      <c r="X1677">
        <f t="shared" si="241"/>
        <v>2</v>
      </c>
      <c r="Y1677">
        <f t="shared" si="242"/>
        <v>4</v>
      </c>
    </row>
    <row r="1678" spans="1:25" ht="16.399999999999999" customHeight="1" thickBot="1" x14ac:dyDescent="0.4">
      <c r="A1678" s="1"/>
      <c r="B1678" s="5">
        <v>210403</v>
      </c>
      <c r="C1678" s="5" t="s">
        <v>1686</v>
      </c>
      <c r="D1678" s="6">
        <v>484</v>
      </c>
      <c r="E1678" s="6">
        <v>61</v>
      </c>
      <c r="F1678" s="6">
        <v>548</v>
      </c>
      <c r="G1678" s="12">
        <v>2</v>
      </c>
      <c r="H1678" s="6">
        <v>1457</v>
      </c>
      <c r="I1678" s="6">
        <v>119</v>
      </c>
      <c r="J1678" s="6">
        <v>615</v>
      </c>
      <c r="K1678" s="6">
        <v>6</v>
      </c>
      <c r="L1678" s="6">
        <v>18</v>
      </c>
      <c r="M1678" s="4"/>
      <c r="O1678" s="41">
        <v>80706</v>
      </c>
      <c r="P1678" s="27" t="s">
        <v>3337</v>
      </c>
      <c r="Q1678">
        <f t="shared" si="234"/>
        <v>757</v>
      </c>
      <c r="R1678">
        <f t="shared" si="235"/>
        <v>300</v>
      </c>
      <c r="S1678">
        <f t="shared" si="236"/>
        <v>60</v>
      </c>
      <c r="T1678">
        <f t="shared" si="237"/>
        <v>0</v>
      </c>
      <c r="U1678">
        <f t="shared" si="238"/>
        <v>135</v>
      </c>
      <c r="V1678">
        <f t="shared" si="239"/>
        <v>52</v>
      </c>
      <c r="W1678">
        <f t="shared" si="240"/>
        <v>22</v>
      </c>
      <c r="X1678">
        <f t="shared" si="241"/>
        <v>8</v>
      </c>
      <c r="Y1678">
        <f t="shared" si="242"/>
        <v>8</v>
      </c>
    </row>
    <row r="1679" spans="1:25" ht="16.399999999999999" customHeight="1" thickBot="1" x14ac:dyDescent="0.4">
      <c r="A1679" s="1"/>
      <c r="B1679" s="5">
        <v>210404</v>
      </c>
      <c r="C1679" s="5" t="s">
        <v>1687</v>
      </c>
      <c r="D1679" s="6">
        <v>331</v>
      </c>
      <c r="E1679" s="6">
        <v>112</v>
      </c>
      <c r="F1679" s="6">
        <v>535</v>
      </c>
      <c r="G1679" s="12">
        <v>10</v>
      </c>
      <c r="H1679" s="6">
        <v>2623</v>
      </c>
      <c r="I1679" s="6">
        <v>22</v>
      </c>
      <c r="J1679" s="6">
        <v>129</v>
      </c>
      <c r="K1679" s="6">
        <v>10</v>
      </c>
      <c r="L1679" s="6">
        <v>13</v>
      </c>
      <c r="M1679" s="4"/>
      <c r="O1679" s="41">
        <v>80707</v>
      </c>
      <c r="P1679" s="27" t="s">
        <v>3338</v>
      </c>
      <c r="Q1679">
        <f t="shared" si="234"/>
        <v>662</v>
      </c>
      <c r="R1679">
        <f t="shared" si="235"/>
        <v>61</v>
      </c>
      <c r="S1679">
        <f t="shared" si="236"/>
        <v>130</v>
      </c>
      <c r="T1679">
        <f t="shared" si="237"/>
        <v>0</v>
      </c>
      <c r="U1679">
        <f t="shared" si="238"/>
        <v>142</v>
      </c>
      <c r="V1679">
        <f t="shared" si="239"/>
        <v>38</v>
      </c>
      <c r="W1679">
        <f t="shared" si="240"/>
        <v>44</v>
      </c>
      <c r="X1679">
        <f t="shared" si="241"/>
        <v>9</v>
      </c>
      <c r="Y1679">
        <f t="shared" si="242"/>
        <v>6</v>
      </c>
    </row>
    <row r="1680" spans="1:25" ht="16.399999999999999" customHeight="1" thickBot="1" x14ac:dyDescent="0.4">
      <c r="A1680" s="1"/>
      <c r="B1680" s="5">
        <v>210405</v>
      </c>
      <c r="C1680" s="5" t="s">
        <v>1688</v>
      </c>
      <c r="D1680" s="6">
        <v>449</v>
      </c>
      <c r="E1680" s="6">
        <v>182</v>
      </c>
      <c r="F1680" s="6">
        <v>110</v>
      </c>
      <c r="G1680" s="12">
        <v>3</v>
      </c>
      <c r="H1680" s="6">
        <v>984</v>
      </c>
      <c r="I1680" s="6">
        <v>514</v>
      </c>
      <c r="J1680" s="6">
        <v>515</v>
      </c>
      <c r="K1680" s="6">
        <v>5</v>
      </c>
      <c r="L1680" s="6">
        <v>5</v>
      </c>
      <c r="M1680" s="4"/>
      <c r="O1680" s="41">
        <v>80701</v>
      </c>
      <c r="P1680" s="27" t="s">
        <v>1961</v>
      </c>
      <c r="Q1680">
        <f t="shared" si="234"/>
        <v>3741</v>
      </c>
      <c r="R1680">
        <f t="shared" si="235"/>
        <v>1274</v>
      </c>
      <c r="S1680">
        <f t="shared" si="236"/>
        <v>760</v>
      </c>
      <c r="T1680">
        <f t="shared" si="237"/>
        <v>7</v>
      </c>
      <c r="U1680">
        <f t="shared" si="238"/>
        <v>728</v>
      </c>
      <c r="V1680">
        <f t="shared" si="239"/>
        <v>245</v>
      </c>
      <c r="W1680">
        <f t="shared" si="240"/>
        <v>151</v>
      </c>
      <c r="X1680">
        <f t="shared" si="241"/>
        <v>29</v>
      </c>
      <c r="Y1680">
        <f t="shared" si="242"/>
        <v>55</v>
      </c>
    </row>
    <row r="1681" spans="1:25" ht="16.399999999999999" customHeight="1" thickBot="1" x14ac:dyDescent="0.4">
      <c r="A1681" s="1"/>
      <c r="B1681" s="5">
        <v>210406</v>
      </c>
      <c r="C1681" s="5" t="s">
        <v>1689</v>
      </c>
      <c r="D1681" s="6">
        <v>1335</v>
      </c>
      <c r="E1681" s="6">
        <v>1473</v>
      </c>
      <c r="F1681" s="6">
        <v>971</v>
      </c>
      <c r="G1681" s="12">
        <v>2</v>
      </c>
      <c r="H1681" s="6">
        <v>1267</v>
      </c>
      <c r="I1681" s="6">
        <v>22</v>
      </c>
      <c r="J1681" s="6">
        <v>68</v>
      </c>
      <c r="K1681" s="6">
        <v>5</v>
      </c>
      <c r="L1681" s="6">
        <v>11</v>
      </c>
      <c r="M1681" s="4"/>
      <c r="O1681" s="41">
        <v>80708</v>
      </c>
      <c r="P1681" s="27" t="s">
        <v>3339</v>
      </c>
      <c r="Q1681">
        <f t="shared" si="234"/>
        <v>1070</v>
      </c>
      <c r="R1681">
        <f t="shared" si="235"/>
        <v>107</v>
      </c>
      <c r="S1681">
        <f t="shared" si="236"/>
        <v>195</v>
      </c>
      <c r="T1681">
        <f t="shared" si="237"/>
        <v>2</v>
      </c>
      <c r="U1681">
        <f t="shared" si="238"/>
        <v>537</v>
      </c>
      <c r="V1681">
        <f t="shared" si="239"/>
        <v>192</v>
      </c>
      <c r="W1681">
        <f t="shared" si="240"/>
        <v>80</v>
      </c>
      <c r="X1681">
        <f t="shared" si="241"/>
        <v>3</v>
      </c>
      <c r="Y1681">
        <f t="shared" si="242"/>
        <v>6</v>
      </c>
    </row>
    <row r="1682" spans="1:25" ht="16.399999999999999" customHeight="1" thickBot="1" x14ac:dyDescent="0.4">
      <c r="A1682" s="1"/>
      <c r="B1682" s="5">
        <v>210407</v>
      </c>
      <c r="C1682" s="5" t="s">
        <v>1690</v>
      </c>
      <c r="D1682" s="6">
        <v>1390</v>
      </c>
      <c r="E1682" s="6">
        <v>2100</v>
      </c>
      <c r="F1682" s="6">
        <v>952</v>
      </c>
      <c r="G1682" s="12">
        <v>9</v>
      </c>
      <c r="H1682" s="6">
        <v>2529</v>
      </c>
      <c r="I1682" s="6">
        <v>63</v>
      </c>
      <c r="J1682" s="6">
        <v>120</v>
      </c>
      <c r="K1682" s="6">
        <v>2</v>
      </c>
      <c r="L1682" s="6">
        <v>24</v>
      </c>
      <c r="M1682" s="4"/>
      <c r="O1682" s="41">
        <v>80100</v>
      </c>
      <c r="P1682" s="42" t="s">
        <v>3294</v>
      </c>
      <c r="Q1682" t="e">
        <f t="shared" si="234"/>
        <v>#N/A</v>
      </c>
      <c r="R1682" t="e">
        <f t="shared" si="235"/>
        <v>#N/A</v>
      </c>
      <c r="S1682" t="e">
        <f t="shared" si="236"/>
        <v>#N/A</v>
      </c>
      <c r="T1682" t="e">
        <f t="shared" si="237"/>
        <v>#N/A</v>
      </c>
      <c r="U1682" t="e">
        <f t="shared" si="238"/>
        <v>#N/A</v>
      </c>
      <c r="V1682" t="e">
        <f t="shared" si="239"/>
        <v>#N/A</v>
      </c>
      <c r="W1682" t="e">
        <f t="shared" si="240"/>
        <v>#N/A</v>
      </c>
      <c r="X1682" t="e">
        <f t="shared" si="241"/>
        <v>#N/A</v>
      </c>
      <c r="Y1682" t="e">
        <f t="shared" si="242"/>
        <v>#N/A</v>
      </c>
    </row>
    <row r="1683" spans="1:25" ht="16.399999999999999" customHeight="1" thickBot="1" x14ac:dyDescent="0.4">
      <c r="A1683" s="1"/>
      <c r="B1683" s="5">
        <v>210501</v>
      </c>
      <c r="C1683" s="5" t="s">
        <v>1691</v>
      </c>
      <c r="D1683" s="6">
        <v>4263</v>
      </c>
      <c r="E1683" s="6">
        <v>868</v>
      </c>
      <c r="F1683" s="6">
        <v>1362</v>
      </c>
      <c r="G1683" s="12">
        <v>56</v>
      </c>
      <c r="H1683" s="6">
        <v>9962</v>
      </c>
      <c r="I1683" s="6">
        <v>77</v>
      </c>
      <c r="J1683" s="6">
        <v>380</v>
      </c>
      <c r="K1683" s="6">
        <v>60</v>
      </c>
      <c r="L1683" s="6">
        <v>70</v>
      </c>
      <c r="M1683" s="4"/>
      <c r="O1683" s="41">
        <v>80102</v>
      </c>
      <c r="P1683" s="27" t="s">
        <v>3340</v>
      </c>
      <c r="Q1683">
        <f t="shared" si="234"/>
        <v>251</v>
      </c>
      <c r="R1683">
        <f t="shared" si="235"/>
        <v>319</v>
      </c>
      <c r="S1683">
        <f t="shared" si="236"/>
        <v>70</v>
      </c>
      <c r="T1683">
        <f t="shared" si="237"/>
        <v>0</v>
      </c>
      <c r="U1683">
        <f t="shared" si="238"/>
        <v>48</v>
      </c>
      <c r="V1683">
        <f t="shared" si="239"/>
        <v>18</v>
      </c>
      <c r="W1683">
        <f t="shared" si="240"/>
        <v>9</v>
      </c>
      <c r="X1683">
        <f t="shared" si="241"/>
        <v>1</v>
      </c>
      <c r="Y1683">
        <f t="shared" si="242"/>
        <v>0</v>
      </c>
    </row>
    <row r="1684" spans="1:25" ht="16.399999999999999" customHeight="1" thickBot="1" x14ac:dyDescent="0.4">
      <c r="A1684" s="1"/>
      <c r="B1684" s="5">
        <v>210502</v>
      </c>
      <c r="C1684" s="5" t="s">
        <v>1692</v>
      </c>
      <c r="D1684" s="6">
        <v>142</v>
      </c>
      <c r="E1684" s="6">
        <v>43</v>
      </c>
      <c r="F1684" s="6">
        <v>135</v>
      </c>
      <c r="G1684" s="12">
        <v>0</v>
      </c>
      <c r="H1684" s="6">
        <v>173</v>
      </c>
      <c r="I1684" s="6">
        <v>14</v>
      </c>
      <c r="J1684" s="6">
        <v>63</v>
      </c>
      <c r="K1684" s="6">
        <v>1</v>
      </c>
      <c r="L1684" s="6">
        <v>7</v>
      </c>
      <c r="M1684" s="4"/>
      <c r="O1684" s="41">
        <v>80101</v>
      </c>
      <c r="P1684" s="27" t="s">
        <v>3294</v>
      </c>
      <c r="Q1684">
        <f t="shared" si="234"/>
        <v>21234</v>
      </c>
      <c r="R1684">
        <f t="shared" si="235"/>
        <v>3074</v>
      </c>
      <c r="S1684">
        <f t="shared" si="236"/>
        <v>908</v>
      </c>
      <c r="T1684">
        <f t="shared" si="237"/>
        <v>98</v>
      </c>
      <c r="U1684">
        <f t="shared" si="238"/>
        <v>680</v>
      </c>
      <c r="V1684">
        <f t="shared" si="239"/>
        <v>149</v>
      </c>
      <c r="W1684">
        <f t="shared" si="240"/>
        <v>13</v>
      </c>
      <c r="X1684">
        <f t="shared" si="241"/>
        <v>2</v>
      </c>
      <c r="Y1684">
        <f t="shared" si="242"/>
        <v>14</v>
      </c>
    </row>
    <row r="1685" spans="1:25" ht="16.399999999999999" customHeight="1" thickBot="1" x14ac:dyDescent="0.4">
      <c r="A1685" s="1"/>
      <c r="B1685" s="5">
        <v>210503</v>
      </c>
      <c r="C1685" s="5" t="s">
        <v>1693</v>
      </c>
      <c r="D1685" s="6">
        <v>33</v>
      </c>
      <c r="E1685" s="6">
        <v>3</v>
      </c>
      <c r="F1685" s="6">
        <v>67</v>
      </c>
      <c r="G1685" s="12">
        <v>2</v>
      </c>
      <c r="H1685" s="6">
        <v>4791</v>
      </c>
      <c r="I1685" s="6">
        <v>8</v>
      </c>
      <c r="J1685" s="6">
        <v>24</v>
      </c>
      <c r="K1685" s="6">
        <v>8</v>
      </c>
      <c r="L1685" s="6">
        <v>3</v>
      </c>
      <c r="M1685" s="4"/>
      <c r="O1685" s="41">
        <v>80103</v>
      </c>
      <c r="P1685" s="27" t="s">
        <v>3341</v>
      </c>
      <c r="Q1685">
        <f t="shared" si="234"/>
        <v>209</v>
      </c>
      <c r="R1685">
        <f t="shared" si="235"/>
        <v>378</v>
      </c>
      <c r="S1685">
        <f t="shared" si="236"/>
        <v>21</v>
      </c>
      <c r="T1685">
        <f t="shared" si="237"/>
        <v>2</v>
      </c>
      <c r="U1685">
        <f t="shared" si="238"/>
        <v>22</v>
      </c>
      <c r="V1685">
        <f t="shared" si="239"/>
        <v>14</v>
      </c>
      <c r="W1685">
        <f t="shared" si="240"/>
        <v>3</v>
      </c>
      <c r="X1685">
        <f t="shared" si="241"/>
        <v>3</v>
      </c>
      <c r="Y1685">
        <f t="shared" si="242"/>
        <v>10</v>
      </c>
    </row>
    <row r="1686" spans="1:25" ht="16.399999999999999" customHeight="1" thickBot="1" x14ac:dyDescent="0.4">
      <c r="A1686" s="1"/>
      <c r="B1686" s="5">
        <v>210504</v>
      </c>
      <c r="C1686" s="5" t="s">
        <v>1694</v>
      </c>
      <c r="D1686" s="6">
        <v>647</v>
      </c>
      <c r="E1686" s="6">
        <v>166</v>
      </c>
      <c r="F1686" s="6">
        <v>16</v>
      </c>
      <c r="G1686" s="12">
        <v>3</v>
      </c>
      <c r="H1686" s="6">
        <v>530</v>
      </c>
      <c r="I1686" s="6">
        <v>42</v>
      </c>
      <c r="J1686" s="6">
        <v>408</v>
      </c>
      <c r="K1686" s="6">
        <v>2</v>
      </c>
      <c r="L1686" s="6">
        <v>3</v>
      </c>
      <c r="M1686" s="4"/>
      <c r="O1686" s="41">
        <v>80104</v>
      </c>
      <c r="P1686" s="27" t="s">
        <v>1958</v>
      </c>
      <c r="Q1686">
        <f t="shared" si="234"/>
        <v>9567</v>
      </c>
      <c r="R1686">
        <f t="shared" si="235"/>
        <v>1339</v>
      </c>
      <c r="S1686">
        <f t="shared" si="236"/>
        <v>377</v>
      </c>
      <c r="T1686">
        <f t="shared" si="237"/>
        <v>121</v>
      </c>
      <c r="U1686">
        <f t="shared" si="238"/>
        <v>349</v>
      </c>
      <c r="V1686">
        <f t="shared" si="239"/>
        <v>35</v>
      </c>
      <c r="W1686">
        <f t="shared" si="240"/>
        <v>42</v>
      </c>
      <c r="X1686">
        <f t="shared" si="241"/>
        <v>10</v>
      </c>
      <c r="Y1686">
        <f t="shared" si="242"/>
        <v>41</v>
      </c>
    </row>
    <row r="1687" spans="1:25" ht="16.399999999999999" customHeight="1" thickBot="1" x14ac:dyDescent="0.4">
      <c r="A1687" s="1"/>
      <c r="B1687" s="5">
        <v>210505</v>
      </c>
      <c r="C1687" s="5" t="s">
        <v>1695</v>
      </c>
      <c r="D1687" s="6">
        <v>252</v>
      </c>
      <c r="E1687" s="6">
        <v>117</v>
      </c>
      <c r="F1687" s="6">
        <v>201</v>
      </c>
      <c r="G1687" s="12">
        <v>0</v>
      </c>
      <c r="H1687" s="6">
        <v>401</v>
      </c>
      <c r="I1687" s="6">
        <v>56</v>
      </c>
      <c r="J1687" s="6">
        <v>168</v>
      </c>
      <c r="K1687" s="6">
        <v>14</v>
      </c>
      <c r="L1687" s="6">
        <v>1</v>
      </c>
      <c r="M1687" s="4"/>
      <c r="O1687" s="41">
        <v>80105</v>
      </c>
      <c r="P1687" s="27" t="s">
        <v>3342</v>
      </c>
      <c r="Q1687">
        <f t="shared" si="234"/>
        <v>21504</v>
      </c>
      <c r="R1687">
        <f t="shared" si="235"/>
        <v>2710</v>
      </c>
      <c r="S1687">
        <f t="shared" si="236"/>
        <v>733</v>
      </c>
      <c r="T1687">
        <f t="shared" si="237"/>
        <v>2020</v>
      </c>
      <c r="U1687">
        <f t="shared" si="238"/>
        <v>409</v>
      </c>
      <c r="V1687">
        <f t="shared" si="239"/>
        <v>14</v>
      </c>
      <c r="W1687">
        <f t="shared" si="240"/>
        <v>11</v>
      </c>
      <c r="X1687">
        <f t="shared" si="241"/>
        <v>29</v>
      </c>
      <c r="Y1687">
        <f t="shared" si="242"/>
        <v>59</v>
      </c>
    </row>
    <row r="1688" spans="1:25" ht="16.399999999999999" customHeight="1" thickBot="1" x14ac:dyDescent="0.4">
      <c r="A1688" s="1"/>
      <c r="B1688" s="5">
        <v>210601</v>
      </c>
      <c r="C1688" s="5" t="s">
        <v>1696</v>
      </c>
      <c r="D1688" s="6">
        <v>3577</v>
      </c>
      <c r="E1688" s="6">
        <v>809</v>
      </c>
      <c r="F1688" s="6">
        <v>956</v>
      </c>
      <c r="G1688" s="12">
        <v>4</v>
      </c>
      <c r="H1688" s="6">
        <v>1563</v>
      </c>
      <c r="I1688" s="6">
        <v>88</v>
      </c>
      <c r="J1688" s="6">
        <v>87</v>
      </c>
      <c r="K1688" s="6">
        <v>22</v>
      </c>
      <c r="L1688" s="6">
        <v>61</v>
      </c>
      <c r="M1688" s="4"/>
      <c r="O1688" s="41">
        <v>80106</v>
      </c>
      <c r="P1688" s="27" t="s">
        <v>3343</v>
      </c>
      <c r="Q1688">
        <f t="shared" si="234"/>
        <v>17835</v>
      </c>
      <c r="R1688">
        <f t="shared" si="235"/>
        <v>3439</v>
      </c>
      <c r="S1688">
        <f t="shared" si="236"/>
        <v>774</v>
      </c>
      <c r="T1688">
        <f t="shared" si="237"/>
        <v>101</v>
      </c>
      <c r="U1688">
        <f t="shared" si="238"/>
        <v>427</v>
      </c>
      <c r="V1688">
        <f t="shared" si="239"/>
        <v>63</v>
      </c>
      <c r="W1688">
        <f t="shared" si="240"/>
        <v>22</v>
      </c>
      <c r="X1688">
        <f t="shared" si="241"/>
        <v>15</v>
      </c>
      <c r="Y1688">
        <f t="shared" si="242"/>
        <v>25</v>
      </c>
    </row>
    <row r="1689" spans="1:25" ht="16.399999999999999" customHeight="1" thickBot="1" x14ac:dyDescent="0.4">
      <c r="A1689" s="1"/>
      <c r="B1689" s="5">
        <v>210602</v>
      </c>
      <c r="C1689" s="5" t="s">
        <v>1697</v>
      </c>
      <c r="D1689" s="6">
        <v>259</v>
      </c>
      <c r="E1689" s="6">
        <v>139</v>
      </c>
      <c r="F1689" s="6">
        <v>133</v>
      </c>
      <c r="G1689" s="12">
        <v>0</v>
      </c>
      <c r="H1689" s="6">
        <v>583</v>
      </c>
      <c r="I1689" s="6">
        <v>102</v>
      </c>
      <c r="J1689" s="6">
        <v>164</v>
      </c>
      <c r="K1689" s="6">
        <v>9</v>
      </c>
      <c r="L1689" s="6">
        <v>8</v>
      </c>
      <c r="M1689" s="4"/>
      <c r="O1689" s="41">
        <v>80107</v>
      </c>
      <c r="P1689" s="27" t="s">
        <v>3344</v>
      </c>
      <c r="Q1689">
        <f t="shared" si="234"/>
        <v>856</v>
      </c>
      <c r="R1689">
        <f t="shared" si="235"/>
        <v>158</v>
      </c>
      <c r="S1689">
        <f t="shared" si="236"/>
        <v>131</v>
      </c>
      <c r="T1689">
        <f t="shared" si="237"/>
        <v>15</v>
      </c>
      <c r="U1689">
        <f t="shared" si="238"/>
        <v>93</v>
      </c>
      <c r="V1689">
        <f t="shared" si="239"/>
        <v>84</v>
      </c>
      <c r="W1689">
        <f t="shared" si="240"/>
        <v>11</v>
      </c>
      <c r="X1689">
        <f t="shared" si="241"/>
        <v>3</v>
      </c>
      <c r="Y1689">
        <f t="shared" si="242"/>
        <v>0</v>
      </c>
    </row>
    <row r="1690" spans="1:25" ht="16.399999999999999" customHeight="1" thickBot="1" x14ac:dyDescent="0.4">
      <c r="A1690" s="1"/>
      <c r="B1690" s="5">
        <v>210603</v>
      </c>
      <c r="C1690" s="5" t="s">
        <v>1698</v>
      </c>
      <c r="D1690" s="6">
        <v>595</v>
      </c>
      <c r="E1690" s="6">
        <v>46</v>
      </c>
      <c r="F1690" s="6">
        <v>170</v>
      </c>
      <c r="G1690" s="12">
        <v>0</v>
      </c>
      <c r="H1690" s="6">
        <v>338</v>
      </c>
      <c r="I1690" s="6">
        <v>14</v>
      </c>
      <c r="J1690" s="6">
        <v>35</v>
      </c>
      <c r="K1690" s="6">
        <v>1</v>
      </c>
      <c r="L1690" s="6">
        <v>14</v>
      </c>
      <c r="M1690" s="4"/>
      <c r="O1690" s="41">
        <v>80108</v>
      </c>
      <c r="P1690" s="27" t="s">
        <v>3345</v>
      </c>
      <c r="Q1690">
        <f t="shared" si="234"/>
        <v>13986</v>
      </c>
      <c r="R1690">
        <f t="shared" si="235"/>
        <v>1599</v>
      </c>
      <c r="S1690">
        <f t="shared" si="236"/>
        <v>71</v>
      </c>
      <c r="T1690">
        <f t="shared" si="237"/>
        <v>2</v>
      </c>
      <c r="U1690">
        <f t="shared" si="238"/>
        <v>1</v>
      </c>
      <c r="V1690">
        <f t="shared" si="239"/>
        <v>0</v>
      </c>
      <c r="W1690">
        <f t="shared" si="240"/>
        <v>0</v>
      </c>
      <c r="X1690">
        <f t="shared" si="241"/>
        <v>0</v>
      </c>
      <c r="Y1690">
        <f t="shared" si="242"/>
        <v>0</v>
      </c>
    </row>
    <row r="1691" spans="1:25" ht="16.399999999999999" customHeight="1" thickBot="1" x14ac:dyDescent="0.4">
      <c r="A1691" s="1"/>
      <c r="B1691" s="5">
        <v>210604</v>
      </c>
      <c r="C1691" s="5" t="s">
        <v>1699</v>
      </c>
      <c r="D1691" s="6">
        <v>19</v>
      </c>
      <c r="E1691" s="6">
        <v>661</v>
      </c>
      <c r="F1691" s="6">
        <v>185</v>
      </c>
      <c r="G1691" s="12">
        <v>0</v>
      </c>
      <c r="H1691" s="6">
        <v>227</v>
      </c>
      <c r="I1691" s="6">
        <v>13</v>
      </c>
      <c r="J1691" s="6">
        <v>13</v>
      </c>
      <c r="K1691" s="6">
        <v>2</v>
      </c>
      <c r="L1691" s="6">
        <v>1</v>
      </c>
      <c r="M1691" s="4"/>
      <c r="O1691" s="41">
        <v>80800</v>
      </c>
      <c r="P1691" s="42" t="s">
        <v>3346</v>
      </c>
      <c r="Q1691" t="e">
        <f t="shared" si="234"/>
        <v>#N/A</v>
      </c>
      <c r="R1691" t="e">
        <f t="shared" si="235"/>
        <v>#N/A</v>
      </c>
      <c r="S1691" t="e">
        <f t="shared" si="236"/>
        <v>#N/A</v>
      </c>
      <c r="T1691" t="e">
        <f t="shared" si="237"/>
        <v>#N/A</v>
      </c>
      <c r="U1691" t="e">
        <f t="shared" si="238"/>
        <v>#N/A</v>
      </c>
      <c r="V1691" t="e">
        <f t="shared" si="239"/>
        <v>#N/A</v>
      </c>
      <c r="W1691" t="e">
        <f t="shared" si="240"/>
        <v>#N/A</v>
      </c>
      <c r="X1691" t="e">
        <f t="shared" si="241"/>
        <v>#N/A</v>
      </c>
      <c r="Y1691" t="e">
        <f t="shared" si="242"/>
        <v>#N/A</v>
      </c>
    </row>
    <row r="1692" spans="1:25" ht="16.399999999999999" customHeight="1" thickBot="1" x14ac:dyDescent="0.4">
      <c r="A1692" s="1"/>
      <c r="B1692" s="5">
        <v>210605</v>
      </c>
      <c r="C1692" s="5" t="s">
        <v>1700</v>
      </c>
      <c r="D1692" s="6">
        <v>307</v>
      </c>
      <c r="E1692" s="6">
        <v>106</v>
      </c>
      <c r="F1692" s="6">
        <v>764</v>
      </c>
      <c r="G1692" s="12">
        <v>5</v>
      </c>
      <c r="H1692" s="6">
        <v>723</v>
      </c>
      <c r="I1692" s="6">
        <v>26</v>
      </c>
      <c r="J1692" s="6">
        <v>14</v>
      </c>
      <c r="K1692" s="6">
        <v>9</v>
      </c>
      <c r="L1692" s="6">
        <v>15</v>
      </c>
      <c r="M1692" s="4"/>
      <c r="O1692" s="41">
        <v>80808</v>
      </c>
      <c r="P1692" s="27" t="s">
        <v>3347</v>
      </c>
      <c r="Q1692">
        <f t="shared" si="234"/>
        <v>23</v>
      </c>
      <c r="R1692">
        <f t="shared" si="235"/>
        <v>443</v>
      </c>
      <c r="S1692">
        <f t="shared" si="236"/>
        <v>11</v>
      </c>
      <c r="T1692">
        <f t="shared" si="237"/>
        <v>0</v>
      </c>
      <c r="U1692">
        <f t="shared" si="238"/>
        <v>148</v>
      </c>
      <c r="V1692">
        <f t="shared" si="239"/>
        <v>55</v>
      </c>
      <c r="W1692">
        <f t="shared" si="240"/>
        <v>48</v>
      </c>
      <c r="X1692">
        <f t="shared" si="241"/>
        <v>0</v>
      </c>
      <c r="Y1692">
        <f t="shared" si="242"/>
        <v>1</v>
      </c>
    </row>
    <row r="1693" spans="1:25" ht="16.399999999999999" customHeight="1" thickBot="1" x14ac:dyDescent="0.4">
      <c r="A1693" s="1"/>
      <c r="B1693" s="5">
        <v>210606</v>
      </c>
      <c r="C1693" s="5" t="s">
        <v>1701</v>
      </c>
      <c r="D1693" s="6">
        <v>1085</v>
      </c>
      <c r="E1693" s="6">
        <v>30</v>
      </c>
      <c r="F1693" s="6">
        <v>127</v>
      </c>
      <c r="G1693" s="12">
        <v>0</v>
      </c>
      <c r="H1693" s="6">
        <v>359</v>
      </c>
      <c r="I1693" s="6">
        <v>58</v>
      </c>
      <c r="J1693" s="6">
        <v>29</v>
      </c>
      <c r="K1693" s="6">
        <v>2</v>
      </c>
      <c r="L1693" s="6">
        <v>0</v>
      </c>
      <c r="M1693" s="4"/>
      <c r="O1693" s="41">
        <v>80802</v>
      </c>
      <c r="P1693" s="27" t="s">
        <v>3348</v>
      </c>
      <c r="Q1693">
        <f t="shared" si="234"/>
        <v>74</v>
      </c>
      <c r="R1693">
        <f t="shared" si="235"/>
        <v>93</v>
      </c>
      <c r="S1693">
        <f t="shared" si="236"/>
        <v>5</v>
      </c>
      <c r="T1693">
        <f t="shared" si="237"/>
        <v>0</v>
      </c>
      <c r="U1693">
        <f t="shared" si="238"/>
        <v>95</v>
      </c>
      <c r="V1693">
        <f t="shared" si="239"/>
        <v>40</v>
      </c>
      <c r="W1693">
        <f t="shared" si="240"/>
        <v>20</v>
      </c>
      <c r="X1693">
        <f t="shared" si="241"/>
        <v>0</v>
      </c>
      <c r="Y1693">
        <f t="shared" si="242"/>
        <v>6</v>
      </c>
    </row>
    <row r="1694" spans="1:25" ht="16.399999999999999" customHeight="1" thickBot="1" x14ac:dyDescent="0.4">
      <c r="A1694" s="1"/>
      <c r="B1694" s="5">
        <v>210607</v>
      </c>
      <c r="C1694" s="5" t="s">
        <v>1702</v>
      </c>
      <c r="D1694" s="6">
        <v>142</v>
      </c>
      <c r="E1694" s="6">
        <v>131</v>
      </c>
      <c r="F1694" s="6">
        <v>78</v>
      </c>
      <c r="G1694" s="12">
        <v>17</v>
      </c>
      <c r="H1694" s="6">
        <v>4233</v>
      </c>
      <c r="I1694" s="6">
        <v>1</v>
      </c>
      <c r="J1694" s="6">
        <v>35</v>
      </c>
      <c r="K1694" s="6">
        <v>19</v>
      </c>
      <c r="L1694" s="6">
        <v>97</v>
      </c>
      <c r="M1694" s="4"/>
      <c r="O1694" s="41">
        <v>80803</v>
      </c>
      <c r="P1694" s="27" t="s">
        <v>3146</v>
      </c>
      <c r="Q1694">
        <f t="shared" si="234"/>
        <v>763</v>
      </c>
      <c r="R1694">
        <f t="shared" si="235"/>
        <v>251</v>
      </c>
      <c r="S1694">
        <f t="shared" si="236"/>
        <v>803</v>
      </c>
      <c r="T1694">
        <f t="shared" si="237"/>
        <v>2</v>
      </c>
      <c r="U1694">
        <f t="shared" si="238"/>
        <v>1183</v>
      </c>
      <c r="V1694">
        <f t="shared" si="239"/>
        <v>344</v>
      </c>
      <c r="W1694">
        <f t="shared" si="240"/>
        <v>261</v>
      </c>
      <c r="X1694">
        <f t="shared" si="241"/>
        <v>2</v>
      </c>
      <c r="Y1694">
        <f t="shared" si="242"/>
        <v>1</v>
      </c>
    </row>
    <row r="1695" spans="1:25" ht="16.399999999999999" customHeight="1" thickBot="1" x14ac:dyDescent="0.4">
      <c r="A1695" s="1"/>
      <c r="B1695" s="5">
        <v>210608</v>
      </c>
      <c r="C1695" s="5" t="s">
        <v>1703</v>
      </c>
      <c r="D1695" s="6">
        <v>1228</v>
      </c>
      <c r="E1695" s="6">
        <v>158</v>
      </c>
      <c r="F1695" s="6">
        <v>522</v>
      </c>
      <c r="G1695" s="12">
        <v>2</v>
      </c>
      <c r="H1695" s="6">
        <v>1577</v>
      </c>
      <c r="I1695" s="6">
        <v>150</v>
      </c>
      <c r="J1695" s="6">
        <v>66</v>
      </c>
      <c r="K1695" s="6">
        <v>4</v>
      </c>
      <c r="L1695" s="6">
        <v>13</v>
      </c>
      <c r="M1695" s="4"/>
      <c r="O1695" s="41">
        <v>80801</v>
      </c>
      <c r="P1695" s="27" t="s">
        <v>3346</v>
      </c>
      <c r="Q1695">
        <f t="shared" si="234"/>
        <v>6538</v>
      </c>
      <c r="R1695">
        <f t="shared" si="235"/>
        <v>1202</v>
      </c>
      <c r="S1695">
        <f t="shared" si="236"/>
        <v>334</v>
      </c>
      <c r="T1695">
        <f t="shared" si="237"/>
        <v>244</v>
      </c>
      <c r="U1695">
        <f t="shared" si="238"/>
        <v>646</v>
      </c>
      <c r="V1695">
        <f t="shared" si="239"/>
        <v>210</v>
      </c>
      <c r="W1695">
        <f t="shared" si="240"/>
        <v>216</v>
      </c>
      <c r="X1695">
        <f t="shared" si="241"/>
        <v>28</v>
      </c>
      <c r="Y1695">
        <f t="shared" si="242"/>
        <v>24</v>
      </c>
    </row>
    <row r="1696" spans="1:25" ht="16.399999999999999" customHeight="1" thickBot="1" x14ac:dyDescent="0.4">
      <c r="A1696" s="1"/>
      <c r="B1696" s="5">
        <v>210701</v>
      </c>
      <c r="C1696" s="5" t="s">
        <v>1704</v>
      </c>
      <c r="D1696" s="6">
        <v>1453</v>
      </c>
      <c r="E1696" s="6">
        <v>537</v>
      </c>
      <c r="F1696" s="6">
        <v>55</v>
      </c>
      <c r="G1696" s="12">
        <v>3</v>
      </c>
      <c r="H1696" s="6">
        <v>1700</v>
      </c>
      <c r="I1696" s="6">
        <v>125</v>
      </c>
      <c r="J1696" s="6">
        <v>318</v>
      </c>
      <c r="K1696" s="6">
        <v>2</v>
      </c>
      <c r="L1696" s="6">
        <v>8</v>
      </c>
      <c r="M1696" s="4"/>
      <c r="O1696" s="41">
        <v>80804</v>
      </c>
      <c r="P1696" s="27" t="s">
        <v>3349</v>
      </c>
      <c r="Q1696">
        <f t="shared" si="234"/>
        <v>37</v>
      </c>
      <c r="R1696">
        <f t="shared" si="235"/>
        <v>14</v>
      </c>
      <c r="S1696">
        <f t="shared" si="236"/>
        <v>13</v>
      </c>
      <c r="T1696">
        <f t="shared" si="237"/>
        <v>0</v>
      </c>
      <c r="U1696">
        <f t="shared" si="238"/>
        <v>249</v>
      </c>
      <c r="V1696">
        <f t="shared" si="239"/>
        <v>86</v>
      </c>
      <c r="W1696">
        <f t="shared" si="240"/>
        <v>79</v>
      </c>
      <c r="X1696">
        <f t="shared" si="241"/>
        <v>0</v>
      </c>
      <c r="Y1696">
        <f t="shared" si="242"/>
        <v>0</v>
      </c>
    </row>
    <row r="1697" spans="1:25" ht="16.399999999999999" customHeight="1" thickBot="1" x14ac:dyDescent="0.4">
      <c r="A1697" s="1"/>
      <c r="B1697" s="5">
        <v>210702</v>
      </c>
      <c r="C1697" s="5" t="s">
        <v>1705</v>
      </c>
      <c r="D1697" s="6">
        <v>143</v>
      </c>
      <c r="E1697" s="6">
        <v>245</v>
      </c>
      <c r="F1697" s="6">
        <v>108</v>
      </c>
      <c r="G1697" s="12">
        <v>4</v>
      </c>
      <c r="H1697" s="6">
        <v>1417</v>
      </c>
      <c r="I1697" s="6">
        <v>51</v>
      </c>
      <c r="J1697" s="6">
        <v>154</v>
      </c>
      <c r="K1697" s="6">
        <v>2</v>
      </c>
      <c r="L1697" s="6">
        <v>5</v>
      </c>
      <c r="M1697" s="4"/>
      <c r="O1697" s="41">
        <v>80805</v>
      </c>
      <c r="P1697" s="27" t="s">
        <v>3350</v>
      </c>
      <c r="Q1697">
        <f t="shared" si="234"/>
        <v>118</v>
      </c>
      <c r="R1697">
        <f t="shared" si="235"/>
        <v>696</v>
      </c>
      <c r="S1697">
        <f t="shared" si="236"/>
        <v>72</v>
      </c>
      <c r="T1697">
        <f t="shared" si="237"/>
        <v>0</v>
      </c>
      <c r="U1697">
        <f t="shared" si="238"/>
        <v>445</v>
      </c>
      <c r="V1697">
        <f t="shared" si="239"/>
        <v>127</v>
      </c>
      <c r="W1697">
        <f t="shared" si="240"/>
        <v>184</v>
      </c>
      <c r="X1697">
        <f t="shared" si="241"/>
        <v>9</v>
      </c>
      <c r="Y1697">
        <f t="shared" si="242"/>
        <v>3</v>
      </c>
    </row>
    <row r="1698" spans="1:25" ht="16.399999999999999" customHeight="1" thickBot="1" x14ac:dyDescent="0.4">
      <c r="A1698" s="1"/>
      <c r="B1698" s="5">
        <v>210703</v>
      </c>
      <c r="C1698" s="5" t="s">
        <v>1706</v>
      </c>
      <c r="D1698" s="6">
        <v>143</v>
      </c>
      <c r="E1698" s="6">
        <v>4</v>
      </c>
      <c r="F1698" s="6">
        <v>72</v>
      </c>
      <c r="G1698" s="12">
        <v>0</v>
      </c>
      <c r="H1698" s="6">
        <v>279</v>
      </c>
      <c r="I1698" s="6">
        <v>10</v>
      </c>
      <c r="J1698" s="6">
        <v>3</v>
      </c>
      <c r="K1698" s="6">
        <v>2</v>
      </c>
      <c r="L1698" s="6">
        <v>2</v>
      </c>
      <c r="M1698" s="4"/>
      <c r="O1698" s="41">
        <v>80806</v>
      </c>
      <c r="P1698" s="27" t="s">
        <v>3351</v>
      </c>
      <c r="Q1698">
        <f t="shared" si="234"/>
        <v>89</v>
      </c>
      <c r="R1698">
        <f t="shared" si="235"/>
        <v>222</v>
      </c>
      <c r="S1698">
        <f t="shared" si="236"/>
        <v>74</v>
      </c>
      <c r="T1698">
        <f t="shared" si="237"/>
        <v>0</v>
      </c>
      <c r="U1698">
        <f t="shared" si="238"/>
        <v>436</v>
      </c>
      <c r="V1698">
        <f t="shared" si="239"/>
        <v>151</v>
      </c>
      <c r="W1698">
        <f t="shared" si="240"/>
        <v>44</v>
      </c>
      <c r="X1698">
        <f t="shared" si="241"/>
        <v>0</v>
      </c>
      <c r="Y1698">
        <f t="shared" si="242"/>
        <v>0</v>
      </c>
    </row>
    <row r="1699" spans="1:25" ht="16.399999999999999" customHeight="1" thickBot="1" x14ac:dyDescent="0.4">
      <c r="A1699" s="1"/>
      <c r="B1699" s="5">
        <v>210704</v>
      </c>
      <c r="C1699" s="5" t="s">
        <v>1707</v>
      </c>
      <c r="D1699" s="6">
        <v>83</v>
      </c>
      <c r="E1699" s="6">
        <v>51</v>
      </c>
      <c r="F1699" s="6">
        <v>44</v>
      </c>
      <c r="G1699" s="12">
        <v>0</v>
      </c>
      <c r="H1699" s="6">
        <v>667</v>
      </c>
      <c r="I1699" s="6">
        <v>17</v>
      </c>
      <c r="J1699" s="6">
        <v>26</v>
      </c>
      <c r="K1699" s="6">
        <v>4</v>
      </c>
      <c r="L1699" s="6">
        <v>3</v>
      </c>
      <c r="M1699" s="4"/>
      <c r="O1699" s="41">
        <v>80807</v>
      </c>
      <c r="P1699" s="27" t="s">
        <v>3352</v>
      </c>
      <c r="Q1699">
        <f t="shared" si="234"/>
        <v>231</v>
      </c>
      <c r="R1699">
        <f t="shared" si="235"/>
        <v>7</v>
      </c>
      <c r="S1699">
        <f t="shared" si="236"/>
        <v>19</v>
      </c>
      <c r="T1699">
        <f t="shared" si="237"/>
        <v>0</v>
      </c>
      <c r="U1699">
        <f t="shared" si="238"/>
        <v>261</v>
      </c>
      <c r="V1699">
        <f t="shared" si="239"/>
        <v>101</v>
      </c>
      <c r="W1699">
        <f t="shared" si="240"/>
        <v>28</v>
      </c>
      <c r="X1699">
        <f t="shared" si="241"/>
        <v>0</v>
      </c>
      <c r="Y1699">
        <f t="shared" si="242"/>
        <v>0</v>
      </c>
    </row>
    <row r="1700" spans="1:25" ht="16.399999999999999" customHeight="1" thickBot="1" x14ac:dyDescent="0.4">
      <c r="A1700" s="1"/>
      <c r="B1700" s="5">
        <v>210705</v>
      </c>
      <c r="C1700" s="5" t="s">
        <v>1708</v>
      </c>
      <c r="D1700" s="6">
        <v>186</v>
      </c>
      <c r="E1700" s="6">
        <v>21</v>
      </c>
      <c r="F1700" s="6">
        <v>39</v>
      </c>
      <c r="G1700" s="12">
        <v>3</v>
      </c>
      <c r="H1700" s="6">
        <v>285</v>
      </c>
      <c r="I1700" s="6">
        <v>89</v>
      </c>
      <c r="J1700" s="6">
        <v>118</v>
      </c>
      <c r="K1700" s="6">
        <v>5</v>
      </c>
      <c r="L1700" s="6">
        <v>2</v>
      </c>
      <c r="M1700" s="4"/>
      <c r="O1700" s="41">
        <v>80900</v>
      </c>
      <c r="P1700" s="42" t="s">
        <v>3353</v>
      </c>
      <c r="Q1700" t="e">
        <f t="shared" si="234"/>
        <v>#N/A</v>
      </c>
      <c r="R1700" t="e">
        <f t="shared" si="235"/>
        <v>#N/A</v>
      </c>
      <c r="S1700" t="e">
        <f t="shared" si="236"/>
        <v>#N/A</v>
      </c>
      <c r="T1700" t="e">
        <f t="shared" si="237"/>
        <v>#N/A</v>
      </c>
      <c r="U1700" t="e">
        <f t="shared" si="238"/>
        <v>#N/A</v>
      </c>
      <c r="V1700" t="e">
        <f t="shared" si="239"/>
        <v>#N/A</v>
      </c>
      <c r="W1700" t="e">
        <f t="shared" si="240"/>
        <v>#N/A</v>
      </c>
      <c r="X1700" t="e">
        <f t="shared" si="241"/>
        <v>#N/A</v>
      </c>
      <c r="Y1700" t="e">
        <f t="shared" si="242"/>
        <v>#N/A</v>
      </c>
    </row>
    <row r="1701" spans="1:25" ht="16.399999999999999" customHeight="1" thickBot="1" x14ac:dyDescent="0.4">
      <c r="A1701" s="1"/>
      <c r="B1701" s="5">
        <v>210706</v>
      </c>
      <c r="C1701" s="5" t="s">
        <v>1709</v>
      </c>
      <c r="D1701" s="6">
        <v>191</v>
      </c>
      <c r="E1701" s="6">
        <v>1</v>
      </c>
      <c r="F1701" s="6">
        <v>5</v>
      </c>
      <c r="G1701" s="12">
        <v>0</v>
      </c>
      <c r="H1701" s="6">
        <v>231</v>
      </c>
      <c r="I1701" s="6">
        <v>139</v>
      </c>
      <c r="J1701" s="6">
        <v>178</v>
      </c>
      <c r="K1701" s="6">
        <v>3</v>
      </c>
      <c r="L1701" s="6">
        <v>1</v>
      </c>
      <c r="M1701" s="4"/>
      <c r="O1701" s="41">
        <v>80902</v>
      </c>
      <c r="P1701" s="27" t="s">
        <v>3354</v>
      </c>
      <c r="Q1701">
        <f t="shared" si="234"/>
        <v>1444</v>
      </c>
      <c r="R1701">
        <f t="shared" si="235"/>
        <v>1514</v>
      </c>
      <c r="S1701">
        <f t="shared" si="236"/>
        <v>267</v>
      </c>
      <c r="T1701">
        <f t="shared" si="237"/>
        <v>0</v>
      </c>
      <c r="U1701">
        <f t="shared" si="238"/>
        <v>2381</v>
      </c>
      <c r="V1701">
        <f t="shared" si="239"/>
        <v>1203</v>
      </c>
      <c r="W1701">
        <f t="shared" si="240"/>
        <v>304</v>
      </c>
      <c r="X1701">
        <f t="shared" si="241"/>
        <v>15</v>
      </c>
      <c r="Y1701">
        <f t="shared" si="242"/>
        <v>6</v>
      </c>
    </row>
    <row r="1702" spans="1:25" ht="16.399999999999999" customHeight="1" thickBot="1" x14ac:dyDescent="0.4">
      <c r="A1702" s="1"/>
      <c r="B1702" s="5">
        <v>210707</v>
      </c>
      <c r="C1702" s="5" t="s">
        <v>1710</v>
      </c>
      <c r="D1702" s="6">
        <v>361</v>
      </c>
      <c r="E1702" s="6">
        <v>9</v>
      </c>
      <c r="F1702" s="6">
        <v>39</v>
      </c>
      <c r="G1702" s="12">
        <v>0</v>
      </c>
      <c r="H1702" s="6">
        <v>334</v>
      </c>
      <c r="I1702" s="6">
        <v>241</v>
      </c>
      <c r="J1702" s="6">
        <v>263</v>
      </c>
      <c r="K1702" s="6">
        <v>6</v>
      </c>
      <c r="L1702" s="6">
        <v>3</v>
      </c>
      <c r="M1702" s="4"/>
      <c r="O1702" s="41">
        <v>80903</v>
      </c>
      <c r="P1702" s="27" t="s">
        <v>3355</v>
      </c>
      <c r="Q1702">
        <f t="shared" si="234"/>
        <v>1355</v>
      </c>
      <c r="R1702">
        <f t="shared" si="235"/>
        <v>180</v>
      </c>
      <c r="S1702">
        <f t="shared" si="236"/>
        <v>33</v>
      </c>
      <c r="T1702">
        <f t="shared" si="237"/>
        <v>0</v>
      </c>
      <c r="U1702">
        <f t="shared" si="238"/>
        <v>83</v>
      </c>
      <c r="V1702">
        <f t="shared" si="239"/>
        <v>12</v>
      </c>
      <c r="W1702">
        <f t="shared" si="240"/>
        <v>33</v>
      </c>
      <c r="X1702">
        <f t="shared" si="241"/>
        <v>3</v>
      </c>
      <c r="Y1702">
        <f t="shared" si="242"/>
        <v>4</v>
      </c>
    </row>
    <row r="1703" spans="1:25" ht="16.399999999999999" customHeight="1" thickBot="1" x14ac:dyDescent="0.4">
      <c r="A1703" s="1"/>
      <c r="B1703" s="5">
        <v>210708</v>
      </c>
      <c r="C1703" s="5" t="s">
        <v>1711</v>
      </c>
      <c r="D1703" s="6">
        <v>668</v>
      </c>
      <c r="E1703" s="6">
        <v>45</v>
      </c>
      <c r="F1703" s="6">
        <v>254</v>
      </c>
      <c r="G1703" s="12">
        <v>3</v>
      </c>
      <c r="H1703" s="6">
        <v>916</v>
      </c>
      <c r="I1703" s="6">
        <v>89</v>
      </c>
      <c r="J1703" s="6">
        <v>122</v>
      </c>
      <c r="K1703" s="6">
        <v>0</v>
      </c>
      <c r="L1703" s="6">
        <v>2</v>
      </c>
      <c r="M1703" s="4"/>
      <c r="O1703" s="41">
        <v>80911</v>
      </c>
      <c r="P1703" s="27" t="s">
        <v>3356</v>
      </c>
      <c r="Q1703">
        <f t="shared" si="234"/>
        <v>1001</v>
      </c>
      <c r="R1703">
        <f t="shared" si="235"/>
        <v>8</v>
      </c>
      <c r="S1703">
        <f t="shared" si="236"/>
        <v>20</v>
      </c>
      <c r="T1703">
        <f t="shared" si="237"/>
        <v>0</v>
      </c>
      <c r="U1703">
        <f t="shared" si="238"/>
        <v>176</v>
      </c>
      <c r="V1703">
        <f t="shared" si="239"/>
        <v>87</v>
      </c>
      <c r="W1703">
        <f t="shared" si="240"/>
        <v>8</v>
      </c>
      <c r="X1703">
        <f t="shared" si="241"/>
        <v>0</v>
      </c>
      <c r="Y1703">
        <f t="shared" si="242"/>
        <v>0</v>
      </c>
    </row>
    <row r="1704" spans="1:25" ht="16.399999999999999" customHeight="1" thickBot="1" x14ac:dyDescent="0.4">
      <c r="A1704" s="1"/>
      <c r="B1704" s="5">
        <v>210709</v>
      </c>
      <c r="C1704" s="5" t="s">
        <v>1712</v>
      </c>
      <c r="D1704" s="6">
        <v>1301</v>
      </c>
      <c r="E1704" s="6">
        <v>62</v>
      </c>
      <c r="F1704" s="6">
        <v>90</v>
      </c>
      <c r="G1704" s="12">
        <v>3</v>
      </c>
      <c r="H1704" s="6">
        <v>454</v>
      </c>
      <c r="I1704" s="6">
        <v>130</v>
      </c>
      <c r="J1704" s="6">
        <v>121</v>
      </c>
      <c r="K1704" s="6">
        <v>8</v>
      </c>
      <c r="L1704" s="6">
        <v>10</v>
      </c>
      <c r="M1704" s="4"/>
      <c r="O1704" s="41">
        <v>80907</v>
      </c>
      <c r="P1704" s="27" t="s">
        <v>3357</v>
      </c>
      <c r="Q1704">
        <f t="shared" si="234"/>
        <v>2315</v>
      </c>
      <c r="R1704">
        <f t="shared" si="235"/>
        <v>1515</v>
      </c>
      <c r="S1704">
        <f t="shared" si="236"/>
        <v>100</v>
      </c>
      <c r="T1704">
        <f t="shared" si="237"/>
        <v>0</v>
      </c>
      <c r="U1704">
        <f t="shared" si="238"/>
        <v>109</v>
      </c>
      <c r="V1704">
        <f t="shared" si="239"/>
        <v>70</v>
      </c>
      <c r="W1704">
        <f t="shared" si="240"/>
        <v>72</v>
      </c>
      <c r="X1704">
        <f t="shared" si="241"/>
        <v>9</v>
      </c>
      <c r="Y1704">
        <f t="shared" si="242"/>
        <v>47</v>
      </c>
    </row>
    <row r="1705" spans="1:25" ht="16.399999999999999" customHeight="1" thickBot="1" x14ac:dyDescent="0.4">
      <c r="A1705" s="1"/>
      <c r="B1705" s="5">
        <v>210710</v>
      </c>
      <c r="C1705" s="5" t="s">
        <v>1713</v>
      </c>
      <c r="D1705" s="6">
        <v>165</v>
      </c>
      <c r="E1705" s="6">
        <v>0</v>
      </c>
      <c r="F1705" s="6">
        <v>2</v>
      </c>
      <c r="G1705" s="12">
        <v>0</v>
      </c>
      <c r="H1705" s="6">
        <v>172</v>
      </c>
      <c r="I1705" s="6">
        <v>80</v>
      </c>
      <c r="J1705" s="6">
        <v>97</v>
      </c>
      <c r="K1705" s="6">
        <v>0</v>
      </c>
      <c r="L1705" s="6">
        <v>0</v>
      </c>
      <c r="M1705" s="4"/>
      <c r="O1705" s="41">
        <v>80904</v>
      </c>
      <c r="P1705" s="27" t="s">
        <v>3358</v>
      </c>
      <c r="Q1705">
        <f t="shared" si="234"/>
        <v>744</v>
      </c>
      <c r="R1705">
        <f t="shared" si="235"/>
        <v>146</v>
      </c>
      <c r="S1705">
        <f t="shared" si="236"/>
        <v>7</v>
      </c>
      <c r="T1705">
        <f t="shared" si="237"/>
        <v>0</v>
      </c>
      <c r="U1705">
        <f t="shared" si="238"/>
        <v>299</v>
      </c>
      <c r="V1705">
        <f t="shared" si="239"/>
        <v>207</v>
      </c>
      <c r="W1705">
        <f t="shared" si="240"/>
        <v>21</v>
      </c>
      <c r="X1705">
        <f t="shared" si="241"/>
        <v>7</v>
      </c>
      <c r="Y1705">
        <f t="shared" si="242"/>
        <v>5</v>
      </c>
    </row>
    <row r="1706" spans="1:25" ht="16.399999999999999" customHeight="1" thickBot="1" x14ac:dyDescent="0.4">
      <c r="A1706" s="1"/>
      <c r="B1706" s="5">
        <v>210801</v>
      </c>
      <c r="C1706" s="5" t="s">
        <v>1714</v>
      </c>
      <c r="D1706" s="6">
        <v>5036</v>
      </c>
      <c r="E1706" s="6">
        <v>310</v>
      </c>
      <c r="F1706" s="6">
        <v>277</v>
      </c>
      <c r="G1706" s="12">
        <v>32</v>
      </c>
      <c r="H1706" s="6">
        <v>495</v>
      </c>
      <c r="I1706" s="6">
        <v>96</v>
      </c>
      <c r="J1706" s="6">
        <v>172</v>
      </c>
      <c r="K1706" s="6">
        <v>35</v>
      </c>
      <c r="L1706" s="6">
        <v>40</v>
      </c>
      <c r="M1706" s="4"/>
      <c r="O1706" s="41">
        <v>80914</v>
      </c>
      <c r="P1706" s="27" t="s">
        <v>3359</v>
      </c>
      <c r="Q1706">
        <f t="shared" si="234"/>
        <v>59</v>
      </c>
      <c r="R1706">
        <f t="shared" si="235"/>
        <v>97</v>
      </c>
      <c r="S1706">
        <f t="shared" si="236"/>
        <v>371</v>
      </c>
      <c r="T1706">
        <f t="shared" si="237"/>
        <v>0</v>
      </c>
      <c r="U1706">
        <f t="shared" si="238"/>
        <v>363</v>
      </c>
      <c r="V1706">
        <f t="shared" si="239"/>
        <v>182</v>
      </c>
      <c r="W1706">
        <f t="shared" si="240"/>
        <v>92</v>
      </c>
      <c r="X1706">
        <f t="shared" si="241"/>
        <v>4</v>
      </c>
      <c r="Y1706">
        <f t="shared" si="242"/>
        <v>0</v>
      </c>
    </row>
    <row r="1707" spans="1:25" ht="16.399999999999999" customHeight="1" thickBot="1" x14ac:dyDescent="0.4">
      <c r="A1707" s="1"/>
      <c r="B1707" s="5">
        <v>210802</v>
      </c>
      <c r="C1707" s="5" t="s">
        <v>1715</v>
      </c>
      <c r="D1707" s="6">
        <v>214</v>
      </c>
      <c r="E1707" s="6">
        <v>402</v>
      </c>
      <c r="F1707" s="6">
        <v>226</v>
      </c>
      <c r="G1707" s="12">
        <v>0</v>
      </c>
      <c r="H1707" s="6">
        <v>272</v>
      </c>
      <c r="I1707" s="6">
        <v>60</v>
      </c>
      <c r="J1707" s="6">
        <v>155</v>
      </c>
      <c r="K1707" s="6">
        <v>1</v>
      </c>
      <c r="L1707" s="6">
        <v>0</v>
      </c>
      <c r="M1707" s="4"/>
      <c r="O1707" s="41">
        <v>80905</v>
      </c>
      <c r="P1707" s="27" t="s">
        <v>3056</v>
      </c>
      <c r="Q1707">
        <f t="shared" si="234"/>
        <v>156</v>
      </c>
      <c r="R1707">
        <f t="shared" si="235"/>
        <v>459</v>
      </c>
      <c r="S1707">
        <f t="shared" si="236"/>
        <v>4</v>
      </c>
      <c r="T1707">
        <f t="shared" si="237"/>
        <v>0</v>
      </c>
      <c r="U1707">
        <f t="shared" si="238"/>
        <v>658</v>
      </c>
      <c r="V1707">
        <f t="shared" si="239"/>
        <v>191</v>
      </c>
      <c r="W1707">
        <f t="shared" si="240"/>
        <v>101</v>
      </c>
      <c r="X1707">
        <f t="shared" si="241"/>
        <v>1</v>
      </c>
      <c r="Y1707">
        <f t="shared" si="242"/>
        <v>5</v>
      </c>
    </row>
    <row r="1708" spans="1:25" ht="16.399999999999999" customHeight="1" thickBot="1" x14ac:dyDescent="0.4">
      <c r="A1708" s="1"/>
      <c r="B1708" s="5">
        <v>210803</v>
      </c>
      <c r="C1708" s="5" t="s">
        <v>1716</v>
      </c>
      <c r="D1708" s="6">
        <v>467</v>
      </c>
      <c r="E1708" s="6">
        <v>13</v>
      </c>
      <c r="F1708" s="6">
        <v>13</v>
      </c>
      <c r="G1708" s="12">
        <v>0</v>
      </c>
      <c r="H1708" s="6">
        <v>132</v>
      </c>
      <c r="I1708" s="6">
        <v>20</v>
      </c>
      <c r="J1708" s="6">
        <v>61</v>
      </c>
      <c r="K1708" s="6">
        <v>5</v>
      </c>
      <c r="L1708" s="6">
        <v>6</v>
      </c>
      <c r="M1708" s="4"/>
      <c r="O1708" s="41">
        <v>80910</v>
      </c>
      <c r="P1708" s="27" t="s">
        <v>3360</v>
      </c>
      <c r="Q1708">
        <f t="shared" si="234"/>
        <v>3158</v>
      </c>
      <c r="R1708">
        <f t="shared" si="235"/>
        <v>2181</v>
      </c>
      <c r="S1708">
        <f t="shared" si="236"/>
        <v>158</v>
      </c>
      <c r="T1708">
        <f t="shared" si="237"/>
        <v>0</v>
      </c>
      <c r="U1708">
        <f t="shared" si="238"/>
        <v>100</v>
      </c>
      <c r="V1708">
        <f t="shared" si="239"/>
        <v>38</v>
      </c>
      <c r="W1708">
        <f t="shared" si="240"/>
        <v>112</v>
      </c>
      <c r="X1708">
        <f t="shared" si="241"/>
        <v>8</v>
      </c>
      <c r="Y1708">
        <f t="shared" si="242"/>
        <v>9</v>
      </c>
    </row>
    <row r="1709" spans="1:25" ht="16.399999999999999" customHeight="1" thickBot="1" x14ac:dyDescent="0.4">
      <c r="A1709" s="1"/>
      <c r="B1709" s="5">
        <v>210804</v>
      </c>
      <c r="C1709" s="5" t="s">
        <v>1717</v>
      </c>
      <c r="D1709" s="6">
        <v>337</v>
      </c>
      <c r="E1709" s="6">
        <v>235</v>
      </c>
      <c r="F1709" s="6">
        <v>48</v>
      </c>
      <c r="G1709" s="12">
        <v>0</v>
      </c>
      <c r="H1709" s="6">
        <v>148</v>
      </c>
      <c r="I1709" s="6">
        <v>39</v>
      </c>
      <c r="J1709" s="6">
        <v>70</v>
      </c>
      <c r="K1709" s="6">
        <v>4</v>
      </c>
      <c r="L1709" s="6">
        <v>7</v>
      </c>
      <c r="M1709" s="4"/>
      <c r="O1709" s="41">
        <v>80906</v>
      </c>
      <c r="P1709" s="27" t="s">
        <v>3361</v>
      </c>
      <c r="Q1709">
        <f t="shared" si="234"/>
        <v>1216</v>
      </c>
      <c r="R1709">
        <f t="shared" si="235"/>
        <v>1217</v>
      </c>
      <c r="S1709">
        <f t="shared" si="236"/>
        <v>312</v>
      </c>
      <c r="T1709">
        <f t="shared" si="237"/>
        <v>0</v>
      </c>
      <c r="U1709">
        <f t="shared" si="238"/>
        <v>514</v>
      </c>
      <c r="V1709">
        <f t="shared" si="239"/>
        <v>1377</v>
      </c>
      <c r="W1709">
        <f t="shared" si="240"/>
        <v>152</v>
      </c>
      <c r="X1709">
        <f t="shared" si="241"/>
        <v>7</v>
      </c>
      <c r="Y1709">
        <f t="shared" si="242"/>
        <v>6</v>
      </c>
    </row>
    <row r="1710" spans="1:25" ht="16.399999999999999" customHeight="1" thickBot="1" x14ac:dyDescent="0.4">
      <c r="A1710" s="1"/>
      <c r="B1710" s="5">
        <v>210805</v>
      </c>
      <c r="C1710" s="5" t="s">
        <v>1718</v>
      </c>
      <c r="D1710" s="6">
        <v>928</v>
      </c>
      <c r="E1710" s="6">
        <v>67</v>
      </c>
      <c r="F1710" s="6">
        <v>200</v>
      </c>
      <c r="G1710" s="12">
        <v>3</v>
      </c>
      <c r="H1710" s="6">
        <v>647</v>
      </c>
      <c r="I1710" s="6">
        <v>138</v>
      </c>
      <c r="J1710" s="6">
        <v>321</v>
      </c>
      <c r="K1710" s="6">
        <v>13</v>
      </c>
      <c r="L1710" s="6">
        <v>12</v>
      </c>
      <c r="M1710" s="4"/>
      <c r="O1710" s="41">
        <v>80901</v>
      </c>
      <c r="P1710" s="27" t="s">
        <v>3362</v>
      </c>
      <c r="Q1710">
        <f t="shared" si="234"/>
        <v>3706</v>
      </c>
      <c r="R1710">
        <f t="shared" si="235"/>
        <v>1369</v>
      </c>
      <c r="S1710">
        <f t="shared" si="236"/>
        <v>25</v>
      </c>
      <c r="T1710">
        <f t="shared" si="237"/>
        <v>5</v>
      </c>
      <c r="U1710">
        <f t="shared" si="238"/>
        <v>498</v>
      </c>
      <c r="V1710">
        <f t="shared" si="239"/>
        <v>188</v>
      </c>
      <c r="W1710">
        <f t="shared" si="240"/>
        <v>122</v>
      </c>
      <c r="X1710">
        <f t="shared" si="241"/>
        <v>4</v>
      </c>
      <c r="Y1710">
        <f t="shared" si="242"/>
        <v>2</v>
      </c>
    </row>
    <row r="1711" spans="1:25" ht="16.399999999999999" customHeight="1" thickBot="1" x14ac:dyDescent="0.4">
      <c r="A1711" s="1"/>
      <c r="B1711" s="5">
        <v>210806</v>
      </c>
      <c r="C1711" s="5" t="s">
        <v>1719</v>
      </c>
      <c r="D1711" s="6">
        <v>1290</v>
      </c>
      <c r="E1711" s="6">
        <v>314</v>
      </c>
      <c r="F1711" s="6">
        <v>135</v>
      </c>
      <c r="G1711" s="12">
        <v>0</v>
      </c>
      <c r="H1711" s="6">
        <v>527</v>
      </c>
      <c r="I1711" s="6">
        <v>156</v>
      </c>
      <c r="J1711" s="6">
        <v>254</v>
      </c>
      <c r="K1711" s="6">
        <v>6</v>
      </c>
      <c r="L1711" s="6">
        <v>12</v>
      </c>
      <c r="M1711" s="4"/>
      <c r="O1711" s="41">
        <v>80908</v>
      </c>
      <c r="P1711" s="27" t="s">
        <v>3363</v>
      </c>
      <c r="Q1711">
        <f t="shared" si="234"/>
        <v>881</v>
      </c>
      <c r="R1711">
        <f t="shared" si="235"/>
        <v>842</v>
      </c>
      <c r="S1711">
        <f t="shared" si="236"/>
        <v>39</v>
      </c>
      <c r="T1711">
        <f t="shared" si="237"/>
        <v>0</v>
      </c>
      <c r="U1711">
        <f t="shared" si="238"/>
        <v>139</v>
      </c>
      <c r="V1711">
        <f t="shared" si="239"/>
        <v>49</v>
      </c>
      <c r="W1711">
        <f t="shared" si="240"/>
        <v>37</v>
      </c>
      <c r="X1711">
        <f t="shared" si="241"/>
        <v>6</v>
      </c>
      <c r="Y1711">
        <f t="shared" si="242"/>
        <v>20</v>
      </c>
    </row>
    <row r="1712" spans="1:25" ht="16.399999999999999" customHeight="1" thickBot="1" x14ac:dyDescent="0.4">
      <c r="A1712" s="1"/>
      <c r="B1712" s="5">
        <v>210807</v>
      </c>
      <c r="C1712" s="5" t="s">
        <v>1720</v>
      </c>
      <c r="D1712" s="6">
        <v>297</v>
      </c>
      <c r="E1712" s="6">
        <v>424</v>
      </c>
      <c r="F1712" s="6">
        <v>556</v>
      </c>
      <c r="G1712" s="12">
        <v>2</v>
      </c>
      <c r="H1712" s="6">
        <v>1173</v>
      </c>
      <c r="I1712" s="6">
        <v>120</v>
      </c>
      <c r="J1712" s="6">
        <v>236</v>
      </c>
      <c r="K1712" s="6">
        <v>29</v>
      </c>
      <c r="L1712" s="6">
        <v>6</v>
      </c>
      <c r="M1712" s="4"/>
      <c r="O1712" s="41">
        <v>80909</v>
      </c>
      <c r="P1712" s="27" t="s">
        <v>2957</v>
      </c>
      <c r="Q1712">
        <f t="shared" si="234"/>
        <v>632</v>
      </c>
      <c r="R1712">
        <f t="shared" si="235"/>
        <v>1097</v>
      </c>
      <c r="S1712">
        <f t="shared" si="236"/>
        <v>215</v>
      </c>
      <c r="T1712">
        <f t="shared" si="237"/>
        <v>0</v>
      </c>
      <c r="U1712">
        <f t="shared" si="238"/>
        <v>560</v>
      </c>
      <c r="V1712">
        <f t="shared" si="239"/>
        <v>366</v>
      </c>
      <c r="W1712">
        <f t="shared" si="240"/>
        <v>118</v>
      </c>
      <c r="X1712">
        <f t="shared" si="241"/>
        <v>11</v>
      </c>
      <c r="Y1712">
        <f t="shared" si="242"/>
        <v>2</v>
      </c>
    </row>
    <row r="1713" spans="1:25" ht="16.399999999999999" customHeight="1" thickBot="1" x14ac:dyDescent="0.4">
      <c r="A1713" s="1"/>
      <c r="B1713" s="5">
        <v>210808</v>
      </c>
      <c r="C1713" s="5" t="s">
        <v>1721</v>
      </c>
      <c r="D1713" s="6">
        <v>1253</v>
      </c>
      <c r="E1713" s="6">
        <v>52</v>
      </c>
      <c r="F1713" s="6">
        <v>89</v>
      </c>
      <c r="G1713" s="12">
        <v>0</v>
      </c>
      <c r="H1713" s="6">
        <v>492</v>
      </c>
      <c r="I1713" s="6">
        <v>163</v>
      </c>
      <c r="J1713" s="6">
        <v>268</v>
      </c>
      <c r="K1713" s="6">
        <v>3</v>
      </c>
      <c r="L1713" s="6">
        <v>19</v>
      </c>
      <c r="M1713" s="4"/>
      <c r="O1713" s="41">
        <v>80913</v>
      </c>
      <c r="P1713" s="27" t="s">
        <v>3364</v>
      </c>
      <c r="Q1713">
        <f t="shared" si="234"/>
        <v>200</v>
      </c>
      <c r="R1713">
        <f t="shared" si="235"/>
        <v>123</v>
      </c>
      <c r="S1713">
        <f t="shared" si="236"/>
        <v>19</v>
      </c>
      <c r="T1713">
        <f t="shared" si="237"/>
        <v>0</v>
      </c>
      <c r="U1713">
        <f t="shared" si="238"/>
        <v>68</v>
      </c>
      <c r="V1713">
        <f t="shared" si="239"/>
        <v>30</v>
      </c>
      <c r="W1713">
        <f t="shared" si="240"/>
        <v>85</v>
      </c>
      <c r="X1713">
        <f t="shared" si="241"/>
        <v>1</v>
      </c>
      <c r="Y1713">
        <f t="shared" si="242"/>
        <v>4</v>
      </c>
    </row>
    <row r="1714" spans="1:25" ht="16.399999999999999" customHeight="1" thickBot="1" x14ac:dyDescent="0.4">
      <c r="A1714" s="1"/>
      <c r="B1714" s="5">
        <v>210809</v>
      </c>
      <c r="C1714" s="5" t="s">
        <v>1722</v>
      </c>
      <c r="D1714" s="6">
        <v>480</v>
      </c>
      <c r="E1714" s="6">
        <v>5</v>
      </c>
      <c r="F1714" s="6">
        <v>48</v>
      </c>
      <c r="G1714" s="12">
        <v>3</v>
      </c>
      <c r="H1714" s="6">
        <v>589</v>
      </c>
      <c r="I1714" s="6">
        <v>11</v>
      </c>
      <c r="J1714" s="6">
        <v>89</v>
      </c>
      <c r="K1714" s="6">
        <v>0</v>
      </c>
      <c r="L1714" s="6">
        <v>0</v>
      </c>
      <c r="M1714" s="4"/>
      <c r="O1714" s="41">
        <v>80912</v>
      </c>
      <c r="P1714" s="27" t="s">
        <v>3365</v>
      </c>
      <c r="Q1714">
        <f t="shared" si="234"/>
        <v>171</v>
      </c>
      <c r="R1714">
        <f t="shared" si="235"/>
        <v>190</v>
      </c>
      <c r="S1714">
        <f t="shared" si="236"/>
        <v>10</v>
      </c>
      <c r="T1714">
        <f t="shared" si="237"/>
        <v>0</v>
      </c>
      <c r="U1714">
        <f t="shared" si="238"/>
        <v>39</v>
      </c>
      <c r="V1714">
        <f t="shared" si="239"/>
        <v>48</v>
      </c>
      <c r="W1714">
        <f t="shared" si="240"/>
        <v>21</v>
      </c>
      <c r="X1714">
        <f t="shared" si="241"/>
        <v>0</v>
      </c>
      <c r="Y1714">
        <f t="shared" si="242"/>
        <v>1</v>
      </c>
    </row>
    <row r="1715" spans="1:25" ht="16.399999999999999" customHeight="1" thickBot="1" x14ac:dyDescent="0.4">
      <c r="A1715" s="1"/>
      <c r="B1715" s="5">
        <v>210901</v>
      </c>
      <c r="C1715" s="5" t="s">
        <v>1723</v>
      </c>
      <c r="D1715" s="6">
        <v>2924</v>
      </c>
      <c r="E1715" s="6">
        <v>1078</v>
      </c>
      <c r="F1715" s="6">
        <v>415</v>
      </c>
      <c r="G1715" s="12">
        <v>4</v>
      </c>
      <c r="H1715" s="6">
        <v>716</v>
      </c>
      <c r="I1715" s="6">
        <v>70</v>
      </c>
      <c r="J1715" s="6">
        <v>62</v>
      </c>
      <c r="K1715" s="6">
        <v>12</v>
      </c>
      <c r="L1715" s="6">
        <v>30</v>
      </c>
      <c r="M1715" s="4"/>
      <c r="O1715" s="41">
        <v>81000</v>
      </c>
      <c r="P1715" s="42" t="s">
        <v>3366</v>
      </c>
      <c r="Q1715" t="e">
        <f t="shared" si="234"/>
        <v>#N/A</v>
      </c>
      <c r="R1715" t="e">
        <f t="shared" si="235"/>
        <v>#N/A</v>
      </c>
      <c r="S1715" t="e">
        <f t="shared" si="236"/>
        <v>#N/A</v>
      </c>
      <c r="T1715" t="e">
        <f t="shared" si="237"/>
        <v>#N/A</v>
      </c>
      <c r="U1715" t="e">
        <f t="shared" si="238"/>
        <v>#N/A</v>
      </c>
      <c r="V1715" t="e">
        <f t="shared" si="239"/>
        <v>#N/A</v>
      </c>
      <c r="W1715" t="e">
        <f t="shared" si="240"/>
        <v>#N/A</v>
      </c>
      <c r="X1715" t="e">
        <f t="shared" si="241"/>
        <v>#N/A</v>
      </c>
      <c r="Y1715" t="e">
        <f t="shared" si="242"/>
        <v>#N/A</v>
      </c>
    </row>
    <row r="1716" spans="1:25" ht="16.399999999999999" customHeight="1" thickBot="1" x14ac:dyDescent="0.4">
      <c r="A1716" s="1"/>
      <c r="B1716" s="5">
        <v>210902</v>
      </c>
      <c r="C1716" s="5" t="s">
        <v>1724</v>
      </c>
      <c r="D1716" s="6">
        <v>831</v>
      </c>
      <c r="E1716" s="6">
        <v>457</v>
      </c>
      <c r="F1716" s="6">
        <v>60</v>
      </c>
      <c r="G1716" s="12">
        <v>0</v>
      </c>
      <c r="H1716" s="6">
        <v>71</v>
      </c>
      <c r="I1716" s="6">
        <v>6</v>
      </c>
      <c r="J1716" s="6">
        <v>11</v>
      </c>
      <c r="K1716" s="6">
        <v>4</v>
      </c>
      <c r="L1716" s="6">
        <v>0</v>
      </c>
      <c r="M1716" s="4"/>
      <c r="O1716" s="41">
        <v>81002</v>
      </c>
      <c r="P1716" s="27" t="s">
        <v>3367</v>
      </c>
      <c r="Q1716">
        <f t="shared" si="234"/>
        <v>358</v>
      </c>
      <c r="R1716">
        <f t="shared" si="235"/>
        <v>445</v>
      </c>
      <c r="S1716">
        <f t="shared" si="236"/>
        <v>14</v>
      </c>
      <c r="T1716">
        <f t="shared" si="237"/>
        <v>0</v>
      </c>
      <c r="U1716">
        <f t="shared" si="238"/>
        <v>93</v>
      </c>
      <c r="V1716">
        <f t="shared" si="239"/>
        <v>36</v>
      </c>
      <c r="W1716">
        <f t="shared" si="240"/>
        <v>29</v>
      </c>
      <c r="X1716">
        <f t="shared" si="241"/>
        <v>4</v>
      </c>
      <c r="Y1716">
        <f t="shared" si="242"/>
        <v>4</v>
      </c>
    </row>
    <row r="1717" spans="1:25" ht="16.399999999999999" customHeight="1" thickBot="1" x14ac:dyDescent="0.4">
      <c r="A1717" s="1"/>
      <c r="B1717" s="5">
        <v>210903</v>
      </c>
      <c r="C1717" s="5" t="s">
        <v>1725</v>
      </c>
      <c r="D1717" s="6">
        <v>672</v>
      </c>
      <c r="E1717" s="6">
        <v>33</v>
      </c>
      <c r="F1717" s="6">
        <v>32</v>
      </c>
      <c r="G1717" s="12">
        <v>0</v>
      </c>
      <c r="H1717" s="6">
        <v>212</v>
      </c>
      <c r="I1717" s="6">
        <v>43</v>
      </c>
      <c r="J1717" s="6">
        <v>22</v>
      </c>
      <c r="K1717" s="6">
        <v>1</v>
      </c>
      <c r="L1717" s="6">
        <v>0</v>
      </c>
      <c r="M1717" s="4"/>
      <c r="O1717" s="41">
        <v>81003</v>
      </c>
      <c r="P1717" s="27" t="s">
        <v>3368</v>
      </c>
      <c r="Q1717">
        <f t="shared" si="234"/>
        <v>125</v>
      </c>
      <c r="R1717">
        <f t="shared" si="235"/>
        <v>774</v>
      </c>
      <c r="S1717">
        <f t="shared" si="236"/>
        <v>22</v>
      </c>
      <c r="T1717">
        <f t="shared" si="237"/>
        <v>0</v>
      </c>
      <c r="U1717">
        <f t="shared" si="238"/>
        <v>37</v>
      </c>
      <c r="V1717">
        <f t="shared" si="239"/>
        <v>10</v>
      </c>
      <c r="W1717">
        <f t="shared" si="240"/>
        <v>20</v>
      </c>
      <c r="X1717">
        <f t="shared" si="241"/>
        <v>6</v>
      </c>
      <c r="Y1717">
        <f t="shared" si="242"/>
        <v>2</v>
      </c>
    </row>
    <row r="1718" spans="1:25" ht="16.399999999999999" customHeight="1" thickBot="1" x14ac:dyDescent="0.4">
      <c r="A1718" s="1"/>
      <c r="B1718" s="5">
        <v>210904</v>
      </c>
      <c r="C1718" s="5" t="s">
        <v>1726</v>
      </c>
      <c r="D1718" s="6">
        <v>195</v>
      </c>
      <c r="E1718" s="6">
        <v>725</v>
      </c>
      <c r="F1718" s="6">
        <v>68</v>
      </c>
      <c r="G1718" s="12">
        <v>0</v>
      </c>
      <c r="H1718" s="6">
        <v>109</v>
      </c>
      <c r="I1718" s="6">
        <v>15</v>
      </c>
      <c r="J1718" s="6">
        <v>20</v>
      </c>
      <c r="K1718" s="6">
        <v>0</v>
      </c>
      <c r="L1718" s="6">
        <v>20</v>
      </c>
      <c r="M1718" s="4"/>
      <c r="O1718" s="41">
        <v>81004</v>
      </c>
      <c r="P1718" s="27" t="s">
        <v>3369</v>
      </c>
      <c r="Q1718">
        <f t="shared" si="234"/>
        <v>375</v>
      </c>
      <c r="R1718">
        <f t="shared" si="235"/>
        <v>0</v>
      </c>
      <c r="S1718">
        <f t="shared" si="236"/>
        <v>7</v>
      </c>
      <c r="T1718">
        <f t="shared" si="237"/>
        <v>0</v>
      </c>
      <c r="U1718">
        <f t="shared" si="238"/>
        <v>8</v>
      </c>
      <c r="V1718">
        <f t="shared" si="239"/>
        <v>1</v>
      </c>
      <c r="W1718">
        <f t="shared" si="240"/>
        <v>0</v>
      </c>
      <c r="X1718">
        <f t="shared" si="241"/>
        <v>0</v>
      </c>
      <c r="Y1718">
        <f t="shared" si="242"/>
        <v>0</v>
      </c>
    </row>
    <row r="1719" spans="1:25" ht="16.399999999999999" customHeight="1" thickBot="1" x14ac:dyDescent="0.4">
      <c r="A1719" s="1"/>
      <c r="B1719" s="5">
        <v>211001</v>
      </c>
      <c r="C1719" s="5" t="s">
        <v>1727</v>
      </c>
      <c r="D1719" s="6">
        <v>2078</v>
      </c>
      <c r="E1719" s="6">
        <v>130</v>
      </c>
      <c r="F1719" s="6">
        <v>478</v>
      </c>
      <c r="G1719" s="12">
        <v>2</v>
      </c>
      <c r="H1719" s="6">
        <v>693</v>
      </c>
      <c r="I1719" s="6">
        <v>251</v>
      </c>
      <c r="J1719" s="6">
        <v>279</v>
      </c>
      <c r="K1719" s="6">
        <v>15</v>
      </c>
      <c r="L1719" s="6">
        <v>46</v>
      </c>
      <c r="M1719" s="4"/>
      <c r="O1719" s="41">
        <v>81005</v>
      </c>
      <c r="P1719" s="27" t="s">
        <v>3370</v>
      </c>
      <c r="Q1719">
        <f t="shared" si="234"/>
        <v>1115</v>
      </c>
      <c r="R1719">
        <f t="shared" si="235"/>
        <v>105</v>
      </c>
      <c r="S1719">
        <f t="shared" si="236"/>
        <v>91</v>
      </c>
      <c r="T1719">
        <f t="shared" si="237"/>
        <v>0</v>
      </c>
      <c r="U1719">
        <f t="shared" si="238"/>
        <v>73</v>
      </c>
      <c r="V1719">
        <f t="shared" si="239"/>
        <v>30</v>
      </c>
      <c r="W1719">
        <f t="shared" si="240"/>
        <v>28</v>
      </c>
      <c r="X1719">
        <f t="shared" si="241"/>
        <v>0</v>
      </c>
      <c r="Y1719">
        <f t="shared" si="242"/>
        <v>5</v>
      </c>
    </row>
    <row r="1720" spans="1:25" ht="16.399999999999999" customHeight="1" thickBot="1" x14ac:dyDescent="0.4">
      <c r="A1720" s="1"/>
      <c r="B1720" s="5">
        <v>211002</v>
      </c>
      <c r="C1720" s="5" t="s">
        <v>1728</v>
      </c>
      <c r="D1720" s="6">
        <v>600</v>
      </c>
      <c r="E1720" s="6">
        <v>111</v>
      </c>
      <c r="F1720" s="6">
        <v>216</v>
      </c>
      <c r="G1720" s="12">
        <v>2705</v>
      </c>
      <c r="H1720" s="6">
        <v>595</v>
      </c>
      <c r="I1720" s="6">
        <v>80</v>
      </c>
      <c r="J1720" s="6">
        <v>197</v>
      </c>
      <c r="K1720" s="6">
        <v>263</v>
      </c>
      <c r="L1720" s="6">
        <v>203</v>
      </c>
      <c r="M1720" s="4"/>
      <c r="O1720" s="41">
        <v>81006</v>
      </c>
      <c r="P1720" s="27" t="s">
        <v>3371</v>
      </c>
      <c r="Q1720">
        <f t="shared" si="234"/>
        <v>330</v>
      </c>
      <c r="R1720">
        <f t="shared" si="235"/>
        <v>683</v>
      </c>
      <c r="S1720">
        <f t="shared" si="236"/>
        <v>253</v>
      </c>
      <c r="T1720">
        <f t="shared" si="237"/>
        <v>0</v>
      </c>
      <c r="U1720">
        <f t="shared" si="238"/>
        <v>148</v>
      </c>
      <c r="V1720">
        <f t="shared" si="239"/>
        <v>96</v>
      </c>
      <c r="W1720">
        <f t="shared" si="240"/>
        <v>38</v>
      </c>
      <c r="X1720">
        <f t="shared" si="241"/>
        <v>3</v>
      </c>
      <c r="Y1720">
        <f t="shared" si="242"/>
        <v>14</v>
      </c>
    </row>
    <row r="1721" spans="1:25" ht="16.399999999999999" customHeight="1" thickBot="1" x14ac:dyDescent="0.4">
      <c r="A1721" s="1"/>
      <c r="B1721" s="5">
        <v>211003</v>
      </c>
      <c r="C1721" s="5" t="s">
        <v>1729</v>
      </c>
      <c r="D1721" s="6">
        <v>9</v>
      </c>
      <c r="E1721" s="6">
        <v>0</v>
      </c>
      <c r="F1721" s="6">
        <v>26</v>
      </c>
      <c r="G1721" s="12">
        <v>0</v>
      </c>
      <c r="H1721" s="6">
        <v>592</v>
      </c>
      <c r="I1721" s="6">
        <v>135</v>
      </c>
      <c r="J1721" s="6">
        <v>73</v>
      </c>
      <c r="K1721" s="6">
        <v>1</v>
      </c>
      <c r="L1721" s="6">
        <v>3</v>
      </c>
      <c r="M1721" s="4"/>
      <c r="O1721" s="41">
        <v>81007</v>
      </c>
      <c r="P1721" s="27" t="s">
        <v>3372</v>
      </c>
      <c r="Q1721">
        <f t="shared" si="234"/>
        <v>44</v>
      </c>
      <c r="R1721">
        <f t="shared" si="235"/>
        <v>487</v>
      </c>
      <c r="S1721">
        <f t="shared" si="236"/>
        <v>5</v>
      </c>
      <c r="T1721">
        <f t="shared" si="237"/>
        <v>0</v>
      </c>
      <c r="U1721">
        <f t="shared" si="238"/>
        <v>65</v>
      </c>
      <c r="V1721">
        <f t="shared" si="239"/>
        <v>39</v>
      </c>
      <c r="W1721">
        <f t="shared" si="240"/>
        <v>1</v>
      </c>
      <c r="X1721">
        <f t="shared" si="241"/>
        <v>4</v>
      </c>
      <c r="Y1721">
        <f t="shared" si="242"/>
        <v>3</v>
      </c>
    </row>
    <row r="1722" spans="1:25" ht="16.399999999999999" customHeight="1" thickBot="1" x14ac:dyDescent="0.4">
      <c r="A1722" s="1"/>
      <c r="B1722" s="5">
        <v>211004</v>
      </c>
      <c r="C1722" s="5" t="s">
        <v>1730</v>
      </c>
      <c r="D1722" s="6">
        <v>474</v>
      </c>
      <c r="E1722" s="6">
        <v>337</v>
      </c>
      <c r="F1722" s="6">
        <v>218</v>
      </c>
      <c r="G1722" s="12">
        <v>0</v>
      </c>
      <c r="H1722" s="6">
        <v>646</v>
      </c>
      <c r="I1722" s="6">
        <v>94</v>
      </c>
      <c r="J1722" s="6">
        <v>107</v>
      </c>
      <c r="K1722" s="6">
        <v>8</v>
      </c>
      <c r="L1722" s="6">
        <v>10</v>
      </c>
      <c r="M1722" s="4"/>
      <c r="O1722" s="41">
        <v>81001</v>
      </c>
      <c r="P1722" s="27" t="s">
        <v>3366</v>
      </c>
      <c r="Q1722">
        <f t="shared" si="234"/>
        <v>741</v>
      </c>
      <c r="R1722">
        <f t="shared" si="235"/>
        <v>83</v>
      </c>
      <c r="S1722">
        <f t="shared" si="236"/>
        <v>46</v>
      </c>
      <c r="T1722">
        <f t="shared" si="237"/>
        <v>0</v>
      </c>
      <c r="U1722">
        <f t="shared" si="238"/>
        <v>43</v>
      </c>
      <c r="V1722">
        <f t="shared" si="239"/>
        <v>15</v>
      </c>
      <c r="W1722">
        <f t="shared" si="240"/>
        <v>20</v>
      </c>
      <c r="X1722">
        <f t="shared" si="241"/>
        <v>0</v>
      </c>
      <c r="Y1722">
        <f t="shared" si="242"/>
        <v>6</v>
      </c>
    </row>
    <row r="1723" spans="1:25" ht="16.399999999999999" customHeight="1" thickBot="1" x14ac:dyDescent="0.4">
      <c r="A1723" s="1"/>
      <c r="B1723" s="5">
        <v>211005</v>
      </c>
      <c r="C1723" s="5" t="s">
        <v>1731</v>
      </c>
      <c r="D1723" s="6">
        <v>89</v>
      </c>
      <c r="E1723" s="6">
        <v>102</v>
      </c>
      <c r="F1723" s="6">
        <v>11</v>
      </c>
      <c r="G1723" s="12">
        <v>0</v>
      </c>
      <c r="H1723" s="6">
        <v>258</v>
      </c>
      <c r="I1723" s="6">
        <v>106</v>
      </c>
      <c r="J1723" s="6">
        <v>69</v>
      </c>
      <c r="K1723" s="6">
        <v>4</v>
      </c>
      <c r="L1723" s="6">
        <v>1</v>
      </c>
      <c r="M1723" s="4"/>
      <c r="O1723" s="41">
        <v>81008</v>
      </c>
      <c r="P1723" s="27" t="s">
        <v>3373</v>
      </c>
      <c r="Q1723">
        <f t="shared" si="234"/>
        <v>406</v>
      </c>
      <c r="R1723">
        <f t="shared" si="235"/>
        <v>6</v>
      </c>
      <c r="S1723">
        <f t="shared" si="236"/>
        <v>2</v>
      </c>
      <c r="T1723">
        <f t="shared" si="237"/>
        <v>0</v>
      </c>
      <c r="U1723">
        <f t="shared" si="238"/>
        <v>6</v>
      </c>
      <c r="V1723">
        <f t="shared" si="239"/>
        <v>7</v>
      </c>
      <c r="W1723">
        <f t="shared" si="240"/>
        <v>1</v>
      </c>
      <c r="X1723">
        <f t="shared" si="241"/>
        <v>1</v>
      </c>
      <c r="Y1723">
        <f t="shared" si="242"/>
        <v>0</v>
      </c>
    </row>
    <row r="1724" spans="1:25" ht="16.399999999999999" customHeight="1" thickBot="1" x14ac:dyDescent="0.4">
      <c r="A1724" s="1"/>
      <c r="B1724" s="5">
        <v>211101</v>
      </c>
      <c r="C1724" s="5" t="s">
        <v>1732</v>
      </c>
      <c r="D1724" s="6">
        <v>33567</v>
      </c>
      <c r="E1724" s="6">
        <v>1593</v>
      </c>
      <c r="F1724" s="6">
        <v>1475</v>
      </c>
      <c r="G1724" s="12">
        <v>63</v>
      </c>
      <c r="H1724" s="6">
        <v>20054</v>
      </c>
      <c r="I1724" s="6">
        <v>25</v>
      </c>
      <c r="J1724" s="6">
        <v>36</v>
      </c>
      <c r="K1724" s="6">
        <v>85</v>
      </c>
      <c r="L1724" s="6">
        <v>97</v>
      </c>
      <c r="M1724" s="4"/>
      <c r="O1724" s="41">
        <v>81009</v>
      </c>
      <c r="P1724" s="27" t="s">
        <v>3374</v>
      </c>
      <c r="Q1724">
        <f t="shared" si="234"/>
        <v>487</v>
      </c>
      <c r="R1724">
        <f t="shared" si="235"/>
        <v>63</v>
      </c>
      <c r="S1724">
        <f t="shared" si="236"/>
        <v>13</v>
      </c>
      <c r="T1724">
        <f t="shared" si="237"/>
        <v>0</v>
      </c>
      <c r="U1724">
        <f t="shared" si="238"/>
        <v>21</v>
      </c>
      <c r="V1724">
        <f t="shared" si="239"/>
        <v>7</v>
      </c>
      <c r="W1724">
        <f t="shared" si="240"/>
        <v>8</v>
      </c>
      <c r="X1724">
        <f t="shared" si="241"/>
        <v>7</v>
      </c>
      <c r="Y1724">
        <f t="shared" si="242"/>
        <v>4</v>
      </c>
    </row>
    <row r="1725" spans="1:25" ht="16.399999999999999" customHeight="1" thickBot="1" x14ac:dyDescent="0.4">
      <c r="A1725" s="1"/>
      <c r="B1725" s="5">
        <v>211102</v>
      </c>
      <c r="C1725" s="5" t="s">
        <v>1733</v>
      </c>
      <c r="D1725" s="6">
        <v>136</v>
      </c>
      <c r="E1725" s="6">
        <v>15</v>
      </c>
      <c r="F1725" s="6">
        <v>126</v>
      </c>
      <c r="G1725" s="12">
        <v>0</v>
      </c>
      <c r="H1725" s="6">
        <v>1535</v>
      </c>
      <c r="I1725" s="6">
        <v>16</v>
      </c>
      <c r="J1725" s="6">
        <v>28</v>
      </c>
      <c r="K1725" s="6">
        <v>8</v>
      </c>
      <c r="L1725" s="6">
        <v>46</v>
      </c>
      <c r="M1725" s="4"/>
      <c r="O1725" s="41">
        <v>81100</v>
      </c>
      <c r="P1725" s="42" t="s">
        <v>2972</v>
      </c>
      <c r="Q1725" t="e">
        <f t="shared" si="234"/>
        <v>#N/A</v>
      </c>
      <c r="R1725" t="e">
        <f t="shared" si="235"/>
        <v>#N/A</v>
      </c>
      <c r="S1725" t="e">
        <f t="shared" si="236"/>
        <v>#N/A</v>
      </c>
      <c r="T1725" t="e">
        <f t="shared" si="237"/>
        <v>#N/A</v>
      </c>
      <c r="U1725" t="e">
        <f t="shared" si="238"/>
        <v>#N/A</v>
      </c>
      <c r="V1725" t="e">
        <f t="shared" si="239"/>
        <v>#N/A</v>
      </c>
      <c r="W1725" t="e">
        <f t="shared" si="240"/>
        <v>#N/A</v>
      </c>
      <c r="X1725" t="e">
        <f t="shared" si="241"/>
        <v>#N/A</v>
      </c>
      <c r="Y1725" t="e">
        <f t="shared" si="242"/>
        <v>#N/A</v>
      </c>
    </row>
    <row r="1726" spans="1:25" ht="16.399999999999999" customHeight="1" thickBot="1" x14ac:dyDescent="0.4">
      <c r="A1726" s="1"/>
      <c r="B1726" s="5">
        <v>211103</v>
      </c>
      <c r="C1726" s="5" t="s">
        <v>1734</v>
      </c>
      <c r="D1726" s="6">
        <v>979</v>
      </c>
      <c r="E1726" s="6">
        <v>118</v>
      </c>
      <c r="F1726" s="6">
        <v>94</v>
      </c>
      <c r="G1726" s="12">
        <v>0</v>
      </c>
      <c r="H1726" s="6">
        <v>335</v>
      </c>
      <c r="I1726" s="6">
        <v>53</v>
      </c>
      <c r="J1726" s="6">
        <v>59</v>
      </c>
      <c r="K1726" s="6">
        <v>0</v>
      </c>
      <c r="L1726" s="6">
        <v>15</v>
      </c>
      <c r="M1726" s="4"/>
      <c r="O1726" s="41">
        <v>81102</v>
      </c>
      <c r="P1726" s="27" t="s">
        <v>3375</v>
      </c>
      <c r="Q1726">
        <f t="shared" si="234"/>
        <v>281</v>
      </c>
      <c r="R1726">
        <f t="shared" si="235"/>
        <v>200</v>
      </c>
      <c r="S1726">
        <f t="shared" si="236"/>
        <v>96</v>
      </c>
      <c r="T1726">
        <f t="shared" si="237"/>
        <v>0</v>
      </c>
      <c r="U1726">
        <f t="shared" si="238"/>
        <v>86</v>
      </c>
      <c r="V1726">
        <f t="shared" si="239"/>
        <v>32</v>
      </c>
      <c r="W1726">
        <f t="shared" si="240"/>
        <v>10</v>
      </c>
      <c r="X1726">
        <f t="shared" si="241"/>
        <v>3</v>
      </c>
      <c r="Y1726">
        <f t="shared" si="242"/>
        <v>3</v>
      </c>
    </row>
    <row r="1727" spans="1:25" ht="16.399999999999999" customHeight="1" thickBot="1" x14ac:dyDescent="0.4">
      <c r="A1727" s="1"/>
      <c r="B1727" s="5">
        <v>211104</v>
      </c>
      <c r="C1727" s="5" t="s">
        <v>1735</v>
      </c>
      <c r="D1727" s="6">
        <v>124</v>
      </c>
      <c r="E1727" s="6">
        <v>6</v>
      </c>
      <c r="F1727" s="6">
        <v>32</v>
      </c>
      <c r="G1727" s="12">
        <v>7</v>
      </c>
      <c r="H1727" s="6">
        <v>2255</v>
      </c>
      <c r="I1727" s="6">
        <v>32</v>
      </c>
      <c r="J1727" s="6">
        <v>2</v>
      </c>
      <c r="K1727" s="6">
        <v>7</v>
      </c>
      <c r="L1727" s="6">
        <v>11</v>
      </c>
      <c r="M1727" s="4"/>
      <c r="O1727" s="41">
        <v>81103</v>
      </c>
      <c r="P1727" s="27" t="s">
        <v>3376</v>
      </c>
      <c r="Q1727">
        <f t="shared" si="234"/>
        <v>544</v>
      </c>
      <c r="R1727">
        <f t="shared" si="235"/>
        <v>621</v>
      </c>
      <c r="S1727">
        <f t="shared" si="236"/>
        <v>359</v>
      </c>
      <c r="T1727">
        <f t="shared" si="237"/>
        <v>0</v>
      </c>
      <c r="U1727">
        <f t="shared" si="238"/>
        <v>638</v>
      </c>
      <c r="V1727">
        <f t="shared" si="239"/>
        <v>230</v>
      </c>
      <c r="W1727">
        <f t="shared" si="240"/>
        <v>92</v>
      </c>
      <c r="X1727">
        <f t="shared" si="241"/>
        <v>8</v>
      </c>
      <c r="Y1727">
        <f t="shared" si="242"/>
        <v>1</v>
      </c>
    </row>
    <row r="1728" spans="1:25" ht="16.399999999999999" customHeight="1" thickBot="1" x14ac:dyDescent="0.4">
      <c r="A1728" s="1"/>
      <c r="B1728" s="5">
        <v>211105</v>
      </c>
      <c r="C1728" s="5" t="s">
        <v>1736</v>
      </c>
      <c r="D1728" s="6">
        <v>7612</v>
      </c>
      <c r="E1728" s="6">
        <v>339</v>
      </c>
      <c r="F1728" s="6">
        <v>470</v>
      </c>
      <c r="G1728" s="12">
        <v>25</v>
      </c>
      <c r="H1728" s="6">
        <v>7619</v>
      </c>
      <c r="I1728" s="6">
        <v>0</v>
      </c>
      <c r="J1728" s="6">
        <v>17</v>
      </c>
      <c r="K1728" s="6">
        <v>25</v>
      </c>
      <c r="L1728" s="6">
        <v>23</v>
      </c>
      <c r="M1728" s="4"/>
      <c r="O1728" s="41">
        <v>81104</v>
      </c>
      <c r="P1728" s="27" t="s">
        <v>3377</v>
      </c>
      <c r="Q1728">
        <f t="shared" si="234"/>
        <v>210</v>
      </c>
      <c r="R1728">
        <f t="shared" si="235"/>
        <v>1732</v>
      </c>
      <c r="S1728">
        <f t="shared" si="236"/>
        <v>166</v>
      </c>
      <c r="T1728">
        <f t="shared" si="237"/>
        <v>0</v>
      </c>
      <c r="U1728">
        <f t="shared" si="238"/>
        <v>129</v>
      </c>
      <c r="V1728">
        <f t="shared" si="239"/>
        <v>46</v>
      </c>
      <c r="W1728">
        <f t="shared" si="240"/>
        <v>6</v>
      </c>
      <c r="X1728">
        <f t="shared" si="241"/>
        <v>12</v>
      </c>
      <c r="Y1728">
        <f t="shared" si="242"/>
        <v>9</v>
      </c>
    </row>
    <row r="1729" spans="1:25" ht="16.399999999999999" customHeight="1" thickBot="1" x14ac:dyDescent="0.4">
      <c r="A1729" s="1"/>
      <c r="B1729" s="5">
        <v>211201</v>
      </c>
      <c r="C1729" s="5" t="s">
        <v>1737</v>
      </c>
      <c r="D1729" s="6">
        <v>928</v>
      </c>
      <c r="E1729" s="6">
        <v>379</v>
      </c>
      <c r="F1729" s="6">
        <v>604</v>
      </c>
      <c r="G1729" s="12">
        <v>2</v>
      </c>
      <c r="H1729" s="6">
        <v>514</v>
      </c>
      <c r="I1729" s="6">
        <v>376</v>
      </c>
      <c r="J1729" s="6">
        <v>503</v>
      </c>
      <c r="K1729" s="6">
        <v>43</v>
      </c>
      <c r="L1729" s="6">
        <v>55</v>
      </c>
      <c r="M1729" s="4"/>
      <c r="O1729" s="41">
        <v>81105</v>
      </c>
      <c r="P1729" s="27" t="s">
        <v>3378</v>
      </c>
      <c r="Q1729">
        <f t="shared" si="234"/>
        <v>347</v>
      </c>
      <c r="R1729">
        <f t="shared" si="235"/>
        <v>1109</v>
      </c>
      <c r="S1729">
        <f t="shared" si="236"/>
        <v>174</v>
      </c>
      <c r="T1729">
        <f t="shared" si="237"/>
        <v>0</v>
      </c>
      <c r="U1729">
        <f t="shared" si="238"/>
        <v>100</v>
      </c>
      <c r="V1729">
        <f t="shared" si="239"/>
        <v>35</v>
      </c>
      <c r="W1729">
        <f t="shared" si="240"/>
        <v>15</v>
      </c>
      <c r="X1729">
        <f t="shared" si="241"/>
        <v>9</v>
      </c>
      <c r="Y1729">
        <f t="shared" si="242"/>
        <v>13</v>
      </c>
    </row>
    <row r="1730" spans="1:25" ht="16.399999999999999" customHeight="1" thickBot="1" x14ac:dyDescent="0.4">
      <c r="A1730" s="1"/>
      <c r="B1730" s="5">
        <v>211202</v>
      </c>
      <c r="C1730" s="5" t="s">
        <v>1738</v>
      </c>
      <c r="D1730" s="6">
        <v>601</v>
      </c>
      <c r="E1730" s="6">
        <v>714</v>
      </c>
      <c r="F1730" s="6">
        <v>109</v>
      </c>
      <c r="G1730" s="12">
        <v>2</v>
      </c>
      <c r="H1730" s="6">
        <v>224</v>
      </c>
      <c r="I1730" s="6">
        <v>28</v>
      </c>
      <c r="J1730" s="6">
        <v>96</v>
      </c>
      <c r="K1730" s="6">
        <v>14</v>
      </c>
      <c r="L1730" s="6">
        <v>5</v>
      </c>
      <c r="M1730" s="4"/>
      <c r="O1730" s="41">
        <v>81106</v>
      </c>
      <c r="P1730" s="27" t="s">
        <v>3379</v>
      </c>
      <c r="Q1730">
        <f t="shared" si="234"/>
        <v>32</v>
      </c>
      <c r="R1730">
        <f t="shared" si="235"/>
        <v>47</v>
      </c>
      <c r="S1730">
        <f t="shared" si="236"/>
        <v>2</v>
      </c>
      <c r="T1730">
        <f t="shared" si="237"/>
        <v>0</v>
      </c>
      <c r="U1730">
        <f t="shared" si="238"/>
        <v>282</v>
      </c>
      <c r="V1730">
        <f t="shared" si="239"/>
        <v>156</v>
      </c>
      <c r="W1730">
        <f t="shared" si="240"/>
        <v>722</v>
      </c>
      <c r="X1730">
        <f t="shared" si="241"/>
        <v>6</v>
      </c>
      <c r="Y1730">
        <f t="shared" si="242"/>
        <v>0</v>
      </c>
    </row>
    <row r="1731" spans="1:25" ht="16.399999999999999" customHeight="1" thickBot="1" x14ac:dyDescent="0.4">
      <c r="A1731" s="1"/>
      <c r="B1731" s="5">
        <v>211203</v>
      </c>
      <c r="C1731" s="5" t="s">
        <v>1739</v>
      </c>
      <c r="D1731" s="6">
        <v>55</v>
      </c>
      <c r="E1731" s="6">
        <v>183</v>
      </c>
      <c r="F1731" s="6">
        <v>38</v>
      </c>
      <c r="G1731" s="12">
        <v>0</v>
      </c>
      <c r="H1731" s="6">
        <v>354</v>
      </c>
      <c r="I1731" s="6">
        <v>161</v>
      </c>
      <c r="J1731" s="6">
        <v>264</v>
      </c>
      <c r="K1731" s="6">
        <v>173</v>
      </c>
      <c r="L1731" s="6">
        <v>0</v>
      </c>
      <c r="M1731" s="4"/>
      <c r="O1731" s="41">
        <v>81101</v>
      </c>
      <c r="P1731" s="27" t="s">
        <v>2972</v>
      </c>
      <c r="Q1731">
        <f t="shared" si="234"/>
        <v>1357</v>
      </c>
      <c r="R1731">
        <f t="shared" si="235"/>
        <v>1028</v>
      </c>
      <c r="S1731">
        <f t="shared" si="236"/>
        <v>239</v>
      </c>
      <c r="T1731">
        <f t="shared" si="237"/>
        <v>3</v>
      </c>
      <c r="U1731">
        <f t="shared" si="238"/>
        <v>493</v>
      </c>
      <c r="V1731">
        <f t="shared" si="239"/>
        <v>157</v>
      </c>
      <c r="W1731">
        <f t="shared" si="240"/>
        <v>44</v>
      </c>
      <c r="X1731">
        <f t="shared" si="241"/>
        <v>8</v>
      </c>
      <c r="Y1731">
        <f t="shared" si="242"/>
        <v>14</v>
      </c>
    </row>
    <row r="1732" spans="1:25" ht="16.399999999999999" customHeight="1" thickBot="1" x14ac:dyDescent="0.4">
      <c r="A1732" s="1"/>
      <c r="B1732" s="5">
        <v>211204</v>
      </c>
      <c r="C1732" s="5" t="s">
        <v>1740</v>
      </c>
      <c r="D1732" s="6">
        <v>75</v>
      </c>
      <c r="E1732" s="6">
        <v>707</v>
      </c>
      <c r="F1732" s="6">
        <v>18</v>
      </c>
      <c r="G1732" s="12">
        <v>0</v>
      </c>
      <c r="H1732" s="6">
        <v>302</v>
      </c>
      <c r="I1732" s="6">
        <v>92</v>
      </c>
      <c r="J1732" s="6">
        <v>253</v>
      </c>
      <c r="K1732" s="6">
        <v>2</v>
      </c>
      <c r="L1732" s="6">
        <v>3</v>
      </c>
      <c r="M1732" s="4"/>
      <c r="O1732" s="41">
        <v>81200</v>
      </c>
      <c r="P1732" s="42" t="s">
        <v>3380</v>
      </c>
      <c r="Q1732" t="e">
        <f t="shared" si="234"/>
        <v>#N/A</v>
      </c>
      <c r="R1732" t="e">
        <f t="shared" si="235"/>
        <v>#N/A</v>
      </c>
      <c r="S1732" t="e">
        <f t="shared" si="236"/>
        <v>#N/A</v>
      </c>
      <c r="T1732" t="e">
        <f t="shared" si="237"/>
        <v>#N/A</v>
      </c>
      <c r="U1732" t="e">
        <f t="shared" si="238"/>
        <v>#N/A</v>
      </c>
      <c r="V1732" t="e">
        <f t="shared" si="239"/>
        <v>#N/A</v>
      </c>
      <c r="W1732" t="e">
        <f t="shared" si="240"/>
        <v>#N/A</v>
      </c>
      <c r="X1732" t="e">
        <f t="shared" si="241"/>
        <v>#N/A</v>
      </c>
      <c r="Y1732" t="e">
        <f t="shared" si="242"/>
        <v>#N/A</v>
      </c>
    </row>
    <row r="1733" spans="1:25" ht="16.399999999999999" customHeight="1" thickBot="1" x14ac:dyDescent="0.4">
      <c r="A1733" s="1"/>
      <c r="B1733" s="5">
        <v>211205</v>
      </c>
      <c r="C1733" s="5" t="s">
        <v>1741</v>
      </c>
      <c r="D1733" s="6">
        <v>10</v>
      </c>
      <c r="E1733" s="6">
        <v>118</v>
      </c>
      <c r="F1733" s="6">
        <v>585</v>
      </c>
      <c r="G1733" s="12">
        <v>5</v>
      </c>
      <c r="H1733" s="6">
        <v>730</v>
      </c>
      <c r="I1733" s="6">
        <v>425</v>
      </c>
      <c r="J1733" s="6">
        <v>269</v>
      </c>
      <c r="K1733" s="6">
        <v>57</v>
      </c>
      <c r="L1733" s="6">
        <v>9</v>
      </c>
      <c r="M1733" s="4"/>
      <c r="O1733" s="41">
        <v>81202</v>
      </c>
      <c r="P1733" s="27" t="s">
        <v>3381</v>
      </c>
      <c r="Q1733">
        <f t="shared" si="234"/>
        <v>1184</v>
      </c>
      <c r="R1733">
        <f t="shared" si="235"/>
        <v>128</v>
      </c>
      <c r="S1733">
        <f t="shared" si="236"/>
        <v>61</v>
      </c>
      <c r="T1733">
        <f t="shared" si="237"/>
        <v>91</v>
      </c>
      <c r="U1733">
        <f t="shared" si="238"/>
        <v>20</v>
      </c>
      <c r="V1733">
        <f t="shared" si="239"/>
        <v>1</v>
      </c>
      <c r="W1733">
        <f t="shared" si="240"/>
        <v>19</v>
      </c>
      <c r="X1733">
        <f t="shared" si="241"/>
        <v>3</v>
      </c>
      <c r="Y1733">
        <f t="shared" si="242"/>
        <v>4</v>
      </c>
    </row>
    <row r="1734" spans="1:25" ht="16.399999999999999" customHeight="1" thickBot="1" x14ac:dyDescent="0.4">
      <c r="A1734" s="1"/>
      <c r="B1734" s="5">
        <v>211206</v>
      </c>
      <c r="C1734" s="5" t="s">
        <v>1742</v>
      </c>
      <c r="D1734" s="6">
        <v>75</v>
      </c>
      <c r="E1734" s="6">
        <v>76</v>
      </c>
      <c r="F1734" s="6">
        <v>173</v>
      </c>
      <c r="G1734" s="12">
        <v>0</v>
      </c>
      <c r="H1734" s="6">
        <v>151</v>
      </c>
      <c r="I1734" s="6">
        <v>54</v>
      </c>
      <c r="J1734" s="6">
        <v>65</v>
      </c>
      <c r="K1734" s="6">
        <v>1</v>
      </c>
      <c r="L1734" s="6">
        <v>6</v>
      </c>
      <c r="M1734" s="4"/>
      <c r="O1734" s="41">
        <v>81203</v>
      </c>
      <c r="P1734" s="27" t="s">
        <v>3382</v>
      </c>
      <c r="Q1734">
        <f t="shared" si="234"/>
        <v>231</v>
      </c>
      <c r="R1734">
        <f t="shared" si="235"/>
        <v>188</v>
      </c>
      <c r="S1734">
        <f t="shared" si="236"/>
        <v>19</v>
      </c>
      <c r="T1734">
        <f t="shared" si="237"/>
        <v>0</v>
      </c>
      <c r="U1734">
        <f t="shared" si="238"/>
        <v>22</v>
      </c>
      <c r="V1734">
        <f t="shared" si="239"/>
        <v>11</v>
      </c>
      <c r="W1734">
        <f t="shared" si="240"/>
        <v>44</v>
      </c>
      <c r="X1734">
        <f t="shared" si="241"/>
        <v>5</v>
      </c>
      <c r="Y1734">
        <f t="shared" si="242"/>
        <v>1</v>
      </c>
    </row>
    <row r="1735" spans="1:25" ht="16.399999999999999" customHeight="1" thickBot="1" x14ac:dyDescent="0.4">
      <c r="A1735" s="1"/>
      <c r="B1735" s="5">
        <v>211207</v>
      </c>
      <c r="C1735" s="5" t="s">
        <v>1743</v>
      </c>
      <c r="D1735" s="6">
        <v>568</v>
      </c>
      <c r="E1735" s="6">
        <v>71</v>
      </c>
      <c r="F1735" s="6">
        <v>127</v>
      </c>
      <c r="G1735" s="12">
        <v>2</v>
      </c>
      <c r="H1735" s="6">
        <v>418</v>
      </c>
      <c r="I1735" s="6">
        <v>222</v>
      </c>
      <c r="J1735" s="6">
        <v>163</v>
      </c>
      <c r="K1735" s="6">
        <v>11</v>
      </c>
      <c r="L1735" s="6">
        <v>2</v>
      </c>
      <c r="M1735" s="4"/>
      <c r="O1735" s="41">
        <v>81204</v>
      </c>
      <c r="P1735" s="27" t="s">
        <v>3383</v>
      </c>
      <c r="Q1735">
        <f t="shared" si="234"/>
        <v>491</v>
      </c>
      <c r="R1735">
        <f t="shared" si="235"/>
        <v>30</v>
      </c>
      <c r="S1735">
        <f t="shared" si="236"/>
        <v>47</v>
      </c>
      <c r="T1735">
        <f t="shared" si="237"/>
        <v>5</v>
      </c>
      <c r="U1735">
        <f t="shared" si="238"/>
        <v>133</v>
      </c>
      <c r="V1735">
        <f t="shared" si="239"/>
        <v>63</v>
      </c>
      <c r="W1735">
        <f t="shared" si="240"/>
        <v>9</v>
      </c>
      <c r="X1735">
        <f t="shared" si="241"/>
        <v>1</v>
      </c>
      <c r="Y1735">
        <f t="shared" si="242"/>
        <v>4</v>
      </c>
    </row>
    <row r="1736" spans="1:25" ht="16.399999999999999" customHeight="1" thickBot="1" x14ac:dyDescent="0.4">
      <c r="A1736" s="1"/>
      <c r="B1736" s="5">
        <v>211208</v>
      </c>
      <c r="C1736" s="5" t="s">
        <v>1744</v>
      </c>
      <c r="D1736" s="6">
        <v>199</v>
      </c>
      <c r="E1736" s="6">
        <v>57</v>
      </c>
      <c r="F1736" s="6">
        <v>85</v>
      </c>
      <c r="G1736" s="12">
        <v>0</v>
      </c>
      <c r="H1736" s="6">
        <v>334</v>
      </c>
      <c r="I1736" s="6">
        <v>109</v>
      </c>
      <c r="J1736" s="6">
        <v>50</v>
      </c>
      <c r="K1736" s="6">
        <v>0</v>
      </c>
      <c r="L1736" s="6">
        <v>0</v>
      </c>
      <c r="M1736" s="4"/>
      <c r="O1736" s="41">
        <v>81205</v>
      </c>
      <c r="P1736" s="27" t="s">
        <v>3384</v>
      </c>
      <c r="Q1736">
        <f t="shared" si="234"/>
        <v>940</v>
      </c>
      <c r="R1736">
        <f t="shared" si="235"/>
        <v>1910</v>
      </c>
      <c r="S1736">
        <f t="shared" si="236"/>
        <v>319</v>
      </c>
      <c r="T1736">
        <f t="shared" si="237"/>
        <v>2</v>
      </c>
      <c r="U1736">
        <f t="shared" si="238"/>
        <v>199</v>
      </c>
      <c r="V1736">
        <f t="shared" si="239"/>
        <v>53</v>
      </c>
      <c r="W1736">
        <f t="shared" si="240"/>
        <v>17</v>
      </c>
      <c r="X1736">
        <f t="shared" si="241"/>
        <v>17</v>
      </c>
      <c r="Y1736">
        <f t="shared" si="242"/>
        <v>23</v>
      </c>
    </row>
    <row r="1737" spans="1:25" ht="16.399999999999999" customHeight="1" thickBot="1" x14ac:dyDescent="0.4">
      <c r="A1737" s="1"/>
      <c r="B1737" s="5">
        <v>211209</v>
      </c>
      <c r="C1737" s="5" t="s">
        <v>1745</v>
      </c>
      <c r="D1737" s="6">
        <v>377</v>
      </c>
      <c r="E1737" s="6">
        <v>99</v>
      </c>
      <c r="F1737" s="6">
        <v>144</v>
      </c>
      <c r="G1737" s="12">
        <v>0</v>
      </c>
      <c r="H1737" s="6">
        <v>1266</v>
      </c>
      <c r="I1737" s="6">
        <v>431</v>
      </c>
      <c r="J1737" s="6">
        <v>415</v>
      </c>
      <c r="K1737" s="6">
        <v>19</v>
      </c>
      <c r="L1737" s="6">
        <v>1</v>
      </c>
      <c r="M1737" s="4"/>
      <c r="O1737" s="41">
        <v>81206</v>
      </c>
      <c r="P1737" s="27" t="s">
        <v>3385</v>
      </c>
      <c r="Q1737">
        <f t="shared" ref="Q1737:Q1800" si="243">+VLOOKUP(O1737,$B$6:$L$1881,3,FALSE)</f>
        <v>162</v>
      </c>
      <c r="R1737">
        <f t="shared" ref="R1737:R1800" si="244">+VLOOKUP(O1737,$B$6:$L$1881,4,FALSE)</f>
        <v>754</v>
      </c>
      <c r="S1737">
        <f t="shared" ref="S1737:S1800" si="245">+VLOOKUP(O1737,$B$6:$L$1881,5,FALSE)</f>
        <v>13</v>
      </c>
      <c r="T1737">
        <f t="shared" ref="T1737:T1800" si="246">+VLOOKUP(O1737,$B$6:$L$1881,6,FALSE)</f>
        <v>0</v>
      </c>
      <c r="U1737">
        <f t="shared" ref="U1737:U1800" si="247">+VLOOKUP(O1737,$B$6:$L$1881,7,FALSE)</f>
        <v>172</v>
      </c>
      <c r="V1737">
        <f t="shared" ref="V1737:V1800" si="248">+VLOOKUP(O1737,$B$6:$L$1881,8,FALSE)</f>
        <v>52</v>
      </c>
      <c r="W1737">
        <f t="shared" ref="W1737:W1800" si="249">+VLOOKUP(O1737,$B$6:$L$1881,9,FALSE)</f>
        <v>81</v>
      </c>
      <c r="X1737">
        <f t="shared" ref="X1737:X1800" si="250">+VLOOKUP(O1737,$B$6:$L$1881,10,FALSE)</f>
        <v>0</v>
      </c>
      <c r="Y1737">
        <f t="shared" ref="Y1737:Y1800" si="251">+VLOOKUP(O1737,$B$6:$L$1881,11,FALSE)</f>
        <v>13</v>
      </c>
    </row>
    <row r="1738" spans="1:25" ht="16.399999999999999" customHeight="1" thickBot="1" x14ac:dyDescent="0.4">
      <c r="A1738" s="1"/>
      <c r="B1738" s="5">
        <v>211210</v>
      </c>
      <c r="C1738" s="5" t="s">
        <v>1746</v>
      </c>
      <c r="D1738" s="6">
        <v>348</v>
      </c>
      <c r="E1738" s="6">
        <v>224</v>
      </c>
      <c r="F1738" s="6">
        <v>193</v>
      </c>
      <c r="G1738" s="12">
        <v>0</v>
      </c>
      <c r="H1738" s="6">
        <v>884</v>
      </c>
      <c r="I1738" s="6">
        <v>638</v>
      </c>
      <c r="J1738" s="6">
        <v>1251</v>
      </c>
      <c r="K1738" s="6">
        <v>28</v>
      </c>
      <c r="L1738" s="6">
        <v>3</v>
      </c>
      <c r="M1738" s="4"/>
      <c r="O1738" s="41">
        <v>81207</v>
      </c>
      <c r="P1738" s="27" t="s">
        <v>3386</v>
      </c>
      <c r="Q1738">
        <f t="shared" si="243"/>
        <v>909</v>
      </c>
      <c r="R1738">
        <f t="shared" si="244"/>
        <v>195</v>
      </c>
      <c r="S1738">
        <f t="shared" si="245"/>
        <v>46</v>
      </c>
      <c r="T1738">
        <f t="shared" si="246"/>
        <v>9</v>
      </c>
      <c r="U1738">
        <f t="shared" si="247"/>
        <v>25</v>
      </c>
      <c r="V1738">
        <f t="shared" si="248"/>
        <v>10</v>
      </c>
      <c r="W1738">
        <f t="shared" si="249"/>
        <v>14</v>
      </c>
      <c r="X1738">
        <f t="shared" si="250"/>
        <v>3</v>
      </c>
      <c r="Y1738">
        <f t="shared" si="251"/>
        <v>6</v>
      </c>
    </row>
    <row r="1739" spans="1:25" ht="16.399999999999999" customHeight="1" thickBot="1" x14ac:dyDescent="0.4">
      <c r="A1739" s="1"/>
      <c r="B1739" s="5">
        <v>211301</v>
      </c>
      <c r="C1739" s="5" t="s">
        <v>1747</v>
      </c>
      <c r="D1739" s="6">
        <v>4579</v>
      </c>
      <c r="E1739" s="6">
        <v>1656</v>
      </c>
      <c r="F1739" s="6">
        <v>877</v>
      </c>
      <c r="G1739" s="12">
        <v>35</v>
      </c>
      <c r="H1739" s="6">
        <v>1179</v>
      </c>
      <c r="I1739" s="6">
        <v>57</v>
      </c>
      <c r="J1739" s="6">
        <v>73</v>
      </c>
      <c r="K1739" s="6">
        <v>83</v>
      </c>
      <c r="L1739" s="6">
        <v>104</v>
      </c>
      <c r="M1739" s="4"/>
      <c r="O1739" s="41">
        <v>81208</v>
      </c>
      <c r="P1739" s="27" t="s">
        <v>3042</v>
      </c>
      <c r="Q1739">
        <f t="shared" si="243"/>
        <v>388</v>
      </c>
      <c r="R1739">
        <f t="shared" si="244"/>
        <v>748</v>
      </c>
      <c r="S1739">
        <f t="shared" si="245"/>
        <v>60</v>
      </c>
      <c r="T1739">
        <f t="shared" si="246"/>
        <v>4</v>
      </c>
      <c r="U1739">
        <f t="shared" si="247"/>
        <v>34</v>
      </c>
      <c r="V1739">
        <f t="shared" si="248"/>
        <v>4</v>
      </c>
      <c r="W1739">
        <f t="shared" si="249"/>
        <v>3</v>
      </c>
      <c r="X1739">
        <f t="shared" si="250"/>
        <v>5</v>
      </c>
      <c r="Y1739">
        <f t="shared" si="251"/>
        <v>9</v>
      </c>
    </row>
    <row r="1740" spans="1:25" ht="16.399999999999999" customHeight="1" thickBot="1" x14ac:dyDescent="0.4">
      <c r="A1740" s="1"/>
      <c r="B1740" s="5">
        <v>211302</v>
      </c>
      <c r="C1740" s="5" t="s">
        <v>1748</v>
      </c>
      <c r="D1740" s="6">
        <v>330</v>
      </c>
      <c r="E1740" s="6">
        <v>60</v>
      </c>
      <c r="F1740" s="6">
        <v>14</v>
      </c>
      <c r="G1740" s="12">
        <v>0</v>
      </c>
      <c r="H1740" s="6">
        <v>17</v>
      </c>
      <c r="I1740" s="6">
        <v>0</v>
      </c>
      <c r="J1740" s="6">
        <v>108</v>
      </c>
      <c r="K1740" s="6">
        <v>2</v>
      </c>
      <c r="L1740" s="6">
        <v>1</v>
      </c>
      <c r="M1740" s="4"/>
      <c r="O1740" s="41">
        <v>81209</v>
      </c>
      <c r="P1740" s="27" t="s">
        <v>3387</v>
      </c>
      <c r="Q1740">
        <f t="shared" si="243"/>
        <v>220</v>
      </c>
      <c r="R1740">
        <f t="shared" si="244"/>
        <v>367</v>
      </c>
      <c r="S1740">
        <f t="shared" si="245"/>
        <v>56</v>
      </c>
      <c r="T1740">
        <f t="shared" si="246"/>
        <v>0</v>
      </c>
      <c r="U1740">
        <f t="shared" si="247"/>
        <v>383</v>
      </c>
      <c r="V1740">
        <f t="shared" si="248"/>
        <v>129</v>
      </c>
      <c r="W1740">
        <f t="shared" si="249"/>
        <v>176</v>
      </c>
      <c r="X1740">
        <f t="shared" si="250"/>
        <v>1</v>
      </c>
      <c r="Y1740">
        <f t="shared" si="251"/>
        <v>1</v>
      </c>
    </row>
    <row r="1741" spans="1:25" ht="16.399999999999999" customHeight="1" thickBot="1" x14ac:dyDescent="0.4">
      <c r="A1741" s="1"/>
      <c r="B1741" s="5">
        <v>211303</v>
      </c>
      <c r="C1741" s="5" t="s">
        <v>1749</v>
      </c>
      <c r="D1741" s="6">
        <v>107</v>
      </c>
      <c r="E1741" s="6">
        <v>1483</v>
      </c>
      <c r="F1741" s="6">
        <v>122</v>
      </c>
      <c r="G1741" s="12">
        <v>0</v>
      </c>
      <c r="H1741" s="6">
        <v>214</v>
      </c>
      <c r="I1741" s="6">
        <v>1</v>
      </c>
      <c r="J1741" s="6">
        <v>24</v>
      </c>
      <c r="K1741" s="6">
        <v>3</v>
      </c>
      <c r="L1741" s="6">
        <v>19</v>
      </c>
      <c r="M1741" s="4"/>
      <c r="O1741" s="41">
        <v>81210</v>
      </c>
      <c r="P1741" s="27" t="s">
        <v>3388</v>
      </c>
      <c r="Q1741">
        <f t="shared" si="243"/>
        <v>2007</v>
      </c>
      <c r="R1741">
        <f t="shared" si="244"/>
        <v>394</v>
      </c>
      <c r="S1741">
        <f t="shared" si="245"/>
        <v>855</v>
      </c>
      <c r="T1741">
        <f t="shared" si="246"/>
        <v>2</v>
      </c>
      <c r="U1741">
        <f t="shared" si="247"/>
        <v>560</v>
      </c>
      <c r="V1741">
        <f t="shared" si="248"/>
        <v>188</v>
      </c>
      <c r="W1741">
        <f t="shared" si="249"/>
        <v>152</v>
      </c>
      <c r="X1741">
        <f t="shared" si="250"/>
        <v>26</v>
      </c>
      <c r="Y1741">
        <f t="shared" si="251"/>
        <v>12</v>
      </c>
    </row>
    <row r="1742" spans="1:25" ht="16.399999999999999" customHeight="1" thickBot="1" x14ac:dyDescent="0.4">
      <c r="A1742" s="1"/>
      <c r="B1742" s="5">
        <v>211304</v>
      </c>
      <c r="C1742" s="5" t="s">
        <v>1750</v>
      </c>
      <c r="D1742" s="6">
        <v>12</v>
      </c>
      <c r="E1742" s="6">
        <v>488</v>
      </c>
      <c r="F1742" s="6">
        <v>3</v>
      </c>
      <c r="G1742" s="12">
        <v>0</v>
      </c>
      <c r="H1742" s="6">
        <v>28</v>
      </c>
      <c r="I1742" s="6">
        <v>0</v>
      </c>
      <c r="J1742" s="6">
        <v>7</v>
      </c>
      <c r="K1742" s="6">
        <v>0</v>
      </c>
      <c r="L1742" s="6">
        <v>0</v>
      </c>
      <c r="M1742" s="4"/>
      <c r="O1742" s="41">
        <v>81211</v>
      </c>
      <c r="P1742" s="27" t="s">
        <v>3031</v>
      </c>
      <c r="Q1742">
        <f t="shared" si="243"/>
        <v>1852</v>
      </c>
      <c r="R1742">
        <f t="shared" si="244"/>
        <v>123</v>
      </c>
      <c r="S1742">
        <f t="shared" si="245"/>
        <v>159</v>
      </c>
      <c r="T1742">
        <f t="shared" si="246"/>
        <v>26</v>
      </c>
      <c r="U1742">
        <f t="shared" si="247"/>
        <v>96</v>
      </c>
      <c r="V1742">
        <f t="shared" si="248"/>
        <v>21</v>
      </c>
      <c r="W1742">
        <f t="shared" si="249"/>
        <v>10</v>
      </c>
      <c r="X1742">
        <f t="shared" si="250"/>
        <v>7</v>
      </c>
      <c r="Y1742">
        <f t="shared" si="251"/>
        <v>24</v>
      </c>
    </row>
    <row r="1743" spans="1:25" ht="16.399999999999999" customHeight="1" thickBot="1" x14ac:dyDescent="0.4">
      <c r="A1743" s="1"/>
      <c r="B1743" s="5">
        <v>211305</v>
      </c>
      <c r="C1743" s="5" t="s">
        <v>1751</v>
      </c>
      <c r="D1743" s="6">
        <v>1145</v>
      </c>
      <c r="E1743" s="6">
        <v>10</v>
      </c>
      <c r="F1743" s="6">
        <v>0</v>
      </c>
      <c r="G1743" s="12">
        <v>0</v>
      </c>
      <c r="H1743" s="6">
        <v>217</v>
      </c>
      <c r="I1743" s="6">
        <v>21</v>
      </c>
      <c r="J1743" s="6">
        <v>43</v>
      </c>
      <c r="K1743" s="6">
        <v>0</v>
      </c>
      <c r="L1743" s="6">
        <v>69</v>
      </c>
      <c r="M1743" s="4"/>
      <c r="O1743" s="41">
        <v>81212</v>
      </c>
      <c r="P1743" s="27" t="s">
        <v>3389</v>
      </c>
      <c r="Q1743">
        <f t="shared" si="243"/>
        <v>221</v>
      </c>
      <c r="R1743">
        <f t="shared" si="244"/>
        <v>2125</v>
      </c>
      <c r="S1743">
        <f t="shared" si="245"/>
        <v>86</v>
      </c>
      <c r="T1743">
        <f t="shared" si="246"/>
        <v>0</v>
      </c>
      <c r="U1743">
        <f t="shared" si="247"/>
        <v>222</v>
      </c>
      <c r="V1743">
        <f t="shared" si="248"/>
        <v>89</v>
      </c>
      <c r="W1743">
        <f t="shared" si="249"/>
        <v>55</v>
      </c>
      <c r="X1743">
        <f t="shared" si="250"/>
        <v>1</v>
      </c>
      <c r="Y1743">
        <f t="shared" si="251"/>
        <v>14</v>
      </c>
    </row>
    <row r="1744" spans="1:25" ht="16.399999999999999" customHeight="1" thickBot="1" x14ac:dyDescent="0.4">
      <c r="A1744" s="1"/>
      <c r="B1744" s="5">
        <v>211306</v>
      </c>
      <c r="C1744" s="5" t="s">
        <v>1752</v>
      </c>
      <c r="D1744" s="6">
        <v>75</v>
      </c>
      <c r="E1744" s="6">
        <v>191</v>
      </c>
      <c r="F1744" s="6">
        <v>8</v>
      </c>
      <c r="G1744" s="12">
        <v>0</v>
      </c>
      <c r="H1744" s="6">
        <v>41</v>
      </c>
      <c r="I1744" s="6">
        <v>3</v>
      </c>
      <c r="J1744" s="6">
        <v>1</v>
      </c>
      <c r="K1744" s="6">
        <v>1</v>
      </c>
      <c r="L1744" s="6">
        <v>3</v>
      </c>
      <c r="M1744" s="4"/>
      <c r="O1744" s="41">
        <v>81201</v>
      </c>
      <c r="P1744" s="27" t="s">
        <v>3390</v>
      </c>
      <c r="Q1744">
        <f t="shared" si="243"/>
        <v>2443</v>
      </c>
      <c r="R1744">
        <f t="shared" si="244"/>
        <v>216</v>
      </c>
      <c r="S1744">
        <f t="shared" si="245"/>
        <v>53</v>
      </c>
      <c r="T1744">
        <f t="shared" si="246"/>
        <v>16</v>
      </c>
      <c r="U1744">
        <f t="shared" si="247"/>
        <v>73</v>
      </c>
      <c r="V1744">
        <f t="shared" si="248"/>
        <v>19</v>
      </c>
      <c r="W1744">
        <f t="shared" si="249"/>
        <v>12</v>
      </c>
      <c r="X1744">
        <f t="shared" si="250"/>
        <v>19</v>
      </c>
      <c r="Y1744">
        <f t="shared" si="251"/>
        <v>37</v>
      </c>
    </row>
    <row r="1745" spans="1:25" ht="16.399999999999999" customHeight="1" thickBot="1" x14ac:dyDescent="0.4">
      <c r="A1745" s="1"/>
      <c r="B1745" s="5">
        <v>211307</v>
      </c>
      <c r="C1745" s="5" t="s">
        <v>1753</v>
      </c>
      <c r="D1745" s="6">
        <v>452</v>
      </c>
      <c r="E1745" s="6">
        <v>16</v>
      </c>
      <c r="F1745" s="6">
        <v>38</v>
      </c>
      <c r="G1745" s="12">
        <v>0</v>
      </c>
      <c r="H1745" s="6">
        <v>30</v>
      </c>
      <c r="I1745" s="6">
        <v>0</v>
      </c>
      <c r="J1745" s="6">
        <v>0</v>
      </c>
      <c r="K1745" s="6">
        <v>21</v>
      </c>
      <c r="L1745" s="6">
        <v>4</v>
      </c>
      <c r="M1745" s="4"/>
      <c r="O1745" s="41">
        <v>81300</v>
      </c>
      <c r="P1745" s="42" t="s">
        <v>3391</v>
      </c>
      <c r="Q1745" t="e">
        <f t="shared" si="243"/>
        <v>#N/A</v>
      </c>
      <c r="R1745" t="e">
        <f t="shared" si="244"/>
        <v>#N/A</v>
      </c>
      <c r="S1745" t="e">
        <f t="shared" si="245"/>
        <v>#N/A</v>
      </c>
      <c r="T1745" t="e">
        <f t="shared" si="246"/>
        <v>#N/A</v>
      </c>
      <c r="U1745" t="e">
        <f t="shared" si="247"/>
        <v>#N/A</v>
      </c>
      <c r="V1745" t="e">
        <f t="shared" si="248"/>
        <v>#N/A</v>
      </c>
      <c r="W1745" t="e">
        <f t="shared" si="249"/>
        <v>#N/A</v>
      </c>
      <c r="X1745" t="e">
        <f t="shared" si="250"/>
        <v>#N/A</v>
      </c>
      <c r="Y1745" t="e">
        <f t="shared" si="251"/>
        <v>#N/A</v>
      </c>
    </row>
    <row r="1746" spans="1:25" ht="16.399999999999999" customHeight="1" thickBot="1" x14ac:dyDescent="0.4">
      <c r="A1746" s="1"/>
      <c r="B1746" s="5">
        <v>220101</v>
      </c>
      <c r="C1746" s="5" t="s">
        <v>1754</v>
      </c>
      <c r="D1746" s="6">
        <v>14306</v>
      </c>
      <c r="E1746" s="6">
        <v>2135</v>
      </c>
      <c r="F1746" s="6">
        <v>551</v>
      </c>
      <c r="G1746" s="12">
        <v>14</v>
      </c>
      <c r="H1746" s="6">
        <v>1645</v>
      </c>
      <c r="I1746" s="6">
        <v>170</v>
      </c>
      <c r="J1746" s="6">
        <v>893</v>
      </c>
      <c r="K1746" s="6">
        <v>147</v>
      </c>
      <c r="L1746" s="6">
        <v>35</v>
      </c>
      <c r="M1746" s="4"/>
      <c r="O1746" s="41">
        <v>81302</v>
      </c>
      <c r="P1746" s="27" t="s">
        <v>3392</v>
      </c>
      <c r="Q1746">
        <f t="shared" si="243"/>
        <v>2323</v>
      </c>
      <c r="R1746">
        <f t="shared" si="244"/>
        <v>373</v>
      </c>
      <c r="S1746">
        <f t="shared" si="245"/>
        <v>42</v>
      </c>
      <c r="T1746">
        <f t="shared" si="246"/>
        <v>0</v>
      </c>
      <c r="U1746">
        <f t="shared" si="247"/>
        <v>66</v>
      </c>
      <c r="V1746">
        <f t="shared" si="248"/>
        <v>33</v>
      </c>
      <c r="W1746">
        <f t="shared" si="249"/>
        <v>4</v>
      </c>
      <c r="X1746">
        <f t="shared" si="250"/>
        <v>6</v>
      </c>
      <c r="Y1746">
        <f t="shared" si="251"/>
        <v>15</v>
      </c>
    </row>
    <row r="1747" spans="1:25" ht="16.399999999999999" customHeight="1" thickBot="1" x14ac:dyDescent="0.4">
      <c r="A1747" s="1"/>
      <c r="B1747" s="5">
        <v>220102</v>
      </c>
      <c r="C1747" s="5" t="s">
        <v>1755</v>
      </c>
      <c r="D1747" s="6">
        <v>808</v>
      </c>
      <c r="E1747" s="6">
        <v>272</v>
      </c>
      <c r="F1747" s="6">
        <v>3</v>
      </c>
      <c r="G1747" s="12">
        <v>0</v>
      </c>
      <c r="H1747" s="6">
        <v>121</v>
      </c>
      <c r="I1747" s="6">
        <v>1</v>
      </c>
      <c r="J1747" s="6">
        <v>29</v>
      </c>
      <c r="K1747" s="6">
        <v>11</v>
      </c>
      <c r="L1747" s="6">
        <v>2</v>
      </c>
      <c r="M1747" s="4"/>
      <c r="O1747" s="41">
        <v>81303</v>
      </c>
      <c r="P1747" s="27" t="s">
        <v>2579</v>
      </c>
      <c r="Q1747">
        <f t="shared" si="243"/>
        <v>1148</v>
      </c>
      <c r="R1747">
        <f t="shared" si="244"/>
        <v>291</v>
      </c>
      <c r="S1747">
        <f t="shared" si="245"/>
        <v>8</v>
      </c>
      <c r="T1747">
        <f t="shared" si="246"/>
        <v>12</v>
      </c>
      <c r="U1747">
        <f t="shared" si="247"/>
        <v>32</v>
      </c>
      <c r="V1747">
        <f t="shared" si="248"/>
        <v>8</v>
      </c>
      <c r="W1747">
        <f t="shared" si="249"/>
        <v>10</v>
      </c>
      <c r="X1747">
        <f t="shared" si="250"/>
        <v>2</v>
      </c>
      <c r="Y1747">
        <f t="shared" si="251"/>
        <v>2</v>
      </c>
    </row>
    <row r="1748" spans="1:25" ht="16.399999999999999" customHeight="1" thickBot="1" x14ac:dyDescent="0.4">
      <c r="A1748" s="1"/>
      <c r="B1748" s="5">
        <v>220103</v>
      </c>
      <c r="C1748" s="5" t="s">
        <v>1756</v>
      </c>
      <c r="D1748" s="6">
        <v>461</v>
      </c>
      <c r="E1748" s="6">
        <v>16</v>
      </c>
      <c r="F1748" s="6">
        <v>4</v>
      </c>
      <c r="G1748" s="12">
        <v>0</v>
      </c>
      <c r="H1748" s="6">
        <v>23</v>
      </c>
      <c r="I1748" s="6">
        <v>0</v>
      </c>
      <c r="J1748" s="6">
        <v>2</v>
      </c>
      <c r="K1748" s="6">
        <v>1</v>
      </c>
      <c r="L1748" s="6">
        <v>2</v>
      </c>
      <c r="M1748" s="4"/>
      <c r="O1748" s="41">
        <v>81304</v>
      </c>
      <c r="P1748" s="27" t="s">
        <v>3393</v>
      </c>
      <c r="Q1748">
        <f t="shared" si="243"/>
        <v>539</v>
      </c>
      <c r="R1748">
        <f t="shared" si="244"/>
        <v>240</v>
      </c>
      <c r="S1748">
        <f t="shared" si="245"/>
        <v>108</v>
      </c>
      <c r="T1748">
        <f t="shared" si="246"/>
        <v>0</v>
      </c>
      <c r="U1748">
        <f t="shared" si="247"/>
        <v>51</v>
      </c>
      <c r="V1748">
        <f t="shared" si="248"/>
        <v>17</v>
      </c>
      <c r="W1748">
        <f t="shared" si="249"/>
        <v>13</v>
      </c>
      <c r="X1748">
        <f t="shared" si="250"/>
        <v>0</v>
      </c>
      <c r="Y1748">
        <f t="shared" si="251"/>
        <v>1</v>
      </c>
    </row>
    <row r="1749" spans="1:25" ht="16.399999999999999" customHeight="1" thickBot="1" x14ac:dyDescent="0.4">
      <c r="A1749" s="1"/>
      <c r="B1749" s="5">
        <v>220104</v>
      </c>
      <c r="C1749" s="5" t="s">
        <v>1757</v>
      </c>
      <c r="D1749" s="6">
        <v>2253</v>
      </c>
      <c r="E1749" s="6">
        <v>834</v>
      </c>
      <c r="F1749" s="6">
        <v>154</v>
      </c>
      <c r="G1749" s="12">
        <v>0</v>
      </c>
      <c r="H1749" s="6">
        <v>502</v>
      </c>
      <c r="I1749" s="6">
        <v>96</v>
      </c>
      <c r="J1749" s="6">
        <v>246</v>
      </c>
      <c r="K1749" s="6">
        <v>16</v>
      </c>
      <c r="L1749" s="6">
        <v>4</v>
      </c>
      <c r="M1749" s="4"/>
      <c r="O1749" s="41">
        <v>81305</v>
      </c>
      <c r="P1749" s="27" t="s">
        <v>3394</v>
      </c>
      <c r="Q1749">
        <f t="shared" si="243"/>
        <v>1454</v>
      </c>
      <c r="R1749">
        <f t="shared" si="244"/>
        <v>57</v>
      </c>
      <c r="S1749">
        <f t="shared" si="245"/>
        <v>52</v>
      </c>
      <c r="T1749">
        <f t="shared" si="246"/>
        <v>162</v>
      </c>
      <c r="U1749">
        <f t="shared" si="247"/>
        <v>87</v>
      </c>
      <c r="V1749">
        <f t="shared" si="248"/>
        <v>23</v>
      </c>
      <c r="W1749">
        <f t="shared" si="249"/>
        <v>17</v>
      </c>
      <c r="X1749">
        <f t="shared" si="250"/>
        <v>0</v>
      </c>
      <c r="Y1749">
        <f t="shared" si="251"/>
        <v>10</v>
      </c>
    </row>
    <row r="1750" spans="1:25" ht="16.399999999999999" customHeight="1" thickBot="1" x14ac:dyDescent="0.4">
      <c r="A1750" s="1"/>
      <c r="B1750" s="5">
        <v>220105</v>
      </c>
      <c r="C1750" s="5" t="s">
        <v>1758</v>
      </c>
      <c r="D1750" s="6">
        <v>4164</v>
      </c>
      <c r="E1750" s="6">
        <v>447</v>
      </c>
      <c r="F1750" s="6">
        <v>205</v>
      </c>
      <c r="G1750" s="12">
        <v>0</v>
      </c>
      <c r="H1750" s="6">
        <v>428</v>
      </c>
      <c r="I1750" s="6">
        <v>68</v>
      </c>
      <c r="J1750" s="6">
        <v>408</v>
      </c>
      <c r="K1750" s="6">
        <v>7</v>
      </c>
      <c r="L1750" s="6">
        <v>12</v>
      </c>
      <c r="M1750" s="4"/>
      <c r="O1750" s="41">
        <v>81306</v>
      </c>
      <c r="P1750" s="27" t="s">
        <v>3395</v>
      </c>
      <c r="Q1750">
        <f t="shared" si="243"/>
        <v>1529</v>
      </c>
      <c r="R1750">
        <f t="shared" si="244"/>
        <v>646</v>
      </c>
      <c r="S1750">
        <f t="shared" si="245"/>
        <v>210</v>
      </c>
      <c r="T1750">
        <f t="shared" si="246"/>
        <v>6</v>
      </c>
      <c r="U1750">
        <f t="shared" si="247"/>
        <v>174</v>
      </c>
      <c r="V1750">
        <f t="shared" si="248"/>
        <v>49</v>
      </c>
      <c r="W1750">
        <f t="shared" si="249"/>
        <v>116</v>
      </c>
      <c r="X1750">
        <f t="shared" si="250"/>
        <v>7</v>
      </c>
      <c r="Y1750">
        <f t="shared" si="251"/>
        <v>4</v>
      </c>
    </row>
    <row r="1751" spans="1:25" ht="16.399999999999999" customHeight="1" thickBot="1" x14ac:dyDescent="0.4">
      <c r="A1751" s="1"/>
      <c r="B1751" s="5">
        <v>220106</v>
      </c>
      <c r="C1751" s="5" t="s">
        <v>1759</v>
      </c>
      <c r="D1751" s="6">
        <v>568</v>
      </c>
      <c r="E1751" s="6">
        <v>138</v>
      </c>
      <c r="F1751" s="6">
        <v>10</v>
      </c>
      <c r="G1751" s="12">
        <v>0</v>
      </c>
      <c r="H1751" s="6">
        <v>37</v>
      </c>
      <c r="I1751" s="6">
        <v>1</v>
      </c>
      <c r="J1751" s="6">
        <v>16</v>
      </c>
      <c r="K1751" s="6">
        <v>6</v>
      </c>
      <c r="L1751" s="6">
        <v>5</v>
      </c>
      <c r="M1751" s="4"/>
      <c r="O1751" s="41">
        <v>81301</v>
      </c>
      <c r="P1751" s="27" t="s">
        <v>3391</v>
      </c>
      <c r="Q1751">
        <f t="shared" si="243"/>
        <v>3540</v>
      </c>
      <c r="R1751">
        <f t="shared" si="244"/>
        <v>876</v>
      </c>
      <c r="S1751">
        <f t="shared" si="245"/>
        <v>70</v>
      </c>
      <c r="T1751">
        <f t="shared" si="246"/>
        <v>0</v>
      </c>
      <c r="U1751">
        <f t="shared" si="247"/>
        <v>52</v>
      </c>
      <c r="V1751">
        <f t="shared" si="248"/>
        <v>30</v>
      </c>
      <c r="W1751">
        <f t="shared" si="249"/>
        <v>195</v>
      </c>
      <c r="X1751">
        <f t="shared" si="250"/>
        <v>4</v>
      </c>
      <c r="Y1751">
        <f t="shared" si="251"/>
        <v>9</v>
      </c>
    </row>
    <row r="1752" spans="1:25" ht="16.399999999999999" customHeight="1" thickBot="1" x14ac:dyDescent="0.4">
      <c r="A1752" s="1"/>
      <c r="B1752" s="5">
        <v>220201</v>
      </c>
      <c r="C1752" s="5" t="s">
        <v>1760</v>
      </c>
      <c r="D1752" s="6">
        <v>2917</v>
      </c>
      <c r="E1752" s="6">
        <v>411</v>
      </c>
      <c r="F1752" s="6">
        <v>285</v>
      </c>
      <c r="G1752" s="12">
        <v>85</v>
      </c>
      <c r="H1752" s="6">
        <v>181</v>
      </c>
      <c r="I1752" s="6">
        <v>19</v>
      </c>
      <c r="J1752" s="6">
        <v>494</v>
      </c>
      <c r="K1752" s="6">
        <v>34</v>
      </c>
      <c r="L1752" s="6">
        <v>125</v>
      </c>
      <c r="M1752" s="4"/>
      <c r="O1752" s="41">
        <v>81307</v>
      </c>
      <c r="P1752" s="27" t="s">
        <v>3396</v>
      </c>
      <c r="Q1752">
        <f t="shared" si="243"/>
        <v>704</v>
      </c>
      <c r="R1752">
        <f t="shared" si="244"/>
        <v>37</v>
      </c>
      <c r="S1752">
        <f t="shared" si="245"/>
        <v>11</v>
      </c>
      <c r="T1752">
        <f t="shared" si="246"/>
        <v>0</v>
      </c>
      <c r="U1752">
        <f t="shared" si="247"/>
        <v>1</v>
      </c>
      <c r="V1752">
        <f t="shared" si="248"/>
        <v>3</v>
      </c>
      <c r="W1752">
        <f t="shared" si="249"/>
        <v>4</v>
      </c>
      <c r="X1752">
        <f t="shared" si="250"/>
        <v>0</v>
      </c>
      <c r="Y1752">
        <f t="shared" si="251"/>
        <v>1</v>
      </c>
    </row>
    <row r="1753" spans="1:25" ht="16.399999999999999" customHeight="1" thickBot="1" x14ac:dyDescent="0.4">
      <c r="A1753" s="1"/>
      <c r="B1753" s="5">
        <v>220202</v>
      </c>
      <c r="C1753" s="5" t="s">
        <v>1761</v>
      </c>
      <c r="D1753" s="6">
        <v>356</v>
      </c>
      <c r="E1753" s="6">
        <v>118</v>
      </c>
      <c r="F1753" s="6">
        <v>32</v>
      </c>
      <c r="G1753" s="12">
        <v>0</v>
      </c>
      <c r="H1753" s="6">
        <v>22</v>
      </c>
      <c r="I1753" s="6">
        <v>8</v>
      </c>
      <c r="J1753" s="6">
        <v>1363</v>
      </c>
      <c r="K1753" s="6">
        <v>1</v>
      </c>
      <c r="L1753" s="6">
        <v>2</v>
      </c>
      <c r="M1753" s="4"/>
      <c r="O1753" s="39">
        <v>90000</v>
      </c>
      <c r="P1753" s="40" t="s">
        <v>3397</v>
      </c>
      <c r="Q1753" t="e">
        <f t="shared" si="243"/>
        <v>#N/A</v>
      </c>
      <c r="R1753" t="e">
        <f t="shared" si="244"/>
        <v>#N/A</v>
      </c>
      <c r="S1753" t="e">
        <f t="shared" si="245"/>
        <v>#N/A</v>
      </c>
      <c r="T1753" t="e">
        <f t="shared" si="246"/>
        <v>#N/A</v>
      </c>
      <c r="U1753" t="e">
        <f t="shared" si="247"/>
        <v>#N/A</v>
      </c>
      <c r="V1753" t="e">
        <f t="shared" si="248"/>
        <v>#N/A</v>
      </c>
      <c r="W1753" t="e">
        <f t="shared" si="249"/>
        <v>#N/A</v>
      </c>
      <c r="X1753" t="e">
        <f t="shared" si="250"/>
        <v>#N/A</v>
      </c>
      <c r="Y1753" t="e">
        <f t="shared" si="251"/>
        <v>#N/A</v>
      </c>
    </row>
    <row r="1754" spans="1:25" ht="16.399999999999999" customHeight="1" thickBot="1" x14ac:dyDescent="0.4">
      <c r="A1754" s="1"/>
      <c r="B1754" s="5">
        <v>220203</v>
      </c>
      <c r="C1754" s="5" t="s">
        <v>1762</v>
      </c>
      <c r="D1754" s="6">
        <v>697</v>
      </c>
      <c r="E1754" s="6">
        <v>118</v>
      </c>
      <c r="F1754" s="6">
        <v>93</v>
      </c>
      <c r="G1754" s="12">
        <v>0</v>
      </c>
      <c r="H1754" s="6">
        <v>525</v>
      </c>
      <c r="I1754" s="6">
        <v>119</v>
      </c>
      <c r="J1754" s="6">
        <v>1870</v>
      </c>
      <c r="K1754" s="6">
        <v>2</v>
      </c>
      <c r="L1754" s="6">
        <v>1</v>
      </c>
      <c r="M1754" s="4"/>
      <c r="O1754" s="41">
        <v>90200</v>
      </c>
      <c r="P1754" s="42" t="s">
        <v>2575</v>
      </c>
      <c r="Q1754" t="e">
        <f t="shared" si="243"/>
        <v>#N/A</v>
      </c>
      <c r="R1754" t="e">
        <f t="shared" si="244"/>
        <v>#N/A</v>
      </c>
      <c r="S1754" t="e">
        <f t="shared" si="245"/>
        <v>#N/A</v>
      </c>
      <c r="T1754" t="e">
        <f t="shared" si="246"/>
        <v>#N/A</v>
      </c>
      <c r="U1754" t="e">
        <f t="shared" si="247"/>
        <v>#N/A</v>
      </c>
      <c r="V1754" t="e">
        <f t="shared" si="248"/>
        <v>#N/A</v>
      </c>
      <c r="W1754" t="e">
        <f t="shared" si="249"/>
        <v>#N/A</v>
      </c>
      <c r="X1754" t="e">
        <f t="shared" si="250"/>
        <v>#N/A</v>
      </c>
      <c r="Y1754" t="e">
        <f t="shared" si="251"/>
        <v>#N/A</v>
      </c>
    </row>
    <row r="1755" spans="1:25" ht="16.399999999999999" customHeight="1" thickBot="1" x14ac:dyDescent="0.4">
      <c r="A1755" s="1"/>
      <c r="B1755" s="5">
        <v>220204</v>
      </c>
      <c r="C1755" s="5" t="s">
        <v>1763</v>
      </c>
      <c r="D1755" s="6">
        <v>275</v>
      </c>
      <c r="E1755" s="6">
        <v>48</v>
      </c>
      <c r="F1755" s="6">
        <v>29</v>
      </c>
      <c r="G1755" s="12">
        <v>0</v>
      </c>
      <c r="H1755" s="6">
        <v>38</v>
      </c>
      <c r="I1755" s="6">
        <v>2</v>
      </c>
      <c r="J1755" s="6">
        <v>311</v>
      </c>
      <c r="K1755" s="6">
        <v>1</v>
      </c>
      <c r="L1755" s="6">
        <v>1</v>
      </c>
      <c r="M1755" s="4"/>
      <c r="O1755" s="41">
        <v>90201</v>
      </c>
      <c r="P1755" s="27" t="s">
        <v>2575</v>
      </c>
      <c r="Q1755">
        <f t="shared" si="243"/>
        <v>1651</v>
      </c>
      <c r="R1755">
        <f t="shared" si="244"/>
        <v>396</v>
      </c>
      <c r="S1755">
        <f t="shared" si="245"/>
        <v>178</v>
      </c>
      <c r="T1755">
        <f t="shared" si="246"/>
        <v>0</v>
      </c>
      <c r="U1755">
        <f t="shared" si="247"/>
        <v>217</v>
      </c>
      <c r="V1755">
        <f t="shared" si="248"/>
        <v>126</v>
      </c>
      <c r="W1755">
        <f t="shared" si="249"/>
        <v>17</v>
      </c>
      <c r="X1755">
        <f t="shared" si="250"/>
        <v>0</v>
      </c>
      <c r="Y1755">
        <f t="shared" si="251"/>
        <v>23</v>
      </c>
    </row>
    <row r="1756" spans="1:25" ht="16.399999999999999" customHeight="1" thickBot="1" x14ac:dyDescent="0.4">
      <c r="A1756" s="1"/>
      <c r="B1756" s="5">
        <v>220205</v>
      </c>
      <c r="C1756" s="5" t="s">
        <v>1764</v>
      </c>
      <c r="D1756" s="6">
        <v>715</v>
      </c>
      <c r="E1756" s="6">
        <v>744</v>
      </c>
      <c r="F1756" s="6">
        <v>223</v>
      </c>
      <c r="G1756" s="12">
        <v>3</v>
      </c>
      <c r="H1756" s="6">
        <v>102</v>
      </c>
      <c r="I1756" s="6">
        <v>11</v>
      </c>
      <c r="J1756" s="6">
        <v>581</v>
      </c>
      <c r="K1756" s="6">
        <v>8</v>
      </c>
      <c r="L1756" s="6">
        <v>7</v>
      </c>
      <c r="M1756" s="4"/>
      <c r="O1756" s="41">
        <v>90202</v>
      </c>
      <c r="P1756" s="27" t="s">
        <v>2098</v>
      </c>
      <c r="Q1756">
        <f t="shared" si="243"/>
        <v>575</v>
      </c>
      <c r="R1756">
        <f t="shared" si="244"/>
        <v>97</v>
      </c>
      <c r="S1756">
        <f t="shared" si="245"/>
        <v>68</v>
      </c>
      <c r="T1756">
        <f t="shared" si="246"/>
        <v>0</v>
      </c>
      <c r="U1756">
        <f t="shared" si="247"/>
        <v>119</v>
      </c>
      <c r="V1756">
        <f t="shared" si="248"/>
        <v>37</v>
      </c>
      <c r="W1756">
        <f t="shared" si="249"/>
        <v>5</v>
      </c>
      <c r="X1756">
        <f t="shared" si="250"/>
        <v>4</v>
      </c>
      <c r="Y1756">
        <f t="shared" si="251"/>
        <v>24</v>
      </c>
    </row>
    <row r="1757" spans="1:25" ht="16.399999999999999" customHeight="1" thickBot="1" x14ac:dyDescent="0.4">
      <c r="A1757" s="1"/>
      <c r="B1757" s="5">
        <v>220206</v>
      </c>
      <c r="C1757" s="5" t="s">
        <v>1765</v>
      </c>
      <c r="D1757" s="6">
        <v>1125</v>
      </c>
      <c r="E1757" s="6">
        <v>265</v>
      </c>
      <c r="F1757" s="6">
        <v>26</v>
      </c>
      <c r="G1757" s="12">
        <v>0</v>
      </c>
      <c r="H1757" s="6">
        <v>84</v>
      </c>
      <c r="I1757" s="6">
        <v>0</v>
      </c>
      <c r="J1757" s="6">
        <v>71</v>
      </c>
      <c r="K1757" s="6">
        <v>3</v>
      </c>
      <c r="L1757" s="6">
        <v>0</v>
      </c>
      <c r="M1757" s="4"/>
      <c r="O1757" s="41">
        <v>90203</v>
      </c>
      <c r="P1757" s="27" t="s">
        <v>2467</v>
      </c>
      <c r="Q1757">
        <f t="shared" si="243"/>
        <v>982</v>
      </c>
      <c r="R1757">
        <f t="shared" si="244"/>
        <v>101</v>
      </c>
      <c r="S1757">
        <f t="shared" si="245"/>
        <v>29</v>
      </c>
      <c r="T1757">
        <f t="shared" si="246"/>
        <v>0</v>
      </c>
      <c r="U1757">
        <f t="shared" si="247"/>
        <v>138</v>
      </c>
      <c r="V1757">
        <f t="shared" si="248"/>
        <v>61</v>
      </c>
      <c r="W1757">
        <f t="shared" si="249"/>
        <v>4</v>
      </c>
      <c r="X1757">
        <f t="shared" si="250"/>
        <v>0</v>
      </c>
      <c r="Y1757">
        <f t="shared" si="251"/>
        <v>3</v>
      </c>
    </row>
    <row r="1758" spans="1:25" ht="16.399999999999999" customHeight="1" thickBot="1" x14ac:dyDescent="0.4">
      <c r="A1758" s="1"/>
      <c r="B1758" s="5">
        <v>220301</v>
      </c>
      <c r="C1758" s="5" t="s">
        <v>1766</v>
      </c>
      <c r="D1758" s="6">
        <v>2479</v>
      </c>
      <c r="E1758" s="6">
        <v>176</v>
      </c>
      <c r="F1758" s="6">
        <v>115</v>
      </c>
      <c r="G1758" s="12">
        <v>3</v>
      </c>
      <c r="H1758" s="6">
        <v>23</v>
      </c>
      <c r="I1758" s="6">
        <v>3</v>
      </c>
      <c r="J1758" s="6">
        <v>720</v>
      </c>
      <c r="K1758" s="6">
        <v>13</v>
      </c>
      <c r="L1758" s="6">
        <v>32</v>
      </c>
      <c r="M1758" s="4"/>
      <c r="O1758" s="41">
        <v>90204</v>
      </c>
      <c r="P1758" s="27" t="s">
        <v>3398</v>
      </c>
      <c r="Q1758">
        <f t="shared" si="243"/>
        <v>428</v>
      </c>
      <c r="R1758">
        <f t="shared" si="244"/>
        <v>46</v>
      </c>
      <c r="S1758">
        <f t="shared" si="245"/>
        <v>5</v>
      </c>
      <c r="T1758">
        <f t="shared" si="246"/>
        <v>0</v>
      </c>
      <c r="U1758">
        <f t="shared" si="247"/>
        <v>72</v>
      </c>
      <c r="V1758">
        <f t="shared" si="248"/>
        <v>118</v>
      </c>
      <c r="W1758">
        <f t="shared" si="249"/>
        <v>1</v>
      </c>
      <c r="X1758">
        <f t="shared" si="250"/>
        <v>0</v>
      </c>
      <c r="Y1758">
        <f t="shared" si="251"/>
        <v>0</v>
      </c>
    </row>
    <row r="1759" spans="1:25" ht="16.399999999999999" customHeight="1" thickBot="1" x14ac:dyDescent="0.4">
      <c r="A1759" s="1"/>
      <c r="B1759" s="5">
        <v>220302</v>
      </c>
      <c r="C1759" s="5" t="s">
        <v>1767</v>
      </c>
      <c r="D1759" s="6">
        <v>540</v>
      </c>
      <c r="E1759" s="6">
        <v>19</v>
      </c>
      <c r="F1759" s="6">
        <v>2</v>
      </c>
      <c r="G1759" s="12">
        <v>0</v>
      </c>
      <c r="H1759" s="6">
        <v>4</v>
      </c>
      <c r="I1759" s="6">
        <v>2</v>
      </c>
      <c r="J1759" s="6">
        <v>158</v>
      </c>
      <c r="K1759" s="6">
        <v>0</v>
      </c>
      <c r="L1759" s="6">
        <v>1</v>
      </c>
      <c r="M1759" s="4"/>
      <c r="O1759" s="41">
        <v>90205</v>
      </c>
      <c r="P1759" s="27" t="s">
        <v>3399</v>
      </c>
      <c r="Q1759">
        <f t="shared" si="243"/>
        <v>77</v>
      </c>
      <c r="R1759">
        <f t="shared" si="244"/>
        <v>326</v>
      </c>
      <c r="S1759">
        <f t="shared" si="245"/>
        <v>56</v>
      </c>
      <c r="T1759">
        <f t="shared" si="246"/>
        <v>0</v>
      </c>
      <c r="U1759">
        <f t="shared" si="247"/>
        <v>28</v>
      </c>
      <c r="V1759">
        <f t="shared" si="248"/>
        <v>28</v>
      </c>
      <c r="W1759">
        <f t="shared" si="249"/>
        <v>41</v>
      </c>
      <c r="X1759">
        <f t="shared" si="250"/>
        <v>0</v>
      </c>
      <c r="Y1759">
        <f t="shared" si="251"/>
        <v>2</v>
      </c>
    </row>
    <row r="1760" spans="1:25" ht="16.399999999999999" customHeight="1" thickBot="1" x14ac:dyDescent="0.4">
      <c r="A1760" s="1"/>
      <c r="B1760" s="5">
        <v>220303</v>
      </c>
      <c r="C1760" s="5" t="s">
        <v>1768</v>
      </c>
      <c r="D1760" s="6">
        <v>916</v>
      </c>
      <c r="E1760" s="6">
        <v>761</v>
      </c>
      <c r="F1760" s="6">
        <v>185</v>
      </c>
      <c r="G1760" s="12">
        <v>0</v>
      </c>
      <c r="H1760" s="6">
        <v>200</v>
      </c>
      <c r="I1760" s="6">
        <v>53</v>
      </c>
      <c r="J1760" s="6">
        <v>338</v>
      </c>
      <c r="K1760" s="6">
        <v>3</v>
      </c>
      <c r="L1760" s="6">
        <v>10</v>
      </c>
      <c r="M1760" s="4"/>
      <c r="O1760" s="41">
        <v>90206</v>
      </c>
      <c r="P1760" s="27" t="s">
        <v>3400</v>
      </c>
      <c r="Q1760">
        <f t="shared" si="243"/>
        <v>1365</v>
      </c>
      <c r="R1760">
        <f t="shared" si="244"/>
        <v>581</v>
      </c>
      <c r="S1760">
        <f t="shared" si="245"/>
        <v>267</v>
      </c>
      <c r="T1760">
        <f t="shared" si="246"/>
        <v>2</v>
      </c>
      <c r="U1760">
        <f t="shared" si="247"/>
        <v>311</v>
      </c>
      <c r="V1760">
        <f t="shared" si="248"/>
        <v>139</v>
      </c>
      <c r="W1760">
        <f t="shared" si="249"/>
        <v>10</v>
      </c>
      <c r="X1760">
        <f t="shared" si="250"/>
        <v>3</v>
      </c>
      <c r="Y1760">
        <f t="shared" si="251"/>
        <v>29</v>
      </c>
    </row>
    <row r="1761" spans="1:25" ht="16.399999999999999" customHeight="1" thickBot="1" x14ac:dyDescent="0.4">
      <c r="A1761" s="1"/>
      <c r="B1761" s="5">
        <v>220304</v>
      </c>
      <c r="C1761" s="5" t="s">
        <v>1769</v>
      </c>
      <c r="D1761" s="6">
        <v>984</v>
      </c>
      <c r="E1761" s="6">
        <v>105</v>
      </c>
      <c r="F1761" s="6">
        <v>308</v>
      </c>
      <c r="G1761" s="12">
        <v>3</v>
      </c>
      <c r="H1761" s="6">
        <v>117</v>
      </c>
      <c r="I1761" s="6">
        <v>15</v>
      </c>
      <c r="J1761" s="6">
        <v>102</v>
      </c>
      <c r="K1761" s="6">
        <v>4</v>
      </c>
      <c r="L1761" s="6">
        <v>7</v>
      </c>
      <c r="M1761" s="4"/>
      <c r="O1761" s="41">
        <v>90207</v>
      </c>
      <c r="P1761" s="27" t="s">
        <v>3020</v>
      </c>
      <c r="Q1761">
        <f t="shared" si="243"/>
        <v>767</v>
      </c>
      <c r="R1761">
        <f t="shared" si="244"/>
        <v>23</v>
      </c>
      <c r="S1761">
        <f t="shared" si="245"/>
        <v>18</v>
      </c>
      <c r="T1761">
        <f t="shared" si="246"/>
        <v>0</v>
      </c>
      <c r="U1761">
        <f t="shared" si="247"/>
        <v>82</v>
      </c>
      <c r="V1761">
        <f t="shared" si="248"/>
        <v>24</v>
      </c>
      <c r="W1761">
        <f t="shared" si="249"/>
        <v>1</v>
      </c>
      <c r="X1761">
        <f t="shared" si="250"/>
        <v>0</v>
      </c>
      <c r="Y1761">
        <f t="shared" si="251"/>
        <v>5</v>
      </c>
    </row>
    <row r="1762" spans="1:25" ht="16.399999999999999" customHeight="1" thickBot="1" x14ac:dyDescent="0.4">
      <c r="A1762" s="1"/>
      <c r="B1762" s="5">
        <v>220305</v>
      </c>
      <c r="C1762" s="5" t="s">
        <v>1770</v>
      </c>
      <c r="D1762" s="6">
        <v>555</v>
      </c>
      <c r="E1762" s="6">
        <v>128</v>
      </c>
      <c r="F1762" s="6">
        <v>4</v>
      </c>
      <c r="G1762" s="12">
        <v>0</v>
      </c>
      <c r="H1762" s="6">
        <v>1</v>
      </c>
      <c r="I1762" s="6">
        <v>0</v>
      </c>
      <c r="J1762" s="6">
        <v>80</v>
      </c>
      <c r="K1762" s="6">
        <v>1</v>
      </c>
      <c r="L1762" s="6">
        <v>1</v>
      </c>
      <c r="M1762" s="4"/>
      <c r="O1762" s="41">
        <v>90208</v>
      </c>
      <c r="P1762" s="27" t="s">
        <v>3401</v>
      </c>
      <c r="Q1762">
        <f t="shared" si="243"/>
        <v>972</v>
      </c>
      <c r="R1762">
        <f t="shared" si="244"/>
        <v>101</v>
      </c>
      <c r="S1762">
        <f t="shared" si="245"/>
        <v>113</v>
      </c>
      <c r="T1762">
        <f t="shared" si="246"/>
        <v>0</v>
      </c>
      <c r="U1762">
        <f t="shared" si="247"/>
        <v>210</v>
      </c>
      <c r="V1762">
        <f t="shared" si="248"/>
        <v>93</v>
      </c>
      <c r="W1762">
        <f t="shared" si="249"/>
        <v>20</v>
      </c>
      <c r="X1762">
        <f t="shared" si="250"/>
        <v>0</v>
      </c>
      <c r="Y1762">
        <f t="shared" si="251"/>
        <v>5</v>
      </c>
    </row>
    <row r="1763" spans="1:25" ht="16.399999999999999" customHeight="1" thickBot="1" x14ac:dyDescent="0.4">
      <c r="A1763" s="1"/>
      <c r="B1763" s="5">
        <v>220401</v>
      </c>
      <c r="C1763" s="5" t="s">
        <v>1771</v>
      </c>
      <c r="D1763" s="6">
        <v>2822</v>
      </c>
      <c r="E1763" s="6">
        <v>120</v>
      </c>
      <c r="F1763" s="6">
        <v>82</v>
      </c>
      <c r="G1763" s="12">
        <v>3</v>
      </c>
      <c r="H1763" s="6">
        <v>85</v>
      </c>
      <c r="I1763" s="6">
        <v>4</v>
      </c>
      <c r="J1763" s="6">
        <v>532</v>
      </c>
      <c r="K1763" s="6">
        <v>17</v>
      </c>
      <c r="L1763" s="6">
        <v>18</v>
      </c>
      <c r="M1763" s="4"/>
      <c r="O1763" s="41">
        <v>90300</v>
      </c>
      <c r="P1763" s="42" t="s">
        <v>3402</v>
      </c>
      <c r="Q1763" t="e">
        <f t="shared" si="243"/>
        <v>#N/A</v>
      </c>
      <c r="R1763" t="e">
        <f t="shared" si="244"/>
        <v>#N/A</v>
      </c>
      <c r="S1763" t="e">
        <f t="shared" si="245"/>
        <v>#N/A</v>
      </c>
      <c r="T1763" t="e">
        <f t="shared" si="246"/>
        <v>#N/A</v>
      </c>
      <c r="U1763" t="e">
        <f t="shared" si="247"/>
        <v>#N/A</v>
      </c>
      <c r="V1763" t="e">
        <f t="shared" si="248"/>
        <v>#N/A</v>
      </c>
      <c r="W1763" t="e">
        <f t="shared" si="249"/>
        <v>#N/A</v>
      </c>
      <c r="X1763" t="e">
        <f t="shared" si="250"/>
        <v>#N/A</v>
      </c>
      <c r="Y1763" t="e">
        <f t="shared" si="251"/>
        <v>#N/A</v>
      </c>
    </row>
    <row r="1764" spans="1:25" ht="16.399999999999999" customHeight="1" thickBot="1" x14ac:dyDescent="0.4">
      <c r="A1764" s="1"/>
      <c r="B1764" s="5">
        <v>220402</v>
      </c>
      <c r="C1764" s="5" t="s">
        <v>1772</v>
      </c>
      <c r="D1764" s="6">
        <v>781</v>
      </c>
      <c r="E1764" s="6">
        <v>143</v>
      </c>
      <c r="F1764" s="6">
        <v>63</v>
      </c>
      <c r="G1764" s="12">
        <v>0</v>
      </c>
      <c r="H1764" s="6">
        <v>35</v>
      </c>
      <c r="I1764" s="6">
        <v>9</v>
      </c>
      <c r="J1764" s="6">
        <v>222</v>
      </c>
      <c r="K1764" s="6">
        <v>2</v>
      </c>
      <c r="L1764" s="6">
        <v>2</v>
      </c>
      <c r="M1764" s="4"/>
      <c r="O1764" s="41">
        <v>90302</v>
      </c>
      <c r="P1764" s="27" t="s">
        <v>3403</v>
      </c>
      <c r="Q1764">
        <f t="shared" si="243"/>
        <v>776</v>
      </c>
      <c r="R1764">
        <f t="shared" si="244"/>
        <v>603</v>
      </c>
      <c r="S1764">
        <f t="shared" si="245"/>
        <v>308</v>
      </c>
      <c r="T1764">
        <f t="shared" si="246"/>
        <v>0</v>
      </c>
      <c r="U1764">
        <f t="shared" si="247"/>
        <v>72</v>
      </c>
      <c r="V1764">
        <f t="shared" si="248"/>
        <v>42</v>
      </c>
      <c r="W1764">
        <f t="shared" si="249"/>
        <v>1</v>
      </c>
      <c r="X1764">
        <f t="shared" si="250"/>
        <v>9</v>
      </c>
      <c r="Y1764">
        <f t="shared" si="251"/>
        <v>1</v>
      </c>
    </row>
    <row r="1765" spans="1:25" ht="16.399999999999999" customHeight="1" thickBot="1" x14ac:dyDescent="0.4">
      <c r="A1765" s="1"/>
      <c r="B1765" s="5">
        <v>220403</v>
      </c>
      <c r="C1765" s="5" t="s">
        <v>1773</v>
      </c>
      <c r="D1765" s="6">
        <v>458</v>
      </c>
      <c r="E1765" s="6">
        <v>26</v>
      </c>
      <c r="F1765" s="6">
        <v>14</v>
      </c>
      <c r="G1765" s="12">
        <v>0</v>
      </c>
      <c r="H1765" s="6">
        <v>25</v>
      </c>
      <c r="I1765" s="6">
        <v>0</v>
      </c>
      <c r="J1765" s="6">
        <v>132</v>
      </c>
      <c r="K1765" s="6">
        <v>1</v>
      </c>
      <c r="L1765" s="6">
        <v>1</v>
      </c>
      <c r="M1765" s="4"/>
      <c r="O1765" s="41">
        <v>90303</v>
      </c>
      <c r="P1765" s="27" t="s">
        <v>3404</v>
      </c>
      <c r="Q1765">
        <f t="shared" si="243"/>
        <v>96</v>
      </c>
      <c r="R1765">
        <f t="shared" si="244"/>
        <v>87</v>
      </c>
      <c r="S1765">
        <f t="shared" si="245"/>
        <v>0</v>
      </c>
      <c r="T1765">
        <f t="shared" si="246"/>
        <v>0</v>
      </c>
      <c r="U1765">
        <f t="shared" si="247"/>
        <v>19</v>
      </c>
      <c r="V1765">
        <f t="shared" si="248"/>
        <v>2</v>
      </c>
      <c r="W1765">
        <f t="shared" si="249"/>
        <v>1</v>
      </c>
      <c r="X1765">
        <f t="shared" si="250"/>
        <v>0</v>
      </c>
      <c r="Y1765">
        <f t="shared" si="251"/>
        <v>2</v>
      </c>
    </row>
    <row r="1766" spans="1:25" ht="16.399999999999999" customHeight="1" thickBot="1" x14ac:dyDescent="0.4">
      <c r="A1766" s="1"/>
      <c r="B1766" s="5">
        <v>220404</v>
      </c>
      <c r="C1766" s="5" t="s">
        <v>1774</v>
      </c>
      <c r="D1766" s="6">
        <v>735</v>
      </c>
      <c r="E1766" s="6">
        <v>77</v>
      </c>
      <c r="F1766" s="6">
        <v>47</v>
      </c>
      <c r="G1766" s="12">
        <v>0</v>
      </c>
      <c r="H1766" s="6">
        <v>130</v>
      </c>
      <c r="I1766" s="6">
        <v>22</v>
      </c>
      <c r="J1766" s="6">
        <v>104</v>
      </c>
      <c r="K1766" s="6">
        <v>28</v>
      </c>
      <c r="L1766" s="6">
        <v>12</v>
      </c>
      <c r="M1766" s="4"/>
      <c r="O1766" s="41">
        <v>90304</v>
      </c>
      <c r="P1766" s="27" t="s">
        <v>3405</v>
      </c>
      <c r="Q1766">
        <f t="shared" si="243"/>
        <v>464</v>
      </c>
      <c r="R1766">
        <f t="shared" si="244"/>
        <v>29</v>
      </c>
      <c r="S1766">
        <f t="shared" si="245"/>
        <v>25</v>
      </c>
      <c r="T1766">
        <f t="shared" si="246"/>
        <v>132</v>
      </c>
      <c r="U1766">
        <f t="shared" si="247"/>
        <v>79</v>
      </c>
      <c r="V1766">
        <f t="shared" si="248"/>
        <v>24</v>
      </c>
      <c r="W1766">
        <f t="shared" si="249"/>
        <v>1</v>
      </c>
      <c r="X1766">
        <f t="shared" si="250"/>
        <v>1</v>
      </c>
      <c r="Y1766">
        <f t="shared" si="251"/>
        <v>0</v>
      </c>
    </row>
    <row r="1767" spans="1:25" ht="16.399999999999999" customHeight="1" thickBot="1" x14ac:dyDescent="0.4">
      <c r="A1767" s="1"/>
      <c r="B1767" s="5">
        <v>220405</v>
      </c>
      <c r="C1767" s="5" t="s">
        <v>1775</v>
      </c>
      <c r="D1767" s="6">
        <v>378</v>
      </c>
      <c r="E1767" s="6">
        <v>47</v>
      </c>
      <c r="F1767" s="6">
        <v>29</v>
      </c>
      <c r="G1767" s="12">
        <v>0</v>
      </c>
      <c r="H1767" s="6">
        <v>63</v>
      </c>
      <c r="I1767" s="6">
        <v>2</v>
      </c>
      <c r="J1767" s="6">
        <v>205</v>
      </c>
      <c r="K1767" s="6">
        <v>0</v>
      </c>
      <c r="L1767" s="6">
        <v>0</v>
      </c>
      <c r="M1767" s="4"/>
      <c r="O1767" s="41">
        <v>90305</v>
      </c>
      <c r="P1767" s="27" t="s">
        <v>3406</v>
      </c>
      <c r="Q1767">
        <f t="shared" si="243"/>
        <v>57</v>
      </c>
      <c r="R1767">
        <f t="shared" si="244"/>
        <v>131</v>
      </c>
      <c r="S1767">
        <f t="shared" si="245"/>
        <v>36</v>
      </c>
      <c r="T1767">
        <f t="shared" si="246"/>
        <v>0</v>
      </c>
      <c r="U1767">
        <f t="shared" si="247"/>
        <v>21</v>
      </c>
      <c r="V1767">
        <f t="shared" si="248"/>
        <v>9</v>
      </c>
      <c r="W1767">
        <f t="shared" si="249"/>
        <v>88</v>
      </c>
      <c r="X1767">
        <f t="shared" si="250"/>
        <v>1</v>
      </c>
      <c r="Y1767">
        <f t="shared" si="251"/>
        <v>5</v>
      </c>
    </row>
    <row r="1768" spans="1:25" ht="16.399999999999999" customHeight="1" thickBot="1" x14ac:dyDescent="0.4">
      <c r="A1768" s="1"/>
      <c r="B1768" s="5">
        <v>220406</v>
      </c>
      <c r="C1768" s="5" t="s">
        <v>1776</v>
      </c>
      <c r="D1768" s="6">
        <v>231</v>
      </c>
      <c r="E1768" s="6">
        <v>10</v>
      </c>
      <c r="F1768" s="6">
        <v>8</v>
      </c>
      <c r="G1768" s="12">
        <v>0</v>
      </c>
      <c r="H1768" s="6">
        <v>0</v>
      </c>
      <c r="I1768" s="6">
        <v>0</v>
      </c>
      <c r="J1768" s="6">
        <v>9</v>
      </c>
      <c r="K1768" s="6">
        <v>1</v>
      </c>
      <c r="L1768" s="6">
        <v>0</v>
      </c>
      <c r="M1768" s="4"/>
      <c r="O1768" s="41">
        <v>90306</v>
      </c>
      <c r="P1768" s="27" t="s">
        <v>3407</v>
      </c>
      <c r="Q1768">
        <f t="shared" si="243"/>
        <v>464</v>
      </c>
      <c r="R1768">
        <f t="shared" si="244"/>
        <v>356</v>
      </c>
      <c r="S1768">
        <f t="shared" si="245"/>
        <v>55</v>
      </c>
      <c r="T1768">
        <f t="shared" si="246"/>
        <v>0</v>
      </c>
      <c r="U1768">
        <f t="shared" si="247"/>
        <v>283</v>
      </c>
      <c r="V1768">
        <f t="shared" si="248"/>
        <v>132</v>
      </c>
      <c r="W1768">
        <f t="shared" si="249"/>
        <v>21</v>
      </c>
      <c r="X1768">
        <f t="shared" si="250"/>
        <v>7</v>
      </c>
      <c r="Y1768">
        <f t="shared" si="251"/>
        <v>2</v>
      </c>
    </row>
    <row r="1769" spans="1:25" ht="16.399999999999999" customHeight="1" thickBot="1" x14ac:dyDescent="0.4">
      <c r="A1769" s="1"/>
      <c r="B1769" s="5">
        <v>220501</v>
      </c>
      <c r="C1769" s="5" t="s">
        <v>1777</v>
      </c>
      <c r="D1769" s="6">
        <v>3365</v>
      </c>
      <c r="E1769" s="6">
        <v>315</v>
      </c>
      <c r="F1769" s="6">
        <v>63</v>
      </c>
      <c r="G1769" s="12">
        <v>2</v>
      </c>
      <c r="H1769" s="6">
        <v>144</v>
      </c>
      <c r="I1769" s="6">
        <v>16</v>
      </c>
      <c r="J1769" s="6">
        <v>31</v>
      </c>
      <c r="K1769" s="6">
        <v>9</v>
      </c>
      <c r="L1769" s="6">
        <v>14</v>
      </c>
      <c r="M1769" s="4"/>
      <c r="O1769" s="41">
        <v>90307</v>
      </c>
      <c r="P1769" s="27" t="s">
        <v>3408</v>
      </c>
      <c r="Q1769">
        <f t="shared" si="243"/>
        <v>246</v>
      </c>
      <c r="R1769">
        <f t="shared" si="244"/>
        <v>2</v>
      </c>
      <c r="S1769">
        <f t="shared" si="245"/>
        <v>14</v>
      </c>
      <c r="T1769">
        <f t="shared" si="246"/>
        <v>0</v>
      </c>
      <c r="U1769">
        <f t="shared" si="247"/>
        <v>91</v>
      </c>
      <c r="V1769">
        <f t="shared" si="248"/>
        <v>40</v>
      </c>
      <c r="W1769">
        <f t="shared" si="249"/>
        <v>3</v>
      </c>
      <c r="X1769">
        <f t="shared" si="250"/>
        <v>0</v>
      </c>
      <c r="Y1769">
        <f t="shared" si="251"/>
        <v>0</v>
      </c>
    </row>
    <row r="1770" spans="1:25" ht="16.399999999999999" customHeight="1" thickBot="1" x14ac:dyDescent="0.4">
      <c r="A1770" s="1"/>
      <c r="B1770" s="5">
        <v>220502</v>
      </c>
      <c r="C1770" s="5" t="s">
        <v>1778</v>
      </c>
      <c r="D1770" s="6">
        <v>1373</v>
      </c>
      <c r="E1770" s="6">
        <v>904</v>
      </c>
      <c r="F1770" s="6">
        <v>397</v>
      </c>
      <c r="G1770" s="12">
        <v>0</v>
      </c>
      <c r="H1770" s="6">
        <v>497</v>
      </c>
      <c r="I1770" s="6">
        <v>64</v>
      </c>
      <c r="J1770" s="6">
        <v>286</v>
      </c>
      <c r="K1770" s="6">
        <v>4</v>
      </c>
      <c r="L1770" s="6">
        <v>2</v>
      </c>
      <c r="M1770" s="4"/>
      <c r="O1770" s="41">
        <v>90308</v>
      </c>
      <c r="P1770" s="27" t="s">
        <v>3409</v>
      </c>
      <c r="Q1770">
        <f t="shared" si="243"/>
        <v>372</v>
      </c>
      <c r="R1770">
        <f t="shared" si="244"/>
        <v>3</v>
      </c>
      <c r="S1770">
        <f t="shared" si="245"/>
        <v>6</v>
      </c>
      <c r="T1770">
        <f t="shared" si="246"/>
        <v>0</v>
      </c>
      <c r="U1770">
        <f t="shared" si="247"/>
        <v>3</v>
      </c>
      <c r="V1770">
        <f t="shared" si="248"/>
        <v>2</v>
      </c>
      <c r="W1770">
        <f t="shared" si="249"/>
        <v>1</v>
      </c>
      <c r="X1770">
        <f t="shared" si="250"/>
        <v>0</v>
      </c>
      <c r="Y1770">
        <f t="shared" si="251"/>
        <v>0</v>
      </c>
    </row>
    <row r="1771" spans="1:25" ht="16.399999999999999" customHeight="1" thickBot="1" x14ac:dyDescent="0.4">
      <c r="A1771" s="1"/>
      <c r="B1771" s="5">
        <v>220503</v>
      </c>
      <c r="C1771" s="5" t="s">
        <v>1779</v>
      </c>
      <c r="D1771" s="6">
        <v>49</v>
      </c>
      <c r="E1771" s="6">
        <v>6</v>
      </c>
      <c r="F1771" s="6">
        <v>9</v>
      </c>
      <c r="G1771" s="12">
        <v>0</v>
      </c>
      <c r="H1771" s="6">
        <v>734</v>
      </c>
      <c r="I1771" s="6">
        <v>3</v>
      </c>
      <c r="J1771" s="6">
        <v>846</v>
      </c>
      <c r="K1771" s="6">
        <v>1</v>
      </c>
      <c r="L1771" s="6">
        <v>0</v>
      </c>
      <c r="M1771" s="4"/>
      <c r="O1771" s="41">
        <v>90309</v>
      </c>
      <c r="P1771" s="27" t="s">
        <v>3410</v>
      </c>
      <c r="Q1771">
        <f t="shared" si="243"/>
        <v>209</v>
      </c>
      <c r="R1771">
        <f t="shared" si="244"/>
        <v>296</v>
      </c>
      <c r="S1771">
        <f t="shared" si="245"/>
        <v>3</v>
      </c>
      <c r="T1771">
        <f t="shared" si="246"/>
        <v>0</v>
      </c>
      <c r="U1771">
        <f t="shared" si="247"/>
        <v>20</v>
      </c>
      <c r="V1771">
        <f t="shared" si="248"/>
        <v>34</v>
      </c>
      <c r="W1771">
        <f t="shared" si="249"/>
        <v>4</v>
      </c>
      <c r="X1771">
        <f t="shared" si="250"/>
        <v>1</v>
      </c>
      <c r="Y1771">
        <f t="shared" si="251"/>
        <v>0</v>
      </c>
    </row>
    <row r="1772" spans="1:25" ht="16.399999999999999" customHeight="1" thickBot="1" x14ac:dyDescent="0.4">
      <c r="A1772" s="1"/>
      <c r="B1772" s="5">
        <v>220504</v>
      </c>
      <c r="C1772" s="5" t="s">
        <v>1780</v>
      </c>
      <c r="D1772" s="6">
        <v>909</v>
      </c>
      <c r="E1772" s="6">
        <v>45</v>
      </c>
      <c r="F1772" s="6">
        <v>95</v>
      </c>
      <c r="G1772" s="12">
        <v>15</v>
      </c>
      <c r="H1772" s="6">
        <v>891</v>
      </c>
      <c r="I1772" s="6">
        <v>4</v>
      </c>
      <c r="J1772" s="6">
        <v>385</v>
      </c>
      <c r="K1772" s="6">
        <v>1</v>
      </c>
      <c r="L1772" s="6">
        <v>2</v>
      </c>
      <c r="M1772" s="4"/>
      <c r="O1772" s="41">
        <v>90301</v>
      </c>
      <c r="P1772" s="27" t="s">
        <v>3411</v>
      </c>
      <c r="Q1772">
        <f t="shared" si="243"/>
        <v>3593</v>
      </c>
      <c r="R1772">
        <f t="shared" si="244"/>
        <v>1313</v>
      </c>
      <c r="S1772">
        <f t="shared" si="245"/>
        <v>216</v>
      </c>
      <c r="T1772">
        <f t="shared" si="246"/>
        <v>0</v>
      </c>
      <c r="U1772">
        <f t="shared" si="247"/>
        <v>583</v>
      </c>
      <c r="V1772">
        <f t="shared" si="248"/>
        <v>244</v>
      </c>
      <c r="W1772">
        <f t="shared" si="249"/>
        <v>198</v>
      </c>
      <c r="X1772">
        <f t="shared" si="250"/>
        <v>6</v>
      </c>
      <c r="Y1772">
        <f t="shared" si="251"/>
        <v>21</v>
      </c>
    </row>
    <row r="1773" spans="1:25" ht="16.399999999999999" customHeight="1" thickBot="1" x14ac:dyDescent="0.4">
      <c r="A1773" s="1"/>
      <c r="B1773" s="5">
        <v>220505</v>
      </c>
      <c r="C1773" s="5" t="s">
        <v>1781</v>
      </c>
      <c r="D1773" s="6">
        <v>578</v>
      </c>
      <c r="E1773" s="6">
        <v>58</v>
      </c>
      <c r="F1773" s="6">
        <v>50</v>
      </c>
      <c r="G1773" s="12">
        <v>0</v>
      </c>
      <c r="H1773" s="6">
        <v>173</v>
      </c>
      <c r="I1773" s="6">
        <v>46</v>
      </c>
      <c r="J1773" s="6">
        <v>100</v>
      </c>
      <c r="K1773" s="6">
        <v>10</v>
      </c>
      <c r="L1773" s="6">
        <v>0</v>
      </c>
      <c r="M1773" s="4"/>
      <c r="O1773" s="41">
        <v>90310</v>
      </c>
      <c r="P1773" s="27" t="s">
        <v>3412</v>
      </c>
      <c r="Q1773">
        <f t="shared" si="243"/>
        <v>298</v>
      </c>
      <c r="R1773">
        <f t="shared" si="244"/>
        <v>74</v>
      </c>
      <c r="S1773">
        <f t="shared" si="245"/>
        <v>12</v>
      </c>
      <c r="T1773">
        <f t="shared" si="246"/>
        <v>0</v>
      </c>
      <c r="U1773">
        <f t="shared" si="247"/>
        <v>126</v>
      </c>
      <c r="V1773">
        <f t="shared" si="248"/>
        <v>84</v>
      </c>
      <c r="W1773">
        <f t="shared" si="249"/>
        <v>11</v>
      </c>
      <c r="X1773">
        <f t="shared" si="250"/>
        <v>0</v>
      </c>
      <c r="Y1773">
        <f t="shared" si="251"/>
        <v>0</v>
      </c>
    </row>
    <row r="1774" spans="1:25" ht="16.399999999999999" customHeight="1" thickBot="1" x14ac:dyDescent="0.4">
      <c r="A1774" s="1"/>
      <c r="B1774" s="5">
        <v>220506</v>
      </c>
      <c r="C1774" s="5" t="s">
        <v>1782</v>
      </c>
      <c r="D1774" s="6">
        <v>1033</v>
      </c>
      <c r="E1774" s="6">
        <v>270</v>
      </c>
      <c r="F1774" s="6">
        <v>253</v>
      </c>
      <c r="G1774" s="12">
        <v>0</v>
      </c>
      <c r="H1774" s="6">
        <v>325</v>
      </c>
      <c r="I1774" s="6">
        <v>50</v>
      </c>
      <c r="J1774" s="6">
        <v>112</v>
      </c>
      <c r="K1774" s="6">
        <v>27</v>
      </c>
      <c r="L1774" s="6">
        <v>3</v>
      </c>
      <c r="M1774" s="4"/>
      <c r="O1774" s="41">
        <v>90311</v>
      </c>
      <c r="P1774" s="27" t="s">
        <v>3413</v>
      </c>
      <c r="Q1774">
        <f t="shared" si="243"/>
        <v>65</v>
      </c>
      <c r="R1774">
        <f t="shared" si="244"/>
        <v>268</v>
      </c>
      <c r="S1774">
        <f t="shared" si="245"/>
        <v>17</v>
      </c>
      <c r="T1774">
        <f t="shared" si="246"/>
        <v>0</v>
      </c>
      <c r="U1774">
        <f t="shared" si="247"/>
        <v>31</v>
      </c>
      <c r="V1774">
        <f t="shared" si="248"/>
        <v>18</v>
      </c>
      <c r="W1774">
        <f t="shared" si="249"/>
        <v>48</v>
      </c>
      <c r="X1774">
        <f t="shared" si="250"/>
        <v>8</v>
      </c>
      <c r="Y1774">
        <f t="shared" si="251"/>
        <v>3</v>
      </c>
    </row>
    <row r="1775" spans="1:25" ht="16.399999999999999" customHeight="1" thickBot="1" x14ac:dyDescent="0.4">
      <c r="A1775" s="1"/>
      <c r="B1775" s="5">
        <v>220507</v>
      </c>
      <c r="C1775" s="5" t="s">
        <v>1783</v>
      </c>
      <c r="D1775" s="6">
        <v>609</v>
      </c>
      <c r="E1775" s="6">
        <v>297</v>
      </c>
      <c r="F1775" s="6">
        <v>14</v>
      </c>
      <c r="G1775" s="12">
        <v>0</v>
      </c>
      <c r="H1775" s="6">
        <v>33</v>
      </c>
      <c r="I1775" s="6">
        <v>1</v>
      </c>
      <c r="J1775" s="6">
        <v>11</v>
      </c>
      <c r="K1775" s="6">
        <v>0</v>
      </c>
      <c r="L1775" s="6">
        <v>6</v>
      </c>
      <c r="M1775" s="4"/>
      <c r="O1775" s="41">
        <v>90312</v>
      </c>
      <c r="P1775" s="27" t="s">
        <v>3414</v>
      </c>
      <c r="Q1775">
        <f t="shared" si="243"/>
        <v>173</v>
      </c>
      <c r="R1775">
        <f t="shared" si="244"/>
        <v>620</v>
      </c>
      <c r="S1775">
        <f t="shared" si="245"/>
        <v>0</v>
      </c>
      <c r="T1775">
        <f t="shared" si="246"/>
        <v>0</v>
      </c>
      <c r="U1775">
        <f t="shared" si="247"/>
        <v>75</v>
      </c>
      <c r="V1775">
        <f t="shared" si="248"/>
        <v>29</v>
      </c>
      <c r="W1775">
        <f t="shared" si="249"/>
        <v>47</v>
      </c>
      <c r="X1775">
        <f t="shared" si="250"/>
        <v>0</v>
      </c>
      <c r="Y1775">
        <f t="shared" si="251"/>
        <v>0</v>
      </c>
    </row>
    <row r="1776" spans="1:25" ht="16.399999999999999" customHeight="1" thickBot="1" x14ac:dyDescent="0.4">
      <c r="A1776" s="1"/>
      <c r="B1776" s="5">
        <v>220508</v>
      </c>
      <c r="C1776" s="5" t="s">
        <v>1784</v>
      </c>
      <c r="D1776" s="6">
        <v>303</v>
      </c>
      <c r="E1776" s="6">
        <v>67</v>
      </c>
      <c r="F1776" s="6">
        <v>6</v>
      </c>
      <c r="G1776" s="12">
        <v>0</v>
      </c>
      <c r="H1776" s="6">
        <v>30</v>
      </c>
      <c r="I1776" s="6">
        <v>4</v>
      </c>
      <c r="J1776" s="6">
        <v>4</v>
      </c>
      <c r="K1776" s="6">
        <v>1</v>
      </c>
      <c r="L1776" s="6">
        <v>0</v>
      </c>
      <c r="M1776" s="4"/>
      <c r="O1776" s="41">
        <v>90400</v>
      </c>
      <c r="P1776" s="42" t="s">
        <v>3415</v>
      </c>
      <c r="Q1776" t="e">
        <f t="shared" si="243"/>
        <v>#N/A</v>
      </c>
      <c r="R1776" t="e">
        <f t="shared" si="244"/>
        <v>#N/A</v>
      </c>
      <c r="S1776" t="e">
        <f t="shared" si="245"/>
        <v>#N/A</v>
      </c>
      <c r="T1776" t="e">
        <f t="shared" si="246"/>
        <v>#N/A</v>
      </c>
      <c r="U1776" t="e">
        <f t="shared" si="247"/>
        <v>#N/A</v>
      </c>
      <c r="V1776" t="e">
        <f t="shared" si="248"/>
        <v>#N/A</v>
      </c>
      <c r="W1776" t="e">
        <f t="shared" si="249"/>
        <v>#N/A</v>
      </c>
      <c r="X1776" t="e">
        <f t="shared" si="250"/>
        <v>#N/A</v>
      </c>
      <c r="Y1776" t="e">
        <f t="shared" si="251"/>
        <v>#N/A</v>
      </c>
    </row>
    <row r="1777" spans="1:25" ht="16.399999999999999" customHeight="1" thickBot="1" x14ac:dyDescent="0.4">
      <c r="A1777" s="1"/>
      <c r="B1777" s="5">
        <v>220509</v>
      </c>
      <c r="C1777" s="5" t="s">
        <v>1785</v>
      </c>
      <c r="D1777" s="6">
        <v>275</v>
      </c>
      <c r="E1777" s="6">
        <v>77</v>
      </c>
      <c r="F1777" s="6">
        <v>19</v>
      </c>
      <c r="G1777" s="12">
        <v>0</v>
      </c>
      <c r="H1777" s="6">
        <v>120</v>
      </c>
      <c r="I1777" s="6">
        <v>19</v>
      </c>
      <c r="J1777" s="6">
        <v>6</v>
      </c>
      <c r="K1777" s="6">
        <v>0</v>
      </c>
      <c r="L1777" s="6">
        <v>2</v>
      </c>
      <c r="M1777" s="4"/>
      <c r="O1777" s="41">
        <v>90402</v>
      </c>
      <c r="P1777" s="27" t="s">
        <v>3416</v>
      </c>
      <c r="Q1777">
        <f t="shared" si="243"/>
        <v>219</v>
      </c>
      <c r="R1777">
        <f t="shared" si="244"/>
        <v>46</v>
      </c>
      <c r="S1777">
        <f t="shared" si="245"/>
        <v>9</v>
      </c>
      <c r="T1777">
        <f t="shared" si="246"/>
        <v>0</v>
      </c>
      <c r="U1777">
        <f t="shared" si="247"/>
        <v>76</v>
      </c>
      <c r="V1777">
        <f t="shared" si="248"/>
        <v>21</v>
      </c>
      <c r="W1777">
        <f t="shared" si="249"/>
        <v>32</v>
      </c>
      <c r="X1777">
        <f t="shared" si="250"/>
        <v>3</v>
      </c>
      <c r="Y1777">
        <f t="shared" si="251"/>
        <v>0</v>
      </c>
    </row>
    <row r="1778" spans="1:25" ht="16.399999999999999" customHeight="1" thickBot="1" x14ac:dyDescent="0.4">
      <c r="A1778" s="1"/>
      <c r="B1778" s="5">
        <v>220510</v>
      </c>
      <c r="C1778" s="5" t="s">
        <v>1786</v>
      </c>
      <c r="D1778" s="6">
        <v>2737</v>
      </c>
      <c r="E1778" s="6">
        <v>270</v>
      </c>
      <c r="F1778" s="6">
        <v>133</v>
      </c>
      <c r="G1778" s="12">
        <v>3</v>
      </c>
      <c r="H1778" s="6">
        <v>181</v>
      </c>
      <c r="I1778" s="6">
        <v>28</v>
      </c>
      <c r="J1778" s="6">
        <v>276</v>
      </c>
      <c r="K1778" s="6">
        <v>6</v>
      </c>
      <c r="L1778" s="6">
        <v>5</v>
      </c>
      <c r="M1778" s="4"/>
      <c r="O1778" s="41">
        <v>90403</v>
      </c>
      <c r="P1778" s="27" t="s">
        <v>3417</v>
      </c>
      <c r="Q1778">
        <f t="shared" si="243"/>
        <v>281</v>
      </c>
      <c r="R1778">
        <f t="shared" si="244"/>
        <v>50</v>
      </c>
      <c r="S1778">
        <f t="shared" si="245"/>
        <v>24</v>
      </c>
      <c r="T1778">
        <f t="shared" si="246"/>
        <v>0</v>
      </c>
      <c r="U1778">
        <f t="shared" si="247"/>
        <v>70</v>
      </c>
      <c r="V1778">
        <f t="shared" si="248"/>
        <v>22</v>
      </c>
      <c r="W1778">
        <f t="shared" si="249"/>
        <v>44</v>
      </c>
      <c r="X1778">
        <f t="shared" si="250"/>
        <v>1</v>
      </c>
      <c r="Y1778">
        <f t="shared" si="251"/>
        <v>4</v>
      </c>
    </row>
    <row r="1779" spans="1:25" ht="16.399999999999999" customHeight="1" thickBot="1" x14ac:dyDescent="0.4">
      <c r="A1779" s="1"/>
      <c r="B1779" s="5">
        <v>220511</v>
      </c>
      <c r="C1779" s="5" t="s">
        <v>1787</v>
      </c>
      <c r="D1779" s="6">
        <v>985</v>
      </c>
      <c r="E1779" s="6">
        <v>248</v>
      </c>
      <c r="F1779" s="6">
        <v>21</v>
      </c>
      <c r="G1779" s="12">
        <v>0</v>
      </c>
      <c r="H1779" s="6">
        <v>32</v>
      </c>
      <c r="I1779" s="6">
        <v>12</v>
      </c>
      <c r="J1779" s="6">
        <v>79</v>
      </c>
      <c r="K1779" s="6">
        <v>0</v>
      </c>
      <c r="L1779" s="6">
        <v>1</v>
      </c>
      <c r="M1779" s="4"/>
      <c r="O1779" s="41">
        <v>90404</v>
      </c>
      <c r="P1779" s="27" t="s">
        <v>3418</v>
      </c>
      <c r="Q1779">
        <f t="shared" si="243"/>
        <v>18</v>
      </c>
      <c r="R1779">
        <f t="shared" si="244"/>
        <v>2</v>
      </c>
      <c r="S1779">
        <f t="shared" si="245"/>
        <v>84</v>
      </c>
      <c r="T1779">
        <f t="shared" si="246"/>
        <v>0</v>
      </c>
      <c r="U1779">
        <f t="shared" si="247"/>
        <v>166</v>
      </c>
      <c r="V1779">
        <f t="shared" si="248"/>
        <v>45</v>
      </c>
      <c r="W1779">
        <f t="shared" si="249"/>
        <v>42</v>
      </c>
      <c r="X1779">
        <f t="shared" si="250"/>
        <v>0</v>
      </c>
      <c r="Y1779">
        <f t="shared" si="251"/>
        <v>0</v>
      </c>
    </row>
    <row r="1780" spans="1:25" ht="16.399999999999999" customHeight="1" thickBot="1" x14ac:dyDescent="0.4">
      <c r="A1780" s="1"/>
      <c r="B1780" s="5">
        <v>220601</v>
      </c>
      <c r="C1780" s="5" t="s">
        <v>1788</v>
      </c>
      <c r="D1780" s="6">
        <v>6894</v>
      </c>
      <c r="E1780" s="6">
        <v>589</v>
      </c>
      <c r="F1780" s="6">
        <v>150</v>
      </c>
      <c r="G1780" s="12">
        <v>25</v>
      </c>
      <c r="H1780" s="6">
        <v>50</v>
      </c>
      <c r="I1780" s="6">
        <v>7</v>
      </c>
      <c r="J1780" s="6">
        <v>368</v>
      </c>
      <c r="K1780" s="6">
        <v>7</v>
      </c>
      <c r="L1780" s="6">
        <v>20</v>
      </c>
      <c r="M1780" s="4"/>
      <c r="O1780" s="41">
        <v>90401</v>
      </c>
      <c r="P1780" s="27" t="s">
        <v>3415</v>
      </c>
      <c r="Q1780">
        <f t="shared" si="243"/>
        <v>532</v>
      </c>
      <c r="R1780">
        <f t="shared" si="244"/>
        <v>182</v>
      </c>
      <c r="S1780">
        <f t="shared" si="245"/>
        <v>41</v>
      </c>
      <c r="T1780">
        <f t="shared" si="246"/>
        <v>0</v>
      </c>
      <c r="U1780">
        <f t="shared" si="247"/>
        <v>131</v>
      </c>
      <c r="V1780">
        <f t="shared" si="248"/>
        <v>42</v>
      </c>
      <c r="W1780">
        <f t="shared" si="249"/>
        <v>46</v>
      </c>
      <c r="X1780">
        <f t="shared" si="250"/>
        <v>0</v>
      </c>
      <c r="Y1780">
        <f t="shared" si="251"/>
        <v>6</v>
      </c>
    </row>
    <row r="1781" spans="1:25" ht="16.399999999999999" customHeight="1" thickBot="1" x14ac:dyDescent="0.4">
      <c r="A1781" s="1"/>
      <c r="B1781" s="5">
        <v>220602</v>
      </c>
      <c r="C1781" s="5" t="s">
        <v>1789</v>
      </c>
      <c r="D1781" s="6">
        <v>819</v>
      </c>
      <c r="E1781" s="6">
        <v>532</v>
      </c>
      <c r="F1781" s="6">
        <v>189</v>
      </c>
      <c r="G1781" s="12">
        <v>3</v>
      </c>
      <c r="H1781" s="6">
        <v>301</v>
      </c>
      <c r="I1781" s="6">
        <v>15</v>
      </c>
      <c r="J1781" s="6">
        <v>1283</v>
      </c>
      <c r="K1781" s="6">
        <v>11</v>
      </c>
      <c r="L1781" s="6">
        <v>2</v>
      </c>
      <c r="M1781" s="4"/>
      <c r="O1781" s="41">
        <v>90405</v>
      </c>
      <c r="P1781" s="27" t="s">
        <v>3419</v>
      </c>
      <c r="Q1781">
        <f t="shared" si="243"/>
        <v>235</v>
      </c>
      <c r="R1781">
        <f t="shared" si="244"/>
        <v>21</v>
      </c>
      <c r="S1781">
        <f t="shared" si="245"/>
        <v>25</v>
      </c>
      <c r="T1781">
        <f t="shared" si="246"/>
        <v>0</v>
      </c>
      <c r="U1781">
        <f t="shared" si="247"/>
        <v>27</v>
      </c>
      <c r="V1781">
        <f t="shared" si="248"/>
        <v>5</v>
      </c>
      <c r="W1781">
        <f t="shared" si="249"/>
        <v>10</v>
      </c>
      <c r="X1781">
        <f t="shared" si="250"/>
        <v>0</v>
      </c>
      <c r="Y1781">
        <f t="shared" si="251"/>
        <v>7</v>
      </c>
    </row>
    <row r="1782" spans="1:25" ht="16.399999999999999" customHeight="1" thickBot="1" x14ac:dyDescent="0.4">
      <c r="A1782" s="1"/>
      <c r="B1782" s="5">
        <v>220603</v>
      </c>
      <c r="C1782" s="5" t="s">
        <v>1790</v>
      </c>
      <c r="D1782" s="6">
        <v>1139</v>
      </c>
      <c r="E1782" s="6">
        <v>177</v>
      </c>
      <c r="F1782" s="6">
        <v>106</v>
      </c>
      <c r="G1782" s="12">
        <v>2</v>
      </c>
      <c r="H1782" s="6">
        <v>59</v>
      </c>
      <c r="I1782" s="6">
        <v>3</v>
      </c>
      <c r="J1782" s="6">
        <v>598</v>
      </c>
      <c r="K1782" s="6">
        <v>7</v>
      </c>
      <c r="L1782" s="6">
        <v>2</v>
      </c>
      <c r="M1782" s="4"/>
      <c r="O1782" s="41">
        <v>90406</v>
      </c>
      <c r="P1782" s="27" t="s">
        <v>3420</v>
      </c>
      <c r="Q1782">
        <f t="shared" si="243"/>
        <v>150</v>
      </c>
      <c r="R1782">
        <f t="shared" si="244"/>
        <v>26</v>
      </c>
      <c r="S1782">
        <f t="shared" si="245"/>
        <v>11</v>
      </c>
      <c r="T1782">
        <f t="shared" si="246"/>
        <v>0</v>
      </c>
      <c r="U1782">
        <f t="shared" si="247"/>
        <v>34</v>
      </c>
      <c r="V1782">
        <f t="shared" si="248"/>
        <v>18</v>
      </c>
      <c r="W1782">
        <f t="shared" si="249"/>
        <v>3</v>
      </c>
      <c r="X1782">
        <f t="shared" si="250"/>
        <v>0</v>
      </c>
      <c r="Y1782">
        <f t="shared" si="251"/>
        <v>1</v>
      </c>
    </row>
    <row r="1783" spans="1:25" ht="16.399999999999999" customHeight="1" thickBot="1" x14ac:dyDescent="0.4">
      <c r="A1783" s="1"/>
      <c r="B1783" s="5">
        <v>220604</v>
      </c>
      <c r="C1783" s="5" t="s">
        <v>1791</v>
      </c>
      <c r="D1783" s="6">
        <v>433</v>
      </c>
      <c r="E1783" s="6">
        <v>189</v>
      </c>
      <c r="F1783" s="6">
        <v>36</v>
      </c>
      <c r="G1783" s="12">
        <v>0</v>
      </c>
      <c r="H1783" s="6">
        <v>137</v>
      </c>
      <c r="I1783" s="6">
        <v>70</v>
      </c>
      <c r="J1783" s="6">
        <v>680</v>
      </c>
      <c r="K1783" s="6">
        <v>2</v>
      </c>
      <c r="L1783" s="6">
        <v>3</v>
      </c>
      <c r="M1783" s="4"/>
      <c r="O1783" s="41">
        <v>90407</v>
      </c>
      <c r="P1783" s="27" t="s">
        <v>3421</v>
      </c>
      <c r="Q1783">
        <f t="shared" si="243"/>
        <v>83</v>
      </c>
      <c r="R1783">
        <f t="shared" si="244"/>
        <v>23</v>
      </c>
      <c r="S1783">
        <f t="shared" si="245"/>
        <v>17</v>
      </c>
      <c r="T1783">
        <f t="shared" si="246"/>
        <v>0</v>
      </c>
      <c r="U1783">
        <f t="shared" si="247"/>
        <v>120</v>
      </c>
      <c r="V1783">
        <f t="shared" si="248"/>
        <v>24</v>
      </c>
      <c r="W1783">
        <f t="shared" si="249"/>
        <v>92</v>
      </c>
      <c r="X1783">
        <f t="shared" si="250"/>
        <v>0</v>
      </c>
      <c r="Y1783">
        <f t="shared" si="251"/>
        <v>1</v>
      </c>
    </row>
    <row r="1784" spans="1:25" ht="16.399999999999999" customHeight="1" thickBot="1" x14ac:dyDescent="0.4">
      <c r="A1784" s="1"/>
      <c r="B1784" s="5">
        <v>220605</v>
      </c>
      <c r="C1784" s="5" t="s">
        <v>1792</v>
      </c>
      <c r="D1784" s="6">
        <v>611</v>
      </c>
      <c r="E1784" s="6">
        <v>164</v>
      </c>
      <c r="F1784" s="6">
        <v>81</v>
      </c>
      <c r="G1784" s="12">
        <v>11</v>
      </c>
      <c r="H1784" s="6">
        <v>247</v>
      </c>
      <c r="I1784" s="6">
        <v>36</v>
      </c>
      <c r="J1784" s="6">
        <v>286</v>
      </c>
      <c r="K1784" s="6">
        <v>2</v>
      </c>
      <c r="L1784" s="6">
        <v>1</v>
      </c>
      <c r="M1784" s="4"/>
      <c r="O1784" s="41">
        <v>90408</v>
      </c>
      <c r="P1784" s="27" t="s">
        <v>3422</v>
      </c>
      <c r="Q1784">
        <f t="shared" si="243"/>
        <v>38</v>
      </c>
      <c r="R1784">
        <f t="shared" si="244"/>
        <v>23</v>
      </c>
      <c r="S1784">
        <f t="shared" si="245"/>
        <v>3</v>
      </c>
      <c r="T1784">
        <f t="shared" si="246"/>
        <v>0</v>
      </c>
      <c r="U1784">
        <f t="shared" si="247"/>
        <v>29</v>
      </c>
      <c r="V1784">
        <f t="shared" si="248"/>
        <v>12</v>
      </c>
      <c r="W1784">
        <f t="shared" si="249"/>
        <v>29</v>
      </c>
      <c r="X1784">
        <f t="shared" si="250"/>
        <v>0</v>
      </c>
      <c r="Y1784">
        <f t="shared" si="251"/>
        <v>0</v>
      </c>
    </row>
    <row r="1785" spans="1:25" ht="16.399999999999999" customHeight="1" thickBot="1" x14ac:dyDescent="0.4">
      <c r="A1785" s="1"/>
      <c r="B1785" s="5">
        <v>220701</v>
      </c>
      <c r="C1785" s="5" t="s">
        <v>1793</v>
      </c>
      <c r="D1785" s="6">
        <v>1923</v>
      </c>
      <c r="E1785" s="6">
        <v>159</v>
      </c>
      <c r="F1785" s="6">
        <v>264</v>
      </c>
      <c r="G1785" s="12">
        <v>3</v>
      </c>
      <c r="H1785" s="6">
        <v>4</v>
      </c>
      <c r="I1785" s="6">
        <v>1</v>
      </c>
      <c r="J1785" s="6">
        <v>83</v>
      </c>
      <c r="K1785" s="6">
        <v>2</v>
      </c>
      <c r="L1785" s="6">
        <v>7</v>
      </c>
      <c r="M1785" s="4"/>
      <c r="O1785" s="41">
        <v>90409</v>
      </c>
      <c r="P1785" s="27" t="s">
        <v>3423</v>
      </c>
      <c r="Q1785">
        <f t="shared" si="243"/>
        <v>80</v>
      </c>
      <c r="R1785">
        <f t="shared" si="244"/>
        <v>36</v>
      </c>
      <c r="S1785">
        <f t="shared" si="245"/>
        <v>111</v>
      </c>
      <c r="T1785">
        <f t="shared" si="246"/>
        <v>0</v>
      </c>
      <c r="U1785">
        <f t="shared" si="247"/>
        <v>86</v>
      </c>
      <c r="V1785">
        <f t="shared" si="248"/>
        <v>14</v>
      </c>
      <c r="W1785">
        <f t="shared" si="249"/>
        <v>112</v>
      </c>
      <c r="X1785">
        <f t="shared" si="250"/>
        <v>2</v>
      </c>
      <c r="Y1785">
        <f t="shared" si="251"/>
        <v>1</v>
      </c>
    </row>
    <row r="1786" spans="1:25" ht="16.399999999999999" customHeight="1" thickBot="1" x14ac:dyDescent="0.4">
      <c r="A1786" s="1"/>
      <c r="B1786" s="5">
        <v>220702</v>
      </c>
      <c r="C1786" s="5" t="s">
        <v>1794</v>
      </c>
      <c r="D1786" s="6">
        <v>497</v>
      </c>
      <c r="E1786" s="6">
        <v>33</v>
      </c>
      <c r="F1786" s="6">
        <v>66</v>
      </c>
      <c r="G1786" s="12">
        <v>0</v>
      </c>
      <c r="H1786" s="6">
        <v>87</v>
      </c>
      <c r="I1786" s="6">
        <v>6</v>
      </c>
      <c r="J1786" s="6">
        <v>126</v>
      </c>
      <c r="K1786" s="6">
        <v>0</v>
      </c>
      <c r="L1786" s="6">
        <v>0</v>
      </c>
      <c r="M1786" s="4"/>
      <c r="O1786" s="41">
        <v>90410</v>
      </c>
      <c r="P1786" s="27" t="s">
        <v>1998</v>
      </c>
      <c r="Q1786">
        <f t="shared" si="243"/>
        <v>91</v>
      </c>
      <c r="R1786">
        <f t="shared" si="244"/>
        <v>50</v>
      </c>
      <c r="S1786">
        <f t="shared" si="245"/>
        <v>4</v>
      </c>
      <c r="T1786">
        <f t="shared" si="246"/>
        <v>0</v>
      </c>
      <c r="U1786">
        <f t="shared" si="247"/>
        <v>22</v>
      </c>
      <c r="V1786">
        <f t="shared" si="248"/>
        <v>15</v>
      </c>
      <c r="W1786">
        <f t="shared" si="249"/>
        <v>62</v>
      </c>
      <c r="X1786">
        <f t="shared" si="250"/>
        <v>0</v>
      </c>
      <c r="Y1786">
        <f t="shared" si="251"/>
        <v>1</v>
      </c>
    </row>
    <row r="1787" spans="1:25" ht="16.399999999999999" customHeight="1" thickBot="1" x14ac:dyDescent="0.4">
      <c r="A1787" s="1"/>
      <c r="B1787" s="5">
        <v>220703</v>
      </c>
      <c r="C1787" s="5" t="s">
        <v>1795</v>
      </c>
      <c r="D1787" s="6">
        <v>503</v>
      </c>
      <c r="E1787" s="6">
        <v>37</v>
      </c>
      <c r="F1787" s="6">
        <v>7</v>
      </c>
      <c r="G1787" s="12">
        <v>0</v>
      </c>
      <c r="H1787" s="6">
        <v>0</v>
      </c>
      <c r="I1787" s="6">
        <v>0</v>
      </c>
      <c r="J1787" s="6">
        <v>13</v>
      </c>
      <c r="K1787" s="6">
        <v>0</v>
      </c>
      <c r="L1787" s="6">
        <v>0</v>
      </c>
      <c r="M1787" s="4"/>
      <c r="O1787" s="41">
        <v>90411</v>
      </c>
      <c r="P1787" s="27" t="s">
        <v>3362</v>
      </c>
      <c r="Q1787">
        <f t="shared" si="243"/>
        <v>96</v>
      </c>
      <c r="R1787">
        <f t="shared" si="244"/>
        <v>22</v>
      </c>
      <c r="S1787">
        <f t="shared" si="245"/>
        <v>33</v>
      </c>
      <c r="T1787">
        <f t="shared" si="246"/>
        <v>0</v>
      </c>
      <c r="U1787">
        <f t="shared" si="247"/>
        <v>128</v>
      </c>
      <c r="V1787">
        <f t="shared" si="248"/>
        <v>35</v>
      </c>
      <c r="W1787">
        <f t="shared" si="249"/>
        <v>32</v>
      </c>
      <c r="X1787">
        <f t="shared" si="250"/>
        <v>0</v>
      </c>
      <c r="Y1787">
        <f t="shared" si="251"/>
        <v>1</v>
      </c>
    </row>
    <row r="1788" spans="1:25" ht="16.399999999999999" customHeight="1" thickBot="1" x14ac:dyDescent="0.4">
      <c r="A1788" s="1"/>
      <c r="B1788" s="5">
        <v>220704</v>
      </c>
      <c r="C1788" s="5" t="s">
        <v>1796</v>
      </c>
      <c r="D1788" s="6">
        <v>254</v>
      </c>
      <c r="E1788" s="6">
        <v>12</v>
      </c>
      <c r="F1788" s="6">
        <v>0</v>
      </c>
      <c r="G1788" s="12">
        <v>0</v>
      </c>
      <c r="H1788" s="6">
        <v>0</v>
      </c>
      <c r="I1788" s="6">
        <v>0</v>
      </c>
      <c r="J1788" s="6">
        <v>1</v>
      </c>
      <c r="K1788" s="6">
        <v>0</v>
      </c>
      <c r="L1788" s="6">
        <v>0</v>
      </c>
      <c r="M1788" s="4"/>
      <c r="O1788" s="41">
        <v>90412</v>
      </c>
      <c r="P1788" s="27" t="s">
        <v>3424</v>
      </c>
      <c r="Q1788">
        <f t="shared" si="243"/>
        <v>155</v>
      </c>
      <c r="R1788">
        <f t="shared" si="244"/>
        <v>14</v>
      </c>
      <c r="S1788">
        <f t="shared" si="245"/>
        <v>0</v>
      </c>
      <c r="T1788">
        <f t="shared" si="246"/>
        <v>0</v>
      </c>
      <c r="U1788">
        <f t="shared" si="247"/>
        <v>24</v>
      </c>
      <c r="V1788">
        <f t="shared" si="248"/>
        <v>7</v>
      </c>
      <c r="W1788">
        <f t="shared" si="249"/>
        <v>22</v>
      </c>
      <c r="X1788">
        <f t="shared" si="250"/>
        <v>0</v>
      </c>
      <c r="Y1788">
        <f t="shared" si="251"/>
        <v>0</v>
      </c>
    </row>
    <row r="1789" spans="1:25" ht="16.399999999999999" customHeight="1" thickBot="1" x14ac:dyDescent="0.4">
      <c r="A1789" s="1"/>
      <c r="B1789" s="5">
        <v>220705</v>
      </c>
      <c r="C1789" s="5" t="s">
        <v>1797</v>
      </c>
      <c r="D1789" s="6">
        <v>558</v>
      </c>
      <c r="E1789" s="6">
        <v>107</v>
      </c>
      <c r="F1789" s="6">
        <v>36</v>
      </c>
      <c r="G1789" s="12">
        <v>0</v>
      </c>
      <c r="H1789" s="6">
        <v>5</v>
      </c>
      <c r="I1789" s="6">
        <v>0</v>
      </c>
      <c r="J1789" s="6">
        <v>145</v>
      </c>
      <c r="K1789" s="6">
        <v>0</v>
      </c>
      <c r="L1789" s="6">
        <v>0</v>
      </c>
      <c r="M1789" s="4"/>
      <c r="O1789" s="41">
        <v>90413</v>
      </c>
      <c r="P1789" s="27" t="s">
        <v>3425</v>
      </c>
      <c r="Q1789">
        <f t="shared" si="243"/>
        <v>230</v>
      </c>
      <c r="R1789">
        <f t="shared" si="244"/>
        <v>128</v>
      </c>
      <c r="S1789">
        <f t="shared" si="245"/>
        <v>32</v>
      </c>
      <c r="T1789">
        <f t="shared" si="246"/>
        <v>0</v>
      </c>
      <c r="U1789">
        <f t="shared" si="247"/>
        <v>66</v>
      </c>
      <c r="V1789">
        <f t="shared" si="248"/>
        <v>35</v>
      </c>
      <c r="W1789">
        <f t="shared" si="249"/>
        <v>25</v>
      </c>
      <c r="X1789">
        <f t="shared" si="250"/>
        <v>0</v>
      </c>
      <c r="Y1789">
        <f t="shared" si="251"/>
        <v>0</v>
      </c>
    </row>
    <row r="1790" spans="1:25" ht="16.399999999999999" customHeight="1" thickBot="1" x14ac:dyDescent="0.4">
      <c r="A1790" s="1"/>
      <c r="B1790" s="5">
        <v>220706</v>
      </c>
      <c r="C1790" s="5" t="s">
        <v>1798</v>
      </c>
      <c r="D1790" s="6">
        <v>57</v>
      </c>
      <c r="E1790" s="6">
        <v>206</v>
      </c>
      <c r="F1790" s="6">
        <v>5</v>
      </c>
      <c r="G1790" s="12">
        <v>0</v>
      </c>
      <c r="H1790" s="6">
        <v>8</v>
      </c>
      <c r="I1790" s="6">
        <v>0</v>
      </c>
      <c r="J1790" s="6">
        <v>55</v>
      </c>
      <c r="K1790" s="6">
        <v>0</v>
      </c>
      <c r="L1790" s="6">
        <v>1</v>
      </c>
      <c r="M1790" s="4"/>
      <c r="O1790" s="41">
        <v>90500</v>
      </c>
      <c r="P1790" s="42" t="s">
        <v>3426</v>
      </c>
      <c r="Q1790" t="e">
        <f t="shared" si="243"/>
        <v>#N/A</v>
      </c>
      <c r="R1790" t="e">
        <f t="shared" si="244"/>
        <v>#N/A</v>
      </c>
      <c r="S1790" t="e">
        <f t="shared" si="245"/>
        <v>#N/A</v>
      </c>
      <c r="T1790" t="e">
        <f t="shared" si="246"/>
        <v>#N/A</v>
      </c>
      <c r="U1790" t="e">
        <f t="shared" si="247"/>
        <v>#N/A</v>
      </c>
      <c r="V1790" t="e">
        <f t="shared" si="248"/>
        <v>#N/A</v>
      </c>
      <c r="W1790" t="e">
        <f t="shared" si="249"/>
        <v>#N/A</v>
      </c>
      <c r="X1790" t="e">
        <f t="shared" si="250"/>
        <v>#N/A</v>
      </c>
      <c r="Y1790" t="e">
        <f t="shared" si="251"/>
        <v>#N/A</v>
      </c>
    </row>
    <row r="1791" spans="1:25" ht="16.399999999999999" customHeight="1" thickBot="1" x14ac:dyDescent="0.4">
      <c r="A1791" s="1"/>
      <c r="B1791" s="5">
        <v>220707</v>
      </c>
      <c r="C1791" s="5" t="s">
        <v>1799</v>
      </c>
      <c r="D1791" s="6">
        <v>167</v>
      </c>
      <c r="E1791" s="6">
        <v>57</v>
      </c>
      <c r="F1791" s="6">
        <v>0</v>
      </c>
      <c r="G1791" s="12">
        <v>70</v>
      </c>
      <c r="H1791" s="6">
        <v>363</v>
      </c>
      <c r="I1791" s="6">
        <v>0</v>
      </c>
      <c r="J1791" s="6">
        <v>361</v>
      </c>
      <c r="K1791" s="6">
        <v>5</v>
      </c>
      <c r="L1791" s="6">
        <v>0</v>
      </c>
      <c r="M1791" s="4"/>
      <c r="O1791" s="41">
        <v>90502</v>
      </c>
      <c r="P1791" s="27" t="s">
        <v>3223</v>
      </c>
      <c r="Q1791">
        <f t="shared" si="243"/>
        <v>924</v>
      </c>
      <c r="R1791">
        <f t="shared" si="244"/>
        <v>204</v>
      </c>
      <c r="S1791">
        <f t="shared" si="245"/>
        <v>170</v>
      </c>
      <c r="T1791">
        <f t="shared" si="246"/>
        <v>0</v>
      </c>
      <c r="U1791">
        <f t="shared" si="247"/>
        <v>117</v>
      </c>
      <c r="V1791">
        <f t="shared" si="248"/>
        <v>51</v>
      </c>
      <c r="W1791">
        <f t="shared" si="249"/>
        <v>66</v>
      </c>
      <c r="X1791">
        <f t="shared" si="250"/>
        <v>0</v>
      </c>
      <c r="Y1791">
        <f t="shared" si="251"/>
        <v>15</v>
      </c>
    </row>
    <row r="1792" spans="1:25" ht="16.399999999999999" customHeight="1" thickBot="1" x14ac:dyDescent="0.4">
      <c r="A1792" s="1"/>
      <c r="B1792" s="5">
        <v>220708</v>
      </c>
      <c r="C1792" s="5" t="s">
        <v>1800</v>
      </c>
      <c r="D1792" s="6">
        <v>759</v>
      </c>
      <c r="E1792" s="6">
        <v>329</v>
      </c>
      <c r="F1792" s="6">
        <v>377</v>
      </c>
      <c r="G1792" s="12">
        <v>3</v>
      </c>
      <c r="H1792" s="6">
        <v>216</v>
      </c>
      <c r="I1792" s="6">
        <v>59</v>
      </c>
      <c r="J1792" s="6">
        <v>341</v>
      </c>
      <c r="K1792" s="6">
        <v>5</v>
      </c>
      <c r="L1792" s="6">
        <v>3</v>
      </c>
      <c r="M1792" s="4"/>
      <c r="O1792" s="41">
        <v>90503</v>
      </c>
      <c r="P1792" s="27" t="s">
        <v>3427</v>
      </c>
      <c r="Q1792">
        <f t="shared" si="243"/>
        <v>277</v>
      </c>
      <c r="R1792">
        <f t="shared" si="244"/>
        <v>21</v>
      </c>
      <c r="S1792">
        <f t="shared" si="245"/>
        <v>90</v>
      </c>
      <c r="T1792">
        <f t="shared" si="246"/>
        <v>0</v>
      </c>
      <c r="U1792">
        <f t="shared" si="247"/>
        <v>201</v>
      </c>
      <c r="V1792">
        <f t="shared" si="248"/>
        <v>45</v>
      </c>
      <c r="W1792">
        <f t="shared" si="249"/>
        <v>12</v>
      </c>
      <c r="X1792">
        <f t="shared" si="250"/>
        <v>0</v>
      </c>
      <c r="Y1792">
        <f t="shared" si="251"/>
        <v>0</v>
      </c>
    </row>
    <row r="1793" spans="1:25" ht="16.399999999999999" customHeight="1" thickBot="1" x14ac:dyDescent="0.4">
      <c r="A1793" s="1"/>
      <c r="B1793" s="5">
        <v>220709</v>
      </c>
      <c r="C1793" s="5" t="s">
        <v>1801</v>
      </c>
      <c r="D1793" s="6">
        <v>618</v>
      </c>
      <c r="E1793" s="6">
        <v>241</v>
      </c>
      <c r="F1793" s="6">
        <v>52</v>
      </c>
      <c r="G1793" s="12">
        <v>0</v>
      </c>
      <c r="H1793" s="6">
        <v>83</v>
      </c>
      <c r="I1793" s="6">
        <v>14</v>
      </c>
      <c r="J1793" s="6">
        <v>72</v>
      </c>
      <c r="K1793" s="6">
        <v>3</v>
      </c>
      <c r="L1793" s="6">
        <v>1</v>
      </c>
      <c r="M1793" s="4"/>
      <c r="O1793" s="41">
        <v>90501</v>
      </c>
      <c r="P1793" s="27" t="s">
        <v>3426</v>
      </c>
      <c r="Q1793">
        <f t="shared" si="243"/>
        <v>672</v>
      </c>
      <c r="R1793">
        <f t="shared" si="244"/>
        <v>619</v>
      </c>
      <c r="S1793">
        <f t="shared" si="245"/>
        <v>21</v>
      </c>
      <c r="T1793">
        <f t="shared" si="246"/>
        <v>0</v>
      </c>
      <c r="U1793">
        <f t="shared" si="247"/>
        <v>49</v>
      </c>
      <c r="V1793">
        <f t="shared" si="248"/>
        <v>17</v>
      </c>
      <c r="W1793">
        <f t="shared" si="249"/>
        <v>23</v>
      </c>
      <c r="X1793">
        <f t="shared" si="250"/>
        <v>2</v>
      </c>
      <c r="Y1793">
        <f t="shared" si="251"/>
        <v>24</v>
      </c>
    </row>
    <row r="1794" spans="1:25" ht="16.399999999999999" customHeight="1" thickBot="1" x14ac:dyDescent="0.4">
      <c r="A1794" s="1"/>
      <c r="B1794" s="5">
        <v>220710</v>
      </c>
      <c r="C1794" s="5" t="s">
        <v>1802</v>
      </c>
      <c r="D1794" s="6">
        <v>714</v>
      </c>
      <c r="E1794" s="6">
        <v>116</v>
      </c>
      <c r="F1794" s="6">
        <v>21</v>
      </c>
      <c r="G1794" s="12">
        <v>0</v>
      </c>
      <c r="H1794" s="6">
        <v>114</v>
      </c>
      <c r="I1794" s="6">
        <v>21</v>
      </c>
      <c r="J1794" s="6">
        <v>68</v>
      </c>
      <c r="K1794" s="6">
        <v>12</v>
      </c>
      <c r="L1794" s="6">
        <v>1</v>
      </c>
      <c r="M1794" s="4"/>
      <c r="O1794" s="41">
        <v>90511</v>
      </c>
      <c r="P1794" s="27" t="s">
        <v>3428</v>
      </c>
      <c r="Q1794">
        <f t="shared" si="243"/>
        <v>166</v>
      </c>
      <c r="R1794">
        <f t="shared" si="244"/>
        <v>249</v>
      </c>
      <c r="S1794">
        <f t="shared" si="245"/>
        <v>166</v>
      </c>
      <c r="T1794">
        <f t="shared" si="246"/>
        <v>0</v>
      </c>
      <c r="U1794">
        <f t="shared" si="247"/>
        <v>74</v>
      </c>
      <c r="V1794">
        <f t="shared" si="248"/>
        <v>103</v>
      </c>
      <c r="W1794">
        <f t="shared" si="249"/>
        <v>21</v>
      </c>
      <c r="X1794">
        <f t="shared" si="250"/>
        <v>0</v>
      </c>
      <c r="Y1794">
        <f t="shared" si="251"/>
        <v>0</v>
      </c>
    </row>
    <row r="1795" spans="1:25" ht="16.399999999999999" customHeight="1" thickBot="1" x14ac:dyDescent="0.4">
      <c r="A1795" s="1"/>
      <c r="B1795" s="5">
        <v>220801</v>
      </c>
      <c r="C1795" s="5" t="s">
        <v>1803</v>
      </c>
      <c r="D1795" s="6">
        <v>5616</v>
      </c>
      <c r="E1795" s="6">
        <v>367</v>
      </c>
      <c r="F1795" s="6">
        <v>201</v>
      </c>
      <c r="G1795" s="12">
        <v>6</v>
      </c>
      <c r="H1795" s="6">
        <v>626</v>
      </c>
      <c r="I1795" s="6">
        <v>0</v>
      </c>
      <c r="J1795" s="6">
        <v>83</v>
      </c>
      <c r="K1795" s="6">
        <v>10</v>
      </c>
      <c r="L1795" s="6">
        <v>10</v>
      </c>
      <c r="M1795" s="4"/>
      <c r="O1795" s="41">
        <v>90504</v>
      </c>
      <c r="P1795" s="27" t="s">
        <v>3429</v>
      </c>
      <c r="Q1795">
        <f t="shared" si="243"/>
        <v>31</v>
      </c>
      <c r="R1795">
        <f t="shared" si="244"/>
        <v>600</v>
      </c>
      <c r="S1795">
        <f t="shared" si="245"/>
        <v>15</v>
      </c>
      <c r="T1795">
        <f t="shared" si="246"/>
        <v>0</v>
      </c>
      <c r="U1795">
        <f t="shared" si="247"/>
        <v>35</v>
      </c>
      <c r="V1795">
        <f t="shared" si="248"/>
        <v>5</v>
      </c>
      <c r="W1795">
        <f t="shared" si="249"/>
        <v>35</v>
      </c>
      <c r="X1795">
        <f t="shared" si="250"/>
        <v>0</v>
      </c>
      <c r="Y1795">
        <f t="shared" si="251"/>
        <v>3</v>
      </c>
    </row>
    <row r="1796" spans="1:25" ht="16.399999999999999" customHeight="1" thickBot="1" x14ac:dyDescent="0.4">
      <c r="A1796" s="1"/>
      <c r="B1796" s="5">
        <v>220802</v>
      </c>
      <c r="C1796" s="5" t="s">
        <v>1804</v>
      </c>
      <c r="D1796" s="6">
        <v>905</v>
      </c>
      <c r="E1796" s="6">
        <v>433</v>
      </c>
      <c r="F1796" s="6">
        <v>171</v>
      </c>
      <c r="G1796" s="12">
        <v>0</v>
      </c>
      <c r="H1796" s="6">
        <v>275</v>
      </c>
      <c r="I1796" s="6">
        <v>4</v>
      </c>
      <c r="J1796" s="6">
        <v>55</v>
      </c>
      <c r="K1796" s="6">
        <v>11</v>
      </c>
      <c r="L1796" s="6">
        <v>17</v>
      </c>
      <c r="M1796" s="4"/>
      <c r="O1796" s="41">
        <v>90505</v>
      </c>
      <c r="P1796" s="27" t="s">
        <v>2438</v>
      </c>
      <c r="Q1796">
        <f t="shared" si="243"/>
        <v>19</v>
      </c>
      <c r="R1796">
        <f t="shared" si="244"/>
        <v>279</v>
      </c>
      <c r="S1796">
        <f t="shared" si="245"/>
        <v>9</v>
      </c>
      <c r="T1796">
        <f t="shared" si="246"/>
        <v>0</v>
      </c>
      <c r="U1796">
        <f t="shared" si="247"/>
        <v>13</v>
      </c>
      <c r="V1796">
        <f t="shared" si="248"/>
        <v>8</v>
      </c>
      <c r="W1796">
        <f t="shared" si="249"/>
        <v>43</v>
      </c>
      <c r="X1796">
        <f t="shared" si="250"/>
        <v>0</v>
      </c>
      <c r="Y1796">
        <f t="shared" si="251"/>
        <v>0</v>
      </c>
    </row>
    <row r="1797" spans="1:25" ht="16.399999999999999" customHeight="1" thickBot="1" x14ac:dyDescent="0.4">
      <c r="A1797" s="1"/>
      <c r="B1797" s="5">
        <v>220803</v>
      </c>
      <c r="C1797" s="5" t="s">
        <v>1805</v>
      </c>
      <c r="D1797" s="6">
        <v>2833</v>
      </c>
      <c r="E1797" s="6">
        <v>924</v>
      </c>
      <c r="F1797" s="6">
        <v>34</v>
      </c>
      <c r="G1797" s="12">
        <v>8</v>
      </c>
      <c r="H1797" s="6">
        <v>35</v>
      </c>
      <c r="I1797" s="6">
        <v>17</v>
      </c>
      <c r="J1797" s="6">
        <v>29</v>
      </c>
      <c r="K1797" s="6">
        <v>11</v>
      </c>
      <c r="L1797" s="6">
        <v>8</v>
      </c>
      <c r="M1797" s="4"/>
      <c r="O1797" s="41">
        <v>90506</v>
      </c>
      <c r="P1797" s="27" t="s">
        <v>3430</v>
      </c>
      <c r="Q1797">
        <f t="shared" si="243"/>
        <v>297</v>
      </c>
      <c r="R1797">
        <f t="shared" si="244"/>
        <v>574</v>
      </c>
      <c r="S1797">
        <f t="shared" si="245"/>
        <v>21</v>
      </c>
      <c r="T1797">
        <f t="shared" si="246"/>
        <v>0</v>
      </c>
      <c r="U1797">
        <f t="shared" si="247"/>
        <v>79</v>
      </c>
      <c r="V1797">
        <f t="shared" si="248"/>
        <v>21</v>
      </c>
      <c r="W1797">
        <f t="shared" si="249"/>
        <v>12</v>
      </c>
      <c r="X1797">
        <f t="shared" si="250"/>
        <v>1</v>
      </c>
      <c r="Y1797">
        <f t="shared" si="251"/>
        <v>4</v>
      </c>
    </row>
    <row r="1798" spans="1:25" ht="16.399999999999999" customHeight="1" thickBot="1" x14ac:dyDescent="0.4">
      <c r="A1798" s="1"/>
      <c r="B1798" s="5">
        <v>220804</v>
      </c>
      <c r="C1798" s="5" t="s">
        <v>1806</v>
      </c>
      <c r="D1798" s="6">
        <v>8508</v>
      </c>
      <c r="E1798" s="6">
        <v>1152</v>
      </c>
      <c r="F1798" s="6">
        <v>530</v>
      </c>
      <c r="G1798" s="12">
        <v>5</v>
      </c>
      <c r="H1798" s="6">
        <v>822</v>
      </c>
      <c r="I1798" s="6">
        <v>42</v>
      </c>
      <c r="J1798" s="6">
        <v>370</v>
      </c>
      <c r="K1798" s="6">
        <v>41</v>
      </c>
      <c r="L1798" s="6">
        <v>42</v>
      </c>
      <c r="M1798" s="4"/>
      <c r="O1798" s="41">
        <v>90510</v>
      </c>
      <c r="P1798" s="27" t="s">
        <v>3431</v>
      </c>
      <c r="Q1798">
        <f t="shared" si="243"/>
        <v>185</v>
      </c>
      <c r="R1798">
        <f t="shared" si="244"/>
        <v>214</v>
      </c>
      <c r="S1798">
        <f t="shared" si="245"/>
        <v>71</v>
      </c>
      <c r="T1798">
        <f t="shared" si="246"/>
        <v>2</v>
      </c>
      <c r="U1798">
        <f t="shared" si="247"/>
        <v>72</v>
      </c>
      <c r="V1798">
        <f t="shared" si="248"/>
        <v>18</v>
      </c>
      <c r="W1798">
        <f t="shared" si="249"/>
        <v>47</v>
      </c>
      <c r="X1798">
        <f t="shared" si="250"/>
        <v>2</v>
      </c>
      <c r="Y1798">
        <f t="shared" si="251"/>
        <v>3</v>
      </c>
    </row>
    <row r="1799" spans="1:25" ht="16.399999999999999" customHeight="1" thickBot="1" x14ac:dyDescent="0.4">
      <c r="A1799" s="1"/>
      <c r="B1799" s="5">
        <v>220805</v>
      </c>
      <c r="C1799" s="5" t="s">
        <v>1807</v>
      </c>
      <c r="D1799" s="6">
        <v>2588</v>
      </c>
      <c r="E1799" s="6">
        <v>763</v>
      </c>
      <c r="F1799" s="6">
        <v>50</v>
      </c>
      <c r="G1799" s="12">
        <v>0</v>
      </c>
      <c r="H1799" s="6">
        <v>435</v>
      </c>
      <c r="I1799" s="6">
        <v>63</v>
      </c>
      <c r="J1799" s="6">
        <v>537</v>
      </c>
      <c r="K1799" s="6">
        <v>16</v>
      </c>
      <c r="L1799" s="6">
        <v>10</v>
      </c>
      <c r="M1799" s="4"/>
      <c r="O1799" s="41">
        <v>90507</v>
      </c>
      <c r="P1799" s="27" t="s">
        <v>3432</v>
      </c>
      <c r="Q1799">
        <f t="shared" si="243"/>
        <v>565</v>
      </c>
      <c r="R1799">
        <f t="shared" si="244"/>
        <v>64</v>
      </c>
      <c r="S1799">
        <f t="shared" si="245"/>
        <v>41</v>
      </c>
      <c r="T1799">
        <f t="shared" si="246"/>
        <v>0</v>
      </c>
      <c r="U1799">
        <f t="shared" si="247"/>
        <v>513</v>
      </c>
      <c r="V1799">
        <f t="shared" si="248"/>
        <v>184</v>
      </c>
      <c r="W1799">
        <f t="shared" si="249"/>
        <v>65</v>
      </c>
      <c r="X1799">
        <f t="shared" si="250"/>
        <v>1</v>
      </c>
      <c r="Y1799">
        <f t="shared" si="251"/>
        <v>2</v>
      </c>
    </row>
    <row r="1800" spans="1:25" ht="16.399999999999999" customHeight="1" thickBot="1" x14ac:dyDescent="0.4">
      <c r="A1800" s="1"/>
      <c r="B1800" s="5">
        <v>220806</v>
      </c>
      <c r="C1800" s="5" t="s">
        <v>1808</v>
      </c>
      <c r="D1800" s="6">
        <v>399</v>
      </c>
      <c r="E1800" s="6">
        <v>48</v>
      </c>
      <c r="F1800" s="6">
        <v>29</v>
      </c>
      <c r="G1800" s="12">
        <v>0</v>
      </c>
      <c r="H1800" s="6">
        <v>57</v>
      </c>
      <c r="I1800" s="6">
        <v>0</v>
      </c>
      <c r="J1800" s="6">
        <v>2</v>
      </c>
      <c r="K1800" s="6">
        <v>2</v>
      </c>
      <c r="L1800" s="6">
        <v>1</v>
      </c>
      <c r="M1800" s="4"/>
      <c r="O1800" s="41">
        <v>90508</v>
      </c>
      <c r="P1800" s="27" t="s">
        <v>3433</v>
      </c>
      <c r="Q1800">
        <f t="shared" si="243"/>
        <v>139</v>
      </c>
      <c r="R1800">
        <f t="shared" si="244"/>
        <v>81</v>
      </c>
      <c r="S1800">
        <f t="shared" si="245"/>
        <v>8</v>
      </c>
      <c r="T1800">
        <f t="shared" si="246"/>
        <v>0</v>
      </c>
      <c r="U1800">
        <f t="shared" si="247"/>
        <v>3</v>
      </c>
      <c r="V1800">
        <f t="shared" si="248"/>
        <v>0</v>
      </c>
      <c r="W1800">
        <f t="shared" si="249"/>
        <v>2</v>
      </c>
      <c r="X1800">
        <f t="shared" si="250"/>
        <v>0</v>
      </c>
      <c r="Y1800">
        <f t="shared" si="251"/>
        <v>1</v>
      </c>
    </row>
    <row r="1801" spans="1:25" ht="16.399999999999999" customHeight="1" thickBot="1" x14ac:dyDescent="0.4">
      <c r="A1801" s="1"/>
      <c r="B1801" s="5">
        <v>220807</v>
      </c>
      <c r="C1801" s="5" t="s">
        <v>1809</v>
      </c>
      <c r="D1801" s="6">
        <v>553</v>
      </c>
      <c r="E1801" s="6">
        <v>72</v>
      </c>
      <c r="F1801" s="6">
        <v>19</v>
      </c>
      <c r="G1801" s="12">
        <v>0</v>
      </c>
      <c r="H1801" s="6">
        <v>178</v>
      </c>
      <c r="I1801" s="6">
        <v>0</v>
      </c>
      <c r="J1801" s="6">
        <v>99</v>
      </c>
      <c r="K1801" s="6">
        <v>1</v>
      </c>
      <c r="L1801" s="6">
        <v>0</v>
      </c>
      <c r="M1801" s="4"/>
      <c r="O1801" s="41">
        <v>90509</v>
      </c>
      <c r="P1801" s="27" t="s">
        <v>3434</v>
      </c>
      <c r="Q1801">
        <f t="shared" ref="Q1801:Q1864" si="252">+VLOOKUP(O1801,$B$6:$L$1881,3,FALSE)</f>
        <v>660</v>
      </c>
      <c r="R1801">
        <f t="shared" ref="R1801:R1864" si="253">+VLOOKUP(O1801,$B$6:$L$1881,4,FALSE)</f>
        <v>95</v>
      </c>
      <c r="S1801">
        <f t="shared" ref="S1801:S1864" si="254">+VLOOKUP(O1801,$B$6:$L$1881,5,FALSE)</f>
        <v>95</v>
      </c>
      <c r="T1801">
        <f t="shared" ref="T1801:T1864" si="255">+VLOOKUP(O1801,$B$6:$L$1881,6,FALSE)</f>
        <v>0</v>
      </c>
      <c r="U1801">
        <f t="shared" ref="U1801:U1864" si="256">+VLOOKUP(O1801,$B$6:$L$1881,7,FALSE)</f>
        <v>21</v>
      </c>
      <c r="V1801">
        <f t="shared" ref="V1801:V1864" si="257">+VLOOKUP(O1801,$B$6:$L$1881,8,FALSE)</f>
        <v>4</v>
      </c>
      <c r="W1801">
        <f t="shared" ref="W1801:W1864" si="258">+VLOOKUP(O1801,$B$6:$L$1881,9,FALSE)</f>
        <v>7</v>
      </c>
      <c r="X1801">
        <f t="shared" ref="X1801:X1864" si="259">+VLOOKUP(O1801,$B$6:$L$1881,10,FALSE)</f>
        <v>6</v>
      </c>
      <c r="Y1801">
        <f t="shared" ref="Y1801:Y1864" si="260">+VLOOKUP(O1801,$B$6:$L$1881,11,FALSE)</f>
        <v>7</v>
      </c>
    </row>
    <row r="1802" spans="1:25" ht="16.399999999999999" customHeight="1" thickBot="1" x14ac:dyDescent="0.4">
      <c r="A1802" s="1"/>
      <c r="B1802" s="5">
        <v>220808</v>
      </c>
      <c r="C1802" s="5" t="s">
        <v>1810</v>
      </c>
      <c r="D1802" s="6">
        <v>445</v>
      </c>
      <c r="E1802" s="6">
        <v>104</v>
      </c>
      <c r="F1802" s="6">
        <v>16</v>
      </c>
      <c r="G1802" s="12">
        <v>0</v>
      </c>
      <c r="H1802" s="6">
        <v>83</v>
      </c>
      <c r="I1802" s="6">
        <v>0</v>
      </c>
      <c r="J1802" s="6">
        <v>69</v>
      </c>
      <c r="K1802" s="6">
        <v>7</v>
      </c>
      <c r="L1802" s="6">
        <v>2</v>
      </c>
      <c r="M1802" s="4"/>
      <c r="O1802" s="41">
        <v>90100</v>
      </c>
      <c r="P1802" s="42" t="s">
        <v>3397</v>
      </c>
      <c r="Q1802" t="e">
        <f t="shared" si="252"/>
        <v>#N/A</v>
      </c>
      <c r="R1802" t="e">
        <f t="shared" si="253"/>
        <v>#N/A</v>
      </c>
      <c r="S1802" t="e">
        <f t="shared" si="254"/>
        <v>#N/A</v>
      </c>
      <c r="T1802" t="e">
        <f t="shared" si="255"/>
        <v>#N/A</v>
      </c>
      <c r="U1802" t="e">
        <f t="shared" si="256"/>
        <v>#N/A</v>
      </c>
      <c r="V1802" t="e">
        <f t="shared" si="257"/>
        <v>#N/A</v>
      </c>
      <c r="W1802" t="e">
        <f t="shared" si="258"/>
        <v>#N/A</v>
      </c>
      <c r="X1802" t="e">
        <f t="shared" si="259"/>
        <v>#N/A</v>
      </c>
      <c r="Y1802" t="e">
        <f t="shared" si="260"/>
        <v>#N/A</v>
      </c>
    </row>
    <row r="1803" spans="1:25" ht="16.399999999999999" customHeight="1" thickBot="1" x14ac:dyDescent="0.4">
      <c r="A1803" s="1"/>
      <c r="B1803" s="5">
        <v>220809</v>
      </c>
      <c r="C1803" s="5" t="s">
        <v>1811</v>
      </c>
      <c r="D1803" s="6">
        <v>985</v>
      </c>
      <c r="E1803" s="6">
        <v>52</v>
      </c>
      <c r="F1803" s="6">
        <v>22</v>
      </c>
      <c r="G1803" s="12">
        <v>0</v>
      </c>
      <c r="H1803" s="6">
        <v>14</v>
      </c>
      <c r="I1803" s="6">
        <v>0</v>
      </c>
      <c r="J1803" s="6">
        <v>4</v>
      </c>
      <c r="K1803" s="6">
        <v>0</v>
      </c>
      <c r="L1803" s="6">
        <v>1</v>
      </c>
      <c r="M1803" s="4"/>
      <c r="O1803" s="41">
        <v>90102</v>
      </c>
      <c r="P1803" s="27" t="s">
        <v>3435</v>
      </c>
      <c r="Q1803">
        <f t="shared" si="252"/>
        <v>358</v>
      </c>
      <c r="R1803">
        <f t="shared" si="253"/>
        <v>10</v>
      </c>
      <c r="S1803">
        <f t="shared" si="254"/>
        <v>110</v>
      </c>
      <c r="T1803">
        <f t="shared" si="255"/>
        <v>4</v>
      </c>
      <c r="U1803">
        <f t="shared" si="256"/>
        <v>121</v>
      </c>
      <c r="V1803">
        <f t="shared" si="257"/>
        <v>34</v>
      </c>
      <c r="W1803">
        <f t="shared" si="258"/>
        <v>35</v>
      </c>
      <c r="X1803">
        <f t="shared" si="259"/>
        <v>1</v>
      </c>
      <c r="Y1803">
        <f t="shared" si="260"/>
        <v>1</v>
      </c>
    </row>
    <row r="1804" spans="1:25" ht="16.399999999999999" customHeight="1" thickBot="1" x14ac:dyDescent="0.4">
      <c r="A1804" s="1"/>
      <c r="B1804" s="5">
        <v>220901</v>
      </c>
      <c r="C1804" s="5" t="s">
        <v>1812</v>
      </c>
      <c r="D1804" s="6">
        <v>17088</v>
      </c>
      <c r="E1804" s="6">
        <v>1291</v>
      </c>
      <c r="F1804" s="6">
        <v>244</v>
      </c>
      <c r="G1804" s="12">
        <v>51</v>
      </c>
      <c r="H1804" s="6">
        <v>242</v>
      </c>
      <c r="I1804" s="6">
        <v>4</v>
      </c>
      <c r="J1804" s="6">
        <v>18</v>
      </c>
      <c r="K1804" s="6">
        <v>28</v>
      </c>
      <c r="L1804" s="6">
        <v>32</v>
      </c>
      <c r="M1804" s="4"/>
      <c r="O1804" s="41">
        <v>90103</v>
      </c>
      <c r="P1804" s="27" t="s">
        <v>3436</v>
      </c>
      <c r="Q1804">
        <f t="shared" si="252"/>
        <v>3029</v>
      </c>
      <c r="R1804">
        <f t="shared" si="253"/>
        <v>925</v>
      </c>
      <c r="S1804">
        <f t="shared" si="254"/>
        <v>672</v>
      </c>
      <c r="T1804">
        <f t="shared" si="255"/>
        <v>0</v>
      </c>
      <c r="U1804">
        <f t="shared" si="256"/>
        <v>422</v>
      </c>
      <c r="V1804">
        <f t="shared" si="257"/>
        <v>190</v>
      </c>
      <c r="W1804">
        <f t="shared" si="258"/>
        <v>87</v>
      </c>
      <c r="X1804">
        <f t="shared" si="259"/>
        <v>9</v>
      </c>
      <c r="Y1804">
        <f t="shared" si="260"/>
        <v>28</v>
      </c>
    </row>
    <row r="1805" spans="1:25" ht="16.399999999999999" customHeight="1" thickBot="1" x14ac:dyDescent="0.4">
      <c r="A1805" s="1"/>
      <c r="B1805" s="5">
        <v>220902</v>
      </c>
      <c r="C1805" s="5" t="s">
        <v>1813</v>
      </c>
      <c r="D1805" s="6">
        <v>149</v>
      </c>
      <c r="E1805" s="6">
        <v>54</v>
      </c>
      <c r="F1805" s="6">
        <v>28</v>
      </c>
      <c r="G1805" s="12">
        <v>0</v>
      </c>
      <c r="H1805" s="6">
        <v>1</v>
      </c>
      <c r="I1805" s="6">
        <v>1</v>
      </c>
      <c r="J1805" s="6">
        <v>2</v>
      </c>
      <c r="K1805" s="6">
        <v>0</v>
      </c>
      <c r="L1805" s="6">
        <v>0</v>
      </c>
      <c r="M1805" s="4"/>
      <c r="O1805" s="41">
        <v>90118</v>
      </c>
      <c r="P1805" s="27" t="s">
        <v>3437</v>
      </c>
      <c r="Q1805">
        <f t="shared" si="252"/>
        <v>2695</v>
      </c>
      <c r="R1805">
        <f t="shared" si="253"/>
        <v>434</v>
      </c>
      <c r="S1805">
        <f t="shared" si="254"/>
        <v>6</v>
      </c>
      <c r="T1805">
        <f t="shared" si="255"/>
        <v>0</v>
      </c>
      <c r="U1805">
        <f t="shared" si="256"/>
        <v>141</v>
      </c>
      <c r="V1805">
        <f t="shared" si="257"/>
        <v>30</v>
      </c>
      <c r="W1805">
        <f t="shared" si="258"/>
        <v>66</v>
      </c>
      <c r="X1805">
        <f t="shared" si="259"/>
        <v>4</v>
      </c>
      <c r="Y1805">
        <f t="shared" si="260"/>
        <v>9</v>
      </c>
    </row>
    <row r="1806" spans="1:25" ht="16.399999999999999" customHeight="1" thickBot="1" x14ac:dyDescent="0.4">
      <c r="A1806" s="1"/>
      <c r="B1806" s="5">
        <v>220903</v>
      </c>
      <c r="C1806" s="5" t="s">
        <v>1814</v>
      </c>
      <c r="D1806" s="6">
        <v>828</v>
      </c>
      <c r="E1806" s="6">
        <v>69</v>
      </c>
      <c r="F1806" s="6">
        <v>5</v>
      </c>
      <c r="G1806" s="12">
        <v>11</v>
      </c>
      <c r="H1806" s="6">
        <v>14</v>
      </c>
      <c r="I1806" s="6">
        <v>14</v>
      </c>
      <c r="J1806" s="6">
        <v>4</v>
      </c>
      <c r="K1806" s="6">
        <v>7</v>
      </c>
      <c r="L1806" s="6">
        <v>2</v>
      </c>
      <c r="M1806" s="4"/>
      <c r="O1806" s="41">
        <v>90104</v>
      </c>
      <c r="P1806" s="27" t="s">
        <v>3438</v>
      </c>
      <c r="Q1806">
        <f t="shared" si="252"/>
        <v>318</v>
      </c>
      <c r="R1806">
        <f t="shared" si="253"/>
        <v>17</v>
      </c>
      <c r="S1806">
        <f t="shared" si="254"/>
        <v>7</v>
      </c>
      <c r="T1806">
        <f t="shared" si="255"/>
        <v>0</v>
      </c>
      <c r="U1806">
        <f t="shared" si="256"/>
        <v>5</v>
      </c>
      <c r="V1806">
        <f t="shared" si="257"/>
        <v>7</v>
      </c>
      <c r="W1806">
        <f t="shared" si="258"/>
        <v>5</v>
      </c>
      <c r="X1806">
        <f t="shared" si="259"/>
        <v>0</v>
      </c>
      <c r="Y1806">
        <f t="shared" si="260"/>
        <v>1</v>
      </c>
    </row>
    <row r="1807" spans="1:25" ht="16.399999999999999" customHeight="1" thickBot="1" x14ac:dyDescent="0.4">
      <c r="A1807" s="1"/>
      <c r="B1807" s="5">
        <v>220904</v>
      </c>
      <c r="C1807" s="5" t="s">
        <v>1815</v>
      </c>
      <c r="D1807" s="6">
        <v>1449</v>
      </c>
      <c r="E1807" s="6">
        <v>229</v>
      </c>
      <c r="F1807" s="6">
        <v>43</v>
      </c>
      <c r="G1807" s="12">
        <v>0</v>
      </c>
      <c r="H1807" s="6">
        <v>13</v>
      </c>
      <c r="I1807" s="6">
        <v>0</v>
      </c>
      <c r="J1807" s="6">
        <v>373</v>
      </c>
      <c r="K1807" s="6">
        <v>8</v>
      </c>
      <c r="L1807" s="6">
        <v>6</v>
      </c>
      <c r="M1807" s="4"/>
      <c r="O1807" s="41">
        <v>90105</v>
      </c>
      <c r="P1807" s="27" t="s">
        <v>2877</v>
      </c>
      <c r="Q1807">
        <f t="shared" si="252"/>
        <v>303</v>
      </c>
      <c r="R1807">
        <f t="shared" si="253"/>
        <v>19</v>
      </c>
      <c r="S1807">
        <f t="shared" si="254"/>
        <v>20</v>
      </c>
      <c r="T1807">
        <f t="shared" si="255"/>
        <v>0</v>
      </c>
      <c r="U1807">
        <f t="shared" si="256"/>
        <v>41</v>
      </c>
      <c r="V1807">
        <f t="shared" si="257"/>
        <v>6</v>
      </c>
      <c r="W1807">
        <f t="shared" si="258"/>
        <v>4</v>
      </c>
      <c r="X1807">
        <f t="shared" si="259"/>
        <v>1</v>
      </c>
      <c r="Y1807">
        <f t="shared" si="260"/>
        <v>0</v>
      </c>
    </row>
    <row r="1808" spans="1:25" ht="16.399999999999999" customHeight="1" thickBot="1" x14ac:dyDescent="0.4">
      <c r="A1808" s="1"/>
      <c r="B1808" s="5">
        <v>220905</v>
      </c>
      <c r="C1808" s="5" t="s">
        <v>1816</v>
      </c>
      <c r="D1808" s="6">
        <v>104</v>
      </c>
      <c r="E1808" s="6">
        <v>8</v>
      </c>
      <c r="F1808" s="6">
        <v>5</v>
      </c>
      <c r="G1808" s="12">
        <v>0</v>
      </c>
      <c r="H1808" s="6">
        <v>202</v>
      </c>
      <c r="I1808" s="6">
        <v>97</v>
      </c>
      <c r="J1808" s="6">
        <v>93</v>
      </c>
      <c r="K1808" s="6">
        <v>0</v>
      </c>
      <c r="L1808" s="6">
        <v>0</v>
      </c>
      <c r="M1808" s="4"/>
      <c r="O1808" s="41">
        <v>90106</v>
      </c>
      <c r="P1808" s="27" t="s">
        <v>3439</v>
      </c>
      <c r="Q1808">
        <f t="shared" si="252"/>
        <v>274</v>
      </c>
      <c r="R1808">
        <f t="shared" si="253"/>
        <v>20</v>
      </c>
      <c r="S1808">
        <f t="shared" si="254"/>
        <v>51</v>
      </c>
      <c r="T1808">
        <f t="shared" si="255"/>
        <v>0</v>
      </c>
      <c r="U1808">
        <f t="shared" si="256"/>
        <v>73</v>
      </c>
      <c r="V1808">
        <f t="shared" si="257"/>
        <v>28</v>
      </c>
      <c r="W1808">
        <f t="shared" si="258"/>
        <v>41</v>
      </c>
      <c r="X1808">
        <f t="shared" si="259"/>
        <v>4</v>
      </c>
      <c r="Y1808">
        <f t="shared" si="260"/>
        <v>0</v>
      </c>
    </row>
    <row r="1809" spans="1:25" ht="16.399999999999999" customHeight="1" thickBot="1" x14ac:dyDescent="0.4">
      <c r="A1809" s="1"/>
      <c r="B1809" s="5">
        <v>220906</v>
      </c>
      <c r="C1809" s="5" t="s">
        <v>1817</v>
      </c>
      <c r="D1809" s="6">
        <v>349</v>
      </c>
      <c r="E1809" s="6">
        <v>59</v>
      </c>
      <c r="F1809" s="6">
        <v>5</v>
      </c>
      <c r="G1809" s="12">
        <v>0</v>
      </c>
      <c r="H1809" s="6">
        <v>40</v>
      </c>
      <c r="I1809" s="6">
        <v>25</v>
      </c>
      <c r="J1809" s="6">
        <v>126</v>
      </c>
      <c r="K1809" s="6">
        <v>0</v>
      </c>
      <c r="L1809" s="6">
        <v>0</v>
      </c>
      <c r="M1809" s="4"/>
      <c r="O1809" s="41">
        <v>90101</v>
      </c>
      <c r="P1809" s="27" t="s">
        <v>3397</v>
      </c>
      <c r="Q1809">
        <f t="shared" si="252"/>
        <v>8270</v>
      </c>
      <c r="R1809">
        <f t="shared" si="253"/>
        <v>2606</v>
      </c>
      <c r="S1809">
        <f t="shared" si="254"/>
        <v>343</v>
      </c>
      <c r="T1809">
        <f t="shared" si="255"/>
        <v>4</v>
      </c>
      <c r="U1809">
        <f t="shared" si="256"/>
        <v>317</v>
      </c>
      <c r="V1809">
        <f t="shared" si="257"/>
        <v>64</v>
      </c>
      <c r="W1809">
        <f t="shared" si="258"/>
        <v>50</v>
      </c>
      <c r="X1809">
        <f t="shared" si="259"/>
        <v>16</v>
      </c>
      <c r="Y1809">
        <f t="shared" si="260"/>
        <v>29</v>
      </c>
    </row>
    <row r="1810" spans="1:25" ht="16.399999999999999" customHeight="1" thickBot="1" x14ac:dyDescent="0.4">
      <c r="A1810" s="1"/>
      <c r="B1810" s="5">
        <v>220907</v>
      </c>
      <c r="C1810" s="5" t="s">
        <v>1818</v>
      </c>
      <c r="D1810" s="6">
        <v>498</v>
      </c>
      <c r="E1810" s="6">
        <v>154</v>
      </c>
      <c r="F1810" s="6">
        <v>29</v>
      </c>
      <c r="G1810" s="12">
        <v>0</v>
      </c>
      <c r="H1810" s="6">
        <v>61</v>
      </c>
      <c r="I1810" s="6">
        <v>0</v>
      </c>
      <c r="J1810" s="6">
        <v>462</v>
      </c>
      <c r="K1810" s="6">
        <v>0</v>
      </c>
      <c r="L1810" s="6">
        <v>12</v>
      </c>
      <c r="M1810" s="4"/>
      <c r="O1810" s="41">
        <v>90119</v>
      </c>
      <c r="P1810" s="27" t="s">
        <v>3440</v>
      </c>
      <c r="Q1810">
        <f t="shared" si="252"/>
        <v>954</v>
      </c>
      <c r="R1810">
        <f t="shared" si="253"/>
        <v>235</v>
      </c>
      <c r="S1810">
        <f t="shared" si="254"/>
        <v>183</v>
      </c>
      <c r="T1810">
        <f t="shared" si="255"/>
        <v>2</v>
      </c>
      <c r="U1810">
        <f t="shared" si="256"/>
        <v>239</v>
      </c>
      <c r="V1810">
        <f t="shared" si="257"/>
        <v>80</v>
      </c>
      <c r="W1810">
        <f t="shared" si="258"/>
        <v>24</v>
      </c>
      <c r="X1810">
        <f t="shared" si="259"/>
        <v>1</v>
      </c>
      <c r="Y1810">
        <f t="shared" si="260"/>
        <v>10</v>
      </c>
    </row>
    <row r="1811" spans="1:25" ht="16.399999999999999" customHeight="1" thickBot="1" x14ac:dyDescent="0.4">
      <c r="A1811" s="1"/>
      <c r="B1811" s="5">
        <v>220908</v>
      </c>
      <c r="C1811" s="5" t="s">
        <v>1819</v>
      </c>
      <c r="D1811" s="6">
        <v>995</v>
      </c>
      <c r="E1811" s="6">
        <v>17</v>
      </c>
      <c r="F1811" s="6">
        <v>0</v>
      </c>
      <c r="G1811" s="12">
        <v>4</v>
      </c>
      <c r="H1811" s="6">
        <v>33</v>
      </c>
      <c r="I1811" s="6">
        <v>0</v>
      </c>
      <c r="J1811" s="6">
        <v>6</v>
      </c>
      <c r="K1811" s="6">
        <v>0</v>
      </c>
      <c r="L1811" s="6">
        <v>0</v>
      </c>
      <c r="M1811" s="4"/>
      <c r="O1811" s="41">
        <v>90107</v>
      </c>
      <c r="P1811" s="27" t="s">
        <v>3441</v>
      </c>
      <c r="Q1811">
        <f t="shared" si="252"/>
        <v>184</v>
      </c>
      <c r="R1811">
        <f t="shared" si="253"/>
        <v>27</v>
      </c>
      <c r="S1811">
        <f t="shared" si="254"/>
        <v>4</v>
      </c>
      <c r="T1811">
        <f t="shared" si="255"/>
        <v>0</v>
      </c>
      <c r="U1811">
        <f t="shared" si="256"/>
        <v>23</v>
      </c>
      <c r="V1811">
        <f t="shared" si="257"/>
        <v>22</v>
      </c>
      <c r="W1811">
        <f t="shared" si="258"/>
        <v>1</v>
      </c>
      <c r="X1811">
        <f t="shared" si="259"/>
        <v>0</v>
      </c>
      <c r="Y1811">
        <f t="shared" si="260"/>
        <v>2</v>
      </c>
    </row>
    <row r="1812" spans="1:25" ht="16.399999999999999" customHeight="1" thickBot="1" x14ac:dyDescent="0.4">
      <c r="A1812" s="1"/>
      <c r="B1812" s="5">
        <v>220909</v>
      </c>
      <c r="C1812" s="5" t="s">
        <v>1820</v>
      </c>
      <c r="D1812" s="6">
        <v>8036</v>
      </c>
      <c r="E1812" s="6">
        <v>698</v>
      </c>
      <c r="F1812" s="6">
        <v>935</v>
      </c>
      <c r="G1812" s="12">
        <v>33</v>
      </c>
      <c r="H1812" s="6">
        <v>690</v>
      </c>
      <c r="I1812" s="6">
        <v>68</v>
      </c>
      <c r="J1812" s="6">
        <v>261</v>
      </c>
      <c r="K1812" s="6">
        <v>18</v>
      </c>
      <c r="L1812" s="6">
        <v>41</v>
      </c>
      <c r="M1812" s="4"/>
      <c r="O1812" s="41">
        <v>90108</v>
      </c>
      <c r="P1812" s="27" t="s">
        <v>3442</v>
      </c>
      <c r="Q1812">
        <f t="shared" si="252"/>
        <v>97</v>
      </c>
      <c r="R1812">
        <f t="shared" si="253"/>
        <v>24</v>
      </c>
      <c r="S1812">
        <f t="shared" si="254"/>
        <v>4</v>
      </c>
      <c r="T1812">
        <f t="shared" si="255"/>
        <v>59</v>
      </c>
      <c r="U1812">
        <f t="shared" si="256"/>
        <v>38</v>
      </c>
      <c r="V1812">
        <f t="shared" si="257"/>
        <v>8</v>
      </c>
      <c r="W1812">
        <f t="shared" si="258"/>
        <v>18</v>
      </c>
      <c r="X1812">
        <f t="shared" si="259"/>
        <v>0</v>
      </c>
      <c r="Y1812">
        <f t="shared" si="260"/>
        <v>0</v>
      </c>
    </row>
    <row r="1813" spans="1:25" ht="16.399999999999999" customHeight="1" thickBot="1" x14ac:dyDescent="0.4">
      <c r="A1813" s="1"/>
      <c r="B1813" s="5">
        <v>220910</v>
      </c>
      <c r="C1813" s="5" t="s">
        <v>1821</v>
      </c>
      <c r="D1813" s="6">
        <v>7397</v>
      </c>
      <c r="E1813" s="6">
        <v>682</v>
      </c>
      <c r="F1813" s="6">
        <v>112</v>
      </c>
      <c r="G1813" s="12">
        <v>131</v>
      </c>
      <c r="H1813" s="6">
        <v>370</v>
      </c>
      <c r="I1813" s="6">
        <v>26</v>
      </c>
      <c r="J1813" s="6">
        <v>238</v>
      </c>
      <c r="K1813" s="6">
        <v>20</v>
      </c>
      <c r="L1813" s="6">
        <v>31</v>
      </c>
      <c r="M1813" s="4"/>
      <c r="O1813" s="41">
        <v>90109</v>
      </c>
      <c r="P1813" s="27" t="s">
        <v>3443</v>
      </c>
      <c r="Q1813">
        <f t="shared" si="252"/>
        <v>250</v>
      </c>
      <c r="R1813">
        <f t="shared" si="253"/>
        <v>14</v>
      </c>
      <c r="S1813">
        <f t="shared" si="254"/>
        <v>14</v>
      </c>
      <c r="T1813">
        <f t="shared" si="255"/>
        <v>0</v>
      </c>
      <c r="U1813">
        <f t="shared" si="256"/>
        <v>37</v>
      </c>
      <c r="V1813">
        <f t="shared" si="257"/>
        <v>11</v>
      </c>
      <c r="W1813">
        <f t="shared" si="258"/>
        <v>1</v>
      </c>
      <c r="X1813">
        <f t="shared" si="259"/>
        <v>0</v>
      </c>
      <c r="Y1813">
        <f t="shared" si="260"/>
        <v>0</v>
      </c>
    </row>
    <row r="1814" spans="1:25" ht="16.399999999999999" customHeight="1" thickBot="1" x14ac:dyDescent="0.4">
      <c r="A1814" s="1"/>
      <c r="B1814" s="5">
        <v>220911</v>
      </c>
      <c r="C1814" s="5" t="s">
        <v>1822</v>
      </c>
      <c r="D1814" s="6">
        <v>289</v>
      </c>
      <c r="E1814" s="6">
        <v>67</v>
      </c>
      <c r="F1814" s="6">
        <v>19</v>
      </c>
      <c r="G1814" s="12">
        <v>0</v>
      </c>
      <c r="H1814" s="6">
        <v>13</v>
      </c>
      <c r="I1814" s="6">
        <v>0</v>
      </c>
      <c r="J1814" s="6">
        <v>148</v>
      </c>
      <c r="K1814" s="6">
        <v>2</v>
      </c>
      <c r="L1814" s="6">
        <v>0</v>
      </c>
      <c r="M1814" s="4"/>
      <c r="O1814" s="41">
        <v>90110</v>
      </c>
      <c r="P1814" s="27" t="s">
        <v>3444</v>
      </c>
      <c r="Q1814">
        <f t="shared" si="252"/>
        <v>153</v>
      </c>
      <c r="R1814">
        <f t="shared" si="253"/>
        <v>11</v>
      </c>
      <c r="S1814">
        <f t="shared" si="254"/>
        <v>0</v>
      </c>
      <c r="T1814">
        <f t="shared" si="255"/>
        <v>0</v>
      </c>
      <c r="U1814">
        <f t="shared" si="256"/>
        <v>84</v>
      </c>
      <c r="V1814">
        <f t="shared" si="257"/>
        <v>31</v>
      </c>
      <c r="W1814">
        <f t="shared" si="258"/>
        <v>11</v>
      </c>
      <c r="X1814">
        <f t="shared" si="259"/>
        <v>0</v>
      </c>
      <c r="Y1814">
        <f t="shared" si="260"/>
        <v>2</v>
      </c>
    </row>
    <row r="1815" spans="1:25" ht="16.399999999999999" customHeight="1" thickBot="1" x14ac:dyDescent="0.4">
      <c r="A1815" s="1"/>
      <c r="B1815" s="5">
        <v>220912</v>
      </c>
      <c r="C1815" s="5" t="s">
        <v>1823</v>
      </c>
      <c r="D1815" s="6">
        <v>438</v>
      </c>
      <c r="E1815" s="6">
        <v>18</v>
      </c>
      <c r="F1815" s="6">
        <v>4</v>
      </c>
      <c r="G1815" s="12">
        <v>0</v>
      </c>
      <c r="H1815" s="6">
        <v>9</v>
      </c>
      <c r="I1815" s="6">
        <v>2</v>
      </c>
      <c r="J1815" s="6">
        <v>5</v>
      </c>
      <c r="K1815" s="6">
        <v>2</v>
      </c>
      <c r="L1815" s="6">
        <v>0</v>
      </c>
      <c r="M1815" s="4"/>
      <c r="O1815" s="41">
        <v>90111</v>
      </c>
      <c r="P1815" s="27" t="s">
        <v>2371</v>
      </c>
      <c r="Q1815">
        <f t="shared" si="252"/>
        <v>129</v>
      </c>
      <c r="R1815">
        <f t="shared" si="253"/>
        <v>31</v>
      </c>
      <c r="S1815">
        <f t="shared" si="254"/>
        <v>5</v>
      </c>
      <c r="T1815">
        <f t="shared" si="255"/>
        <v>0</v>
      </c>
      <c r="U1815">
        <f t="shared" si="256"/>
        <v>1</v>
      </c>
      <c r="V1815">
        <f t="shared" si="257"/>
        <v>0</v>
      </c>
      <c r="W1815">
        <f t="shared" si="258"/>
        <v>0</v>
      </c>
      <c r="X1815">
        <f t="shared" si="259"/>
        <v>0</v>
      </c>
      <c r="Y1815">
        <f t="shared" si="260"/>
        <v>1</v>
      </c>
    </row>
    <row r="1816" spans="1:25" ht="16.399999999999999" customHeight="1" thickBot="1" x14ac:dyDescent="0.4">
      <c r="A1816" s="1"/>
      <c r="B1816" s="5">
        <v>220913</v>
      </c>
      <c r="C1816" s="5" t="s">
        <v>1824</v>
      </c>
      <c r="D1816" s="6">
        <v>1290</v>
      </c>
      <c r="E1816" s="6">
        <v>137</v>
      </c>
      <c r="F1816" s="6">
        <v>38</v>
      </c>
      <c r="G1816" s="12">
        <v>0</v>
      </c>
      <c r="H1816" s="6">
        <v>68</v>
      </c>
      <c r="I1816" s="6">
        <v>24</v>
      </c>
      <c r="J1816" s="6">
        <v>50</v>
      </c>
      <c r="K1816" s="6">
        <v>0</v>
      </c>
      <c r="L1816" s="6">
        <v>4</v>
      </c>
      <c r="M1816" s="4"/>
      <c r="O1816" s="41">
        <v>90112</v>
      </c>
      <c r="P1816" s="27" t="s">
        <v>3445</v>
      </c>
      <c r="Q1816">
        <f t="shared" si="252"/>
        <v>272</v>
      </c>
      <c r="R1816">
        <f t="shared" si="253"/>
        <v>12</v>
      </c>
      <c r="S1816">
        <f t="shared" si="254"/>
        <v>5</v>
      </c>
      <c r="T1816">
        <f t="shared" si="255"/>
        <v>0</v>
      </c>
      <c r="U1816">
        <f t="shared" si="256"/>
        <v>47</v>
      </c>
      <c r="V1816">
        <f t="shared" si="257"/>
        <v>30</v>
      </c>
      <c r="W1816">
        <f t="shared" si="258"/>
        <v>9</v>
      </c>
      <c r="X1816">
        <f t="shared" si="259"/>
        <v>2</v>
      </c>
      <c r="Y1816">
        <f t="shared" si="260"/>
        <v>6</v>
      </c>
    </row>
    <row r="1817" spans="1:25" ht="16.399999999999999" customHeight="1" thickBot="1" x14ac:dyDescent="0.4">
      <c r="A1817" s="1"/>
      <c r="B1817" s="5">
        <v>220914</v>
      </c>
      <c r="C1817" s="5" t="s">
        <v>1825</v>
      </c>
      <c r="D1817" s="6">
        <v>373</v>
      </c>
      <c r="E1817" s="6">
        <v>89</v>
      </c>
      <c r="F1817" s="6">
        <v>0</v>
      </c>
      <c r="G1817" s="12">
        <v>0</v>
      </c>
      <c r="H1817" s="6">
        <v>1</v>
      </c>
      <c r="I1817" s="6">
        <v>0</v>
      </c>
      <c r="J1817" s="6">
        <v>82</v>
      </c>
      <c r="K1817" s="6">
        <v>3</v>
      </c>
      <c r="L1817" s="6">
        <v>1</v>
      </c>
      <c r="M1817" s="4"/>
      <c r="O1817" s="41">
        <v>90113</v>
      </c>
      <c r="P1817" s="27" t="s">
        <v>3446</v>
      </c>
      <c r="Q1817">
        <f t="shared" si="252"/>
        <v>126</v>
      </c>
      <c r="R1817">
        <f t="shared" si="253"/>
        <v>197</v>
      </c>
      <c r="S1817">
        <f t="shared" si="254"/>
        <v>29</v>
      </c>
      <c r="T1817">
        <f t="shared" si="255"/>
        <v>0</v>
      </c>
      <c r="U1817">
        <f t="shared" si="256"/>
        <v>137</v>
      </c>
      <c r="V1817">
        <f t="shared" si="257"/>
        <v>30</v>
      </c>
      <c r="W1817">
        <f t="shared" si="258"/>
        <v>6</v>
      </c>
      <c r="X1817">
        <f t="shared" si="259"/>
        <v>0</v>
      </c>
      <c r="Y1817">
        <f t="shared" si="260"/>
        <v>0</v>
      </c>
    </row>
    <row r="1818" spans="1:25" ht="16.399999999999999" customHeight="1" thickBot="1" x14ac:dyDescent="0.4">
      <c r="A1818" s="1"/>
      <c r="B1818" s="5">
        <v>221001</v>
      </c>
      <c r="C1818" s="5" t="s">
        <v>1826</v>
      </c>
      <c r="D1818" s="6">
        <v>3965</v>
      </c>
      <c r="E1818" s="6">
        <v>550</v>
      </c>
      <c r="F1818" s="6">
        <v>158</v>
      </c>
      <c r="G1818" s="12">
        <v>5</v>
      </c>
      <c r="H1818" s="6">
        <v>1740</v>
      </c>
      <c r="I1818" s="6">
        <v>25</v>
      </c>
      <c r="J1818" s="6">
        <v>312</v>
      </c>
      <c r="K1818" s="6">
        <v>26</v>
      </c>
      <c r="L1818" s="6">
        <v>13</v>
      </c>
      <c r="M1818" s="4"/>
      <c r="O1818" s="41">
        <v>90114</v>
      </c>
      <c r="P1818" s="27" t="s">
        <v>2784</v>
      </c>
      <c r="Q1818">
        <f t="shared" si="252"/>
        <v>116</v>
      </c>
      <c r="R1818">
        <f t="shared" si="253"/>
        <v>71</v>
      </c>
      <c r="S1818">
        <f t="shared" si="254"/>
        <v>0</v>
      </c>
      <c r="T1818">
        <f t="shared" si="255"/>
        <v>0</v>
      </c>
      <c r="U1818">
        <f t="shared" si="256"/>
        <v>387</v>
      </c>
      <c r="V1818">
        <f t="shared" si="257"/>
        <v>157</v>
      </c>
      <c r="W1818">
        <f t="shared" si="258"/>
        <v>4</v>
      </c>
      <c r="X1818">
        <f t="shared" si="259"/>
        <v>0</v>
      </c>
      <c r="Y1818">
        <f t="shared" si="260"/>
        <v>1</v>
      </c>
    </row>
    <row r="1819" spans="1:25" ht="16.399999999999999" customHeight="1" thickBot="1" x14ac:dyDescent="0.4">
      <c r="A1819" s="1"/>
      <c r="B1819" s="5">
        <v>221002</v>
      </c>
      <c r="C1819" s="5" t="s">
        <v>1827</v>
      </c>
      <c r="D1819" s="6">
        <v>1625</v>
      </c>
      <c r="E1819" s="6">
        <v>291</v>
      </c>
      <c r="F1819" s="6">
        <v>264</v>
      </c>
      <c r="G1819" s="12">
        <v>2</v>
      </c>
      <c r="H1819" s="6">
        <v>336</v>
      </c>
      <c r="I1819" s="6">
        <v>41</v>
      </c>
      <c r="J1819" s="6">
        <v>553</v>
      </c>
      <c r="K1819" s="6">
        <v>29</v>
      </c>
      <c r="L1819" s="6">
        <v>5</v>
      </c>
      <c r="M1819" s="4"/>
      <c r="O1819" s="41">
        <v>90115</v>
      </c>
      <c r="P1819" s="27" t="s">
        <v>3447</v>
      </c>
      <c r="Q1819">
        <f t="shared" si="252"/>
        <v>167</v>
      </c>
      <c r="R1819">
        <f t="shared" si="253"/>
        <v>1</v>
      </c>
      <c r="S1819">
        <f t="shared" si="254"/>
        <v>0</v>
      </c>
      <c r="T1819">
        <f t="shared" si="255"/>
        <v>0</v>
      </c>
      <c r="U1819">
        <f t="shared" si="256"/>
        <v>6</v>
      </c>
      <c r="V1819">
        <f t="shared" si="257"/>
        <v>1</v>
      </c>
      <c r="W1819">
        <f t="shared" si="258"/>
        <v>9</v>
      </c>
      <c r="X1819">
        <f t="shared" si="259"/>
        <v>0</v>
      </c>
      <c r="Y1819">
        <f t="shared" si="260"/>
        <v>0</v>
      </c>
    </row>
    <row r="1820" spans="1:25" ht="16.399999999999999" customHeight="1" thickBot="1" x14ac:dyDescent="0.4">
      <c r="A1820" s="1"/>
      <c r="B1820" s="5">
        <v>221003</v>
      </c>
      <c r="C1820" s="5" t="s">
        <v>1828</v>
      </c>
      <c r="D1820" s="6">
        <v>1383</v>
      </c>
      <c r="E1820" s="6">
        <v>608</v>
      </c>
      <c r="F1820" s="6">
        <v>115</v>
      </c>
      <c r="G1820" s="12">
        <v>0</v>
      </c>
      <c r="H1820" s="6">
        <v>306</v>
      </c>
      <c r="I1820" s="6">
        <v>17</v>
      </c>
      <c r="J1820" s="6">
        <v>342</v>
      </c>
      <c r="K1820" s="6">
        <v>9</v>
      </c>
      <c r="L1820" s="6">
        <v>6</v>
      </c>
      <c r="M1820" s="4"/>
      <c r="O1820" s="41">
        <v>90116</v>
      </c>
      <c r="P1820" s="27" t="s">
        <v>3448</v>
      </c>
      <c r="Q1820">
        <f t="shared" si="252"/>
        <v>316</v>
      </c>
      <c r="R1820">
        <f t="shared" si="253"/>
        <v>45</v>
      </c>
      <c r="S1820">
        <f t="shared" si="254"/>
        <v>31</v>
      </c>
      <c r="T1820">
        <f t="shared" si="255"/>
        <v>0</v>
      </c>
      <c r="U1820">
        <f t="shared" si="256"/>
        <v>198</v>
      </c>
      <c r="V1820">
        <f t="shared" si="257"/>
        <v>69</v>
      </c>
      <c r="W1820">
        <f t="shared" si="258"/>
        <v>18</v>
      </c>
      <c r="X1820">
        <f t="shared" si="259"/>
        <v>1</v>
      </c>
      <c r="Y1820">
        <f t="shared" si="260"/>
        <v>0</v>
      </c>
    </row>
    <row r="1821" spans="1:25" ht="16.399999999999999" customHeight="1" thickBot="1" x14ac:dyDescent="0.4">
      <c r="A1821" s="1"/>
      <c r="B1821" s="5">
        <v>221004</v>
      </c>
      <c r="C1821" s="5" t="s">
        <v>1829</v>
      </c>
      <c r="D1821" s="6">
        <v>88</v>
      </c>
      <c r="E1821" s="6">
        <v>69</v>
      </c>
      <c r="F1821" s="6">
        <v>50</v>
      </c>
      <c r="G1821" s="12">
        <v>2</v>
      </c>
      <c r="H1821" s="6">
        <v>4</v>
      </c>
      <c r="I1821" s="6">
        <v>0</v>
      </c>
      <c r="J1821" s="6">
        <v>119</v>
      </c>
      <c r="K1821" s="6">
        <v>3</v>
      </c>
      <c r="L1821" s="6">
        <v>0</v>
      </c>
      <c r="M1821" s="4"/>
      <c r="O1821" s="41">
        <v>90117</v>
      </c>
      <c r="P1821" s="27" t="s">
        <v>2768</v>
      </c>
      <c r="Q1821">
        <f t="shared" si="252"/>
        <v>1953</v>
      </c>
      <c r="R1821">
        <f t="shared" si="253"/>
        <v>460</v>
      </c>
      <c r="S1821">
        <f t="shared" si="254"/>
        <v>637</v>
      </c>
      <c r="T1821">
        <f t="shared" si="255"/>
        <v>2</v>
      </c>
      <c r="U1821">
        <f t="shared" si="256"/>
        <v>786</v>
      </c>
      <c r="V1821">
        <f t="shared" si="257"/>
        <v>537</v>
      </c>
      <c r="W1821">
        <f t="shared" si="258"/>
        <v>53</v>
      </c>
      <c r="X1821">
        <f t="shared" si="259"/>
        <v>1</v>
      </c>
      <c r="Y1821">
        <f t="shared" si="260"/>
        <v>4</v>
      </c>
    </row>
    <row r="1822" spans="1:25" ht="16.399999999999999" customHeight="1" thickBot="1" x14ac:dyDescent="0.4">
      <c r="A1822" s="1"/>
      <c r="B1822" s="5">
        <v>221005</v>
      </c>
      <c r="C1822" s="5" t="s">
        <v>1830</v>
      </c>
      <c r="D1822" s="6">
        <v>2508</v>
      </c>
      <c r="E1822" s="6">
        <v>343</v>
      </c>
      <c r="F1822" s="6">
        <v>170</v>
      </c>
      <c r="G1822" s="12">
        <v>6</v>
      </c>
      <c r="H1822" s="6">
        <v>1359</v>
      </c>
      <c r="I1822" s="6">
        <v>23</v>
      </c>
      <c r="J1822" s="6">
        <v>569</v>
      </c>
      <c r="K1822" s="6">
        <v>49</v>
      </c>
      <c r="L1822" s="6">
        <v>12</v>
      </c>
      <c r="M1822" s="4"/>
      <c r="O1822" s="41">
        <v>90600</v>
      </c>
      <c r="P1822" s="42" t="s">
        <v>3449</v>
      </c>
      <c r="Q1822" t="e">
        <f t="shared" si="252"/>
        <v>#N/A</v>
      </c>
      <c r="R1822" t="e">
        <f t="shared" si="253"/>
        <v>#N/A</v>
      </c>
      <c r="S1822" t="e">
        <f t="shared" si="254"/>
        <v>#N/A</v>
      </c>
      <c r="T1822" t="e">
        <f t="shared" si="255"/>
        <v>#N/A</v>
      </c>
      <c r="U1822" t="e">
        <f t="shared" si="256"/>
        <v>#N/A</v>
      </c>
      <c r="V1822" t="e">
        <f t="shared" si="257"/>
        <v>#N/A</v>
      </c>
      <c r="W1822" t="e">
        <f t="shared" si="258"/>
        <v>#N/A</v>
      </c>
      <c r="X1822" t="e">
        <f t="shared" si="259"/>
        <v>#N/A</v>
      </c>
      <c r="Y1822" t="e">
        <f t="shared" si="260"/>
        <v>#N/A</v>
      </c>
    </row>
    <row r="1823" spans="1:25" ht="16.399999999999999" customHeight="1" thickBot="1" x14ac:dyDescent="0.4">
      <c r="A1823" s="1"/>
      <c r="B1823" s="5">
        <v>230101</v>
      </c>
      <c r="C1823" s="5" t="s">
        <v>1831</v>
      </c>
      <c r="D1823" s="6">
        <v>21080</v>
      </c>
      <c r="E1823" s="6">
        <v>1349</v>
      </c>
      <c r="F1823" s="6">
        <v>2586</v>
      </c>
      <c r="G1823" s="12">
        <v>183</v>
      </c>
      <c r="H1823" s="6">
        <v>33</v>
      </c>
      <c r="I1823" s="6">
        <v>0</v>
      </c>
      <c r="J1823" s="6">
        <v>109</v>
      </c>
      <c r="K1823" s="6">
        <v>30</v>
      </c>
      <c r="L1823" s="6">
        <v>13</v>
      </c>
      <c r="M1823" s="4"/>
      <c r="O1823" s="41">
        <v>90602</v>
      </c>
      <c r="P1823" s="27" t="s">
        <v>3450</v>
      </c>
      <c r="Q1823">
        <f t="shared" si="252"/>
        <v>27</v>
      </c>
      <c r="R1823">
        <f t="shared" si="253"/>
        <v>38</v>
      </c>
      <c r="S1823">
        <f t="shared" si="254"/>
        <v>20</v>
      </c>
      <c r="T1823">
        <f t="shared" si="255"/>
        <v>0</v>
      </c>
      <c r="U1823">
        <f t="shared" si="256"/>
        <v>96</v>
      </c>
      <c r="V1823">
        <f t="shared" si="257"/>
        <v>105</v>
      </c>
      <c r="W1823">
        <f t="shared" si="258"/>
        <v>34</v>
      </c>
      <c r="X1823">
        <f t="shared" si="259"/>
        <v>0</v>
      </c>
      <c r="Y1823">
        <f t="shared" si="260"/>
        <v>0</v>
      </c>
    </row>
    <row r="1824" spans="1:25" ht="16.399999999999999" customHeight="1" thickBot="1" x14ac:dyDescent="0.4">
      <c r="A1824" s="1"/>
      <c r="B1824" s="5">
        <v>230102</v>
      </c>
      <c r="C1824" s="5" t="s">
        <v>1832</v>
      </c>
      <c r="D1824" s="6">
        <v>6663</v>
      </c>
      <c r="E1824" s="6">
        <v>187</v>
      </c>
      <c r="F1824" s="6">
        <v>527</v>
      </c>
      <c r="G1824" s="12">
        <v>674</v>
      </c>
      <c r="H1824" s="6">
        <v>48</v>
      </c>
      <c r="I1824" s="6">
        <v>3</v>
      </c>
      <c r="J1824" s="6">
        <v>2</v>
      </c>
      <c r="K1824" s="6">
        <v>5</v>
      </c>
      <c r="L1824" s="6">
        <v>39</v>
      </c>
      <c r="M1824" s="4"/>
      <c r="O1824" s="41">
        <v>90603</v>
      </c>
      <c r="P1824" s="27" t="s">
        <v>3451</v>
      </c>
      <c r="Q1824">
        <f t="shared" si="252"/>
        <v>175</v>
      </c>
      <c r="R1824">
        <f t="shared" si="253"/>
        <v>99</v>
      </c>
      <c r="S1824">
        <f t="shared" si="254"/>
        <v>73</v>
      </c>
      <c r="T1824">
        <f t="shared" si="255"/>
        <v>0</v>
      </c>
      <c r="U1824">
        <f t="shared" si="256"/>
        <v>37</v>
      </c>
      <c r="V1824">
        <f t="shared" si="257"/>
        <v>15</v>
      </c>
      <c r="W1824">
        <f t="shared" si="258"/>
        <v>8</v>
      </c>
      <c r="X1824">
        <f t="shared" si="259"/>
        <v>0</v>
      </c>
      <c r="Y1824">
        <f t="shared" si="260"/>
        <v>0</v>
      </c>
    </row>
    <row r="1825" spans="1:25" ht="16.399999999999999" customHeight="1" thickBot="1" x14ac:dyDescent="0.4">
      <c r="A1825" s="1"/>
      <c r="B1825" s="5">
        <v>230103</v>
      </c>
      <c r="C1825" s="5" t="s">
        <v>1833</v>
      </c>
      <c r="D1825" s="6">
        <v>635</v>
      </c>
      <c r="E1825" s="6">
        <v>40</v>
      </c>
      <c r="F1825" s="6">
        <v>109</v>
      </c>
      <c r="G1825" s="12">
        <v>207</v>
      </c>
      <c r="H1825" s="6">
        <v>16</v>
      </c>
      <c r="I1825" s="6">
        <v>0</v>
      </c>
      <c r="J1825" s="6">
        <v>26</v>
      </c>
      <c r="K1825" s="6">
        <v>4</v>
      </c>
      <c r="L1825" s="6">
        <v>13</v>
      </c>
      <c r="M1825" s="4"/>
      <c r="O1825" s="41">
        <v>90604</v>
      </c>
      <c r="P1825" s="27" t="s">
        <v>3452</v>
      </c>
      <c r="Q1825">
        <f t="shared" si="252"/>
        <v>10</v>
      </c>
      <c r="R1825">
        <f t="shared" si="253"/>
        <v>94</v>
      </c>
      <c r="S1825">
        <f t="shared" si="254"/>
        <v>43</v>
      </c>
      <c r="T1825">
        <f t="shared" si="255"/>
        <v>0</v>
      </c>
      <c r="U1825">
        <f t="shared" si="256"/>
        <v>7</v>
      </c>
      <c r="V1825">
        <f t="shared" si="257"/>
        <v>0</v>
      </c>
      <c r="W1825">
        <f t="shared" si="258"/>
        <v>1</v>
      </c>
      <c r="X1825">
        <f t="shared" si="259"/>
        <v>0</v>
      </c>
      <c r="Y1825">
        <f t="shared" si="260"/>
        <v>0</v>
      </c>
    </row>
    <row r="1826" spans="1:25" ht="16.399999999999999" customHeight="1" thickBot="1" x14ac:dyDescent="0.4">
      <c r="A1826" s="1"/>
      <c r="B1826" s="5">
        <v>230104</v>
      </c>
      <c r="C1826" s="5" t="s">
        <v>1834</v>
      </c>
      <c r="D1826" s="6">
        <v>7875</v>
      </c>
      <c r="E1826" s="6">
        <v>161</v>
      </c>
      <c r="F1826" s="6">
        <v>497</v>
      </c>
      <c r="G1826" s="12">
        <v>278</v>
      </c>
      <c r="H1826" s="6">
        <v>22</v>
      </c>
      <c r="I1826" s="6">
        <v>0</v>
      </c>
      <c r="J1826" s="6">
        <v>0</v>
      </c>
      <c r="K1826" s="6">
        <v>8</v>
      </c>
      <c r="L1826" s="6">
        <v>23</v>
      </c>
      <c r="M1826" s="4"/>
      <c r="O1826" s="41">
        <v>90601</v>
      </c>
      <c r="P1826" s="27" t="s">
        <v>3449</v>
      </c>
      <c r="Q1826">
        <f t="shared" si="252"/>
        <v>340</v>
      </c>
      <c r="R1826">
        <f t="shared" si="253"/>
        <v>303</v>
      </c>
      <c r="S1826">
        <f t="shared" si="254"/>
        <v>14</v>
      </c>
      <c r="T1826">
        <f t="shared" si="255"/>
        <v>0</v>
      </c>
      <c r="U1826">
        <f t="shared" si="256"/>
        <v>43</v>
      </c>
      <c r="V1826">
        <f t="shared" si="257"/>
        <v>15</v>
      </c>
      <c r="W1826">
        <f t="shared" si="258"/>
        <v>78</v>
      </c>
      <c r="X1826">
        <f t="shared" si="259"/>
        <v>0</v>
      </c>
      <c r="Y1826">
        <f t="shared" si="260"/>
        <v>1</v>
      </c>
    </row>
    <row r="1827" spans="1:25" ht="16.399999999999999" customHeight="1" thickBot="1" x14ac:dyDescent="0.4">
      <c r="A1827" s="1"/>
      <c r="B1827" s="5">
        <v>230105</v>
      </c>
      <c r="C1827" s="5" t="s">
        <v>1835</v>
      </c>
      <c r="D1827" s="6">
        <v>143</v>
      </c>
      <c r="E1827" s="6">
        <v>22</v>
      </c>
      <c r="F1827" s="6">
        <v>41</v>
      </c>
      <c r="G1827" s="12">
        <v>776</v>
      </c>
      <c r="H1827" s="6">
        <v>19</v>
      </c>
      <c r="I1827" s="6">
        <v>5</v>
      </c>
      <c r="J1827" s="6">
        <v>92</v>
      </c>
      <c r="K1827" s="6">
        <v>4</v>
      </c>
      <c r="L1827" s="6">
        <v>2</v>
      </c>
      <c r="M1827" s="4"/>
      <c r="O1827" s="41">
        <v>90605</v>
      </c>
      <c r="P1827" s="27" t="s">
        <v>3453</v>
      </c>
      <c r="Q1827">
        <f t="shared" si="252"/>
        <v>139</v>
      </c>
      <c r="R1827">
        <f t="shared" si="253"/>
        <v>64</v>
      </c>
      <c r="S1827">
        <f t="shared" si="254"/>
        <v>4</v>
      </c>
      <c r="T1827">
        <f t="shared" si="255"/>
        <v>0</v>
      </c>
      <c r="U1827">
        <f t="shared" si="256"/>
        <v>49</v>
      </c>
      <c r="V1827">
        <f t="shared" si="257"/>
        <v>20</v>
      </c>
      <c r="W1827">
        <f t="shared" si="258"/>
        <v>29</v>
      </c>
      <c r="X1827">
        <f t="shared" si="259"/>
        <v>0</v>
      </c>
      <c r="Y1827">
        <f t="shared" si="260"/>
        <v>2</v>
      </c>
    </row>
    <row r="1828" spans="1:25" ht="16.399999999999999" customHeight="1" thickBot="1" x14ac:dyDescent="0.4">
      <c r="A1828" s="1"/>
      <c r="B1828" s="5">
        <v>230106</v>
      </c>
      <c r="C1828" s="5" t="s">
        <v>1836</v>
      </c>
      <c r="D1828" s="6">
        <v>515</v>
      </c>
      <c r="E1828" s="6">
        <v>70</v>
      </c>
      <c r="F1828" s="6">
        <v>33</v>
      </c>
      <c r="G1828" s="12">
        <v>26</v>
      </c>
      <c r="H1828" s="6">
        <v>18</v>
      </c>
      <c r="I1828" s="6">
        <v>3</v>
      </c>
      <c r="J1828" s="6">
        <v>106</v>
      </c>
      <c r="K1828" s="6">
        <v>0</v>
      </c>
      <c r="L1828" s="6">
        <v>5</v>
      </c>
      <c r="M1828" s="4"/>
      <c r="O1828" s="41">
        <v>90606</v>
      </c>
      <c r="P1828" s="27" t="s">
        <v>3454</v>
      </c>
      <c r="Q1828">
        <f t="shared" si="252"/>
        <v>32</v>
      </c>
      <c r="R1828">
        <f t="shared" si="253"/>
        <v>13</v>
      </c>
      <c r="S1828">
        <f t="shared" si="254"/>
        <v>22</v>
      </c>
      <c r="T1828">
        <f t="shared" si="255"/>
        <v>0</v>
      </c>
      <c r="U1828">
        <f t="shared" si="256"/>
        <v>103</v>
      </c>
      <c r="V1828">
        <f t="shared" si="257"/>
        <v>37</v>
      </c>
      <c r="W1828">
        <f t="shared" si="258"/>
        <v>26</v>
      </c>
      <c r="X1828">
        <f t="shared" si="259"/>
        <v>0</v>
      </c>
      <c r="Y1828">
        <f t="shared" si="260"/>
        <v>1</v>
      </c>
    </row>
    <row r="1829" spans="1:25" ht="16.399999999999999" customHeight="1" thickBot="1" x14ac:dyDescent="0.4">
      <c r="A1829" s="1"/>
      <c r="B1829" s="5">
        <v>230107</v>
      </c>
      <c r="C1829" s="5" t="s">
        <v>1837</v>
      </c>
      <c r="D1829" s="6">
        <v>124</v>
      </c>
      <c r="E1829" s="6">
        <v>13</v>
      </c>
      <c r="F1829" s="6">
        <v>28</v>
      </c>
      <c r="G1829" s="12">
        <v>0</v>
      </c>
      <c r="H1829" s="6">
        <v>149</v>
      </c>
      <c r="I1829" s="6">
        <v>40</v>
      </c>
      <c r="J1829" s="6">
        <v>70</v>
      </c>
      <c r="K1829" s="6">
        <v>1</v>
      </c>
      <c r="L1829" s="6">
        <v>0</v>
      </c>
      <c r="M1829" s="4"/>
      <c r="O1829" s="41">
        <v>90607</v>
      </c>
      <c r="P1829" s="27" t="s">
        <v>3455</v>
      </c>
      <c r="Q1829">
        <f t="shared" si="252"/>
        <v>208</v>
      </c>
      <c r="R1829">
        <f t="shared" si="253"/>
        <v>73</v>
      </c>
      <c r="S1829">
        <f t="shared" si="254"/>
        <v>77</v>
      </c>
      <c r="T1829">
        <f t="shared" si="255"/>
        <v>0</v>
      </c>
      <c r="U1829">
        <f t="shared" si="256"/>
        <v>430</v>
      </c>
      <c r="V1829">
        <f t="shared" si="257"/>
        <v>123</v>
      </c>
      <c r="W1829">
        <f t="shared" si="258"/>
        <v>24</v>
      </c>
      <c r="X1829">
        <f t="shared" si="259"/>
        <v>1</v>
      </c>
      <c r="Y1829">
        <f t="shared" si="260"/>
        <v>0</v>
      </c>
    </row>
    <row r="1830" spans="1:25" ht="16.399999999999999" customHeight="1" thickBot="1" x14ac:dyDescent="0.4">
      <c r="A1830" s="1"/>
      <c r="B1830" s="5">
        <v>230108</v>
      </c>
      <c r="C1830" s="5" t="s">
        <v>1838</v>
      </c>
      <c r="D1830" s="6">
        <v>4003</v>
      </c>
      <c r="E1830" s="6">
        <v>319</v>
      </c>
      <c r="F1830" s="6">
        <v>553</v>
      </c>
      <c r="G1830" s="12">
        <v>105</v>
      </c>
      <c r="H1830" s="6">
        <v>30</v>
      </c>
      <c r="I1830" s="6">
        <v>0</v>
      </c>
      <c r="J1830" s="6">
        <v>10</v>
      </c>
      <c r="K1830" s="6">
        <v>3</v>
      </c>
      <c r="L1830" s="6">
        <v>23</v>
      </c>
      <c r="M1830" s="4"/>
      <c r="O1830" s="41">
        <v>90608</v>
      </c>
      <c r="P1830" s="27" t="s">
        <v>3456</v>
      </c>
      <c r="Q1830">
        <f t="shared" si="252"/>
        <v>208</v>
      </c>
      <c r="R1830">
        <f t="shared" si="253"/>
        <v>21</v>
      </c>
      <c r="S1830">
        <f t="shared" si="254"/>
        <v>54</v>
      </c>
      <c r="T1830">
        <f t="shared" si="255"/>
        <v>0</v>
      </c>
      <c r="U1830">
        <f t="shared" si="256"/>
        <v>70</v>
      </c>
      <c r="V1830">
        <f t="shared" si="257"/>
        <v>44</v>
      </c>
      <c r="W1830">
        <f t="shared" si="258"/>
        <v>22</v>
      </c>
      <c r="X1830">
        <f t="shared" si="259"/>
        <v>3</v>
      </c>
      <c r="Y1830">
        <f t="shared" si="260"/>
        <v>0</v>
      </c>
    </row>
    <row r="1831" spans="1:25" ht="16.399999999999999" customHeight="1" thickBot="1" x14ac:dyDescent="0.4">
      <c r="A1831" s="1"/>
      <c r="B1831" s="5">
        <v>230109</v>
      </c>
      <c r="C1831" s="5" t="s">
        <v>1839</v>
      </c>
      <c r="D1831" s="6">
        <v>394</v>
      </c>
      <c r="E1831" s="6">
        <v>41</v>
      </c>
      <c r="F1831" s="6">
        <v>84</v>
      </c>
      <c r="G1831" s="12">
        <v>978</v>
      </c>
      <c r="H1831" s="6">
        <v>85</v>
      </c>
      <c r="I1831" s="6">
        <v>3</v>
      </c>
      <c r="J1831" s="6">
        <v>26</v>
      </c>
      <c r="K1831" s="6">
        <v>17</v>
      </c>
      <c r="L1831" s="6">
        <v>7</v>
      </c>
      <c r="M1831" s="4"/>
      <c r="O1831" s="41">
        <v>90609</v>
      </c>
      <c r="P1831" s="27" t="s">
        <v>3457</v>
      </c>
      <c r="Q1831">
        <f t="shared" si="252"/>
        <v>76</v>
      </c>
      <c r="R1831">
        <f t="shared" si="253"/>
        <v>23</v>
      </c>
      <c r="S1831">
        <f t="shared" si="254"/>
        <v>55</v>
      </c>
      <c r="T1831">
        <f t="shared" si="255"/>
        <v>0</v>
      </c>
      <c r="U1831">
        <f t="shared" si="256"/>
        <v>93</v>
      </c>
      <c r="V1831">
        <f t="shared" si="257"/>
        <v>26</v>
      </c>
      <c r="W1831">
        <f t="shared" si="258"/>
        <v>20</v>
      </c>
      <c r="X1831">
        <f t="shared" si="259"/>
        <v>0</v>
      </c>
      <c r="Y1831">
        <f t="shared" si="260"/>
        <v>0</v>
      </c>
    </row>
    <row r="1832" spans="1:25" ht="16.399999999999999" customHeight="1" thickBot="1" x14ac:dyDescent="0.4">
      <c r="A1832" s="1"/>
      <c r="B1832" s="5">
        <v>230110</v>
      </c>
      <c r="C1832" s="5" t="s">
        <v>1840</v>
      </c>
      <c r="D1832" s="6">
        <v>24676</v>
      </c>
      <c r="E1832" s="6">
        <v>1413</v>
      </c>
      <c r="F1832" s="6">
        <v>8643</v>
      </c>
      <c r="G1832" s="12">
        <v>169</v>
      </c>
      <c r="H1832" s="6">
        <v>96</v>
      </c>
      <c r="I1832" s="6">
        <v>3</v>
      </c>
      <c r="J1832" s="6">
        <v>9</v>
      </c>
      <c r="K1832" s="6">
        <v>20</v>
      </c>
      <c r="L1832" s="6">
        <v>18</v>
      </c>
      <c r="M1832" s="4"/>
      <c r="O1832" s="41">
        <v>90610</v>
      </c>
      <c r="P1832" s="27" t="s">
        <v>3458</v>
      </c>
      <c r="Q1832">
        <f t="shared" si="252"/>
        <v>35</v>
      </c>
      <c r="R1832">
        <f t="shared" si="253"/>
        <v>166</v>
      </c>
      <c r="S1832">
        <f t="shared" si="254"/>
        <v>111</v>
      </c>
      <c r="T1832">
        <f t="shared" si="255"/>
        <v>0</v>
      </c>
      <c r="U1832">
        <f t="shared" si="256"/>
        <v>88</v>
      </c>
      <c r="V1832">
        <f t="shared" si="257"/>
        <v>23</v>
      </c>
      <c r="W1832">
        <f t="shared" si="258"/>
        <v>41</v>
      </c>
      <c r="X1832">
        <f t="shared" si="259"/>
        <v>0</v>
      </c>
      <c r="Y1832">
        <f t="shared" si="260"/>
        <v>0</v>
      </c>
    </row>
    <row r="1833" spans="1:25" ht="16.399999999999999" customHeight="1" thickBot="1" x14ac:dyDescent="0.4">
      <c r="A1833" s="1"/>
      <c r="B1833" s="5">
        <v>230111</v>
      </c>
      <c r="C1833" s="5" t="s">
        <v>1841</v>
      </c>
      <c r="D1833" s="6">
        <v>178</v>
      </c>
      <c r="E1833" s="6">
        <v>30</v>
      </c>
      <c r="F1833" s="6">
        <v>14</v>
      </c>
      <c r="G1833" s="12">
        <v>81</v>
      </c>
      <c r="H1833" s="6">
        <v>1986</v>
      </c>
      <c r="I1833" s="6">
        <v>0</v>
      </c>
      <c r="J1833" s="6">
        <v>10</v>
      </c>
      <c r="K1833" s="6">
        <v>3</v>
      </c>
      <c r="L1833" s="6">
        <v>1</v>
      </c>
      <c r="M1833" s="4"/>
      <c r="O1833" s="41">
        <v>90611</v>
      </c>
      <c r="P1833" s="27" t="s">
        <v>3459</v>
      </c>
      <c r="Q1833">
        <f t="shared" si="252"/>
        <v>162</v>
      </c>
      <c r="R1833">
        <f t="shared" si="253"/>
        <v>18</v>
      </c>
      <c r="S1833">
        <f t="shared" si="254"/>
        <v>22</v>
      </c>
      <c r="T1833">
        <f t="shared" si="255"/>
        <v>0</v>
      </c>
      <c r="U1833">
        <f t="shared" si="256"/>
        <v>23</v>
      </c>
      <c r="V1833">
        <f t="shared" si="257"/>
        <v>19</v>
      </c>
      <c r="W1833">
        <f t="shared" si="258"/>
        <v>48</v>
      </c>
      <c r="X1833">
        <f t="shared" si="259"/>
        <v>0</v>
      </c>
      <c r="Y1833">
        <f t="shared" si="260"/>
        <v>4</v>
      </c>
    </row>
    <row r="1834" spans="1:25" ht="16.399999999999999" customHeight="1" thickBot="1" x14ac:dyDescent="0.4">
      <c r="A1834" s="1"/>
      <c r="B1834" s="5">
        <v>230201</v>
      </c>
      <c r="C1834" s="5" t="s">
        <v>1842</v>
      </c>
      <c r="D1834" s="6">
        <v>614</v>
      </c>
      <c r="E1834" s="6">
        <v>28</v>
      </c>
      <c r="F1834" s="6">
        <v>15</v>
      </c>
      <c r="G1834" s="12">
        <v>0</v>
      </c>
      <c r="H1834" s="6">
        <v>117</v>
      </c>
      <c r="I1834" s="6">
        <v>59</v>
      </c>
      <c r="J1834" s="6">
        <v>80</v>
      </c>
      <c r="K1834" s="6">
        <v>0</v>
      </c>
      <c r="L1834" s="6">
        <v>1</v>
      </c>
      <c r="M1834" s="4"/>
      <c r="O1834" s="41">
        <v>90612</v>
      </c>
      <c r="P1834" s="27" t="s">
        <v>2821</v>
      </c>
      <c r="Q1834">
        <f t="shared" si="252"/>
        <v>115</v>
      </c>
      <c r="R1834">
        <f t="shared" si="253"/>
        <v>16</v>
      </c>
      <c r="S1834">
        <f t="shared" si="254"/>
        <v>0</v>
      </c>
      <c r="T1834">
        <f t="shared" si="255"/>
        <v>0</v>
      </c>
      <c r="U1834">
        <f t="shared" si="256"/>
        <v>196</v>
      </c>
      <c r="V1834">
        <f t="shared" si="257"/>
        <v>43</v>
      </c>
      <c r="W1834">
        <f t="shared" si="258"/>
        <v>9</v>
      </c>
      <c r="X1834">
        <f t="shared" si="259"/>
        <v>0</v>
      </c>
      <c r="Y1834">
        <f t="shared" si="260"/>
        <v>0</v>
      </c>
    </row>
    <row r="1835" spans="1:25" ht="16.399999999999999" customHeight="1" thickBot="1" x14ac:dyDescent="0.4">
      <c r="A1835" s="1"/>
      <c r="B1835" s="5">
        <v>230202</v>
      </c>
      <c r="C1835" s="5" t="s">
        <v>1843</v>
      </c>
      <c r="D1835" s="6">
        <v>26</v>
      </c>
      <c r="E1835" s="6">
        <v>1</v>
      </c>
      <c r="F1835" s="6">
        <v>0</v>
      </c>
      <c r="G1835" s="12">
        <v>0</v>
      </c>
      <c r="H1835" s="6">
        <v>286</v>
      </c>
      <c r="I1835" s="6">
        <v>58</v>
      </c>
      <c r="J1835" s="6">
        <v>9</v>
      </c>
      <c r="K1835" s="6">
        <v>0</v>
      </c>
      <c r="L1835" s="6">
        <v>0</v>
      </c>
      <c r="M1835" s="4"/>
      <c r="O1835" s="41">
        <v>90613</v>
      </c>
      <c r="P1835" s="27" t="s">
        <v>3460</v>
      </c>
      <c r="Q1835">
        <f t="shared" si="252"/>
        <v>217</v>
      </c>
      <c r="R1835">
        <f t="shared" si="253"/>
        <v>112</v>
      </c>
      <c r="S1835">
        <f t="shared" si="254"/>
        <v>70</v>
      </c>
      <c r="T1835">
        <f t="shared" si="255"/>
        <v>0</v>
      </c>
      <c r="U1835">
        <f t="shared" si="256"/>
        <v>127</v>
      </c>
      <c r="V1835">
        <f t="shared" si="257"/>
        <v>58</v>
      </c>
      <c r="W1835">
        <f t="shared" si="258"/>
        <v>99</v>
      </c>
      <c r="X1835">
        <f t="shared" si="259"/>
        <v>0</v>
      </c>
      <c r="Y1835">
        <f t="shared" si="260"/>
        <v>0</v>
      </c>
    </row>
    <row r="1836" spans="1:25" ht="16.399999999999999" customHeight="1" thickBot="1" x14ac:dyDescent="0.4">
      <c r="A1836" s="1"/>
      <c r="B1836" s="5">
        <v>230203</v>
      </c>
      <c r="C1836" s="5" t="s">
        <v>1844</v>
      </c>
      <c r="D1836" s="6">
        <v>168</v>
      </c>
      <c r="E1836" s="6">
        <v>4</v>
      </c>
      <c r="F1836" s="6">
        <v>2</v>
      </c>
      <c r="G1836" s="12">
        <v>0</v>
      </c>
      <c r="H1836" s="6">
        <v>248</v>
      </c>
      <c r="I1836" s="6">
        <v>102</v>
      </c>
      <c r="J1836" s="6">
        <v>16</v>
      </c>
      <c r="K1836" s="6">
        <v>1</v>
      </c>
      <c r="L1836" s="6">
        <v>0</v>
      </c>
      <c r="M1836" s="4"/>
      <c r="O1836" s="41">
        <v>90614</v>
      </c>
      <c r="P1836" s="27" t="s">
        <v>3461</v>
      </c>
      <c r="Q1836">
        <f t="shared" si="252"/>
        <v>69</v>
      </c>
      <c r="R1836">
        <f t="shared" si="253"/>
        <v>20</v>
      </c>
      <c r="S1836">
        <f t="shared" si="254"/>
        <v>5</v>
      </c>
      <c r="T1836">
        <f t="shared" si="255"/>
        <v>0</v>
      </c>
      <c r="U1836">
        <f t="shared" si="256"/>
        <v>19</v>
      </c>
      <c r="V1836">
        <f t="shared" si="257"/>
        <v>10</v>
      </c>
      <c r="W1836">
        <f t="shared" si="258"/>
        <v>46</v>
      </c>
      <c r="X1836">
        <f t="shared" si="259"/>
        <v>0</v>
      </c>
      <c r="Y1836">
        <f t="shared" si="260"/>
        <v>0</v>
      </c>
    </row>
    <row r="1837" spans="1:25" ht="16.399999999999999" customHeight="1" thickBot="1" x14ac:dyDescent="0.4">
      <c r="A1837" s="1"/>
      <c r="B1837" s="5">
        <v>230204</v>
      </c>
      <c r="C1837" s="5" t="s">
        <v>1845</v>
      </c>
      <c r="D1837" s="6">
        <v>91</v>
      </c>
      <c r="E1837" s="6">
        <v>2</v>
      </c>
      <c r="F1837" s="6">
        <v>0</v>
      </c>
      <c r="G1837" s="12">
        <v>0</v>
      </c>
      <c r="H1837" s="6">
        <v>0</v>
      </c>
      <c r="I1837" s="6">
        <v>0</v>
      </c>
      <c r="J1837" s="6">
        <v>6</v>
      </c>
      <c r="K1837" s="6">
        <v>0</v>
      </c>
      <c r="L1837" s="6">
        <v>1</v>
      </c>
      <c r="M1837" s="4"/>
      <c r="O1837" s="41">
        <v>90615</v>
      </c>
      <c r="P1837" s="27" t="s">
        <v>3462</v>
      </c>
      <c r="Q1837">
        <f t="shared" si="252"/>
        <v>213</v>
      </c>
      <c r="R1837">
        <f t="shared" si="253"/>
        <v>29</v>
      </c>
      <c r="S1837">
        <f t="shared" si="254"/>
        <v>4</v>
      </c>
      <c r="T1837">
        <f t="shared" si="255"/>
        <v>0</v>
      </c>
      <c r="U1837">
        <f t="shared" si="256"/>
        <v>12</v>
      </c>
      <c r="V1837">
        <f t="shared" si="257"/>
        <v>8</v>
      </c>
      <c r="W1837">
        <f t="shared" si="258"/>
        <v>47</v>
      </c>
      <c r="X1837">
        <f t="shared" si="259"/>
        <v>1</v>
      </c>
      <c r="Y1837">
        <f t="shared" si="260"/>
        <v>3</v>
      </c>
    </row>
    <row r="1838" spans="1:25" ht="16.399999999999999" customHeight="1" thickBot="1" x14ac:dyDescent="0.4">
      <c r="A1838" s="1"/>
      <c r="B1838" s="5">
        <v>230205</v>
      </c>
      <c r="C1838" s="5" t="s">
        <v>1846</v>
      </c>
      <c r="D1838" s="6">
        <v>190</v>
      </c>
      <c r="E1838" s="6">
        <v>3</v>
      </c>
      <c r="F1838" s="6">
        <v>2</v>
      </c>
      <c r="G1838" s="12">
        <v>0</v>
      </c>
      <c r="H1838" s="6">
        <v>0</v>
      </c>
      <c r="I1838" s="6">
        <v>0</v>
      </c>
      <c r="J1838" s="6">
        <v>24</v>
      </c>
      <c r="K1838" s="6">
        <v>0</v>
      </c>
      <c r="L1838" s="6">
        <v>0</v>
      </c>
      <c r="M1838" s="4"/>
      <c r="O1838" s="41">
        <v>90616</v>
      </c>
      <c r="P1838" s="27" t="s">
        <v>3230</v>
      </c>
      <c r="Q1838">
        <f t="shared" si="252"/>
        <v>111</v>
      </c>
      <c r="R1838">
        <f t="shared" si="253"/>
        <v>63</v>
      </c>
      <c r="S1838">
        <f t="shared" si="254"/>
        <v>8</v>
      </c>
      <c r="T1838">
        <f t="shared" si="255"/>
        <v>0</v>
      </c>
      <c r="U1838">
        <f t="shared" si="256"/>
        <v>40</v>
      </c>
      <c r="V1838">
        <f t="shared" si="257"/>
        <v>40</v>
      </c>
      <c r="W1838">
        <f t="shared" si="258"/>
        <v>1</v>
      </c>
      <c r="X1838">
        <f t="shared" si="259"/>
        <v>0</v>
      </c>
      <c r="Y1838">
        <f t="shared" si="260"/>
        <v>0</v>
      </c>
    </row>
    <row r="1839" spans="1:25" ht="16.399999999999999" customHeight="1" thickBot="1" x14ac:dyDescent="0.4">
      <c r="A1839" s="1"/>
      <c r="B1839" s="5">
        <v>230206</v>
      </c>
      <c r="C1839" s="5" t="s">
        <v>1847</v>
      </c>
      <c r="D1839" s="6">
        <v>2</v>
      </c>
      <c r="E1839" s="6">
        <v>2</v>
      </c>
      <c r="F1839" s="6">
        <v>0</v>
      </c>
      <c r="G1839" s="12">
        <v>0</v>
      </c>
      <c r="H1839" s="6">
        <v>96</v>
      </c>
      <c r="I1839" s="6">
        <v>45</v>
      </c>
      <c r="J1839" s="6">
        <v>113</v>
      </c>
      <c r="K1839" s="6">
        <v>0</v>
      </c>
      <c r="L1839" s="6">
        <v>1</v>
      </c>
      <c r="M1839" s="4"/>
      <c r="O1839" s="41">
        <v>90700</v>
      </c>
      <c r="P1839" s="42" t="s">
        <v>3463</v>
      </c>
      <c r="Q1839" t="e">
        <f t="shared" si="252"/>
        <v>#N/A</v>
      </c>
      <c r="R1839" t="e">
        <f t="shared" si="253"/>
        <v>#N/A</v>
      </c>
      <c r="S1839" t="e">
        <f t="shared" si="254"/>
        <v>#N/A</v>
      </c>
      <c r="T1839" t="e">
        <f t="shared" si="255"/>
        <v>#N/A</v>
      </c>
      <c r="U1839" t="e">
        <f t="shared" si="256"/>
        <v>#N/A</v>
      </c>
      <c r="V1839" t="e">
        <f t="shared" si="257"/>
        <v>#N/A</v>
      </c>
      <c r="W1839" t="e">
        <f t="shared" si="258"/>
        <v>#N/A</v>
      </c>
      <c r="X1839" t="e">
        <f t="shared" si="259"/>
        <v>#N/A</v>
      </c>
      <c r="Y1839" t="e">
        <f t="shared" si="260"/>
        <v>#N/A</v>
      </c>
    </row>
    <row r="1840" spans="1:25" ht="16.399999999999999" customHeight="1" thickBot="1" x14ac:dyDescent="0.4">
      <c r="A1840" s="1"/>
      <c r="B1840" s="5">
        <v>230301</v>
      </c>
      <c r="C1840" s="5" t="s">
        <v>1848</v>
      </c>
      <c r="D1840" s="6">
        <v>691</v>
      </c>
      <c r="E1840" s="6">
        <v>9</v>
      </c>
      <c r="F1840" s="6">
        <v>61</v>
      </c>
      <c r="G1840" s="12">
        <v>49</v>
      </c>
      <c r="H1840" s="6">
        <v>41</v>
      </c>
      <c r="I1840" s="6">
        <v>0</v>
      </c>
      <c r="J1840" s="6">
        <v>5</v>
      </c>
      <c r="K1840" s="6">
        <v>2</v>
      </c>
      <c r="L1840" s="6">
        <v>0</v>
      </c>
      <c r="M1840" s="4"/>
      <c r="O1840" s="41">
        <v>90702</v>
      </c>
      <c r="P1840" s="27" t="s">
        <v>3464</v>
      </c>
      <c r="Q1840">
        <f t="shared" si="252"/>
        <v>477</v>
      </c>
      <c r="R1840">
        <f t="shared" si="253"/>
        <v>343</v>
      </c>
      <c r="S1840">
        <f t="shared" si="254"/>
        <v>59</v>
      </c>
      <c r="T1840">
        <f t="shared" si="255"/>
        <v>3</v>
      </c>
      <c r="U1840">
        <f t="shared" si="256"/>
        <v>84</v>
      </c>
      <c r="V1840">
        <f t="shared" si="257"/>
        <v>40</v>
      </c>
      <c r="W1840">
        <f t="shared" si="258"/>
        <v>10</v>
      </c>
      <c r="X1840">
        <f t="shared" si="259"/>
        <v>5</v>
      </c>
      <c r="Y1840">
        <f t="shared" si="260"/>
        <v>9</v>
      </c>
    </row>
    <row r="1841" spans="1:25" ht="16.399999999999999" customHeight="1" thickBot="1" x14ac:dyDescent="0.4">
      <c r="A1841" s="1"/>
      <c r="B1841" s="5">
        <v>230302</v>
      </c>
      <c r="C1841" s="5" t="s">
        <v>1849</v>
      </c>
      <c r="D1841" s="6">
        <v>1320</v>
      </c>
      <c r="E1841" s="6">
        <v>60</v>
      </c>
      <c r="F1841" s="6">
        <v>19</v>
      </c>
      <c r="G1841" s="12">
        <v>0</v>
      </c>
      <c r="H1841" s="6">
        <v>20</v>
      </c>
      <c r="I1841" s="6">
        <v>2</v>
      </c>
      <c r="J1841" s="6">
        <v>53</v>
      </c>
      <c r="K1841" s="6">
        <v>1</v>
      </c>
      <c r="L1841" s="6">
        <v>0</v>
      </c>
      <c r="M1841" s="4"/>
      <c r="O1841" s="41">
        <v>90703</v>
      </c>
      <c r="P1841" s="27" t="s">
        <v>3465</v>
      </c>
      <c r="Q1841">
        <f t="shared" si="252"/>
        <v>734</v>
      </c>
      <c r="R1841">
        <f t="shared" si="253"/>
        <v>175</v>
      </c>
      <c r="S1841">
        <f t="shared" si="254"/>
        <v>38</v>
      </c>
      <c r="T1841">
        <f t="shared" si="255"/>
        <v>0</v>
      </c>
      <c r="U1841">
        <f t="shared" si="256"/>
        <v>90</v>
      </c>
      <c r="V1841">
        <f t="shared" si="257"/>
        <v>45</v>
      </c>
      <c r="W1841">
        <f t="shared" si="258"/>
        <v>16</v>
      </c>
      <c r="X1841">
        <f t="shared" si="259"/>
        <v>0</v>
      </c>
      <c r="Y1841">
        <f t="shared" si="260"/>
        <v>2</v>
      </c>
    </row>
    <row r="1842" spans="1:25" ht="16.399999999999999" customHeight="1" thickBot="1" x14ac:dyDescent="0.4">
      <c r="A1842" s="1"/>
      <c r="B1842" s="5">
        <v>230303</v>
      </c>
      <c r="C1842" s="5" t="s">
        <v>1850</v>
      </c>
      <c r="D1842" s="6">
        <v>436</v>
      </c>
      <c r="E1842" s="6">
        <v>24</v>
      </c>
      <c r="F1842" s="6">
        <v>65</v>
      </c>
      <c r="G1842" s="12">
        <v>146</v>
      </c>
      <c r="H1842" s="6">
        <v>7</v>
      </c>
      <c r="I1842" s="6">
        <v>3</v>
      </c>
      <c r="J1842" s="6">
        <v>49</v>
      </c>
      <c r="K1842" s="6">
        <v>1</v>
      </c>
      <c r="L1842" s="6">
        <v>1</v>
      </c>
      <c r="M1842" s="4"/>
      <c r="O1842" s="41">
        <v>90704</v>
      </c>
      <c r="P1842" s="27" t="s">
        <v>3466</v>
      </c>
      <c r="Q1842">
        <f t="shared" si="252"/>
        <v>704</v>
      </c>
      <c r="R1842">
        <f t="shared" si="253"/>
        <v>126</v>
      </c>
      <c r="S1842">
        <f t="shared" si="254"/>
        <v>161</v>
      </c>
      <c r="T1842">
        <f t="shared" si="255"/>
        <v>0</v>
      </c>
      <c r="U1842">
        <f t="shared" si="256"/>
        <v>134</v>
      </c>
      <c r="V1842">
        <f t="shared" si="257"/>
        <v>32</v>
      </c>
      <c r="W1842">
        <f t="shared" si="258"/>
        <v>8</v>
      </c>
      <c r="X1842">
        <f t="shared" si="259"/>
        <v>0</v>
      </c>
      <c r="Y1842">
        <f t="shared" si="260"/>
        <v>2</v>
      </c>
    </row>
    <row r="1843" spans="1:25" ht="16.399999999999999" customHeight="1" thickBot="1" x14ac:dyDescent="0.4">
      <c r="A1843" s="1"/>
      <c r="B1843" s="5">
        <v>230401</v>
      </c>
      <c r="C1843" s="5" t="s">
        <v>1851</v>
      </c>
      <c r="D1843" s="6">
        <v>672</v>
      </c>
      <c r="E1843" s="6">
        <v>9</v>
      </c>
      <c r="F1843" s="6">
        <v>3</v>
      </c>
      <c r="G1843" s="12">
        <v>0</v>
      </c>
      <c r="H1843" s="6">
        <v>240</v>
      </c>
      <c r="I1843" s="6">
        <v>68</v>
      </c>
      <c r="J1843" s="6">
        <v>64</v>
      </c>
      <c r="K1843" s="6">
        <v>0</v>
      </c>
      <c r="L1843" s="6">
        <v>1</v>
      </c>
      <c r="M1843" s="4"/>
      <c r="O1843" s="41">
        <v>90720</v>
      </c>
      <c r="P1843" s="27" t="s">
        <v>3467</v>
      </c>
      <c r="Q1843">
        <f t="shared" si="252"/>
        <v>179</v>
      </c>
      <c r="R1843">
        <f t="shared" si="253"/>
        <v>337</v>
      </c>
      <c r="S1843">
        <f t="shared" si="254"/>
        <v>62</v>
      </c>
      <c r="T1843">
        <f t="shared" si="255"/>
        <v>0</v>
      </c>
      <c r="U1843">
        <f t="shared" si="256"/>
        <v>49</v>
      </c>
      <c r="V1843">
        <f t="shared" si="257"/>
        <v>12</v>
      </c>
      <c r="W1843">
        <f t="shared" si="258"/>
        <v>37</v>
      </c>
      <c r="X1843">
        <f t="shared" si="259"/>
        <v>1</v>
      </c>
      <c r="Y1843">
        <f t="shared" si="260"/>
        <v>2</v>
      </c>
    </row>
    <row r="1844" spans="1:25" ht="16.399999999999999" customHeight="1" thickBot="1" x14ac:dyDescent="0.4">
      <c r="A1844" s="1"/>
      <c r="B1844" s="5">
        <v>230402</v>
      </c>
      <c r="C1844" s="5" t="s">
        <v>1852</v>
      </c>
      <c r="D1844" s="6">
        <v>3</v>
      </c>
      <c r="E1844" s="6">
        <v>1</v>
      </c>
      <c r="F1844" s="6">
        <v>0</v>
      </c>
      <c r="G1844" s="12">
        <v>0</v>
      </c>
      <c r="H1844" s="6">
        <v>2</v>
      </c>
      <c r="I1844" s="6">
        <v>0</v>
      </c>
      <c r="J1844" s="6">
        <v>168</v>
      </c>
      <c r="K1844" s="6">
        <v>1</v>
      </c>
      <c r="L1844" s="6">
        <v>0</v>
      </c>
      <c r="M1844" s="4"/>
      <c r="O1844" s="41">
        <v>90705</v>
      </c>
      <c r="P1844" s="27" t="s">
        <v>2489</v>
      </c>
      <c r="Q1844">
        <f t="shared" si="252"/>
        <v>1866</v>
      </c>
      <c r="R1844">
        <f t="shared" si="253"/>
        <v>143</v>
      </c>
      <c r="S1844">
        <f t="shared" si="254"/>
        <v>212</v>
      </c>
      <c r="T1844">
        <f t="shared" si="255"/>
        <v>0</v>
      </c>
      <c r="U1844">
        <f t="shared" si="256"/>
        <v>691</v>
      </c>
      <c r="V1844">
        <f t="shared" si="257"/>
        <v>234</v>
      </c>
      <c r="W1844">
        <f t="shared" si="258"/>
        <v>127</v>
      </c>
      <c r="X1844">
        <f t="shared" si="259"/>
        <v>12</v>
      </c>
      <c r="Y1844">
        <f t="shared" si="260"/>
        <v>25</v>
      </c>
    </row>
    <row r="1845" spans="1:25" ht="16.399999999999999" customHeight="1" thickBot="1" x14ac:dyDescent="0.4">
      <c r="A1845" s="1"/>
      <c r="B1845" s="5">
        <v>230403</v>
      </c>
      <c r="C1845" s="5" t="s">
        <v>1853</v>
      </c>
      <c r="D1845" s="6">
        <v>104</v>
      </c>
      <c r="E1845" s="6">
        <v>3</v>
      </c>
      <c r="F1845" s="6">
        <v>3</v>
      </c>
      <c r="G1845" s="12">
        <v>0</v>
      </c>
      <c r="H1845" s="6">
        <v>2</v>
      </c>
      <c r="I1845" s="6">
        <v>1</v>
      </c>
      <c r="J1845" s="6">
        <v>0</v>
      </c>
      <c r="K1845" s="6">
        <v>0</v>
      </c>
      <c r="L1845" s="6">
        <v>0</v>
      </c>
      <c r="M1845" s="4"/>
      <c r="O1845" s="41">
        <v>90706</v>
      </c>
      <c r="P1845" s="27" t="s">
        <v>3468</v>
      </c>
      <c r="Q1845">
        <f t="shared" si="252"/>
        <v>1805</v>
      </c>
      <c r="R1845">
        <f t="shared" si="253"/>
        <v>346</v>
      </c>
      <c r="S1845">
        <f t="shared" si="254"/>
        <v>138</v>
      </c>
      <c r="T1845">
        <f t="shared" si="255"/>
        <v>0</v>
      </c>
      <c r="U1845">
        <f t="shared" si="256"/>
        <v>171</v>
      </c>
      <c r="V1845">
        <f t="shared" si="257"/>
        <v>46</v>
      </c>
      <c r="W1845">
        <f t="shared" si="258"/>
        <v>53</v>
      </c>
      <c r="X1845">
        <f t="shared" si="259"/>
        <v>7</v>
      </c>
      <c r="Y1845">
        <f t="shared" si="260"/>
        <v>13</v>
      </c>
    </row>
    <row r="1846" spans="1:25" ht="16.399999999999999" customHeight="1" thickBot="1" x14ac:dyDescent="0.4">
      <c r="A1846" s="1"/>
      <c r="B1846" s="5">
        <v>230404</v>
      </c>
      <c r="C1846" s="5" t="s">
        <v>1854</v>
      </c>
      <c r="D1846" s="6">
        <v>71</v>
      </c>
      <c r="E1846" s="6">
        <v>1</v>
      </c>
      <c r="F1846" s="6">
        <v>0</v>
      </c>
      <c r="G1846" s="12">
        <v>0</v>
      </c>
      <c r="H1846" s="6">
        <v>3</v>
      </c>
      <c r="I1846" s="6">
        <v>0</v>
      </c>
      <c r="J1846" s="6">
        <v>0</v>
      </c>
      <c r="K1846" s="6">
        <v>0</v>
      </c>
      <c r="L1846" s="6">
        <v>0</v>
      </c>
      <c r="M1846" s="4"/>
      <c r="O1846" s="41">
        <v>90707</v>
      </c>
      <c r="P1846" s="27" t="s">
        <v>3439</v>
      </c>
      <c r="Q1846">
        <f t="shared" si="252"/>
        <v>789</v>
      </c>
      <c r="R1846">
        <f t="shared" si="253"/>
        <v>7</v>
      </c>
      <c r="S1846">
        <f t="shared" si="254"/>
        <v>8</v>
      </c>
      <c r="T1846">
        <f t="shared" si="255"/>
        <v>0</v>
      </c>
      <c r="U1846">
        <f t="shared" si="256"/>
        <v>116</v>
      </c>
      <c r="V1846">
        <f t="shared" si="257"/>
        <v>36</v>
      </c>
      <c r="W1846">
        <f t="shared" si="258"/>
        <v>17</v>
      </c>
      <c r="X1846">
        <f t="shared" si="259"/>
        <v>0</v>
      </c>
      <c r="Y1846">
        <f t="shared" si="260"/>
        <v>5</v>
      </c>
    </row>
    <row r="1847" spans="1:25" ht="16.399999999999999" customHeight="1" thickBot="1" x14ac:dyDescent="0.4">
      <c r="A1847" s="1"/>
      <c r="B1847" s="5">
        <v>230405</v>
      </c>
      <c r="C1847" s="5" t="s">
        <v>1855</v>
      </c>
      <c r="D1847" s="6">
        <v>166</v>
      </c>
      <c r="E1847" s="6">
        <v>7</v>
      </c>
      <c r="F1847" s="6">
        <v>0</v>
      </c>
      <c r="G1847" s="12">
        <v>0</v>
      </c>
      <c r="H1847" s="6">
        <v>0</v>
      </c>
      <c r="I1847" s="6">
        <v>0</v>
      </c>
      <c r="J1847" s="6">
        <v>2</v>
      </c>
      <c r="K1847" s="6">
        <v>0</v>
      </c>
      <c r="L1847" s="6">
        <v>0</v>
      </c>
      <c r="M1847" s="4"/>
      <c r="O1847" s="41">
        <v>90709</v>
      </c>
      <c r="P1847" s="27" t="s">
        <v>3469</v>
      </c>
      <c r="Q1847">
        <f t="shared" si="252"/>
        <v>714</v>
      </c>
      <c r="R1847">
        <f t="shared" si="253"/>
        <v>71</v>
      </c>
      <c r="S1847">
        <f t="shared" si="254"/>
        <v>32</v>
      </c>
      <c r="T1847">
        <f t="shared" si="255"/>
        <v>0</v>
      </c>
      <c r="U1847">
        <f t="shared" si="256"/>
        <v>140</v>
      </c>
      <c r="V1847">
        <f t="shared" si="257"/>
        <v>47</v>
      </c>
      <c r="W1847">
        <f t="shared" si="258"/>
        <v>15</v>
      </c>
      <c r="X1847">
        <f t="shared" si="259"/>
        <v>1</v>
      </c>
      <c r="Y1847">
        <f t="shared" si="260"/>
        <v>7</v>
      </c>
    </row>
    <row r="1848" spans="1:25" ht="16.399999999999999" customHeight="1" thickBot="1" x14ac:dyDescent="0.4">
      <c r="A1848" s="1"/>
      <c r="B1848" s="5">
        <v>230406</v>
      </c>
      <c r="C1848" s="5" t="s">
        <v>1856</v>
      </c>
      <c r="D1848" s="6">
        <v>139</v>
      </c>
      <c r="E1848" s="6">
        <v>8</v>
      </c>
      <c r="F1848" s="6">
        <v>10</v>
      </c>
      <c r="G1848" s="12">
        <v>0</v>
      </c>
      <c r="H1848" s="6">
        <v>56</v>
      </c>
      <c r="I1848" s="6">
        <v>10</v>
      </c>
      <c r="J1848" s="6">
        <v>32</v>
      </c>
      <c r="K1848" s="6">
        <v>1</v>
      </c>
      <c r="L1848" s="6">
        <v>0</v>
      </c>
      <c r="M1848" s="4"/>
      <c r="O1848" s="41">
        <v>90710</v>
      </c>
      <c r="P1848" s="27" t="s">
        <v>3470</v>
      </c>
      <c r="Q1848">
        <f t="shared" si="252"/>
        <v>223</v>
      </c>
      <c r="R1848">
        <f t="shared" si="253"/>
        <v>198</v>
      </c>
      <c r="S1848">
        <f t="shared" si="254"/>
        <v>15</v>
      </c>
      <c r="T1848">
        <f t="shared" si="255"/>
        <v>0</v>
      </c>
      <c r="U1848">
        <f t="shared" si="256"/>
        <v>5</v>
      </c>
      <c r="V1848">
        <f t="shared" si="257"/>
        <v>23</v>
      </c>
      <c r="W1848">
        <f t="shared" si="258"/>
        <v>4</v>
      </c>
      <c r="X1848">
        <f t="shared" si="259"/>
        <v>0</v>
      </c>
      <c r="Y1848">
        <f t="shared" si="260"/>
        <v>1</v>
      </c>
    </row>
    <row r="1849" spans="1:25" ht="16.399999999999999" customHeight="1" thickBot="1" x14ac:dyDescent="0.4">
      <c r="A1849" s="1"/>
      <c r="B1849" s="5">
        <v>230407</v>
      </c>
      <c r="C1849" s="5" t="s">
        <v>1857</v>
      </c>
      <c r="D1849" s="6">
        <v>134</v>
      </c>
      <c r="E1849" s="6">
        <v>2</v>
      </c>
      <c r="F1849" s="6">
        <v>0</v>
      </c>
      <c r="G1849" s="12">
        <v>0</v>
      </c>
      <c r="H1849" s="6">
        <v>3</v>
      </c>
      <c r="I1849" s="6">
        <v>1</v>
      </c>
      <c r="J1849" s="6">
        <v>12</v>
      </c>
      <c r="K1849" s="6">
        <v>0</v>
      </c>
      <c r="L1849" s="6">
        <v>0</v>
      </c>
      <c r="M1849" s="4"/>
      <c r="O1849" s="41">
        <v>90701</v>
      </c>
      <c r="P1849" s="27" t="s">
        <v>2549</v>
      </c>
      <c r="Q1849">
        <f t="shared" si="252"/>
        <v>1948</v>
      </c>
      <c r="R1849">
        <f t="shared" si="253"/>
        <v>334</v>
      </c>
      <c r="S1849">
        <f t="shared" si="254"/>
        <v>89</v>
      </c>
      <c r="T1849">
        <f t="shared" si="255"/>
        <v>0</v>
      </c>
      <c r="U1849">
        <f t="shared" si="256"/>
        <v>179</v>
      </c>
      <c r="V1849">
        <f t="shared" si="257"/>
        <v>38</v>
      </c>
      <c r="W1849">
        <f t="shared" si="258"/>
        <v>32</v>
      </c>
      <c r="X1849">
        <f t="shared" si="259"/>
        <v>0</v>
      </c>
      <c r="Y1849">
        <f t="shared" si="260"/>
        <v>4</v>
      </c>
    </row>
    <row r="1850" spans="1:25" ht="16.399999999999999" customHeight="1" thickBot="1" x14ac:dyDescent="0.4">
      <c r="A1850" s="1"/>
      <c r="B1850" s="5">
        <v>230408</v>
      </c>
      <c r="C1850" s="5" t="s">
        <v>1858</v>
      </c>
      <c r="D1850" s="6">
        <v>241</v>
      </c>
      <c r="E1850" s="6">
        <v>3</v>
      </c>
      <c r="F1850" s="6">
        <v>0</v>
      </c>
      <c r="G1850" s="12">
        <v>0</v>
      </c>
      <c r="H1850" s="6">
        <v>10</v>
      </c>
      <c r="I1850" s="6">
        <v>4</v>
      </c>
      <c r="J1850" s="6">
        <v>22</v>
      </c>
      <c r="K1850" s="6">
        <v>1</v>
      </c>
      <c r="L1850" s="6">
        <v>2</v>
      </c>
      <c r="M1850" s="4"/>
      <c r="O1850" s="41">
        <v>90711</v>
      </c>
      <c r="P1850" s="27" t="s">
        <v>3471</v>
      </c>
      <c r="Q1850">
        <f t="shared" si="252"/>
        <v>1065</v>
      </c>
      <c r="R1850">
        <f t="shared" si="253"/>
        <v>279</v>
      </c>
      <c r="S1850">
        <f t="shared" si="254"/>
        <v>27</v>
      </c>
      <c r="T1850">
        <f t="shared" si="255"/>
        <v>0</v>
      </c>
      <c r="U1850">
        <f t="shared" si="256"/>
        <v>62</v>
      </c>
      <c r="V1850">
        <f t="shared" si="257"/>
        <v>57</v>
      </c>
      <c r="W1850">
        <f t="shared" si="258"/>
        <v>21</v>
      </c>
      <c r="X1850">
        <f t="shared" si="259"/>
        <v>3</v>
      </c>
      <c r="Y1850">
        <f t="shared" si="260"/>
        <v>17</v>
      </c>
    </row>
    <row r="1851" spans="1:25" ht="16.399999999999999" customHeight="1" thickBot="1" x14ac:dyDescent="0.4">
      <c r="A1851" s="1"/>
      <c r="B1851" s="5">
        <v>240101</v>
      </c>
      <c r="C1851" s="5" t="s">
        <v>1859</v>
      </c>
      <c r="D1851" s="6">
        <v>21202</v>
      </c>
      <c r="E1851" s="6">
        <v>2422</v>
      </c>
      <c r="F1851" s="6">
        <v>859</v>
      </c>
      <c r="G1851" s="12">
        <v>1282</v>
      </c>
      <c r="H1851" s="6">
        <v>90</v>
      </c>
      <c r="I1851" s="6">
        <v>0</v>
      </c>
      <c r="J1851" s="6">
        <v>26</v>
      </c>
      <c r="K1851" s="6">
        <v>269</v>
      </c>
      <c r="L1851" s="6">
        <v>598</v>
      </c>
      <c r="M1851" s="4"/>
      <c r="O1851" s="41">
        <v>90722</v>
      </c>
      <c r="P1851" s="27" t="s">
        <v>3472</v>
      </c>
      <c r="Q1851">
        <f t="shared" si="252"/>
        <v>67</v>
      </c>
      <c r="R1851">
        <f t="shared" si="253"/>
        <v>415</v>
      </c>
      <c r="S1851">
        <f t="shared" si="254"/>
        <v>31</v>
      </c>
      <c r="T1851">
        <f t="shared" si="255"/>
        <v>0</v>
      </c>
      <c r="U1851">
        <f t="shared" si="256"/>
        <v>19</v>
      </c>
      <c r="V1851">
        <f t="shared" si="257"/>
        <v>15</v>
      </c>
      <c r="W1851">
        <f t="shared" si="258"/>
        <v>18</v>
      </c>
      <c r="X1851">
        <f t="shared" si="259"/>
        <v>4</v>
      </c>
      <c r="Y1851">
        <f t="shared" si="260"/>
        <v>2</v>
      </c>
    </row>
    <row r="1852" spans="1:25" ht="16.399999999999999" customHeight="1" thickBot="1" x14ac:dyDescent="0.4">
      <c r="A1852" s="1"/>
      <c r="B1852" s="5">
        <v>240102</v>
      </c>
      <c r="C1852" s="5" t="s">
        <v>1860</v>
      </c>
      <c r="D1852" s="6">
        <v>3986</v>
      </c>
      <c r="E1852" s="6">
        <v>738</v>
      </c>
      <c r="F1852" s="6">
        <v>389</v>
      </c>
      <c r="G1852" s="12">
        <v>925</v>
      </c>
      <c r="H1852" s="6">
        <v>29</v>
      </c>
      <c r="I1852" s="6">
        <v>0</v>
      </c>
      <c r="J1852" s="6">
        <v>46</v>
      </c>
      <c r="K1852" s="6">
        <v>80</v>
      </c>
      <c r="L1852" s="6">
        <v>216</v>
      </c>
      <c r="M1852" s="4"/>
      <c r="O1852" s="41">
        <v>90719</v>
      </c>
      <c r="P1852" s="27" t="s">
        <v>3473</v>
      </c>
      <c r="Q1852">
        <f t="shared" si="252"/>
        <v>231</v>
      </c>
      <c r="R1852">
        <f t="shared" si="253"/>
        <v>188</v>
      </c>
      <c r="S1852">
        <f t="shared" si="254"/>
        <v>163</v>
      </c>
      <c r="T1852">
        <f t="shared" si="255"/>
        <v>0</v>
      </c>
      <c r="U1852">
        <f t="shared" si="256"/>
        <v>275</v>
      </c>
      <c r="V1852">
        <f t="shared" si="257"/>
        <v>114</v>
      </c>
      <c r="W1852">
        <f t="shared" si="258"/>
        <v>85</v>
      </c>
      <c r="X1852">
        <f t="shared" si="259"/>
        <v>0</v>
      </c>
      <c r="Y1852">
        <f t="shared" si="260"/>
        <v>6</v>
      </c>
    </row>
    <row r="1853" spans="1:25" ht="16.399999999999999" customHeight="1" thickBot="1" x14ac:dyDescent="0.4">
      <c r="A1853" s="1"/>
      <c r="B1853" s="5">
        <v>240103</v>
      </c>
      <c r="C1853" s="5" t="s">
        <v>1861</v>
      </c>
      <c r="D1853" s="6">
        <v>1854</v>
      </c>
      <c r="E1853" s="6">
        <v>192</v>
      </c>
      <c r="F1853" s="6">
        <v>216</v>
      </c>
      <c r="G1853" s="12">
        <v>159</v>
      </c>
      <c r="H1853" s="6">
        <v>13</v>
      </c>
      <c r="I1853" s="6">
        <v>0</v>
      </c>
      <c r="J1853" s="6">
        <v>1</v>
      </c>
      <c r="K1853" s="6">
        <v>31</v>
      </c>
      <c r="L1853" s="6">
        <v>162</v>
      </c>
      <c r="M1853" s="4"/>
      <c r="O1853" s="41">
        <v>90713</v>
      </c>
      <c r="P1853" s="27" t="s">
        <v>3474</v>
      </c>
      <c r="Q1853">
        <f t="shared" si="252"/>
        <v>85</v>
      </c>
      <c r="R1853">
        <f t="shared" si="253"/>
        <v>32</v>
      </c>
      <c r="S1853">
        <f t="shared" si="254"/>
        <v>6</v>
      </c>
      <c r="T1853">
        <f t="shared" si="255"/>
        <v>0</v>
      </c>
      <c r="U1853">
        <f t="shared" si="256"/>
        <v>68</v>
      </c>
      <c r="V1853">
        <f t="shared" si="257"/>
        <v>72</v>
      </c>
      <c r="W1853">
        <f t="shared" si="258"/>
        <v>1</v>
      </c>
      <c r="X1853">
        <f t="shared" si="259"/>
        <v>0</v>
      </c>
      <c r="Y1853">
        <f t="shared" si="260"/>
        <v>0</v>
      </c>
    </row>
    <row r="1854" spans="1:25" ht="16.399999999999999" customHeight="1" thickBot="1" x14ac:dyDescent="0.4">
      <c r="A1854" s="1"/>
      <c r="B1854" s="5">
        <v>240104</v>
      </c>
      <c r="C1854" s="5" t="s">
        <v>1862</v>
      </c>
      <c r="D1854" s="6">
        <v>1142</v>
      </c>
      <c r="E1854" s="6">
        <v>56</v>
      </c>
      <c r="F1854" s="6">
        <v>33</v>
      </c>
      <c r="G1854" s="12">
        <v>52</v>
      </c>
      <c r="H1854" s="6">
        <v>140</v>
      </c>
      <c r="I1854" s="6">
        <v>14</v>
      </c>
      <c r="J1854" s="6">
        <v>382</v>
      </c>
      <c r="K1854" s="6">
        <v>37</v>
      </c>
      <c r="L1854" s="6">
        <v>86</v>
      </c>
      <c r="M1854" s="4"/>
      <c r="O1854" s="41">
        <v>90721</v>
      </c>
      <c r="P1854" s="27" t="s">
        <v>3475</v>
      </c>
      <c r="Q1854">
        <f t="shared" si="252"/>
        <v>118</v>
      </c>
      <c r="R1854">
        <f t="shared" si="253"/>
        <v>117</v>
      </c>
      <c r="S1854">
        <f t="shared" si="254"/>
        <v>31</v>
      </c>
      <c r="T1854">
        <f t="shared" si="255"/>
        <v>0</v>
      </c>
      <c r="U1854">
        <f t="shared" si="256"/>
        <v>56</v>
      </c>
      <c r="V1854">
        <f t="shared" si="257"/>
        <v>12</v>
      </c>
      <c r="W1854">
        <f t="shared" si="258"/>
        <v>27</v>
      </c>
      <c r="X1854">
        <f t="shared" si="259"/>
        <v>0</v>
      </c>
      <c r="Y1854">
        <f t="shared" si="260"/>
        <v>5</v>
      </c>
    </row>
    <row r="1855" spans="1:25" ht="16.399999999999999" customHeight="1" thickBot="1" x14ac:dyDescent="0.4">
      <c r="A1855" s="1"/>
      <c r="B1855" s="5">
        <v>240105</v>
      </c>
      <c r="C1855" s="5" t="s">
        <v>1863</v>
      </c>
      <c r="D1855" s="6">
        <v>1306</v>
      </c>
      <c r="E1855" s="6">
        <v>227</v>
      </c>
      <c r="F1855" s="6">
        <v>34</v>
      </c>
      <c r="G1855" s="12">
        <v>17</v>
      </c>
      <c r="H1855" s="6">
        <v>10</v>
      </c>
      <c r="I1855" s="6">
        <v>0</v>
      </c>
      <c r="J1855" s="6">
        <v>832</v>
      </c>
      <c r="K1855" s="6">
        <v>3</v>
      </c>
      <c r="L1855" s="6">
        <v>74</v>
      </c>
      <c r="M1855" s="4"/>
      <c r="O1855" s="41">
        <v>90714</v>
      </c>
      <c r="P1855" s="27" t="s">
        <v>3476</v>
      </c>
      <c r="Q1855">
        <f t="shared" si="252"/>
        <v>624</v>
      </c>
      <c r="R1855">
        <f t="shared" si="253"/>
        <v>139</v>
      </c>
      <c r="S1855">
        <f t="shared" si="254"/>
        <v>257</v>
      </c>
      <c r="T1855">
        <f t="shared" si="255"/>
        <v>0</v>
      </c>
      <c r="U1855">
        <f t="shared" si="256"/>
        <v>136</v>
      </c>
      <c r="V1855">
        <f t="shared" si="257"/>
        <v>22</v>
      </c>
      <c r="W1855">
        <f t="shared" si="258"/>
        <v>43</v>
      </c>
      <c r="X1855">
        <f t="shared" si="259"/>
        <v>6</v>
      </c>
      <c r="Y1855">
        <f t="shared" si="260"/>
        <v>2</v>
      </c>
    </row>
    <row r="1856" spans="1:25" ht="16.399999999999999" customHeight="1" thickBot="1" x14ac:dyDescent="0.4">
      <c r="A1856" s="1"/>
      <c r="B1856" s="5">
        <v>240106</v>
      </c>
      <c r="C1856" s="5" t="s">
        <v>1864</v>
      </c>
      <c r="D1856" s="6">
        <v>703</v>
      </c>
      <c r="E1856" s="6">
        <v>161</v>
      </c>
      <c r="F1856" s="6">
        <v>179</v>
      </c>
      <c r="G1856" s="12">
        <v>14</v>
      </c>
      <c r="H1856" s="6">
        <v>29</v>
      </c>
      <c r="I1856" s="6">
        <v>0</v>
      </c>
      <c r="J1856" s="6">
        <v>139</v>
      </c>
      <c r="K1856" s="6">
        <v>5</v>
      </c>
      <c r="L1856" s="6">
        <v>131</v>
      </c>
      <c r="M1856" s="4"/>
      <c r="O1856" s="41">
        <v>90715</v>
      </c>
      <c r="P1856" s="27" t="s">
        <v>3477</v>
      </c>
      <c r="Q1856">
        <f t="shared" si="252"/>
        <v>18</v>
      </c>
      <c r="R1856">
        <f t="shared" si="253"/>
        <v>693</v>
      </c>
      <c r="S1856">
        <f t="shared" si="254"/>
        <v>72</v>
      </c>
      <c r="T1856">
        <f t="shared" si="255"/>
        <v>0</v>
      </c>
      <c r="U1856">
        <f t="shared" si="256"/>
        <v>17</v>
      </c>
      <c r="V1856">
        <f t="shared" si="257"/>
        <v>23</v>
      </c>
      <c r="W1856">
        <f t="shared" si="258"/>
        <v>31</v>
      </c>
      <c r="X1856">
        <f t="shared" si="259"/>
        <v>1</v>
      </c>
      <c r="Y1856">
        <f t="shared" si="260"/>
        <v>7</v>
      </c>
    </row>
    <row r="1857" spans="1:25" ht="16.399999999999999" customHeight="1" thickBot="1" x14ac:dyDescent="0.4">
      <c r="A1857" s="1"/>
      <c r="B1857" s="5">
        <v>240201</v>
      </c>
      <c r="C1857" s="5" t="s">
        <v>1865</v>
      </c>
      <c r="D1857" s="6">
        <v>2146</v>
      </c>
      <c r="E1857" s="6">
        <v>422</v>
      </c>
      <c r="F1857" s="6">
        <v>132</v>
      </c>
      <c r="G1857" s="12">
        <v>460</v>
      </c>
      <c r="H1857" s="6">
        <v>19</v>
      </c>
      <c r="I1857" s="6">
        <v>0</v>
      </c>
      <c r="J1857" s="6">
        <v>0</v>
      </c>
      <c r="K1857" s="6">
        <v>23</v>
      </c>
      <c r="L1857" s="6">
        <v>98</v>
      </c>
      <c r="M1857" s="4"/>
      <c r="O1857" s="41">
        <v>90716</v>
      </c>
      <c r="P1857" s="27" t="s">
        <v>3478</v>
      </c>
      <c r="Q1857">
        <f t="shared" si="252"/>
        <v>410</v>
      </c>
      <c r="R1857">
        <f t="shared" si="253"/>
        <v>111</v>
      </c>
      <c r="S1857">
        <f t="shared" si="254"/>
        <v>7</v>
      </c>
      <c r="T1857">
        <f t="shared" si="255"/>
        <v>0</v>
      </c>
      <c r="U1857">
        <f t="shared" si="256"/>
        <v>61</v>
      </c>
      <c r="V1857">
        <f t="shared" si="257"/>
        <v>18</v>
      </c>
      <c r="W1857">
        <f t="shared" si="258"/>
        <v>32</v>
      </c>
      <c r="X1857">
        <f t="shared" si="259"/>
        <v>0</v>
      </c>
      <c r="Y1857">
        <f t="shared" si="260"/>
        <v>1</v>
      </c>
    </row>
    <row r="1858" spans="1:25" ht="16.399999999999999" customHeight="1" thickBot="1" x14ac:dyDescent="0.4">
      <c r="A1858" s="1"/>
      <c r="B1858" s="5">
        <v>240202</v>
      </c>
      <c r="C1858" s="5" t="s">
        <v>1866</v>
      </c>
      <c r="D1858" s="6">
        <v>517</v>
      </c>
      <c r="E1858" s="6">
        <v>89</v>
      </c>
      <c r="F1858" s="6">
        <v>3</v>
      </c>
      <c r="G1858" s="12">
        <v>0</v>
      </c>
      <c r="H1858" s="6">
        <v>78</v>
      </c>
      <c r="I1858" s="6">
        <v>9</v>
      </c>
      <c r="J1858" s="6">
        <v>3</v>
      </c>
      <c r="K1858" s="6">
        <v>1</v>
      </c>
      <c r="L1858" s="6">
        <v>39</v>
      </c>
      <c r="M1858" s="4"/>
      <c r="O1858" s="41">
        <v>90723</v>
      </c>
      <c r="P1858" s="27" t="s">
        <v>3479</v>
      </c>
      <c r="Q1858">
        <f t="shared" si="252"/>
        <v>317</v>
      </c>
      <c r="R1858">
        <f t="shared" si="253"/>
        <v>57</v>
      </c>
      <c r="S1858">
        <f t="shared" si="254"/>
        <v>52</v>
      </c>
      <c r="T1858">
        <f t="shared" si="255"/>
        <v>0</v>
      </c>
      <c r="U1858">
        <f t="shared" si="256"/>
        <v>12</v>
      </c>
      <c r="V1858">
        <f t="shared" si="257"/>
        <v>6</v>
      </c>
      <c r="W1858">
        <f t="shared" si="258"/>
        <v>4</v>
      </c>
      <c r="X1858">
        <f t="shared" si="259"/>
        <v>0</v>
      </c>
      <c r="Y1858">
        <f t="shared" si="260"/>
        <v>1</v>
      </c>
    </row>
    <row r="1859" spans="1:25" ht="16.399999999999999" customHeight="1" thickBot="1" x14ac:dyDescent="0.4">
      <c r="A1859" s="1"/>
      <c r="B1859" s="5">
        <v>240203</v>
      </c>
      <c r="C1859" s="5" t="s">
        <v>1867</v>
      </c>
      <c r="D1859" s="6">
        <v>852</v>
      </c>
      <c r="E1859" s="6">
        <v>105</v>
      </c>
      <c r="F1859" s="6">
        <v>210</v>
      </c>
      <c r="G1859" s="12">
        <v>313</v>
      </c>
      <c r="H1859" s="6">
        <v>51</v>
      </c>
      <c r="I1859" s="6">
        <v>0</v>
      </c>
      <c r="J1859" s="6">
        <v>3</v>
      </c>
      <c r="K1859" s="6">
        <v>10</v>
      </c>
      <c r="L1859" s="6">
        <v>40</v>
      </c>
      <c r="M1859" s="4"/>
      <c r="O1859" s="41">
        <v>90717</v>
      </c>
      <c r="P1859" s="27" t="s">
        <v>3480</v>
      </c>
      <c r="Q1859">
        <f t="shared" si="252"/>
        <v>930</v>
      </c>
      <c r="R1859">
        <f t="shared" si="253"/>
        <v>168</v>
      </c>
      <c r="S1859">
        <f t="shared" si="254"/>
        <v>31</v>
      </c>
      <c r="T1859">
        <f t="shared" si="255"/>
        <v>0</v>
      </c>
      <c r="U1859">
        <f t="shared" si="256"/>
        <v>145</v>
      </c>
      <c r="V1859">
        <f t="shared" si="257"/>
        <v>49</v>
      </c>
      <c r="W1859">
        <f t="shared" si="258"/>
        <v>88</v>
      </c>
      <c r="X1859">
        <f t="shared" si="259"/>
        <v>4</v>
      </c>
      <c r="Y1859">
        <f t="shared" si="260"/>
        <v>8</v>
      </c>
    </row>
    <row r="1860" spans="1:25" ht="16.399999999999999" customHeight="1" thickBot="1" x14ac:dyDescent="0.4">
      <c r="A1860" s="1"/>
      <c r="B1860" s="5">
        <v>240301</v>
      </c>
      <c r="C1860" s="5" t="s">
        <v>1868</v>
      </c>
      <c r="D1860" s="6">
        <v>4186</v>
      </c>
      <c r="E1860" s="6">
        <v>922</v>
      </c>
      <c r="F1860" s="6">
        <v>319</v>
      </c>
      <c r="G1860" s="12">
        <v>226</v>
      </c>
      <c r="H1860" s="6">
        <v>64</v>
      </c>
      <c r="I1860" s="6">
        <v>0</v>
      </c>
      <c r="J1860" s="6">
        <v>14</v>
      </c>
      <c r="K1860" s="6">
        <v>107</v>
      </c>
      <c r="L1860" s="6">
        <v>227</v>
      </c>
      <c r="M1860" s="4"/>
      <c r="O1860" s="41">
        <v>90718</v>
      </c>
      <c r="P1860" s="27" t="s">
        <v>3481</v>
      </c>
      <c r="Q1860">
        <f t="shared" si="252"/>
        <v>593</v>
      </c>
      <c r="R1860">
        <f t="shared" si="253"/>
        <v>31</v>
      </c>
      <c r="S1860">
        <f t="shared" si="254"/>
        <v>13</v>
      </c>
      <c r="T1860">
        <f t="shared" si="255"/>
        <v>0</v>
      </c>
      <c r="U1860">
        <f t="shared" si="256"/>
        <v>146</v>
      </c>
      <c r="V1860">
        <f t="shared" si="257"/>
        <v>43</v>
      </c>
      <c r="W1860">
        <f t="shared" si="258"/>
        <v>82</v>
      </c>
      <c r="X1860">
        <f t="shared" si="259"/>
        <v>1</v>
      </c>
      <c r="Y1860">
        <f t="shared" si="260"/>
        <v>3</v>
      </c>
    </row>
    <row r="1861" spans="1:25" ht="16.399999999999999" customHeight="1" thickBot="1" x14ac:dyDescent="0.4">
      <c r="A1861" s="1"/>
      <c r="B1861" s="5">
        <v>240302</v>
      </c>
      <c r="C1861" s="5" t="s">
        <v>1869</v>
      </c>
      <c r="D1861" s="6">
        <v>2303</v>
      </c>
      <c r="E1861" s="6">
        <v>650</v>
      </c>
      <c r="F1861" s="6">
        <v>224</v>
      </c>
      <c r="G1861" s="12">
        <v>1599</v>
      </c>
      <c r="H1861" s="6">
        <v>35</v>
      </c>
      <c r="I1861" s="6">
        <v>0</v>
      </c>
      <c r="J1861" s="6">
        <v>29</v>
      </c>
      <c r="K1861" s="6">
        <v>39</v>
      </c>
      <c r="L1861" s="6">
        <v>68</v>
      </c>
      <c r="M1861" s="4"/>
      <c r="O1861" s="39">
        <v>110000</v>
      </c>
      <c r="P1861" s="40" t="s">
        <v>3482</v>
      </c>
      <c r="Q1861" t="e">
        <f t="shared" si="252"/>
        <v>#N/A</v>
      </c>
      <c r="R1861" t="e">
        <f t="shared" si="253"/>
        <v>#N/A</v>
      </c>
      <c r="S1861" t="e">
        <f t="shared" si="254"/>
        <v>#N/A</v>
      </c>
      <c r="T1861" t="e">
        <f t="shared" si="255"/>
        <v>#N/A</v>
      </c>
      <c r="U1861" t="e">
        <f t="shared" si="256"/>
        <v>#N/A</v>
      </c>
      <c r="V1861" t="e">
        <f t="shared" si="257"/>
        <v>#N/A</v>
      </c>
      <c r="W1861" t="e">
        <f t="shared" si="258"/>
        <v>#N/A</v>
      </c>
      <c r="X1861" t="e">
        <f t="shared" si="259"/>
        <v>#N/A</v>
      </c>
      <c r="Y1861" t="e">
        <f t="shared" si="260"/>
        <v>#N/A</v>
      </c>
    </row>
    <row r="1862" spans="1:25" ht="16.399999999999999" customHeight="1" thickBot="1" x14ac:dyDescent="0.4">
      <c r="A1862" s="1"/>
      <c r="B1862" s="5">
        <v>240303</v>
      </c>
      <c r="C1862" s="5" t="s">
        <v>1870</v>
      </c>
      <c r="D1862" s="6">
        <v>339</v>
      </c>
      <c r="E1862" s="6">
        <v>367</v>
      </c>
      <c r="F1862" s="6">
        <v>36</v>
      </c>
      <c r="G1862" s="12">
        <v>0</v>
      </c>
      <c r="H1862" s="6">
        <v>43</v>
      </c>
      <c r="I1862" s="6">
        <v>0</v>
      </c>
      <c r="J1862" s="6">
        <v>60</v>
      </c>
      <c r="K1862" s="6">
        <v>6</v>
      </c>
      <c r="L1862" s="6">
        <v>54</v>
      </c>
      <c r="M1862" s="4"/>
      <c r="O1862" s="41">
        <v>110200</v>
      </c>
      <c r="P1862" s="42" t="s">
        <v>3483</v>
      </c>
      <c r="Q1862" t="e">
        <f t="shared" si="252"/>
        <v>#N/A</v>
      </c>
      <c r="R1862" t="e">
        <f t="shared" si="253"/>
        <v>#N/A</v>
      </c>
      <c r="S1862" t="e">
        <f t="shared" si="254"/>
        <v>#N/A</v>
      </c>
      <c r="T1862" t="e">
        <f t="shared" si="255"/>
        <v>#N/A</v>
      </c>
      <c r="U1862" t="e">
        <f t="shared" si="256"/>
        <v>#N/A</v>
      </c>
      <c r="V1862" t="e">
        <f t="shared" si="257"/>
        <v>#N/A</v>
      </c>
      <c r="W1862" t="e">
        <f t="shared" si="258"/>
        <v>#N/A</v>
      </c>
      <c r="X1862" t="e">
        <f t="shared" si="259"/>
        <v>#N/A</v>
      </c>
      <c r="Y1862" t="e">
        <f t="shared" si="260"/>
        <v>#N/A</v>
      </c>
    </row>
    <row r="1863" spans="1:25" ht="16.399999999999999" customHeight="1" thickBot="1" x14ac:dyDescent="0.4">
      <c r="A1863" s="1"/>
      <c r="B1863" s="5">
        <v>240304</v>
      </c>
      <c r="C1863" s="5" t="s">
        <v>1871</v>
      </c>
      <c r="D1863" s="6">
        <v>1115</v>
      </c>
      <c r="E1863" s="6">
        <v>373</v>
      </c>
      <c r="F1863" s="6">
        <v>13</v>
      </c>
      <c r="G1863" s="12">
        <v>83</v>
      </c>
      <c r="H1863" s="6">
        <v>65</v>
      </c>
      <c r="I1863" s="6">
        <v>0</v>
      </c>
      <c r="J1863" s="6">
        <v>17</v>
      </c>
      <c r="K1863" s="6">
        <v>15</v>
      </c>
      <c r="L1863" s="6">
        <v>90</v>
      </c>
      <c r="M1863" s="4"/>
      <c r="O1863" s="41">
        <v>110202</v>
      </c>
      <c r="P1863" s="27" t="s">
        <v>3484</v>
      </c>
      <c r="Q1863">
        <f t="shared" si="252"/>
        <v>1277</v>
      </c>
      <c r="R1863">
        <f t="shared" si="253"/>
        <v>197</v>
      </c>
      <c r="S1863">
        <f t="shared" si="254"/>
        <v>315</v>
      </c>
      <c r="T1863">
        <f t="shared" si="255"/>
        <v>49</v>
      </c>
      <c r="U1863">
        <f t="shared" si="256"/>
        <v>170</v>
      </c>
      <c r="V1863">
        <f t="shared" si="257"/>
        <v>5</v>
      </c>
      <c r="W1863">
        <f t="shared" si="258"/>
        <v>99</v>
      </c>
      <c r="X1863">
        <f t="shared" si="259"/>
        <v>7</v>
      </c>
      <c r="Y1863">
        <f t="shared" si="260"/>
        <v>25</v>
      </c>
    </row>
    <row r="1864" spans="1:25" ht="16.399999999999999" customHeight="1" thickBot="1" x14ac:dyDescent="0.4">
      <c r="A1864" s="1"/>
      <c r="B1864" s="5">
        <v>250101</v>
      </c>
      <c r="C1864" s="5" t="s">
        <v>1872</v>
      </c>
      <c r="D1864" s="6">
        <v>20833</v>
      </c>
      <c r="E1864" s="6">
        <v>3966</v>
      </c>
      <c r="F1864" s="6">
        <v>768</v>
      </c>
      <c r="G1864" s="12">
        <v>484</v>
      </c>
      <c r="H1864" s="6">
        <v>7940</v>
      </c>
      <c r="I1864" s="6">
        <v>2</v>
      </c>
      <c r="J1864" s="6">
        <v>879</v>
      </c>
      <c r="K1864" s="6">
        <v>156</v>
      </c>
      <c r="L1864" s="6">
        <v>676</v>
      </c>
      <c r="M1864" s="4"/>
      <c r="O1864" s="41">
        <v>110203</v>
      </c>
      <c r="P1864" s="27" t="s">
        <v>3485</v>
      </c>
      <c r="Q1864">
        <f t="shared" si="252"/>
        <v>38</v>
      </c>
      <c r="R1864">
        <f t="shared" si="253"/>
        <v>22</v>
      </c>
      <c r="S1864">
        <f t="shared" si="254"/>
        <v>89</v>
      </c>
      <c r="T1864">
        <f t="shared" si="255"/>
        <v>0</v>
      </c>
      <c r="U1864">
        <f t="shared" si="256"/>
        <v>11</v>
      </c>
      <c r="V1864">
        <f t="shared" si="257"/>
        <v>55</v>
      </c>
      <c r="W1864">
        <f t="shared" si="258"/>
        <v>34</v>
      </c>
      <c r="X1864">
        <f t="shared" si="259"/>
        <v>1</v>
      </c>
      <c r="Y1864">
        <f t="shared" si="260"/>
        <v>0</v>
      </c>
    </row>
    <row r="1865" spans="1:25" ht="16.399999999999999" customHeight="1" thickBot="1" x14ac:dyDescent="0.4">
      <c r="A1865" s="1"/>
      <c r="B1865" s="5">
        <v>250102</v>
      </c>
      <c r="C1865" s="5" t="s">
        <v>1873</v>
      </c>
      <c r="D1865" s="6">
        <v>1843</v>
      </c>
      <c r="E1865" s="6">
        <v>1060</v>
      </c>
      <c r="F1865" s="6">
        <v>244</v>
      </c>
      <c r="G1865" s="12">
        <v>17</v>
      </c>
      <c r="H1865" s="6">
        <v>928</v>
      </c>
      <c r="I1865" s="6">
        <v>16</v>
      </c>
      <c r="J1865" s="6">
        <v>182</v>
      </c>
      <c r="K1865" s="6">
        <v>26</v>
      </c>
      <c r="L1865" s="6">
        <v>42</v>
      </c>
      <c r="M1865" s="4"/>
      <c r="O1865" s="41">
        <v>110201</v>
      </c>
      <c r="P1865" s="27" t="s">
        <v>3486</v>
      </c>
      <c r="Q1865">
        <f t="shared" ref="Q1865:Q1928" si="261">+VLOOKUP(O1865,$B$6:$L$1881,3,FALSE)</f>
        <v>13883</v>
      </c>
      <c r="R1865">
        <f t="shared" ref="R1865:R1928" si="262">+VLOOKUP(O1865,$B$6:$L$1881,4,FALSE)</f>
        <v>1590</v>
      </c>
      <c r="S1865">
        <f t="shared" ref="S1865:S1928" si="263">+VLOOKUP(O1865,$B$6:$L$1881,5,FALSE)</f>
        <v>125</v>
      </c>
      <c r="T1865">
        <f t="shared" ref="T1865:T1928" si="264">+VLOOKUP(O1865,$B$6:$L$1881,6,FALSE)</f>
        <v>341</v>
      </c>
      <c r="U1865">
        <f t="shared" ref="U1865:U1928" si="265">+VLOOKUP(O1865,$B$6:$L$1881,7,FALSE)</f>
        <v>84</v>
      </c>
      <c r="V1865">
        <f t="shared" ref="V1865:V1928" si="266">+VLOOKUP(O1865,$B$6:$L$1881,8,FALSE)</f>
        <v>0</v>
      </c>
      <c r="W1865">
        <f t="shared" ref="W1865:W1928" si="267">+VLOOKUP(O1865,$B$6:$L$1881,9,FALSE)</f>
        <v>3</v>
      </c>
      <c r="X1865">
        <f t="shared" ref="X1865:X1928" si="268">+VLOOKUP(O1865,$B$6:$L$1881,10,FALSE)</f>
        <v>77</v>
      </c>
      <c r="Y1865">
        <f t="shared" ref="Y1865:Y1928" si="269">+VLOOKUP(O1865,$B$6:$L$1881,11,FALSE)</f>
        <v>152</v>
      </c>
    </row>
    <row r="1866" spans="1:25" ht="16.399999999999999" customHeight="1" thickBot="1" x14ac:dyDescent="0.4">
      <c r="A1866" s="1"/>
      <c r="B1866" s="5">
        <v>250103</v>
      </c>
      <c r="C1866" s="5" t="s">
        <v>1874</v>
      </c>
      <c r="D1866" s="6">
        <v>272</v>
      </c>
      <c r="E1866" s="6">
        <v>179</v>
      </c>
      <c r="F1866" s="6">
        <v>61</v>
      </c>
      <c r="G1866" s="12">
        <v>5</v>
      </c>
      <c r="H1866" s="6">
        <v>584</v>
      </c>
      <c r="I1866" s="6">
        <v>0</v>
      </c>
      <c r="J1866" s="6">
        <v>1216</v>
      </c>
      <c r="K1866" s="6">
        <v>6</v>
      </c>
      <c r="L1866" s="6">
        <v>1</v>
      </c>
      <c r="M1866" s="4"/>
      <c r="O1866" s="41">
        <v>110204</v>
      </c>
      <c r="P1866" s="27" t="s">
        <v>3487</v>
      </c>
      <c r="Q1866">
        <f t="shared" si="261"/>
        <v>2682</v>
      </c>
      <c r="R1866">
        <f t="shared" si="262"/>
        <v>203</v>
      </c>
      <c r="S1866">
        <f t="shared" si="263"/>
        <v>78</v>
      </c>
      <c r="T1866">
        <f t="shared" si="264"/>
        <v>62</v>
      </c>
      <c r="U1866">
        <f t="shared" si="265"/>
        <v>407</v>
      </c>
      <c r="V1866">
        <f t="shared" si="266"/>
        <v>5</v>
      </c>
      <c r="W1866">
        <f t="shared" si="267"/>
        <v>3</v>
      </c>
      <c r="X1866">
        <f t="shared" si="268"/>
        <v>8</v>
      </c>
      <c r="Y1866">
        <f t="shared" si="269"/>
        <v>5</v>
      </c>
    </row>
    <row r="1867" spans="1:25" ht="16.399999999999999" customHeight="1" thickBot="1" x14ac:dyDescent="0.4">
      <c r="A1867" s="1"/>
      <c r="B1867" s="5">
        <v>250104</v>
      </c>
      <c r="C1867" s="5" t="s">
        <v>1875</v>
      </c>
      <c r="D1867" s="6">
        <v>264</v>
      </c>
      <c r="E1867" s="6">
        <v>64</v>
      </c>
      <c r="F1867" s="6">
        <v>207</v>
      </c>
      <c r="G1867" s="12">
        <v>2</v>
      </c>
      <c r="H1867" s="6">
        <v>929</v>
      </c>
      <c r="I1867" s="6">
        <v>3</v>
      </c>
      <c r="J1867" s="6">
        <v>1134</v>
      </c>
      <c r="K1867" s="6">
        <v>9</v>
      </c>
      <c r="L1867" s="6">
        <v>0</v>
      </c>
      <c r="M1867" s="4"/>
      <c r="O1867" s="41">
        <v>110205</v>
      </c>
      <c r="P1867" s="27" t="s">
        <v>3429</v>
      </c>
      <c r="Q1867">
        <f t="shared" si="261"/>
        <v>1783</v>
      </c>
      <c r="R1867">
        <f t="shared" si="262"/>
        <v>321</v>
      </c>
      <c r="S1867">
        <f t="shared" si="263"/>
        <v>37</v>
      </c>
      <c r="T1867">
        <f t="shared" si="264"/>
        <v>376</v>
      </c>
      <c r="U1867">
        <f t="shared" si="265"/>
        <v>760</v>
      </c>
      <c r="V1867">
        <f t="shared" si="266"/>
        <v>0</v>
      </c>
      <c r="W1867">
        <f t="shared" si="267"/>
        <v>8</v>
      </c>
      <c r="X1867">
        <f t="shared" si="268"/>
        <v>3</v>
      </c>
      <c r="Y1867">
        <f t="shared" si="269"/>
        <v>1</v>
      </c>
    </row>
    <row r="1868" spans="1:25" ht="16.399999999999999" customHeight="1" thickBot="1" x14ac:dyDescent="0.4">
      <c r="A1868" s="1"/>
      <c r="B1868" s="5">
        <v>250105</v>
      </c>
      <c r="C1868" s="5" t="s">
        <v>1876</v>
      </c>
      <c r="D1868" s="6">
        <v>9192</v>
      </c>
      <c r="E1868" s="6">
        <v>4632</v>
      </c>
      <c r="F1868" s="6">
        <v>778</v>
      </c>
      <c r="G1868" s="12">
        <v>172</v>
      </c>
      <c r="H1868" s="6">
        <v>8719</v>
      </c>
      <c r="I1868" s="6">
        <v>1</v>
      </c>
      <c r="J1868" s="6">
        <v>135</v>
      </c>
      <c r="K1868" s="6">
        <v>80</v>
      </c>
      <c r="L1868" s="6">
        <v>826</v>
      </c>
      <c r="M1868" s="4"/>
      <c r="O1868" s="41">
        <v>110206</v>
      </c>
      <c r="P1868" s="27" t="s">
        <v>3488</v>
      </c>
      <c r="Q1868">
        <f t="shared" si="261"/>
        <v>4899</v>
      </c>
      <c r="R1868">
        <f t="shared" si="262"/>
        <v>858</v>
      </c>
      <c r="S1868">
        <f t="shared" si="263"/>
        <v>33</v>
      </c>
      <c r="T1868">
        <f t="shared" si="264"/>
        <v>552</v>
      </c>
      <c r="U1868">
        <f t="shared" si="265"/>
        <v>173</v>
      </c>
      <c r="V1868">
        <f t="shared" si="266"/>
        <v>50</v>
      </c>
      <c r="W1868">
        <f t="shared" si="267"/>
        <v>6</v>
      </c>
      <c r="X1868">
        <f t="shared" si="268"/>
        <v>47</v>
      </c>
      <c r="Y1868">
        <f t="shared" si="269"/>
        <v>30</v>
      </c>
    </row>
    <row r="1869" spans="1:25" ht="16.399999999999999" customHeight="1" thickBot="1" x14ac:dyDescent="0.4">
      <c r="A1869" s="1"/>
      <c r="B1869" s="5">
        <v>250106</v>
      </c>
      <c r="C1869" s="5" t="s">
        <v>1877</v>
      </c>
      <c r="D1869" s="6">
        <v>591</v>
      </c>
      <c r="E1869" s="6">
        <v>186</v>
      </c>
      <c r="F1869" s="6">
        <v>190</v>
      </c>
      <c r="G1869" s="12">
        <v>4</v>
      </c>
      <c r="H1869" s="6">
        <v>63</v>
      </c>
      <c r="I1869" s="6">
        <v>3</v>
      </c>
      <c r="J1869" s="6">
        <v>234</v>
      </c>
      <c r="K1869" s="6">
        <v>7</v>
      </c>
      <c r="L1869" s="6">
        <v>7</v>
      </c>
      <c r="M1869" s="4"/>
      <c r="O1869" s="41">
        <v>110207</v>
      </c>
      <c r="P1869" s="27" t="s">
        <v>2123</v>
      </c>
      <c r="Q1869">
        <f t="shared" si="261"/>
        <v>10948</v>
      </c>
      <c r="R1869">
        <f t="shared" si="262"/>
        <v>1040</v>
      </c>
      <c r="S1869">
        <f t="shared" si="263"/>
        <v>71</v>
      </c>
      <c r="T1869">
        <f t="shared" si="264"/>
        <v>3103</v>
      </c>
      <c r="U1869">
        <f t="shared" si="265"/>
        <v>39</v>
      </c>
      <c r="V1869">
        <f t="shared" si="266"/>
        <v>0</v>
      </c>
      <c r="W1869">
        <f t="shared" si="267"/>
        <v>0</v>
      </c>
      <c r="X1869">
        <f t="shared" si="268"/>
        <v>66</v>
      </c>
      <c r="Y1869">
        <f t="shared" si="269"/>
        <v>66</v>
      </c>
    </row>
    <row r="1870" spans="1:25" ht="16.399999999999999" customHeight="1" thickBot="1" x14ac:dyDescent="0.4">
      <c r="A1870" s="1"/>
      <c r="B1870" s="5">
        <v>250107</v>
      </c>
      <c r="C1870" s="5" t="s">
        <v>1878</v>
      </c>
      <c r="D1870" s="6">
        <v>10398</v>
      </c>
      <c r="E1870" s="6">
        <v>2733</v>
      </c>
      <c r="F1870" s="6">
        <v>406</v>
      </c>
      <c r="G1870" s="12">
        <v>192</v>
      </c>
      <c r="H1870" s="6">
        <v>4925</v>
      </c>
      <c r="I1870" s="6">
        <v>4</v>
      </c>
      <c r="J1870" s="6">
        <v>149</v>
      </c>
      <c r="K1870" s="6">
        <v>77</v>
      </c>
      <c r="L1870" s="6">
        <v>256</v>
      </c>
      <c r="M1870" s="4"/>
      <c r="O1870" s="41">
        <v>110208</v>
      </c>
      <c r="P1870" s="27" t="s">
        <v>3489</v>
      </c>
      <c r="Q1870">
        <f t="shared" si="261"/>
        <v>10</v>
      </c>
      <c r="R1870">
        <f t="shared" si="262"/>
        <v>34</v>
      </c>
      <c r="S1870">
        <f t="shared" si="263"/>
        <v>60</v>
      </c>
      <c r="T1870">
        <f t="shared" si="264"/>
        <v>0</v>
      </c>
      <c r="U1870">
        <f t="shared" si="265"/>
        <v>2</v>
      </c>
      <c r="V1870">
        <f t="shared" si="266"/>
        <v>160</v>
      </c>
      <c r="W1870">
        <f t="shared" si="267"/>
        <v>215</v>
      </c>
      <c r="X1870">
        <f t="shared" si="268"/>
        <v>0</v>
      </c>
      <c r="Y1870">
        <f t="shared" si="269"/>
        <v>0</v>
      </c>
    </row>
    <row r="1871" spans="1:25" ht="16.399999999999999" customHeight="1" thickBot="1" x14ac:dyDescent="0.4">
      <c r="A1871" s="1"/>
      <c r="B1871" s="5">
        <v>250201</v>
      </c>
      <c r="C1871" s="5" t="s">
        <v>1879</v>
      </c>
      <c r="D1871" s="6">
        <v>2353</v>
      </c>
      <c r="E1871" s="6">
        <v>1284</v>
      </c>
      <c r="F1871" s="6">
        <v>406</v>
      </c>
      <c r="G1871" s="12">
        <v>5</v>
      </c>
      <c r="H1871" s="6">
        <v>743</v>
      </c>
      <c r="I1871" s="6">
        <v>210</v>
      </c>
      <c r="J1871" s="6">
        <v>2828</v>
      </c>
      <c r="K1871" s="6">
        <v>58</v>
      </c>
      <c r="L1871" s="6">
        <v>17</v>
      </c>
      <c r="M1871" s="4"/>
      <c r="O1871" s="41">
        <v>110209</v>
      </c>
      <c r="P1871" s="27" t="s">
        <v>3490</v>
      </c>
      <c r="Q1871">
        <f t="shared" si="261"/>
        <v>53</v>
      </c>
      <c r="R1871">
        <f t="shared" si="262"/>
        <v>20</v>
      </c>
      <c r="S1871">
        <f t="shared" si="263"/>
        <v>23</v>
      </c>
      <c r="T1871">
        <f t="shared" si="264"/>
        <v>0</v>
      </c>
      <c r="U1871">
        <f t="shared" si="265"/>
        <v>18</v>
      </c>
      <c r="V1871">
        <f t="shared" si="266"/>
        <v>231</v>
      </c>
      <c r="W1871">
        <f t="shared" si="267"/>
        <v>43</v>
      </c>
      <c r="X1871">
        <f t="shared" si="268"/>
        <v>2</v>
      </c>
      <c r="Y1871">
        <f t="shared" si="269"/>
        <v>0</v>
      </c>
    </row>
    <row r="1872" spans="1:25" ht="16.399999999999999" customHeight="1" thickBot="1" x14ac:dyDescent="0.4">
      <c r="A1872" s="1"/>
      <c r="B1872" s="5">
        <v>250202</v>
      </c>
      <c r="C1872" s="5" t="s">
        <v>1880</v>
      </c>
      <c r="D1872" s="6">
        <v>603</v>
      </c>
      <c r="E1872" s="6">
        <v>95</v>
      </c>
      <c r="F1872" s="6">
        <v>212</v>
      </c>
      <c r="G1872" s="12">
        <v>3</v>
      </c>
      <c r="H1872" s="6">
        <v>189</v>
      </c>
      <c r="I1872" s="6">
        <v>11</v>
      </c>
      <c r="J1872" s="6">
        <v>589</v>
      </c>
      <c r="K1872" s="6">
        <v>5</v>
      </c>
      <c r="L1872" s="6">
        <v>3</v>
      </c>
      <c r="M1872" s="4"/>
      <c r="O1872" s="41">
        <v>110210</v>
      </c>
      <c r="P1872" s="27" t="s">
        <v>3491</v>
      </c>
      <c r="Q1872">
        <f t="shared" si="261"/>
        <v>5989</v>
      </c>
      <c r="R1872">
        <f t="shared" si="262"/>
        <v>950</v>
      </c>
      <c r="S1872">
        <f t="shared" si="263"/>
        <v>101</v>
      </c>
      <c r="T1872">
        <f t="shared" si="264"/>
        <v>142</v>
      </c>
      <c r="U1872">
        <f t="shared" si="265"/>
        <v>88</v>
      </c>
      <c r="V1872">
        <f t="shared" si="266"/>
        <v>0</v>
      </c>
      <c r="W1872">
        <f t="shared" si="267"/>
        <v>2</v>
      </c>
      <c r="X1872">
        <f t="shared" si="268"/>
        <v>76</v>
      </c>
      <c r="Y1872">
        <f t="shared" si="269"/>
        <v>155</v>
      </c>
    </row>
    <row r="1873" spans="1:25" ht="16.399999999999999" customHeight="1" thickBot="1" x14ac:dyDescent="0.4">
      <c r="A1873" s="1"/>
      <c r="B1873" s="5">
        <v>250203</v>
      </c>
      <c r="C1873" s="5" t="s">
        <v>1881</v>
      </c>
      <c r="D1873" s="6">
        <v>203</v>
      </c>
      <c r="E1873" s="6">
        <v>125</v>
      </c>
      <c r="F1873" s="6">
        <v>36</v>
      </c>
      <c r="G1873" s="12">
        <v>0</v>
      </c>
      <c r="H1873" s="6">
        <v>499</v>
      </c>
      <c r="I1873" s="6">
        <v>7</v>
      </c>
      <c r="J1873" s="6">
        <v>1132</v>
      </c>
      <c r="K1873" s="6">
        <v>17</v>
      </c>
      <c r="L1873" s="6">
        <v>9</v>
      </c>
      <c r="M1873" s="4"/>
      <c r="O1873" s="41">
        <v>110211</v>
      </c>
      <c r="P1873" s="27" t="s">
        <v>3492</v>
      </c>
      <c r="Q1873">
        <f t="shared" si="261"/>
        <v>1131</v>
      </c>
      <c r="R1873">
        <f t="shared" si="262"/>
        <v>50</v>
      </c>
      <c r="S1873">
        <f t="shared" si="263"/>
        <v>3</v>
      </c>
      <c r="T1873">
        <f t="shared" si="264"/>
        <v>20</v>
      </c>
      <c r="U1873">
        <f t="shared" si="265"/>
        <v>158</v>
      </c>
      <c r="V1873">
        <f t="shared" si="266"/>
        <v>1</v>
      </c>
      <c r="W1873">
        <f t="shared" si="267"/>
        <v>3</v>
      </c>
      <c r="X1873">
        <f t="shared" si="268"/>
        <v>3</v>
      </c>
      <c r="Y1873">
        <f t="shared" si="269"/>
        <v>19</v>
      </c>
    </row>
    <row r="1874" spans="1:25" ht="16.399999999999999" customHeight="1" thickBot="1" x14ac:dyDescent="0.4">
      <c r="A1874" s="1"/>
      <c r="B1874" s="5">
        <v>250204</v>
      </c>
      <c r="C1874" s="5" t="s">
        <v>1882</v>
      </c>
      <c r="D1874" s="6">
        <v>5</v>
      </c>
      <c r="E1874" s="6">
        <v>3</v>
      </c>
      <c r="F1874" s="6">
        <v>17</v>
      </c>
      <c r="G1874" s="12">
        <v>0</v>
      </c>
      <c r="H1874" s="6">
        <v>246</v>
      </c>
      <c r="I1874" s="6">
        <v>14</v>
      </c>
      <c r="J1874" s="6">
        <v>196</v>
      </c>
      <c r="K1874" s="6">
        <v>0</v>
      </c>
      <c r="L1874" s="6">
        <v>6</v>
      </c>
      <c r="M1874" s="4"/>
      <c r="O1874" s="41">
        <v>110100</v>
      </c>
      <c r="P1874" s="42" t="s">
        <v>3482</v>
      </c>
      <c r="Q1874" t="e">
        <f t="shared" si="261"/>
        <v>#N/A</v>
      </c>
      <c r="R1874" t="e">
        <f t="shared" si="262"/>
        <v>#N/A</v>
      </c>
      <c r="S1874" t="e">
        <f t="shared" si="263"/>
        <v>#N/A</v>
      </c>
      <c r="T1874" t="e">
        <f t="shared" si="264"/>
        <v>#N/A</v>
      </c>
      <c r="U1874" t="e">
        <f t="shared" si="265"/>
        <v>#N/A</v>
      </c>
      <c r="V1874" t="e">
        <f t="shared" si="266"/>
        <v>#N/A</v>
      </c>
      <c r="W1874" t="e">
        <f t="shared" si="267"/>
        <v>#N/A</v>
      </c>
      <c r="X1874" t="e">
        <f t="shared" si="268"/>
        <v>#N/A</v>
      </c>
      <c r="Y1874" t="e">
        <f t="shared" si="269"/>
        <v>#N/A</v>
      </c>
    </row>
    <row r="1875" spans="1:25" ht="16.399999999999999" customHeight="1" thickBot="1" x14ac:dyDescent="0.4">
      <c r="A1875" s="1"/>
      <c r="B1875" s="5">
        <v>250301</v>
      </c>
      <c r="C1875" s="5" t="s">
        <v>1883</v>
      </c>
      <c r="D1875" s="6">
        <v>3810</v>
      </c>
      <c r="E1875" s="6">
        <v>911</v>
      </c>
      <c r="F1875" s="6">
        <v>377</v>
      </c>
      <c r="G1875" s="12">
        <v>25</v>
      </c>
      <c r="H1875" s="6">
        <v>1209</v>
      </c>
      <c r="I1875" s="6">
        <v>113</v>
      </c>
      <c r="J1875" s="6">
        <v>1005</v>
      </c>
      <c r="K1875" s="6">
        <v>52</v>
      </c>
      <c r="L1875" s="6">
        <v>40</v>
      </c>
      <c r="M1875" s="4"/>
      <c r="O1875" s="41">
        <v>110101</v>
      </c>
      <c r="P1875" s="27" t="s">
        <v>3482</v>
      </c>
      <c r="Q1875">
        <f t="shared" si="261"/>
        <v>28209</v>
      </c>
      <c r="R1875">
        <f t="shared" si="262"/>
        <v>3707</v>
      </c>
      <c r="S1875">
        <f t="shared" si="263"/>
        <v>1290</v>
      </c>
      <c r="T1875">
        <f t="shared" si="264"/>
        <v>3334</v>
      </c>
      <c r="U1875">
        <f t="shared" si="265"/>
        <v>781</v>
      </c>
      <c r="V1875">
        <f t="shared" si="266"/>
        <v>0</v>
      </c>
      <c r="W1875">
        <f t="shared" si="267"/>
        <v>10</v>
      </c>
      <c r="X1875">
        <f t="shared" si="268"/>
        <v>284</v>
      </c>
      <c r="Y1875">
        <f t="shared" si="269"/>
        <v>248</v>
      </c>
    </row>
    <row r="1876" spans="1:25" ht="16.399999999999999" customHeight="1" thickBot="1" x14ac:dyDescent="0.4">
      <c r="A1876" s="1"/>
      <c r="B1876" s="5">
        <v>250302</v>
      </c>
      <c r="C1876" s="5" t="s">
        <v>1884</v>
      </c>
      <c r="D1876" s="6">
        <v>1193</v>
      </c>
      <c r="E1876" s="6">
        <v>368</v>
      </c>
      <c r="F1876" s="6">
        <v>111</v>
      </c>
      <c r="G1876" s="12">
        <v>0</v>
      </c>
      <c r="H1876" s="6">
        <v>179</v>
      </c>
      <c r="I1876" s="6">
        <v>14</v>
      </c>
      <c r="J1876" s="6">
        <v>618</v>
      </c>
      <c r="K1876" s="6">
        <v>7</v>
      </c>
      <c r="L1876" s="6">
        <v>1</v>
      </c>
      <c r="M1876" s="4"/>
      <c r="O1876" s="41">
        <v>110102</v>
      </c>
      <c r="P1876" s="27" t="s">
        <v>3493</v>
      </c>
      <c r="Q1876">
        <f t="shared" si="261"/>
        <v>8036</v>
      </c>
      <c r="R1876">
        <f t="shared" si="262"/>
        <v>737</v>
      </c>
      <c r="S1876">
        <f t="shared" si="263"/>
        <v>210</v>
      </c>
      <c r="T1876">
        <f t="shared" si="264"/>
        <v>267</v>
      </c>
      <c r="U1876">
        <f t="shared" si="265"/>
        <v>272</v>
      </c>
      <c r="V1876">
        <f t="shared" si="266"/>
        <v>2</v>
      </c>
      <c r="W1876">
        <f t="shared" si="267"/>
        <v>0</v>
      </c>
      <c r="X1876">
        <f t="shared" si="268"/>
        <v>13</v>
      </c>
      <c r="Y1876">
        <f t="shared" si="269"/>
        <v>34</v>
      </c>
    </row>
    <row r="1877" spans="1:25" ht="16.399999999999999" customHeight="1" thickBot="1" x14ac:dyDescent="0.4">
      <c r="A1877" s="1"/>
      <c r="B1877" s="5">
        <v>250303</v>
      </c>
      <c r="C1877" s="5" t="s">
        <v>1885</v>
      </c>
      <c r="D1877" s="6">
        <v>446</v>
      </c>
      <c r="E1877" s="6">
        <v>112</v>
      </c>
      <c r="F1877" s="6">
        <v>73</v>
      </c>
      <c r="G1877" s="12">
        <v>58</v>
      </c>
      <c r="H1877" s="6">
        <v>812</v>
      </c>
      <c r="I1877" s="6">
        <v>10</v>
      </c>
      <c r="J1877" s="6">
        <v>254</v>
      </c>
      <c r="K1877" s="6">
        <v>35</v>
      </c>
      <c r="L1877" s="6">
        <v>40</v>
      </c>
      <c r="M1877" s="4"/>
      <c r="O1877" s="41">
        <v>110103</v>
      </c>
      <c r="P1877" s="27" t="s">
        <v>3494</v>
      </c>
      <c r="Q1877">
        <f t="shared" si="261"/>
        <v>4336</v>
      </c>
      <c r="R1877">
        <f t="shared" si="262"/>
        <v>866</v>
      </c>
      <c r="S1877">
        <f t="shared" si="263"/>
        <v>84</v>
      </c>
      <c r="T1877">
        <f t="shared" si="264"/>
        <v>103</v>
      </c>
      <c r="U1877">
        <f t="shared" si="265"/>
        <v>339</v>
      </c>
      <c r="V1877">
        <f t="shared" si="266"/>
        <v>1</v>
      </c>
      <c r="W1877">
        <f t="shared" si="267"/>
        <v>0</v>
      </c>
      <c r="X1877">
        <f t="shared" si="268"/>
        <v>63</v>
      </c>
      <c r="Y1877">
        <f t="shared" si="269"/>
        <v>97</v>
      </c>
    </row>
    <row r="1878" spans="1:25" ht="16.399999999999999" customHeight="1" thickBot="1" x14ac:dyDescent="0.4">
      <c r="A1878" s="1"/>
      <c r="B1878" s="5">
        <v>250304</v>
      </c>
      <c r="C1878" s="5" t="s">
        <v>1886</v>
      </c>
      <c r="D1878" s="6">
        <v>1004</v>
      </c>
      <c r="E1878" s="6">
        <v>357</v>
      </c>
      <c r="F1878" s="6">
        <v>170</v>
      </c>
      <c r="G1878" s="12">
        <v>6</v>
      </c>
      <c r="H1878" s="6">
        <v>229</v>
      </c>
      <c r="I1878" s="6">
        <v>4</v>
      </c>
      <c r="J1878" s="6">
        <v>101</v>
      </c>
      <c r="K1878" s="6">
        <v>8</v>
      </c>
      <c r="L1878" s="6">
        <v>3</v>
      </c>
      <c r="M1878" s="4"/>
      <c r="O1878" s="41">
        <v>110104</v>
      </c>
      <c r="P1878" s="27" t="s">
        <v>3495</v>
      </c>
      <c r="Q1878">
        <f t="shared" si="261"/>
        <v>534</v>
      </c>
      <c r="R1878">
        <f t="shared" si="262"/>
        <v>567</v>
      </c>
      <c r="S1878">
        <f t="shared" si="263"/>
        <v>11</v>
      </c>
      <c r="T1878">
        <f t="shared" si="264"/>
        <v>256</v>
      </c>
      <c r="U1878">
        <f t="shared" si="265"/>
        <v>77</v>
      </c>
      <c r="V1878">
        <f t="shared" si="266"/>
        <v>2</v>
      </c>
      <c r="W1878">
        <f t="shared" si="267"/>
        <v>14</v>
      </c>
      <c r="X1878">
        <f t="shared" si="268"/>
        <v>9</v>
      </c>
      <c r="Y1878">
        <f t="shared" si="269"/>
        <v>16</v>
      </c>
    </row>
    <row r="1879" spans="1:25" ht="16.399999999999999" customHeight="1" thickBot="1" x14ac:dyDescent="0.4">
      <c r="A1879" s="1"/>
      <c r="B1879" s="5">
        <v>250305</v>
      </c>
      <c r="C1879" s="5" t="s">
        <v>1887</v>
      </c>
      <c r="D1879" s="6">
        <v>822</v>
      </c>
      <c r="E1879" s="6">
        <v>207</v>
      </c>
      <c r="F1879" s="6">
        <v>53</v>
      </c>
      <c r="G1879" s="12">
        <v>2</v>
      </c>
      <c r="H1879" s="6">
        <v>87</v>
      </c>
      <c r="I1879" s="6">
        <v>7</v>
      </c>
      <c r="J1879" s="6">
        <v>66</v>
      </c>
      <c r="K1879" s="6">
        <v>4</v>
      </c>
      <c r="L1879" s="6">
        <v>3</v>
      </c>
      <c r="M1879" s="4"/>
      <c r="O1879" s="41">
        <v>110105</v>
      </c>
      <c r="P1879" s="27" t="s">
        <v>3496</v>
      </c>
      <c r="Q1879">
        <f t="shared" si="261"/>
        <v>1410</v>
      </c>
      <c r="R1879">
        <f t="shared" si="262"/>
        <v>369</v>
      </c>
      <c r="S1879">
        <f t="shared" si="263"/>
        <v>19</v>
      </c>
      <c r="T1879">
        <f t="shared" si="264"/>
        <v>19</v>
      </c>
      <c r="U1879">
        <f t="shared" si="265"/>
        <v>22</v>
      </c>
      <c r="V1879">
        <f t="shared" si="266"/>
        <v>0</v>
      </c>
      <c r="W1879">
        <f t="shared" si="267"/>
        <v>3</v>
      </c>
      <c r="X1879">
        <f t="shared" si="268"/>
        <v>11</v>
      </c>
      <c r="Y1879">
        <f t="shared" si="269"/>
        <v>12</v>
      </c>
    </row>
    <row r="1880" spans="1:25" ht="16.399999999999999" customHeight="1" thickBot="1" x14ac:dyDescent="0.4">
      <c r="A1880" s="1"/>
      <c r="B1880" s="5">
        <v>250401</v>
      </c>
      <c r="C1880" s="5" t="s">
        <v>1888</v>
      </c>
      <c r="D1880" s="6">
        <v>2</v>
      </c>
      <c r="E1880" s="6">
        <v>24</v>
      </c>
      <c r="F1880" s="6">
        <v>0</v>
      </c>
      <c r="G1880" s="12">
        <v>0</v>
      </c>
      <c r="H1880" s="6">
        <v>485</v>
      </c>
      <c r="I1880" s="6">
        <v>8</v>
      </c>
      <c r="J1880" s="6">
        <v>163</v>
      </c>
      <c r="K1880" s="6">
        <v>0</v>
      </c>
      <c r="L1880" s="6">
        <v>1</v>
      </c>
      <c r="M1880" s="4"/>
      <c r="O1880" s="41">
        <v>110106</v>
      </c>
      <c r="P1880" s="27" t="s">
        <v>3497</v>
      </c>
      <c r="Q1880">
        <f t="shared" si="261"/>
        <v>10620</v>
      </c>
      <c r="R1880">
        <f t="shared" si="262"/>
        <v>1134</v>
      </c>
      <c r="S1880">
        <f t="shared" si="263"/>
        <v>347</v>
      </c>
      <c r="T1880">
        <f t="shared" si="264"/>
        <v>287</v>
      </c>
      <c r="U1880">
        <f t="shared" si="265"/>
        <v>20</v>
      </c>
      <c r="V1880">
        <f t="shared" si="266"/>
        <v>0</v>
      </c>
      <c r="W1880">
        <f t="shared" si="267"/>
        <v>1</v>
      </c>
      <c r="X1880">
        <f t="shared" si="268"/>
        <v>47</v>
      </c>
      <c r="Y1880">
        <f t="shared" si="269"/>
        <v>87</v>
      </c>
    </row>
    <row r="1881" spans="1:25" ht="16.399999999999999" customHeight="1" thickBot="1" x14ac:dyDescent="0.4">
      <c r="A1881" s="1"/>
      <c r="B1881" s="7" t="s">
        <v>1889</v>
      </c>
      <c r="C1881" s="7"/>
      <c r="D1881" s="8">
        <v>5162821</v>
      </c>
      <c r="E1881" s="8">
        <v>867340</v>
      </c>
      <c r="F1881" s="8">
        <v>362121</v>
      </c>
      <c r="G1881" s="12">
        <v>324832</v>
      </c>
      <c r="H1881" s="8">
        <v>562275</v>
      </c>
      <c r="I1881" s="8">
        <v>97712</v>
      </c>
      <c r="J1881" s="8">
        <v>249571</v>
      </c>
      <c r="K1881" s="8">
        <v>26056</v>
      </c>
      <c r="L1881" s="8">
        <v>46172</v>
      </c>
      <c r="M1881" s="4"/>
      <c r="O1881" s="41">
        <v>110107</v>
      </c>
      <c r="P1881" s="27" t="s">
        <v>2123</v>
      </c>
      <c r="Q1881">
        <f t="shared" si="261"/>
        <v>1327</v>
      </c>
      <c r="R1881">
        <f t="shared" si="262"/>
        <v>243</v>
      </c>
      <c r="S1881">
        <f t="shared" si="263"/>
        <v>25</v>
      </c>
      <c r="T1881">
        <f t="shared" si="264"/>
        <v>15</v>
      </c>
      <c r="U1881">
        <f t="shared" si="265"/>
        <v>86</v>
      </c>
      <c r="V1881">
        <f t="shared" si="266"/>
        <v>0</v>
      </c>
      <c r="W1881">
        <f t="shared" si="267"/>
        <v>3</v>
      </c>
      <c r="X1881">
        <f t="shared" si="268"/>
        <v>13</v>
      </c>
      <c r="Y1881">
        <f t="shared" si="269"/>
        <v>28</v>
      </c>
    </row>
    <row r="1882" spans="1:25" ht="16.399999999999999" customHeight="1" thickBot="1" x14ac:dyDescent="0.4">
      <c r="A1882" s="1"/>
      <c r="B1882" s="9"/>
      <c r="C1882" s="9"/>
      <c r="D1882" s="9"/>
      <c r="E1882" s="9"/>
      <c r="F1882" s="9"/>
      <c r="G1882" s="13"/>
      <c r="H1882" s="9"/>
      <c r="I1882" s="9"/>
      <c r="J1882" s="9"/>
      <c r="K1882" s="9"/>
      <c r="L1882" s="9"/>
      <c r="M1882" s="1"/>
      <c r="O1882" s="41">
        <v>110108</v>
      </c>
      <c r="P1882" s="27" t="s">
        <v>2224</v>
      </c>
      <c r="Q1882">
        <f t="shared" si="261"/>
        <v>4431</v>
      </c>
      <c r="R1882">
        <f t="shared" si="262"/>
        <v>594</v>
      </c>
      <c r="S1882">
        <f t="shared" si="263"/>
        <v>1313</v>
      </c>
      <c r="T1882">
        <f t="shared" si="264"/>
        <v>102</v>
      </c>
      <c r="U1882">
        <f t="shared" si="265"/>
        <v>273</v>
      </c>
      <c r="V1882">
        <f t="shared" si="266"/>
        <v>0</v>
      </c>
      <c r="W1882">
        <f t="shared" si="267"/>
        <v>0</v>
      </c>
      <c r="X1882">
        <f t="shared" si="268"/>
        <v>21</v>
      </c>
      <c r="Y1882">
        <f t="shared" si="269"/>
        <v>12</v>
      </c>
    </row>
    <row r="1883" spans="1:25" ht="16.399999999999999" customHeight="1" thickBot="1" x14ac:dyDescent="0.4">
      <c r="A1883" s="49" t="s">
        <v>1890</v>
      </c>
      <c r="B1883" s="50"/>
      <c r="C1883" s="50"/>
      <c r="D1883" s="50"/>
      <c r="E1883" s="50"/>
      <c r="F1883" s="50"/>
      <c r="G1883" s="50"/>
      <c r="H1883" s="50"/>
      <c r="I1883" s="50"/>
      <c r="J1883" s="50"/>
      <c r="K1883" s="50"/>
      <c r="L1883" s="50"/>
      <c r="M1883" s="1"/>
      <c r="O1883" s="41">
        <v>110109</v>
      </c>
      <c r="P1883" s="27" t="s">
        <v>3498</v>
      </c>
      <c r="Q1883">
        <f t="shared" si="261"/>
        <v>1716</v>
      </c>
      <c r="R1883">
        <f t="shared" si="262"/>
        <v>234</v>
      </c>
      <c r="S1883">
        <f t="shared" si="263"/>
        <v>6</v>
      </c>
      <c r="T1883">
        <f t="shared" si="264"/>
        <v>2</v>
      </c>
      <c r="U1883">
        <f t="shared" si="265"/>
        <v>27</v>
      </c>
      <c r="V1883">
        <f t="shared" si="266"/>
        <v>5</v>
      </c>
      <c r="W1883">
        <f t="shared" si="267"/>
        <v>49</v>
      </c>
      <c r="X1883">
        <f t="shared" si="268"/>
        <v>13</v>
      </c>
      <c r="Y1883">
        <f t="shared" si="269"/>
        <v>12</v>
      </c>
    </row>
    <row r="1884" spans="1:25" ht="16.399999999999999" customHeight="1" thickBot="1" x14ac:dyDescent="0.4">
      <c r="A1884" s="49" t="s">
        <v>1891</v>
      </c>
      <c r="B1884" s="50"/>
      <c r="C1884" s="50"/>
      <c r="D1884" s="50"/>
      <c r="E1884" s="50"/>
      <c r="F1884" s="50"/>
      <c r="G1884" s="50"/>
      <c r="H1884" s="50"/>
      <c r="I1884" s="50"/>
      <c r="J1884" s="50"/>
      <c r="K1884" s="50"/>
      <c r="L1884" s="50"/>
      <c r="M1884" s="1"/>
      <c r="O1884" s="41">
        <v>110110</v>
      </c>
      <c r="P1884" s="27" t="s">
        <v>2258</v>
      </c>
      <c r="Q1884">
        <f t="shared" si="261"/>
        <v>3221</v>
      </c>
      <c r="R1884">
        <f t="shared" si="262"/>
        <v>376</v>
      </c>
      <c r="S1884">
        <f t="shared" si="263"/>
        <v>76</v>
      </c>
      <c r="T1884">
        <f t="shared" si="264"/>
        <v>18</v>
      </c>
      <c r="U1884">
        <f t="shared" si="265"/>
        <v>28</v>
      </c>
      <c r="V1884">
        <f t="shared" si="266"/>
        <v>0</v>
      </c>
      <c r="W1884">
        <f t="shared" si="267"/>
        <v>1</v>
      </c>
      <c r="X1884">
        <f t="shared" si="268"/>
        <v>9</v>
      </c>
      <c r="Y1884">
        <f t="shared" si="269"/>
        <v>4</v>
      </c>
    </row>
    <row r="1885" spans="1:25" ht="16.399999999999999" customHeight="1" thickBot="1" x14ac:dyDescent="0.4">
      <c r="A1885" s="1"/>
      <c r="B1885" s="1"/>
      <c r="C1885" s="1"/>
      <c r="D1885" s="1"/>
      <c r="E1885" s="1"/>
      <c r="F1885" s="1"/>
      <c r="G1885" s="11"/>
      <c r="H1885" s="1"/>
      <c r="I1885" s="1"/>
      <c r="J1885" s="1"/>
      <c r="K1885" s="1"/>
      <c r="L1885" s="1"/>
      <c r="M1885" s="1"/>
      <c r="O1885" s="41">
        <v>110111</v>
      </c>
      <c r="P1885" s="27" t="s">
        <v>3343</v>
      </c>
      <c r="Q1885">
        <f t="shared" si="261"/>
        <v>5288</v>
      </c>
      <c r="R1885">
        <f t="shared" si="262"/>
        <v>1467</v>
      </c>
      <c r="S1885">
        <f t="shared" si="263"/>
        <v>128</v>
      </c>
      <c r="T1885">
        <f t="shared" si="264"/>
        <v>386</v>
      </c>
      <c r="U1885">
        <f t="shared" si="265"/>
        <v>181</v>
      </c>
      <c r="V1885">
        <f t="shared" si="266"/>
        <v>0</v>
      </c>
      <c r="W1885">
        <f t="shared" si="267"/>
        <v>7</v>
      </c>
      <c r="X1885">
        <f t="shared" si="268"/>
        <v>18</v>
      </c>
      <c r="Y1885">
        <f t="shared" si="269"/>
        <v>36</v>
      </c>
    </row>
    <row r="1886" spans="1:25" ht="15" thickBot="1" x14ac:dyDescent="0.4">
      <c r="O1886" s="41">
        <v>110112</v>
      </c>
      <c r="P1886" s="27" t="s">
        <v>3499</v>
      </c>
      <c r="Q1886">
        <f t="shared" si="261"/>
        <v>5526</v>
      </c>
      <c r="R1886">
        <f t="shared" si="262"/>
        <v>650</v>
      </c>
      <c r="S1886">
        <f t="shared" si="263"/>
        <v>654</v>
      </c>
      <c r="T1886">
        <f t="shared" si="264"/>
        <v>335</v>
      </c>
      <c r="U1886">
        <f t="shared" si="265"/>
        <v>45</v>
      </c>
      <c r="V1886">
        <f t="shared" si="266"/>
        <v>0</v>
      </c>
      <c r="W1886">
        <f t="shared" si="267"/>
        <v>0</v>
      </c>
      <c r="X1886">
        <f t="shared" si="268"/>
        <v>27</v>
      </c>
      <c r="Y1886">
        <f t="shared" si="269"/>
        <v>41</v>
      </c>
    </row>
    <row r="1887" spans="1:25" ht="15" thickBot="1" x14ac:dyDescent="0.4">
      <c r="O1887" s="41">
        <v>110113</v>
      </c>
      <c r="P1887" s="27" t="s">
        <v>3500</v>
      </c>
      <c r="Q1887">
        <f t="shared" si="261"/>
        <v>777</v>
      </c>
      <c r="R1887">
        <f t="shared" si="262"/>
        <v>493</v>
      </c>
      <c r="S1887">
        <f t="shared" si="263"/>
        <v>13</v>
      </c>
      <c r="T1887">
        <f t="shared" si="264"/>
        <v>6</v>
      </c>
      <c r="U1887">
        <f t="shared" si="265"/>
        <v>5</v>
      </c>
      <c r="V1887">
        <f t="shared" si="266"/>
        <v>0</v>
      </c>
      <c r="W1887">
        <f t="shared" si="267"/>
        <v>0</v>
      </c>
      <c r="X1887">
        <f t="shared" si="268"/>
        <v>12</v>
      </c>
      <c r="Y1887">
        <f t="shared" si="269"/>
        <v>12</v>
      </c>
    </row>
    <row r="1888" spans="1:25" ht="15" thickBot="1" x14ac:dyDescent="0.4">
      <c r="O1888" s="41">
        <v>110114</v>
      </c>
      <c r="P1888" s="27" t="s">
        <v>3501</v>
      </c>
      <c r="Q1888">
        <f t="shared" si="261"/>
        <v>82</v>
      </c>
      <c r="R1888">
        <f t="shared" si="262"/>
        <v>24</v>
      </c>
      <c r="S1888">
        <f t="shared" si="263"/>
        <v>95</v>
      </c>
      <c r="T1888">
        <f t="shared" si="264"/>
        <v>53</v>
      </c>
      <c r="U1888">
        <f t="shared" si="265"/>
        <v>23</v>
      </c>
      <c r="V1888">
        <f t="shared" si="266"/>
        <v>273</v>
      </c>
      <c r="W1888">
        <f t="shared" si="267"/>
        <v>22</v>
      </c>
      <c r="X1888">
        <f t="shared" si="268"/>
        <v>1</v>
      </c>
      <c r="Y1888">
        <f t="shared" si="269"/>
        <v>0</v>
      </c>
    </row>
    <row r="1889" spans="15:25" ht="15" thickBot="1" x14ac:dyDescent="0.4">
      <c r="O1889" s="41">
        <v>110300</v>
      </c>
      <c r="P1889" s="42" t="s">
        <v>3502</v>
      </c>
      <c r="Q1889" t="e">
        <f t="shared" si="261"/>
        <v>#N/A</v>
      </c>
      <c r="R1889" t="e">
        <f t="shared" si="262"/>
        <v>#N/A</v>
      </c>
      <c r="S1889" t="e">
        <f t="shared" si="263"/>
        <v>#N/A</v>
      </c>
      <c r="T1889" t="e">
        <f t="shared" si="264"/>
        <v>#N/A</v>
      </c>
      <c r="U1889" t="e">
        <f t="shared" si="265"/>
        <v>#N/A</v>
      </c>
      <c r="V1889" t="e">
        <f t="shared" si="266"/>
        <v>#N/A</v>
      </c>
      <c r="W1889" t="e">
        <f t="shared" si="267"/>
        <v>#N/A</v>
      </c>
      <c r="X1889" t="e">
        <f t="shared" si="268"/>
        <v>#N/A</v>
      </c>
      <c r="Y1889" t="e">
        <f t="shared" si="269"/>
        <v>#N/A</v>
      </c>
    </row>
    <row r="1890" spans="15:25" ht="15" thickBot="1" x14ac:dyDescent="0.4">
      <c r="O1890" s="41">
        <v>110302</v>
      </c>
      <c r="P1890" s="27" t="s">
        <v>3503</v>
      </c>
      <c r="Q1890">
        <f t="shared" si="261"/>
        <v>357</v>
      </c>
      <c r="R1890">
        <f t="shared" si="262"/>
        <v>242</v>
      </c>
      <c r="S1890">
        <f t="shared" si="263"/>
        <v>32</v>
      </c>
      <c r="T1890">
        <f t="shared" si="264"/>
        <v>12</v>
      </c>
      <c r="U1890">
        <f t="shared" si="265"/>
        <v>23</v>
      </c>
      <c r="V1890">
        <f t="shared" si="266"/>
        <v>14</v>
      </c>
      <c r="W1890">
        <f t="shared" si="267"/>
        <v>4</v>
      </c>
      <c r="X1890">
        <f t="shared" si="268"/>
        <v>4</v>
      </c>
      <c r="Y1890">
        <f t="shared" si="269"/>
        <v>45</v>
      </c>
    </row>
    <row r="1891" spans="15:25" ht="15" thickBot="1" x14ac:dyDescent="0.4">
      <c r="O1891" s="41">
        <v>110303</v>
      </c>
      <c r="P1891" s="27" t="s">
        <v>3504</v>
      </c>
      <c r="Q1891">
        <f t="shared" si="261"/>
        <v>830</v>
      </c>
      <c r="R1891">
        <f t="shared" si="262"/>
        <v>38</v>
      </c>
      <c r="S1891">
        <f t="shared" si="263"/>
        <v>27</v>
      </c>
      <c r="T1891">
        <f t="shared" si="264"/>
        <v>22</v>
      </c>
      <c r="U1891">
        <f t="shared" si="265"/>
        <v>21</v>
      </c>
      <c r="V1891">
        <f t="shared" si="266"/>
        <v>0</v>
      </c>
      <c r="W1891">
        <f t="shared" si="267"/>
        <v>8</v>
      </c>
      <c r="X1891">
        <f t="shared" si="268"/>
        <v>17</v>
      </c>
      <c r="Y1891">
        <f t="shared" si="269"/>
        <v>38</v>
      </c>
    </row>
    <row r="1892" spans="15:25" ht="15" thickBot="1" x14ac:dyDescent="0.4">
      <c r="O1892" s="41">
        <v>110304</v>
      </c>
      <c r="P1892" s="27" t="s">
        <v>3505</v>
      </c>
      <c r="Q1892">
        <f t="shared" si="261"/>
        <v>3066</v>
      </c>
      <c r="R1892">
        <f t="shared" si="262"/>
        <v>492</v>
      </c>
      <c r="S1892">
        <f t="shared" si="263"/>
        <v>111</v>
      </c>
      <c r="T1892">
        <f t="shared" si="264"/>
        <v>659</v>
      </c>
      <c r="U1892">
        <f t="shared" si="265"/>
        <v>17</v>
      </c>
      <c r="V1892">
        <f t="shared" si="266"/>
        <v>0</v>
      </c>
      <c r="W1892">
        <f t="shared" si="267"/>
        <v>1</v>
      </c>
      <c r="X1892">
        <f t="shared" si="268"/>
        <v>14</v>
      </c>
      <c r="Y1892">
        <f t="shared" si="269"/>
        <v>7</v>
      </c>
    </row>
    <row r="1893" spans="15:25" ht="15" thickBot="1" x14ac:dyDescent="0.4">
      <c r="O1893" s="41">
        <v>110301</v>
      </c>
      <c r="P1893" s="27" t="s">
        <v>3502</v>
      </c>
      <c r="Q1893">
        <f t="shared" si="261"/>
        <v>4178</v>
      </c>
      <c r="R1893">
        <f t="shared" si="262"/>
        <v>418</v>
      </c>
      <c r="S1893">
        <f t="shared" si="263"/>
        <v>45</v>
      </c>
      <c r="T1893">
        <f t="shared" si="264"/>
        <v>911</v>
      </c>
      <c r="U1893">
        <f t="shared" si="265"/>
        <v>2093</v>
      </c>
      <c r="V1893">
        <f t="shared" si="266"/>
        <v>6</v>
      </c>
      <c r="W1893">
        <f t="shared" si="267"/>
        <v>1</v>
      </c>
      <c r="X1893">
        <f t="shared" si="268"/>
        <v>9</v>
      </c>
      <c r="Y1893">
        <f t="shared" si="269"/>
        <v>16</v>
      </c>
    </row>
    <row r="1894" spans="15:25" ht="15" thickBot="1" x14ac:dyDescent="0.4">
      <c r="O1894" s="41">
        <v>110305</v>
      </c>
      <c r="P1894" s="27" t="s">
        <v>1976</v>
      </c>
      <c r="Q1894">
        <f t="shared" si="261"/>
        <v>2818</v>
      </c>
      <c r="R1894">
        <f t="shared" si="262"/>
        <v>247</v>
      </c>
      <c r="S1894">
        <f t="shared" si="263"/>
        <v>115</v>
      </c>
      <c r="T1894">
        <f t="shared" si="264"/>
        <v>2889</v>
      </c>
      <c r="U1894">
        <f t="shared" si="265"/>
        <v>138</v>
      </c>
      <c r="V1894">
        <f t="shared" si="266"/>
        <v>6</v>
      </c>
      <c r="W1894">
        <f t="shared" si="267"/>
        <v>11</v>
      </c>
      <c r="X1894">
        <f t="shared" si="268"/>
        <v>9</v>
      </c>
      <c r="Y1894">
        <f t="shared" si="269"/>
        <v>24</v>
      </c>
    </row>
    <row r="1895" spans="15:25" ht="15" thickBot="1" x14ac:dyDescent="0.4">
      <c r="O1895" s="41">
        <v>110400</v>
      </c>
      <c r="P1895" s="42" t="s">
        <v>3506</v>
      </c>
      <c r="Q1895" t="e">
        <f t="shared" si="261"/>
        <v>#N/A</v>
      </c>
      <c r="R1895" t="e">
        <f t="shared" si="262"/>
        <v>#N/A</v>
      </c>
      <c r="S1895" t="e">
        <f t="shared" si="263"/>
        <v>#N/A</v>
      </c>
      <c r="T1895" t="e">
        <f t="shared" si="264"/>
        <v>#N/A</v>
      </c>
      <c r="U1895" t="e">
        <f t="shared" si="265"/>
        <v>#N/A</v>
      </c>
      <c r="V1895" t="e">
        <f t="shared" si="266"/>
        <v>#N/A</v>
      </c>
      <c r="W1895" t="e">
        <f t="shared" si="267"/>
        <v>#N/A</v>
      </c>
      <c r="X1895" t="e">
        <f t="shared" si="268"/>
        <v>#N/A</v>
      </c>
      <c r="Y1895" t="e">
        <f t="shared" si="269"/>
        <v>#N/A</v>
      </c>
    </row>
    <row r="1896" spans="15:25" ht="15" thickBot="1" x14ac:dyDescent="0.4">
      <c r="O1896" s="41">
        <v>110402</v>
      </c>
      <c r="P1896" s="27" t="s">
        <v>3507</v>
      </c>
      <c r="Q1896">
        <f t="shared" si="261"/>
        <v>305</v>
      </c>
      <c r="R1896">
        <f t="shared" si="262"/>
        <v>40</v>
      </c>
      <c r="S1896">
        <f t="shared" si="263"/>
        <v>6</v>
      </c>
      <c r="T1896">
        <f t="shared" si="264"/>
        <v>90</v>
      </c>
      <c r="U1896">
        <f t="shared" si="265"/>
        <v>28</v>
      </c>
      <c r="V1896">
        <f t="shared" si="266"/>
        <v>0</v>
      </c>
      <c r="W1896">
        <f t="shared" si="267"/>
        <v>0</v>
      </c>
      <c r="X1896">
        <f t="shared" si="268"/>
        <v>0</v>
      </c>
      <c r="Y1896">
        <f t="shared" si="269"/>
        <v>8</v>
      </c>
    </row>
    <row r="1897" spans="15:25" ht="15" thickBot="1" x14ac:dyDescent="0.4">
      <c r="O1897" s="41">
        <v>110401</v>
      </c>
      <c r="P1897" s="27" t="s">
        <v>3506</v>
      </c>
      <c r="Q1897">
        <f t="shared" si="261"/>
        <v>1768</v>
      </c>
      <c r="R1897">
        <f t="shared" si="262"/>
        <v>229</v>
      </c>
      <c r="S1897">
        <f t="shared" si="263"/>
        <v>113</v>
      </c>
      <c r="T1897">
        <f t="shared" si="264"/>
        <v>91</v>
      </c>
      <c r="U1897">
        <f t="shared" si="265"/>
        <v>64</v>
      </c>
      <c r="V1897">
        <f t="shared" si="266"/>
        <v>2</v>
      </c>
      <c r="W1897">
        <f t="shared" si="267"/>
        <v>6</v>
      </c>
      <c r="X1897">
        <f t="shared" si="268"/>
        <v>5</v>
      </c>
      <c r="Y1897">
        <f t="shared" si="269"/>
        <v>19</v>
      </c>
    </row>
    <row r="1898" spans="15:25" ht="15" thickBot="1" x14ac:dyDescent="0.4">
      <c r="O1898" s="41">
        <v>110403</v>
      </c>
      <c r="P1898" s="27" t="s">
        <v>3165</v>
      </c>
      <c r="Q1898">
        <f t="shared" si="261"/>
        <v>624</v>
      </c>
      <c r="R1898">
        <f t="shared" si="262"/>
        <v>176</v>
      </c>
      <c r="S1898">
        <f t="shared" si="263"/>
        <v>22</v>
      </c>
      <c r="T1898">
        <f t="shared" si="264"/>
        <v>11</v>
      </c>
      <c r="U1898">
        <f t="shared" si="265"/>
        <v>5</v>
      </c>
      <c r="V1898">
        <f t="shared" si="266"/>
        <v>0</v>
      </c>
      <c r="W1898">
        <f t="shared" si="267"/>
        <v>70</v>
      </c>
      <c r="X1898">
        <f t="shared" si="268"/>
        <v>16</v>
      </c>
      <c r="Y1898">
        <f t="shared" si="269"/>
        <v>13</v>
      </c>
    </row>
    <row r="1899" spans="15:25" ht="15" thickBot="1" x14ac:dyDescent="0.4">
      <c r="O1899" s="41">
        <v>110404</v>
      </c>
      <c r="P1899" s="27" t="s">
        <v>2048</v>
      </c>
      <c r="Q1899">
        <f t="shared" si="261"/>
        <v>118</v>
      </c>
      <c r="R1899">
        <f t="shared" si="262"/>
        <v>123</v>
      </c>
      <c r="S1899">
        <f t="shared" si="263"/>
        <v>21</v>
      </c>
      <c r="T1899">
        <f t="shared" si="264"/>
        <v>2</v>
      </c>
      <c r="U1899">
        <f t="shared" si="265"/>
        <v>19</v>
      </c>
      <c r="V1899">
        <f t="shared" si="266"/>
        <v>5</v>
      </c>
      <c r="W1899">
        <f t="shared" si="267"/>
        <v>1</v>
      </c>
      <c r="X1899">
        <f t="shared" si="268"/>
        <v>3</v>
      </c>
      <c r="Y1899">
        <f t="shared" si="269"/>
        <v>0</v>
      </c>
    </row>
    <row r="1900" spans="15:25" ht="15" thickBot="1" x14ac:dyDescent="0.4">
      <c r="O1900" s="41">
        <v>110405</v>
      </c>
      <c r="P1900" s="27" t="s">
        <v>3508</v>
      </c>
      <c r="Q1900">
        <f t="shared" si="261"/>
        <v>64</v>
      </c>
      <c r="R1900">
        <f t="shared" si="262"/>
        <v>16</v>
      </c>
      <c r="S1900">
        <f t="shared" si="263"/>
        <v>6</v>
      </c>
      <c r="T1900">
        <f t="shared" si="264"/>
        <v>0</v>
      </c>
      <c r="U1900">
        <f t="shared" si="265"/>
        <v>3</v>
      </c>
      <c r="V1900">
        <f t="shared" si="266"/>
        <v>23</v>
      </c>
      <c r="W1900">
        <f t="shared" si="267"/>
        <v>11</v>
      </c>
      <c r="X1900">
        <f t="shared" si="268"/>
        <v>0</v>
      </c>
      <c r="Y1900">
        <f t="shared" si="269"/>
        <v>0</v>
      </c>
    </row>
    <row r="1901" spans="15:25" ht="15" thickBot="1" x14ac:dyDescent="0.4">
      <c r="O1901" s="41">
        <v>110500</v>
      </c>
      <c r="P1901" s="42" t="s">
        <v>3509</v>
      </c>
      <c r="Q1901" t="e">
        <f t="shared" si="261"/>
        <v>#N/A</v>
      </c>
      <c r="R1901" t="e">
        <f t="shared" si="262"/>
        <v>#N/A</v>
      </c>
      <c r="S1901" t="e">
        <f t="shared" si="263"/>
        <v>#N/A</v>
      </c>
      <c r="T1901" t="e">
        <f t="shared" si="264"/>
        <v>#N/A</v>
      </c>
      <c r="U1901" t="e">
        <f t="shared" si="265"/>
        <v>#N/A</v>
      </c>
      <c r="V1901" t="e">
        <f t="shared" si="266"/>
        <v>#N/A</v>
      </c>
      <c r="W1901" t="e">
        <f t="shared" si="267"/>
        <v>#N/A</v>
      </c>
      <c r="X1901" t="e">
        <f t="shared" si="268"/>
        <v>#N/A</v>
      </c>
      <c r="Y1901" t="e">
        <f t="shared" si="269"/>
        <v>#N/A</v>
      </c>
    </row>
    <row r="1902" spans="15:25" ht="15" thickBot="1" x14ac:dyDescent="0.4">
      <c r="O1902" s="41">
        <v>110502</v>
      </c>
      <c r="P1902" s="27" t="s">
        <v>3510</v>
      </c>
      <c r="Q1902">
        <f t="shared" si="261"/>
        <v>244</v>
      </c>
      <c r="R1902">
        <f t="shared" si="262"/>
        <v>82</v>
      </c>
      <c r="S1902">
        <f t="shared" si="263"/>
        <v>8</v>
      </c>
      <c r="T1902">
        <f t="shared" si="264"/>
        <v>0</v>
      </c>
      <c r="U1902">
        <f t="shared" si="265"/>
        <v>2</v>
      </c>
      <c r="V1902">
        <f t="shared" si="266"/>
        <v>28</v>
      </c>
      <c r="W1902">
        <f t="shared" si="267"/>
        <v>19</v>
      </c>
      <c r="X1902">
        <f t="shared" si="268"/>
        <v>1</v>
      </c>
      <c r="Y1902">
        <f t="shared" si="269"/>
        <v>0</v>
      </c>
    </row>
    <row r="1903" spans="15:25" ht="15" thickBot="1" x14ac:dyDescent="0.4">
      <c r="O1903" s="41">
        <v>110503</v>
      </c>
      <c r="P1903" s="27" t="s">
        <v>3511</v>
      </c>
      <c r="Q1903">
        <f t="shared" si="261"/>
        <v>1133</v>
      </c>
      <c r="R1903">
        <f t="shared" si="262"/>
        <v>128</v>
      </c>
      <c r="S1903">
        <f t="shared" si="263"/>
        <v>200</v>
      </c>
      <c r="T1903">
        <f t="shared" si="264"/>
        <v>0</v>
      </c>
      <c r="U1903">
        <f t="shared" si="265"/>
        <v>39</v>
      </c>
      <c r="V1903">
        <f t="shared" si="266"/>
        <v>6</v>
      </c>
      <c r="W1903">
        <f t="shared" si="267"/>
        <v>166</v>
      </c>
      <c r="X1903">
        <f t="shared" si="268"/>
        <v>0</v>
      </c>
      <c r="Y1903">
        <f t="shared" si="269"/>
        <v>7</v>
      </c>
    </row>
    <row r="1904" spans="15:25" ht="15" thickBot="1" x14ac:dyDescent="0.4">
      <c r="O1904" s="41">
        <v>110504</v>
      </c>
      <c r="P1904" s="27" t="s">
        <v>2491</v>
      </c>
      <c r="Q1904">
        <f t="shared" si="261"/>
        <v>2205</v>
      </c>
      <c r="R1904">
        <f t="shared" si="262"/>
        <v>733</v>
      </c>
      <c r="S1904">
        <f t="shared" si="263"/>
        <v>157</v>
      </c>
      <c r="T1904">
        <f t="shared" si="264"/>
        <v>52</v>
      </c>
      <c r="U1904">
        <f t="shared" si="265"/>
        <v>94</v>
      </c>
      <c r="V1904">
        <f t="shared" si="266"/>
        <v>50</v>
      </c>
      <c r="W1904">
        <f t="shared" si="267"/>
        <v>391</v>
      </c>
      <c r="X1904">
        <f t="shared" si="268"/>
        <v>15</v>
      </c>
      <c r="Y1904">
        <f t="shared" si="269"/>
        <v>16</v>
      </c>
    </row>
    <row r="1905" spans="15:25" ht="15" thickBot="1" x14ac:dyDescent="0.4">
      <c r="O1905" s="41">
        <v>110505</v>
      </c>
      <c r="P1905" s="27" t="s">
        <v>3512</v>
      </c>
      <c r="Q1905">
        <f t="shared" si="261"/>
        <v>1129</v>
      </c>
      <c r="R1905">
        <f t="shared" si="262"/>
        <v>160</v>
      </c>
      <c r="S1905">
        <f t="shared" si="263"/>
        <v>56</v>
      </c>
      <c r="T1905">
        <f t="shared" si="264"/>
        <v>319</v>
      </c>
      <c r="U1905">
        <f t="shared" si="265"/>
        <v>80</v>
      </c>
      <c r="V1905">
        <f t="shared" si="266"/>
        <v>0</v>
      </c>
      <c r="W1905">
        <f t="shared" si="267"/>
        <v>0</v>
      </c>
      <c r="X1905">
        <f t="shared" si="268"/>
        <v>5</v>
      </c>
      <c r="Y1905">
        <f t="shared" si="269"/>
        <v>1</v>
      </c>
    </row>
    <row r="1906" spans="15:25" ht="15" thickBot="1" x14ac:dyDescent="0.4">
      <c r="O1906" s="41">
        <v>110501</v>
      </c>
      <c r="P1906" s="27" t="s">
        <v>3509</v>
      </c>
      <c r="Q1906">
        <f t="shared" si="261"/>
        <v>14016</v>
      </c>
      <c r="R1906">
        <f t="shared" si="262"/>
        <v>1859</v>
      </c>
      <c r="S1906">
        <f t="shared" si="263"/>
        <v>786</v>
      </c>
      <c r="T1906">
        <f t="shared" si="264"/>
        <v>669</v>
      </c>
      <c r="U1906">
        <f t="shared" si="265"/>
        <v>84</v>
      </c>
      <c r="V1906">
        <f t="shared" si="266"/>
        <v>0</v>
      </c>
      <c r="W1906">
        <f t="shared" si="267"/>
        <v>28</v>
      </c>
      <c r="X1906">
        <f t="shared" si="268"/>
        <v>154</v>
      </c>
      <c r="Y1906">
        <f t="shared" si="269"/>
        <v>162</v>
      </c>
    </row>
    <row r="1907" spans="15:25" ht="15" thickBot="1" x14ac:dyDescent="0.4">
      <c r="O1907" s="41">
        <v>110506</v>
      </c>
      <c r="P1907" s="27" t="s">
        <v>3513</v>
      </c>
      <c r="Q1907">
        <f t="shared" si="261"/>
        <v>2816</v>
      </c>
      <c r="R1907">
        <f t="shared" si="262"/>
        <v>323</v>
      </c>
      <c r="S1907">
        <f t="shared" si="263"/>
        <v>82</v>
      </c>
      <c r="T1907">
        <f t="shared" si="264"/>
        <v>67</v>
      </c>
      <c r="U1907">
        <f t="shared" si="265"/>
        <v>139</v>
      </c>
      <c r="V1907">
        <f t="shared" si="266"/>
        <v>0</v>
      </c>
      <c r="W1907">
        <f t="shared" si="267"/>
        <v>0</v>
      </c>
      <c r="X1907">
        <f t="shared" si="268"/>
        <v>9</v>
      </c>
      <c r="Y1907">
        <f t="shared" si="269"/>
        <v>22</v>
      </c>
    </row>
    <row r="1908" spans="15:25" ht="15" thickBot="1" x14ac:dyDescent="0.4">
      <c r="O1908" s="41">
        <v>110507</v>
      </c>
      <c r="P1908" s="27" t="s">
        <v>3514</v>
      </c>
      <c r="Q1908">
        <f t="shared" si="261"/>
        <v>5404</v>
      </c>
      <c r="R1908">
        <f t="shared" si="262"/>
        <v>614</v>
      </c>
      <c r="S1908">
        <f t="shared" si="263"/>
        <v>115</v>
      </c>
      <c r="T1908">
        <f t="shared" si="264"/>
        <v>361</v>
      </c>
      <c r="U1908">
        <f t="shared" si="265"/>
        <v>283</v>
      </c>
      <c r="V1908">
        <f t="shared" si="266"/>
        <v>0</v>
      </c>
      <c r="W1908">
        <f t="shared" si="267"/>
        <v>4</v>
      </c>
      <c r="X1908">
        <f t="shared" si="268"/>
        <v>28</v>
      </c>
      <c r="Y1908">
        <f t="shared" si="269"/>
        <v>32</v>
      </c>
    </row>
    <row r="1909" spans="15:25" ht="15" thickBot="1" x14ac:dyDescent="0.4">
      <c r="O1909" s="41">
        <v>110508</v>
      </c>
      <c r="P1909" s="27" t="s">
        <v>3515</v>
      </c>
      <c r="Q1909">
        <f t="shared" si="261"/>
        <v>4121</v>
      </c>
      <c r="R1909">
        <f t="shared" si="262"/>
        <v>190</v>
      </c>
      <c r="S1909">
        <f t="shared" si="263"/>
        <v>103</v>
      </c>
      <c r="T1909">
        <f t="shared" si="264"/>
        <v>43</v>
      </c>
      <c r="U1909">
        <f t="shared" si="265"/>
        <v>17</v>
      </c>
      <c r="V1909">
        <f t="shared" si="266"/>
        <v>2</v>
      </c>
      <c r="W1909">
        <f t="shared" si="267"/>
        <v>26</v>
      </c>
      <c r="X1909">
        <f t="shared" si="268"/>
        <v>37</v>
      </c>
      <c r="Y1909">
        <f t="shared" si="269"/>
        <v>82</v>
      </c>
    </row>
    <row r="1910" spans="15:25" ht="15" thickBot="1" x14ac:dyDescent="0.4">
      <c r="O1910" s="39">
        <v>170000</v>
      </c>
      <c r="P1910" s="40" t="s">
        <v>3516</v>
      </c>
      <c r="Q1910" t="e">
        <f t="shared" si="261"/>
        <v>#N/A</v>
      </c>
      <c r="R1910" t="e">
        <f t="shared" si="262"/>
        <v>#N/A</v>
      </c>
      <c r="S1910" t="e">
        <f t="shared" si="263"/>
        <v>#N/A</v>
      </c>
      <c r="T1910" t="e">
        <f t="shared" si="264"/>
        <v>#N/A</v>
      </c>
      <c r="U1910" t="e">
        <f t="shared" si="265"/>
        <v>#N/A</v>
      </c>
      <c r="V1910" t="e">
        <f t="shared" si="266"/>
        <v>#N/A</v>
      </c>
      <c r="W1910" t="e">
        <f t="shared" si="267"/>
        <v>#N/A</v>
      </c>
      <c r="X1910" t="e">
        <f t="shared" si="268"/>
        <v>#N/A</v>
      </c>
      <c r="Y1910" t="e">
        <f t="shared" si="269"/>
        <v>#N/A</v>
      </c>
    </row>
    <row r="1911" spans="15:25" ht="15" thickBot="1" x14ac:dyDescent="0.4">
      <c r="O1911" s="41">
        <v>170200</v>
      </c>
      <c r="P1911" s="42" t="s">
        <v>3517</v>
      </c>
      <c r="Q1911" t="e">
        <f t="shared" si="261"/>
        <v>#N/A</v>
      </c>
      <c r="R1911" t="e">
        <f t="shared" si="262"/>
        <v>#N/A</v>
      </c>
      <c r="S1911" t="e">
        <f t="shared" si="263"/>
        <v>#N/A</v>
      </c>
      <c r="T1911" t="e">
        <f t="shared" si="264"/>
        <v>#N/A</v>
      </c>
      <c r="U1911" t="e">
        <f t="shared" si="265"/>
        <v>#N/A</v>
      </c>
      <c r="V1911" t="e">
        <f t="shared" si="266"/>
        <v>#N/A</v>
      </c>
      <c r="W1911" t="e">
        <f t="shared" si="267"/>
        <v>#N/A</v>
      </c>
      <c r="X1911" t="e">
        <f t="shared" si="268"/>
        <v>#N/A</v>
      </c>
      <c r="Y1911" t="e">
        <f t="shared" si="269"/>
        <v>#N/A</v>
      </c>
    </row>
    <row r="1912" spans="15:25" ht="15" thickBot="1" x14ac:dyDescent="0.4">
      <c r="O1912" s="41">
        <v>170202</v>
      </c>
      <c r="P1912" s="27" t="s">
        <v>3518</v>
      </c>
      <c r="Q1912">
        <f t="shared" si="261"/>
        <v>4</v>
      </c>
      <c r="R1912">
        <f t="shared" si="262"/>
        <v>43</v>
      </c>
      <c r="S1912">
        <f t="shared" si="263"/>
        <v>101</v>
      </c>
      <c r="T1912">
        <f t="shared" si="264"/>
        <v>0</v>
      </c>
      <c r="U1912">
        <f t="shared" si="265"/>
        <v>6</v>
      </c>
      <c r="V1912">
        <f t="shared" si="266"/>
        <v>2</v>
      </c>
      <c r="W1912">
        <f t="shared" si="267"/>
        <v>181</v>
      </c>
      <c r="X1912">
        <f t="shared" si="268"/>
        <v>3</v>
      </c>
      <c r="Y1912">
        <f t="shared" si="269"/>
        <v>0</v>
      </c>
    </row>
    <row r="1913" spans="15:25" ht="15" thickBot="1" x14ac:dyDescent="0.4">
      <c r="O1913" s="41">
        <v>170204</v>
      </c>
      <c r="P1913" s="27" t="s">
        <v>3519</v>
      </c>
      <c r="Q1913">
        <f t="shared" si="261"/>
        <v>980</v>
      </c>
      <c r="R1913">
        <f t="shared" si="262"/>
        <v>612</v>
      </c>
      <c r="S1913">
        <f t="shared" si="263"/>
        <v>108</v>
      </c>
      <c r="T1913">
        <f t="shared" si="264"/>
        <v>141</v>
      </c>
      <c r="U1913">
        <f t="shared" si="265"/>
        <v>465</v>
      </c>
      <c r="V1913">
        <f t="shared" si="266"/>
        <v>137</v>
      </c>
      <c r="W1913">
        <f t="shared" si="267"/>
        <v>155</v>
      </c>
      <c r="X1913">
        <f t="shared" si="268"/>
        <v>52</v>
      </c>
      <c r="Y1913">
        <f t="shared" si="269"/>
        <v>2</v>
      </c>
    </row>
    <row r="1914" spans="15:25" ht="15" thickBot="1" x14ac:dyDescent="0.4">
      <c r="O1914" s="41">
        <v>170203</v>
      </c>
      <c r="P1914" s="27" t="s">
        <v>3516</v>
      </c>
      <c r="Q1914">
        <f t="shared" si="261"/>
        <v>286</v>
      </c>
      <c r="R1914">
        <f t="shared" si="262"/>
        <v>338</v>
      </c>
      <c r="S1914">
        <f t="shared" si="263"/>
        <v>44</v>
      </c>
      <c r="T1914">
        <f t="shared" si="264"/>
        <v>0</v>
      </c>
      <c r="U1914">
        <f t="shared" si="265"/>
        <v>716</v>
      </c>
      <c r="V1914">
        <f t="shared" si="266"/>
        <v>7</v>
      </c>
      <c r="W1914">
        <f t="shared" si="267"/>
        <v>326</v>
      </c>
      <c r="X1914">
        <f t="shared" si="268"/>
        <v>9</v>
      </c>
      <c r="Y1914">
        <f t="shared" si="269"/>
        <v>11</v>
      </c>
    </row>
    <row r="1915" spans="15:25" ht="15" thickBot="1" x14ac:dyDescent="0.4">
      <c r="O1915" s="41">
        <v>170201</v>
      </c>
      <c r="P1915" s="27" t="s">
        <v>3517</v>
      </c>
      <c r="Q1915">
        <f t="shared" si="261"/>
        <v>272</v>
      </c>
      <c r="R1915">
        <f t="shared" si="262"/>
        <v>289</v>
      </c>
      <c r="S1915">
        <f t="shared" si="263"/>
        <v>20</v>
      </c>
      <c r="T1915">
        <f t="shared" si="264"/>
        <v>0</v>
      </c>
      <c r="U1915">
        <f t="shared" si="265"/>
        <v>15</v>
      </c>
      <c r="V1915">
        <f t="shared" si="266"/>
        <v>9</v>
      </c>
      <c r="W1915">
        <f t="shared" si="267"/>
        <v>138</v>
      </c>
      <c r="X1915">
        <f t="shared" si="268"/>
        <v>3</v>
      </c>
      <c r="Y1915">
        <f t="shared" si="269"/>
        <v>17</v>
      </c>
    </row>
    <row r="1916" spans="15:25" ht="15" thickBot="1" x14ac:dyDescent="0.4">
      <c r="O1916" s="41">
        <v>170300</v>
      </c>
      <c r="P1916" s="42" t="s">
        <v>3520</v>
      </c>
      <c r="Q1916" t="e">
        <f t="shared" si="261"/>
        <v>#N/A</v>
      </c>
      <c r="R1916" t="e">
        <f t="shared" si="262"/>
        <v>#N/A</v>
      </c>
      <c r="S1916" t="e">
        <f t="shared" si="263"/>
        <v>#N/A</v>
      </c>
      <c r="T1916" t="e">
        <f t="shared" si="264"/>
        <v>#N/A</v>
      </c>
      <c r="U1916" t="e">
        <f t="shared" si="265"/>
        <v>#N/A</v>
      </c>
      <c r="V1916" t="e">
        <f t="shared" si="266"/>
        <v>#N/A</v>
      </c>
      <c r="W1916" t="e">
        <f t="shared" si="267"/>
        <v>#N/A</v>
      </c>
      <c r="X1916" t="e">
        <f t="shared" si="268"/>
        <v>#N/A</v>
      </c>
      <c r="Y1916" t="e">
        <f t="shared" si="269"/>
        <v>#N/A</v>
      </c>
    </row>
    <row r="1917" spans="15:25" ht="15" thickBot="1" x14ac:dyDescent="0.4">
      <c r="O1917" s="41">
        <v>170302</v>
      </c>
      <c r="P1917" s="27" t="s">
        <v>3521</v>
      </c>
      <c r="Q1917">
        <f t="shared" si="261"/>
        <v>741</v>
      </c>
      <c r="R1917">
        <f t="shared" si="262"/>
        <v>203</v>
      </c>
      <c r="S1917">
        <f t="shared" si="263"/>
        <v>46</v>
      </c>
      <c r="T1917">
        <f t="shared" si="264"/>
        <v>14</v>
      </c>
      <c r="U1917">
        <f t="shared" si="265"/>
        <v>449</v>
      </c>
      <c r="V1917">
        <f t="shared" si="266"/>
        <v>46</v>
      </c>
      <c r="W1917">
        <f t="shared" si="267"/>
        <v>17</v>
      </c>
      <c r="X1917">
        <f t="shared" si="268"/>
        <v>4</v>
      </c>
      <c r="Y1917">
        <f t="shared" si="269"/>
        <v>4</v>
      </c>
    </row>
    <row r="1918" spans="15:25" ht="15" thickBot="1" x14ac:dyDescent="0.4">
      <c r="O1918" s="41">
        <v>170301</v>
      </c>
      <c r="P1918" s="27" t="s">
        <v>3522</v>
      </c>
      <c r="Q1918">
        <f t="shared" si="261"/>
        <v>255</v>
      </c>
      <c r="R1918">
        <f t="shared" si="262"/>
        <v>71</v>
      </c>
      <c r="S1918">
        <f t="shared" si="263"/>
        <v>9</v>
      </c>
      <c r="T1918">
        <f t="shared" si="264"/>
        <v>2</v>
      </c>
      <c r="U1918">
        <f t="shared" si="265"/>
        <v>237</v>
      </c>
      <c r="V1918">
        <f t="shared" si="266"/>
        <v>0</v>
      </c>
      <c r="W1918">
        <f t="shared" si="267"/>
        <v>52</v>
      </c>
      <c r="X1918">
        <f t="shared" si="268"/>
        <v>0</v>
      </c>
      <c r="Y1918">
        <f t="shared" si="269"/>
        <v>8</v>
      </c>
    </row>
    <row r="1919" spans="15:25" ht="15" thickBot="1" x14ac:dyDescent="0.4">
      <c r="O1919" s="41">
        <v>170303</v>
      </c>
      <c r="P1919" s="27" t="s">
        <v>3520</v>
      </c>
      <c r="Q1919">
        <f t="shared" si="261"/>
        <v>360</v>
      </c>
      <c r="R1919">
        <f t="shared" si="262"/>
        <v>241</v>
      </c>
      <c r="S1919">
        <f t="shared" si="263"/>
        <v>20</v>
      </c>
      <c r="T1919">
        <f t="shared" si="264"/>
        <v>3</v>
      </c>
      <c r="U1919">
        <f t="shared" si="265"/>
        <v>103</v>
      </c>
      <c r="V1919">
        <f t="shared" si="266"/>
        <v>18</v>
      </c>
      <c r="W1919">
        <f t="shared" si="267"/>
        <v>70</v>
      </c>
      <c r="X1919">
        <f t="shared" si="268"/>
        <v>5</v>
      </c>
      <c r="Y1919">
        <f t="shared" si="269"/>
        <v>0</v>
      </c>
    </row>
    <row r="1920" spans="15:25" ht="15" thickBot="1" x14ac:dyDescent="0.4">
      <c r="O1920" s="41">
        <v>170100</v>
      </c>
      <c r="P1920" s="42" t="s">
        <v>3523</v>
      </c>
      <c r="Q1920" t="e">
        <f t="shared" si="261"/>
        <v>#N/A</v>
      </c>
      <c r="R1920" t="e">
        <f t="shared" si="262"/>
        <v>#N/A</v>
      </c>
      <c r="S1920" t="e">
        <f t="shared" si="263"/>
        <v>#N/A</v>
      </c>
      <c r="T1920" t="e">
        <f t="shared" si="264"/>
        <v>#N/A</v>
      </c>
      <c r="U1920" t="e">
        <f t="shared" si="265"/>
        <v>#N/A</v>
      </c>
      <c r="V1920" t="e">
        <f t="shared" si="266"/>
        <v>#N/A</v>
      </c>
      <c r="W1920" t="e">
        <f t="shared" si="267"/>
        <v>#N/A</v>
      </c>
      <c r="X1920" t="e">
        <f t="shared" si="268"/>
        <v>#N/A</v>
      </c>
      <c r="Y1920" t="e">
        <f t="shared" si="269"/>
        <v>#N/A</v>
      </c>
    </row>
    <row r="1921" spans="15:25" ht="15" thickBot="1" x14ac:dyDescent="0.4">
      <c r="O1921" s="41">
        <v>170102</v>
      </c>
      <c r="P1921" s="27" t="s">
        <v>3524</v>
      </c>
      <c r="Q1921">
        <f t="shared" si="261"/>
        <v>1226</v>
      </c>
      <c r="R1921">
        <f t="shared" si="262"/>
        <v>292</v>
      </c>
      <c r="S1921">
        <f t="shared" si="263"/>
        <v>219</v>
      </c>
      <c r="T1921">
        <f t="shared" si="264"/>
        <v>49</v>
      </c>
      <c r="U1921">
        <f t="shared" si="265"/>
        <v>1181</v>
      </c>
      <c r="V1921">
        <f t="shared" si="266"/>
        <v>61</v>
      </c>
      <c r="W1921">
        <f t="shared" si="267"/>
        <v>305</v>
      </c>
      <c r="X1921">
        <f t="shared" si="268"/>
        <v>77</v>
      </c>
      <c r="Y1921">
        <f t="shared" si="269"/>
        <v>7</v>
      </c>
    </row>
    <row r="1922" spans="15:25" ht="15" thickBot="1" x14ac:dyDescent="0.4">
      <c r="O1922" s="41">
        <v>170104</v>
      </c>
      <c r="P1922" s="27" t="s">
        <v>3525</v>
      </c>
      <c r="Q1922">
        <f t="shared" si="261"/>
        <v>786</v>
      </c>
      <c r="R1922">
        <f t="shared" si="262"/>
        <v>280</v>
      </c>
      <c r="S1922">
        <f t="shared" si="263"/>
        <v>136</v>
      </c>
      <c r="T1922">
        <f t="shared" si="264"/>
        <v>8</v>
      </c>
      <c r="U1922">
        <f t="shared" si="265"/>
        <v>123</v>
      </c>
      <c r="V1922">
        <f t="shared" si="266"/>
        <v>6</v>
      </c>
      <c r="W1922">
        <f t="shared" si="267"/>
        <v>165</v>
      </c>
      <c r="X1922">
        <f t="shared" si="268"/>
        <v>21</v>
      </c>
      <c r="Y1922">
        <f t="shared" si="269"/>
        <v>4</v>
      </c>
    </row>
    <row r="1923" spans="15:25" ht="15" thickBot="1" x14ac:dyDescent="0.4">
      <c r="O1923" s="41">
        <v>170103</v>
      </c>
      <c r="P1923" s="27" t="s">
        <v>3526</v>
      </c>
      <c r="Q1923">
        <f t="shared" si="261"/>
        <v>1522</v>
      </c>
      <c r="R1923">
        <f t="shared" si="262"/>
        <v>596</v>
      </c>
      <c r="S1923">
        <f t="shared" si="263"/>
        <v>76</v>
      </c>
      <c r="T1923">
        <f t="shared" si="264"/>
        <v>578</v>
      </c>
      <c r="U1923">
        <f t="shared" si="265"/>
        <v>479</v>
      </c>
      <c r="V1923">
        <f t="shared" si="266"/>
        <v>31</v>
      </c>
      <c r="W1923">
        <f t="shared" si="267"/>
        <v>156</v>
      </c>
      <c r="X1923">
        <f t="shared" si="268"/>
        <v>6</v>
      </c>
      <c r="Y1923">
        <f t="shared" si="269"/>
        <v>4</v>
      </c>
    </row>
    <row r="1924" spans="15:25" ht="15" thickBot="1" x14ac:dyDescent="0.4">
      <c r="O1924" s="41">
        <v>170101</v>
      </c>
      <c r="P1924" s="27" t="s">
        <v>3523</v>
      </c>
      <c r="Q1924">
        <f t="shared" si="261"/>
        <v>16746</v>
      </c>
      <c r="R1924">
        <f t="shared" si="262"/>
        <v>2525</v>
      </c>
      <c r="S1924">
        <f t="shared" si="263"/>
        <v>492</v>
      </c>
      <c r="T1924">
        <f t="shared" si="264"/>
        <v>1248</v>
      </c>
      <c r="U1924">
        <f t="shared" si="265"/>
        <v>1149</v>
      </c>
      <c r="V1924">
        <f t="shared" si="266"/>
        <v>33</v>
      </c>
      <c r="W1924">
        <f t="shared" si="267"/>
        <v>277</v>
      </c>
      <c r="X1924">
        <f t="shared" si="268"/>
        <v>16</v>
      </c>
      <c r="Y1924">
        <f t="shared" si="269"/>
        <v>31</v>
      </c>
    </row>
    <row r="1925" spans="15:25" ht="15" thickBot="1" x14ac:dyDescent="0.4">
      <c r="O1925" s="39">
        <v>180000</v>
      </c>
      <c r="P1925" s="40" t="s">
        <v>3527</v>
      </c>
      <c r="Q1925" t="e">
        <f t="shared" si="261"/>
        <v>#N/A</v>
      </c>
      <c r="R1925" t="e">
        <f t="shared" si="262"/>
        <v>#N/A</v>
      </c>
      <c r="S1925" t="e">
        <f t="shared" si="263"/>
        <v>#N/A</v>
      </c>
      <c r="T1925" t="e">
        <f t="shared" si="264"/>
        <v>#N/A</v>
      </c>
      <c r="U1925" t="e">
        <f t="shared" si="265"/>
        <v>#N/A</v>
      </c>
      <c r="V1925" t="e">
        <f t="shared" si="266"/>
        <v>#N/A</v>
      </c>
      <c r="W1925" t="e">
        <f t="shared" si="267"/>
        <v>#N/A</v>
      </c>
      <c r="X1925" t="e">
        <f t="shared" si="268"/>
        <v>#N/A</v>
      </c>
      <c r="Y1925" t="e">
        <f t="shared" si="269"/>
        <v>#N/A</v>
      </c>
    </row>
    <row r="1926" spans="15:25" ht="15" thickBot="1" x14ac:dyDescent="0.4">
      <c r="O1926" s="41">
        <v>180200</v>
      </c>
      <c r="P1926" s="42" t="s">
        <v>3528</v>
      </c>
      <c r="Q1926" t="e">
        <f t="shared" si="261"/>
        <v>#N/A</v>
      </c>
      <c r="R1926" t="e">
        <f t="shared" si="262"/>
        <v>#N/A</v>
      </c>
      <c r="S1926" t="e">
        <f t="shared" si="263"/>
        <v>#N/A</v>
      </c>
      <c r="T1926" t="e">
        <f t="shared" si="264"/>
        <v>#N/A</v>
      </c>
      <c r="U1926" t="e">
        <f t="shared" si="265"/>
        <v>#N/A</v>
      </c>
      <c r="V1926" t="e">
        <f t="shared" si="266"/>
        <v>#N/A</v>
      </c>
      <c r="W1926" t="e">
        <f t="shared" si="267"/>
        <v>#N/A</v>
      </c>
      <c r="X1926" t="e">
        <f t="shared" si="268"/>
        <v>#N/A</v>
      </c>
      <c r="Y1926" t="e">
        <f t="shared" si="269"/>
        <v>#N/A</v>
      </c>
    </row>
    <row r="1927" spans="15:25" ht="15" thickBot="1" x14ac:dyDescent="0.4">
      <c r="O1927" s="41">
        <v>180202</v>
      </c>
      <c r="P1927" s="27" t="s">
        <v>3529</v>
      </c>
      <c r="Q1927">
        <f t="shared" si="261"/>
        <v>256</v>
      </c>
      <c r="R1927">
        <f t="shared" si="262"/>
        <v>5</v>
      </c>
      <c r="S1927">
        <f t="shared" si="263"/>
        <v>23</v>
      </c>
      <c r="T1927">
        <f t="shared" si="264"/>
        <v>0</v>
      </c>
      <c r="U1927">
        <f t="shared" si="265"/>
        <v>36</v>
      </c>
      <c r="V1927">
        <f t="shared" si="266"/>
        <v>9</v>
      </c>
      <c r="W1927">
        <f t="shared" si="267"/>
        <v>13</v>
      </c>
      <c r="X1927">
        <f t="shared" si="268"/>
        <v>0</v>
      </c>
      <c r="Y1927">
        <f t="shared" si="269"/>
        <v>0</v>
      </c>
    </row>
    <row r="1928" spans="15:25" ht="15" thickBot="1" x14ac:dyDescent="0.4">
      <c r="O1928" s="41">
        <v>180203</v>
      </c>
      <c r="P1928" s="27" t="s">
        <v>3530</v>
      </c>
      <c r="Q1928">
        <f t="shared" si="261"/>
        <v>237</v>
      </c>
      <c r="R1928">
        <f t="shared" si="262"/>
        <v>41</v>
      </c>
      <c r="S1928">
        <f t="shared" si="263"/>
        <v>6</v>
      </c>
      <c r="T1928">
        <f t="shared" si="264"/>
        <v>0</v>
      </c>
      <c r="U1928">
        <f t="shared" si="265"/>
        <v>53</v>
      </c>
      <c r="V1928">
        <f t="shared" si="266"/>
        <v>16</v>
      </c>
      <c r="W1928">
        <f t="shared" si="267"/>
        <v>22</v>
      </c>
      <c r="X1928">
        <f t="shared" si="268"/>
        <v>0</v>
      </c>
      <c r="Y1928">
        <f t="shared" si="269"/>
        <v>2</v>
      </c>
    </row>
    <row r="1929" spans="15:25" ht="15" thickBot="1" x14ac:dyDescent="0.4">
      <c r="O1929" s="41">
        <v>180204</v>
      </c>
      <c r="P1929" s="27" t="s">
        <v>3531</v>
      </c>
      <c r="Q1929">
        <f t="shared" ref="Q1929:Q1992" si="270">+VLOOKUP(O1929,$B$6:$L$1881,3,FALSE)</f>
        <v>341</v>
      </c>
      <c r="R1929">
        <f t="shared" ref="R1929:R1992" si="271">+VLOOKUP(O1929,$B$6:$L$1881,4,FALSE)</f>
        <v>58</v>
      </c>
      <c r="S1929">
        <f t="shared" ref="S1929:S1992" si="272">+VLOOKUP(O1929,$B$6:$L$1881,5,FALSE)</f>
        <v>4</v>
      </c>
      <c r="T1929">
        <f t="shared" ref="T1929:T1992" si="273">+VLOOKUP(O1929,$B$6:$L$1881,6,FALSE)</f>
        <v>0</v>
      </c>
      <c r="U1929">
        <f t="shared" ref="U1929:U1992" si="274">+VLOOKUP(O1929,$B$6:$L$1881,7,FALSE)</f>
        <v>637</v>
      </c>
      <c r="V1929">
        <f t="shared" ref="V1929:V1992" si="275">+VLOOKUP(O1929,$B$6:$L$1881,8,FALSE)</f>
        <v>188</v>
      </c>
      <c r="W1929">
        <f t="shared" ref="W1929:W1992" si="276">+VLOOKUP(O1929,$B$6:$L$1881,9,FALSE)</f>
        <v>117</v>
      </c>
      <c r="X1929">
        <f t="shared" ref="X1929:X1992" si="277">+VLOOKUP(O1929,$B$6:$L$1881,10,FALSE)</f>
        <v>2</v>
      </c>
      <c r="Y1929">
        <f t="shared" ref="Y1929:Y1992" si="278">+VLOOKUP(O1929,$B$6:$L$1881,11,FALSE)</f>
        <v>7</v>
      </c>
    </row>
    <row r="1930" spans="15:25" ht="15" thickBot="1" x14ac:dyDescent="0.4">
      <c r="O1930" s="41">
        <v>180205</v>
      </c>
      <c r="P1930" s="27" t="s">
        <v>3532</v>
      </c>
      <c r="Q1930">
        <f t="shared" si="270"/>
        <v>0</v>
      </c>
      <c r="R1930">
        <f t="shared" si="271"/>
        <v>0</v>
      </c>
      <c r="S1930">
        <f t="shared" si="272"/>
        <v>0</v>
      </c>
      <c r="T1930">
        <f t="shared" si="273"/>
        <v>0</v>
      </c>
      <c r="U1930">
        <f t="shared" si="274"/>
        <v>170</v>
      </c>
      <c r="V1930">
        <f t="shared" si="275"/>
        <v>99</v>
      </c>
      <c r="W1930">
        <f t="shared" si="276"/>
        <v>32</v>
      </c>
      <c r="X1930">
        <f t="shared" si="277"/>
        <v>0</v>
      </c>
      <c r="Y1930">
        <f t="shared" si="278"/>
        <v>0</v>
      </c>
    </row>
    <row r="1931" spans="15:25" ht="15" thickBot="1" x14ac:dyDescent="0.4">
      <c r="O1931" s="41">
        <v>180206</v>
      </c>
      <c r="P1931" s="27" t="s">
        <v>3533</v>
      </c>
      <c r="Q1931">
        <f t="shared" si="270"/>
        <v>173</v>
      </c>
      <c r="R1931">
        <f t="shared" si="271"/>
        <v>5</v>
      </c>
      <c r="S1931">
        <f t="shared" si="272"/>
        <v>3</v>
      </c>
      <c r="T1931">
        <f t="shared" si="273"/>
        <v>0</v>
      </c>
      <c r="U1931">
        <f t="shared" si="274"/>
        <v>36</v>
      </c>
      <c r="V1931">
        <f t="shared" si="275"/>
        <v>8</v>
      </c>
      <c r="W1931">
        <f t="shared" si="276"/>
        <v>7</v>
      </c>
      <c r="X1931">
        <f t="shared" si="277"/>
        <v>2</v>
      </c>
      <c r="Y1931">
        <f t="shared" si="278"/>
        <v>1</v>
      </c>
    </row>
    <row r="1932" spans="15:25" ht="15" thickBot="1" x14ac:dyDescent="0.4">
      <c r="O1932" s="41">
        <v>180207</v>
      </c>
      <c r="P1932" s="27" t="s">
        <v>3534</v>
      </c>
      <c r="Q1932">
        <f t="shared" si="270"/>
        <v>97</v>
      </c>
      <c r="R1932">
        <f t="shared" si="271"/>
        <v>6</v>
      </c>
      <c r="S1932">
        <f t="shared" si="272"/>
        <v>3</v>
      </c>
      <c r="T1932">
        <f t="shared" si="273"/>
        <v>46</v>
      </c>
      <c r="U1932">
        <f t="shared" si="274"/>
        <v>51</v>
      </c>
      <c r="V1932">
        <f t="shared" si="275"/>
        <v>15</v>
      </c>
      <c r="W1932">
        <f t="shared" si="276"/>
        <v>10</v>
      </c>
      <c r="X1932">
        <f t="shared" si="277"/>
        <v>1</v>
      </c>
      <c r="Y1932">
        <f t="shared" si="278"/>
        <v>0</v>
      </c>
    </row>
    <row r="1933" spans="15:25" ht="15" thickBot="1" x14ac:dyDescent="0.4">
      <c r="O1933" s="41">
        <v>180201</v>
      </c>
      <c r="P1933" s="27" t="s">
        <v>3535</v>
      </c>
      <c r="Q1933">
        <f t="shared" si="270"/>
        <v>529</v>
      </c>
      <c r="R1933">
        <f t="shared" si="271"/>
        <v>70</v>
      </c>
      <c r="S1933">
        <f t="shared" si="272"/>
        <v>58</v>
      </c>
      <c r="T1933">
        <f t="shared" si="273"/>
        <v>0</v>
      </c>
      <c r="U1933">
        <f t="shared" si="274"/>
        <v>227</v>
      </c>
      <c r="V1933">
        <f t="shared" si="275"/>
        <v>124</v>
      </c>
      <c r="W1933">
        <f t="shared" si="276"/>
        <v>52</v>
      </c>
      <c r="X1933">
        <f t="shared" si="277"/>
        <v>11</v>
      </c>
      <c r="Y1933">
        <f t="shared" si="278"/>
        <v>0</v>
      </c>
    </row>
    <row r="1934" spans="15:25" ht="15" thickBot="1" x14ac:dyDescent="0.4">
      <c r="O1934" s="41">
        <v>180208</v>
      </c>
      <c r="P1934" s="27" t="s">
        <v>3536</v>
      </c>
      <c r="Q1934">
        <f t="shared" si="270"/>
        <v>15</v>
      </c>
      <c r="R1934">
        <f t="shared" si="271"/>
        <v>0</v>
      </c>
      <c r="S1934">
        <f t="shared" si="272"/>
        <v>13</v>
      </c>
      <c r="T1934">
        <f t="shared" si="273"/>
        <v>0</v>
      </c>
      <c r="U1934">
        <f t="shared" si="274"/>
        <v>700</v>
      </c>
      <c r="V1934">
        <f t="shared" si="275"/>
        <v>220</v>
      </c>
      <c r="W1934">
        <f t="shared" si="276"/>
        <v>28</v>
      </c>
      <c r="X1934">
        <f t="shared" si="277"/>
        <v>0</v>
      </c>
      <c r="Y1934">
        <f t="shared" si="278"/>
        <v>0</v>
      </c>
    </row>
    <row r="1935" spans="15:25" ht="15" thickBot="1" x14ac:dyDescent="0.4">
      <c r="O1935" s="41">
        <v>180209</v>
      </c>
      <c r="P1935" s="27" t="s">
        <v>3537</v>
      </c>
      <c r="Q1935">
        <f t="shared" si="270"/>
        <v>166</v>
      </c>
      <c r="R1935">
        <f t="shared" si="271"/>
        <v>3</v>
      </c>
      <c r="S1935">
        <f t="shared" si="272"/>
        <v>7</v>
      </c>
      <c r="T1935">
        <f t="shared" si="273"/>
        <v>0</v>
      </c>
      <c r="U1935">
        <f t="shared" si="274"/>
        <v>16</v>
      </c>
      <c r="V1935">
        <f t="shared" si="275"/>
        <v>4</v>
      </c>
      <c r="W1935">
        <f t="shared" si="276"/>
        <v>18</v>
      </c>
      <c r="X1935">
        <f t="shared" si="277"/>
        <v>0</v>
      </c>
      <c r="Y1935">
        <f t="shared" si="278"/>
        <v>0</v>
      </c>
    </row>
    <row r="1936" spans="15:25" ht="15" thickBot="1" x14ac:dyDescent="0.4">
      <c r="O1936" s="41">
        <v>180210</v>
      </c>
      <c r="P1936" s="27" t="s">
        <v>3538</v>
      </c>
      <c r="Q1936">
        <f t="shared" si="270"/>
        <v>280</v>
      </c>
      <c r="R1936">
        <f t="shared" si="271"/>
        <v>69</v>
      </c>
      <c r="S1936">
        <f t="shared" si="272"/>
        <v>5</v>
      </c>
      <c r="T1936">
        <f t="shared" si="273"/>
        <v>0</v>
      </c>
      <c r="U1936">
        <f t="shared" si="274"/>
        <v>257</v>
      </c>
      <c r="V1936">
        <f t="shared" si="275"/>
        <v>75</v>
      </c>
      <c r="W1936">
        <f t="shared" si="276"/>
        <v>34</v>
      </c>
      <c r="X1936">
        <f t="shared" si="277"/>
        <v>2</v>
      </c>
      <c r="Y1936">
        <f t="shared" si="278"/>
        <v>0</v>
      </c>
    </row>
    <row r="1937" spans="15:25" ht="15" thickBot="1" x14ac:dyDescent="0.4">
      <c r="O1937" s="41">
        <v>180211</v>
      </c>
      <c r="P1937" s="27" t="s">
        <v>3539</v>
      </c>
      <c r="Q1937">
        <f t="shared" si="270"/>
        <v>0</v>
      </c>
      <c r="R1937">
        <f t="shared" si="271"/>
        <v>0</v>
      </c>
      <c r="S1937">
        <f t="shared" si="272"/>
        <v>0</v>
      </c>
      <c r="T1937">
        <f t="shared" si="273"/>
        <v>0</v>
      </c>
      <c r="U1937">
        <f t="shared" si="274"/>
        <v>264</v>
      </c>
      <c r="V1937">
        <f t="shared" si="275"/>
        <v>116</v>
      </c>
      <c r="W1937">
        <f t="shared" si="276"/>
        <v>17</v>
      </c>
      <c r="X1937">
        <f t="shared" si="277"/>
        <v>0</v>
      </c>
      <c r="Y1937">
        <f t="shared" si="278"/>
        <v>0</v>
      </c>
    </row>
    <row r="1938" spans="15:25" ht="15" thickBot="1" x14ac:dyDescent="0.4">
      <c r="O1938" s="41">
        <v>180300</v>
      </c>
      <c r="P1938" s="42" t="s">
        <v>3540</v>
      </c>
      <c r="Q1938" t="e">
        <f t="shared" si="270"/>
        <v>#N/A</v>
      </c>
      <c r="R1938" t="e">
        <f t="shared" si="271"/>
        <v>#N/A</v>
      </c>
      <c r="S1938" t="e">
        <f t="shared" si="272"/>
        <v>#N/A</v>
      </c>
      <c r="T1938" t="e">
        <f t="shared" si="273"/>
        <v>#N/A</v>
      </c>
      <c r="U1938" t="e">
        <f t="shared" si="274"/>
        <v>#N/A</v>
      </c>
      <c r="V1938" t="e">
        <f t="shared" si="275"/>
        <v>#N/A</v>
      </c>
      <c r="W1938" t="e">
        <f t="shared" si="276"/>
        <v>#N/A</v>
      </c>
      <c r="X1938" t="e">
        <f t="shared" si="277"/>
        <v>#N/A</v>
      </c>
      <c r="Y1938" t="e">
        <f t="shared" si="278"/>
        <v>#N/A</v>
      </c>
    </row>
    <row r="1939" spans="15:25" ht="15" thickBot="1" x14ac:dyDescent="0.4">
      <c r="O1939" s="41">
        <v>180302</v>
      </c>
      <c r="P1939" s="27" t="s">
        <v>3541</v>
      </c>
      <c r="Q1939">
        <f t="shared" si="270"/>
        <v>7</v>
      </c>
      <c r="R1939">
        <f t="shared" si="271"/>
        <v>23</v>
      </c>
      <c r="S1939">
        <f t="shared" si="272"/>
        <v>1052</v>
      </c>
      <c r="T1939">
        <f t="shared" si="273"/>
        <v>280</v>
      </c>
      <c r="U1939">
        <f t="shared" si="274"/>
        <v>21</v>
      </c>
      <c r="V1939">
        <f t="shared" si="275"/>
        <v>0</v>
      </c>
      <c r="W1939">
        <f t="shared" si="276"/>
        <v>6</v>
      </c>
      <c r="X1939">
        <f t="shared" si="277"/>
        <v>0</v>
      </c>
      <c r="Y1939">
        <f t="shared" si="278"/>
        <v>1</v>
      </c>
    </row>
    <row r="1940" spans="15:25" ht="15" thickBot="1" x14ac:dyDescent="0.4">
      <c r="O1940" s="41">
        <v>180301</v>
      </c>
      <c r="P1940" s="27" t="s">
        <v>3540</v>
      </c>
      <c r="Q1940">
        <f t="shared" si="270"/>
        <v>17240</v>
      </c>
      <c r="R1940">
        <f t="shared" si="271"/>
        <v>993</v>
      </c>
      <c r="S1940">
        <f t="shared" si="272"/>
        <v>1297</v>
      </c>
      <c r="T1940">
        <f t="shared" si="273"/>
        <v>401</v>
      </c>
      <c r="U1940">
        <f t="shared" si="274"/>
        <v>12</v>
      </c>
      <c r="V1940">
        <f t="shared" si="275"/>
        <v>0</v>
      </c>
      <c r="W1940">
        <f t="shared" si="276"/>
        <v>5</v>
      </c>
      <c r="X1940">
        <f t="shared" si="277"/>
        <v>13</v>
      </c>
      <c r="Y1940">
        <f t="shared" si="278"/>
        <v>14</v>
      </c>
    </row>
    <row r="1941" spans="15:25" ht="15" thickBot="1" x14ac:dyDescent="0.4">
      <c r="O1941" s="41">
        <v>180303</v>
      </c>
      <c r="P1941" s="27" t="s">
        <v>3542</v>
      </c>
      <c r="Q1941">
        <f t="shared" si="270"/>
        <v>1231</v>
      </c>
      <c r="R1941">
        <f t="shared" si="271"/>
        <v>180</v>
      </c>
      <c r="S1941">
        <f t="shared" si="272"/>
        <v>4</v>
      </c>
      <c r="T1941">
        <f t="shared" si="273"/>
        <v>3</v>
      </c>
      <c r="U1941">
        <f t="shared" si="274"/>
        <v>2</v>
      </c>
      <c r="V1941">
        <f t="shared" si="275"/>
        <v>0</v>
      </c>
      <c r="W1941">
        <f t="shared" si="276"/>
        <v>6</v>
      </c>
      <c r="X1941">
        <f t="shared" si="277"/>
        <v>1</v>
      </c>
      <c r="Y1941">
        <f t="shared" si="278"/>
        <v>0</v>
      </c>
    </row>
    <row r="1942" spans="15:25" ht="15" thickBot="1" x14ac:dyDescent="0.4">
      <c r="O1942" s="41">
        <v>180100</v>
      </c>
      <c r="P1942" s="42" t="s">
        <v>3543</v>
      </c>
      <c r="Q1942" t="e">
        <f t="shared" si="270"/>
        <v>#N/A</v>
      </c>
      <c r="R1942" t="e">
        <f t="shared" si="271"/>
        <v>#N/A</v>
      </c>
      <c r="S1942" t="e">
        <f t="shared" si="272"/>
        <v>#N/A</v>
      </c>
      <c r="T1942" t="e">
        <f t="shared" si="273"/>
        <v>#N/A</v>
      </c>
      <c r="U1942" t="e">
        <f t="shared" si="274"/>
        <v>#N/A</v>
      </c>
      <c r="V1942" t="e">
        <f t="shared" si="275"/>
        <v>#N/A</v>
      </c>
      <c r="W1942" t="e">
        <f t="shared" si="276"/>
        <v>#N/A</v>
      </c>
      <c r="X1942" t="e">
        <f t="shared" si="277"/>
        <v>#N/A</v>
      </c>
      <c r="Y1942" t="e">
        <f t="shared" si="278"/>
        <v>#N/A</v>
      </c>
    </row>
    <row r="1943" spans="15:25" ht="15" thickBot="1" x14ac:dyDescent="0.4">
      <c r="O1943" s="41">
        <v>180102</v>
      </c>
      <c r="P1943" s="27" t="s">
        <v>3544</v>
      </c>
      <c r="Q1943">
        <f t="shared" si="270"/>
        <v>504</v>
      </c>
      <c r="R1943">
        <f t="shared" si="271"/>
        <v>132</v>
      </c>
      <c r="S1943">
        <f t="shared" si="272"/>
        <v>8</v>
      </c>
      <c r="T1943">
        <f t="shared" si="273"/>
        <v>0</v>
      </c>
      <c r="U1943">
        <f t="shared" si="274"/>
        <v>155</v>
      </c>
      <c r="V1943">
        <f t="shared" si="275"/>
        <v>54</v>
      </c>
      <c r="W1943">
        <f t="shared" si="276"/>
        <v>80</v>
      </c>
      <c r="X1943">
        <f t="shared" si="277"/>
        <v>0</v>
      </c>
      <c r="Y1943">
        <f t="shared" si="278"/>
        <v>1</v>
      </c>
    </row>
    <row r="1944" spans="15:25" ht="15" thickBot="1" x14ac:dyDescent="0.4">
      <c r="O1944" s="41">
        <v>180103</v>
      </c>
      <c r="P1944" s="27" t="s">
        <v>3545</v>
      </c>
      <c r="Q1944">
        <f t="shared" si="270"/>
        <v>204</v>
      </c>
      <c r="R1944">
        <f t="shared" si="271"/>
        <v>62</v>
      </c>
      <c r="S1944">
        <f t="shared" si="272"/>
        <v>10</v>
      </c>
      <c r="T1944">
        <f t="shared" si="273"/>
        <v>0</v>
      </c>
      <c r="U1944">
        <f t="shared" si="274"/>
        <v>70</v>
      </c>
      <c r="V1944">
        <f t="shared" si="275"/>
        <v>22</v>
      </c>
      <c r="W1944">
        <f t="shared" si="276"/>
        <v>1</v>
      </c>
      <c r="X1944">
        <f t="shared" si="277"/>
        <v>1</v>
      </c>
      <c r="Y1944">
        <f t="shared" si="278"/>
        <v>0</v>
      </c>
    </row>
    <row r="1945" spans="15:25" ht="15" thickBot="1" x14ac:dyDescent="0.4">
      <c r="O1945" s="41">
        <v>180101</v>
      </c>
      <c r="P1945" s="27" t="s">
        <v>3527</v>
      </c>
      <c r="Q1945">
        <f t="shared" si="270"/>
        <v>16230</v>
      </c>
      <c r="R1945">
        <f t="shared" si="271"/>
        <v>803</v>
      </c>
      <c r="S1945">
        <f t="shared" si="272"/>
        <v>3170</v>
      </c>
      <c r="T1945">
        <f t="shared" si="273"/>
        <v>358</v>
      </c>
      <c r="U1945">
        <f t="shared" si="274"/>
        <v>110</v>
      </c>
      <c r="V1945">
        <f t="shared" si="275"/>
        <v>53</v>
      </c>
      <c r="W1945">
        <f t="shared" si="276"/>
        <v>200</v>
      </c>
      <c r="X1945">
        <f t="shared" si="277"/>
        <v>68</v>
      </c>
      <c r="Y1945">
        <f t="shared" si="278"/>
        <v>130</v>
      </c>
    </row>
    <row r="1946" spans="15:25" ht="15" thickBot="1" x14ac:dyDescent="0.4">
      <c r="O1946" s="41">
        <v>180104</v>
      </c>
      <c r="P1946" s="27" t="s">
        <v>3546</v>
      </c>
      <c r="Q1946">
        <f t="shared" si="270"/>
        <v>1900</v>
      </c>
      <c r="R1946">
        <f t="shared" si="271"/>
        <v>136</v>
      </c>
      <c r="S1946">
        <f t="shared" si="272"/>
        <v>398</v>
      </c>
      <c r="T1946">
        <f t="shared" si="273"/>
        <v>52</v>
      </c>
      <c r="U1946">
        <f t="shared" si="274"/>
        <v>19</v>
      </c>
      <c r="V1946">
        <f t="shared" si="275"/>
        <v>3</v>
      </c>
      <c r="W1946">
        <f t="shared" si="276"/>
        <v>70</v>
      </c>
      <c r="X1946">
        <f t="shared" si="277"/>
        <v>7</v>
      </c>
      <c r="Y1946">
        <f t="shared" si="278"/>
        <v>24</v>
      </c>
    </row>
    <row r="1947" spans="15:25" ht="15" thickBot="1" x14ac:dyDescent="0.4">
      <c r="O1947" s="41">
        <v>180105</v>
      </c>
      <c r="P1947" s="27" t="s">
        <v>1956</v>
      </c>
      <c r="Q1947">
        <f t="shared" si="270"/>
        <v>364</v>
      </c>
      <c r="R1947">
        <f t="shared" si="271"/>
        <v>33</v>
      </c>
      <c r="S1947">
        <f t="shared" si="272"/>
        <v>12</v>
      </c>
      <c r="T1947">
        <f t="shared" si="273"/>
        <v>0</v>
      </c>
      <c r="U1947">
        <f t="shared" si="274"/>
        <v>187</v>
      </c>
      <c r="V1947">
        <f t="shared" si="275"/>
        <v>94</v>
      </c>
      <c r="W1947">
        <f t="shared" si="276"/>
        <v>73</v>
      </c>
      <c r="X1947">
        <f t="shared" si="277"/>
        <v>5</v>
      </c>
      <c r="Y1947">
        <f t="shared" si="278"/>
        <v>1</v>
      </c>
    </row>
    <row r="1948" spans="15:25" ht="15" thickBot="1" x14ac:dyDescent="0.4">
      <c r="O1948" s="41">
        <v>180106</v>
      </c>
      <c r="P1948" s="27" t="s">
        <v>3547</v>
      </c>
      <c r="Q1948">
        <f t="shared" si="270"/>
        <v>1110</v>
      </c>
      <c r="R1948">
        <f t="shared" si="271"/>
        <v>149</v>
      </c>
      <c r="S1948">
        <f t="shared" si="272"/>
        <v>51</v>
      </c>
      <c r="T1948">
        <f t="shared" si="273"/>
        <v>6</v>
      </c>
      <c r="U1948">
        <f t="shared" si="274"/>
        <v>118</v>
      </c>
      <c r="V1948">
        <f t="shared" si="275"/>
        <v>42</v>
      </c>
      <c r="W1948">
        <f t="shared" si="276"/>
        <v>153</v>
      </c>
      <c r="X1948">
        <f t="shared" si="277"/>
        <v>13</v>
      </c>
      <c r="Y1948">
        <f t="shared" si="278"/>
        <v>1</v>
      </c>
    </row>
    <row r="1949" spans="15:25" ht="15" thickBot="1" x14ac:dyDescent="0.4">
      <c r="O1949" s="39">
        <v>210000</v>
      </c>
      <c r="P1949" s="40" t="s">
        <v>3548</v>
      </c>
      <c r="Q1949" t="e">
        <f t="shared" si="270"/>
        <v>#N/A</v>
      </c>
      <c r="R1949" t="e">
        <f t="shared" si="271"/>
        <v>#N/A</v>
      </c>
      <c r="S1949" t="e">
        <f t="shared" si="272"/>
        <v>#N/A</v>
      </c>
      <c r="T1949" t="e">
        <f t="shared" si="273"/>
        <v>#N/A</v>
      </c>
      <c r="U1949" t="e">
        <f t="shared" si="274"/>
        <v>#N/A</v>
      </c>
      <c r="V1949" t="e">
        <f t="shared" si="275"/>
        <v>#N/A</v>
      </c>
      <c r="W1949" t="e">
        <f t="shared" si="276"/>
        <v>#N/A</v>
      </c>
      <c r="X1949" t="e">
        <f t="shared" si="277"/>
        <v>#N/A</v>
      </c>
      <c r="Y1949" t="e">
        <f t="shared" si="278"/>
        <v>#N/A</v>
      </c>
    </row>
    <row r="1950" spans="15:25" ht="15" thickBot="1" x14ac:dyDescent="0.4">
      <c r="O1950" s="41">
        <v>210200</v>
      </c>
      <c r="P1950" s="42" t="s">
        <v>2923</v>
      </c>
      <c r="Q1950" t="e">
        <f t="shared" si="270"/>
        <v>#N/A</v>
      </c>
      <c r="R1950" t="e">
        <f t="shared" si="271"/>
        <v>#N/A</v>
      </c>
      <c r="S1950" t="e">
        <f t="shared" si="272"/>
        <v>#N/A</v>
      </c>
      <c r="T1950" t="e">
        <f t="shared" si="273"/>
        <v>#N/A</v>
      </c>
      <c r="U1950" t="e">
        <f t="shared" si="274"/>
        <v>#N/A</v>
      </c>
      <c r="V1950" t="e">
        <f t="shared" si="275"/>
        <v>#N/A</v>
      </c>
      <c r="W1950" t="e">
        <f t="shared" si="276"/>
        <v>#N/A</v>
      </c>
      <c r="X1950" t="e">
        <f t="shared" si="277"/>
        <v>#N/A</v>
      </c>
      <c r="Y1950" t="e">
        <f t="shared" si="278"/>
        <v>#N/A</v>
      </c>
    </row>
    <row r="1951" spans="15:25" ht="15" thickBot="1" x14ac:dyDescent="0.4">
      <c r="O1951" s="41">
        <v>210202</v>
      </c>
      <c r="P1951" s="27" t="s">
        <v>3549</v>
      </c>
      <c r="Q1951">
        <f t="shared" si="270"/>
        <v>8</v>
      </c>
      <c r="R1951">
        <f t="shared" si="271"/>
        <v>3</v>
      </c>
      <c r="S1951">
        <f t="shared" si="272"/>
        <v>3</v>
      </c>
      <c r="T1951">
        <f t="shared" si="273"/>
        <v>29</v>
      </c>
      <c r="U1951">
        <f t="shared" si="274"/>
        <v>969</v>
      </c>
      <c r="V1951">
        <f t="shared" si="275"/>
        <v>54</v>
      </c>
      <c r="W1951">
        <f t="shared" si="276"/>
        <v>58</v>
      </c>
      <c r="X1951">
        <f t="shared" si="277"/>
        <v>2</v>
      </c>
      <c r="Y1951">
        <f t="shared" si="278"/>
        <v>0</v>
      </c>
    </row>
    <row r="1952" spans="15:25" ht="15" thickBot="1" x14ac:dyDescent="0.4">
      <c r="O1952" s="41">
        <v>210203</v>
      </c>
      <c r="P1952" s="27" t="s">
        <v>3550</v>
      </c>
      <c r="Q1952">
        <f t="shared" si="270"/>
        <v>428</v>
      </c>
      <c r="R1952">
        <f t="shared" si="271"/>
        <v>69</v>
      </c>
      <c r="S1952">
        <f t="shared" si="272"/>
        <v>664</v>
      </c>
      <c r="T1952">
        <f t="shared" si="273"/>
        <v>0</v>
      </c>
      <c r="U1952">
        <f t="shared" si="274"/>
        <v>1121</v>
      </c>
      <c r="V1952">
        <f t="shared" si="275"/>
        <v>34</v>
      </c>
      <c r="W1952">
        <f t="shared" si="276"/>
        <v>102</v>
      </c>
      <c r="X1952">
        <f t="shared" si="277"/>
        <v>15</v>
      </c>
      <c r="Y1952">
        <f t="shared" si="278"/>
        <v>15</v>
      </c>
    </row>
    <row r="1953" spans="15:25" ht="15" thickBot="1" x14ac:dyDescent="0.4">
      <c r="O1953" s="41">
        <v>210204</v>
      </c>
      <c r="P1953" s="27" t="s">
        <v>3551</v>
      </c>
      <c r="Q1953">
        <f t="shared" si="270"/>
        <v>863</v>
      </c>
      <c r="R1953">
        <f t="shared" si="271"/>
        <v>205</v>
      </c>
      <c r="S1953">
        <f t="shared" si="272"/>
        <v>376</v>
      </c>
      <c r="T1953">
        <f t="shared" si="273"/>
        <v>2</v>
      </c>
      <c r="U1953">
        <f t="shared" si="274"/>
        <v>3178</v>
      </c>
      <c r="V1953">
        <f t="shared" si="275"/>
        <v>134</v>
      </c>
      <c r="W1953">
        <f t="shared" si="276"/>
        <v>231</v>
      </c>
      <c r="X1953">
        <f t="shared" si="277"/>
        <v>5</v>
      </c>
      <c r="Y1953">
        <f t="shared" si="278"/>
        <v>11</v>
      </c>
    </row>
    <row r="1954" spans="15:25" ht="15" thickBot="1" x14ac:dyDescent="0.4">
      <c r="O1954" s="41">
        <v>210201</v>
      </c>
      <c r="P1954" s="27" t="s">
        <v>2923</v>
      </c>
      <c r="Q1954">
        <f t="shared" si="270"/>
        <v>4823</v>
      </c>
      <c r="R1954">
        <f t="shared" si="271"/>
        <v>249</v>
      </c>
      <c r="S1954">
        <f t="shared" si="272"/>
        <v>387</v>
      </c>
      <c r="T1954">
        <f t="shared" si="273"/>
        <v>10</v>
      </c>
      <c r="U1954">
        <f t="shared" si="274"/>
        <v>2543</v>
      </c>
      <c r="V1954">
        <f t="shared" si="275"/>
        <v>247</v>
      </c>
      <c r="W1954">
        <f t="shared" si="276"/>
        <v>191</v>
      </c>
      <c r="X1954">
        <f t="shared" si="277"/>
        <v>11</v>
      </c>
      <c r="Y1954">
        <f t="shared" si="278"/>
        <v>61</v>
      </c>
    </row>
    <row r="1955" spans="15:25" ht="15" thickBot="1" x14ac:dyDescent="0.4">
      <c r="O1955" s="41">
        <v>210205</v>
      </c>
      <c r="P1955" s="27" t="s">
        <v>3552</v>
      </c>
      <c r="Q1955">
        <f t="shared" si="270"/>
        <v>2</v>
      </c>
      <c r="R1955">
        <f t="shared" si="271"/>
        <v>5</v>
      </c>
      <c r="S1955">
        <f t="shared" si="272"/>
        <v>0</v>
      </c>
      <c r="T1955">
        <f t="shared" si="273"/>
        <v>4</v>
      </c>
      <c r="U1955">
        <f t="shared" si="274"/>
        <v>1082</v>
      </c>
      <c r="V1955">
        <f t="shared" si="275"/>
        <v>3</v>
      </c>
      <c r="W1955">
        <f t="shared" si="276"/>
        <v>16</v>
      </c>
      <c r="X1955">
        <f t="shared" si="277"/>
        <v>3</v>
      </c>
      <c r="Y1955">
        <f t="shared" si="278"/>
        <v>5</v>
      </c>
    </row>
    <row r="1956" spans="15:25" ht="15" thickBot="1" x14ac:dyDescent="0.4">
      <c r="O1956" s="41">
        <v>210206</v>
      </c>
      <c r="P1956" s="27" t="s">
        <v>3553</v>
      </c>
      <c r="Q1956">
        <f t="shared" si="270"/>
        <v>511</v>
      </c>
      <c r="R1956">
        <f t="shared" si="271"/>
        <v>424</v>
      </c>
      <c r="S1956">
        <f t="shared" si="272"/>
        <v>887</v>
      </c>
      <c r="T1956">
        <f t="shared" si="273"/>
        <v>2</v>
      </c>
      <c r="U1956">
        <f t="shared" si="274"/>
        <v>707</v>
      </c>
      <c r="V1956">
        <f t="shared" si="275"/>
        <v>15</v>
      </c>
      <c r="W1956">
        <f t="shared" si="276"/>
        <v>42</v>
      </c>
      <c r="X1956">
        <f t="shared" si="277"/>
        <v>8</v>
      </c>
      <c r="Y1956">
        <f t="shared" si="278"/>
        <v>7</v>
      </c>
    </row>
    <row r="1957" spans="15:25" ht="15" thickBot="1" x14ac:dyDescent="0.4">
      <c r="O1957" s="41">
        <v>210207</v>
      </c>
      <c r="P1957" s="27" t="s">
        <v>3554</v>
      </c>
      <c r="Q1957">
        <f t="shared" si="270"/>
        <v>542</v>
      </c>
      <c r="R1957">
        <f t="shared" si="271"/>
        <v>311</v>
      </c>
      <c r="S1957">
        <f t="shared" si="272"/>
        <v>77</v>
      </c>
      <c r="T1957">
        <f t="shared" si="273"/>
        <v>5</v>
      </c>
      <c r="U1957">
        <f t="shared" si="274"/>
        <v>365</v>
      </c>
      <c r="V1957">
        <f t="shared" si="275"/>
        <v>79</v>
      </c>
      <c r="W1957">
        <f t="shared" si="276"/>
        <v>57</v>
      </c>
      <c r="X1957">
        <f t="shared" si="277"/>
        <v>21</v>
      </c>
      <c r="Y1957">
        <f t="shared" si="278"/>
        <v>25</v>
      </c>
    </row>
    <row r="1958" spans="15:25" ht="15" thickBot="1" x14ac:dyDescent="0.4">
      <c r="O1958" s="41">
        <v>210208</v>
      </c>
      <c r="P1958" s="27" t="s">
        <v>3555</v>
      </c>
      <c r="Q1958">
        <f t="shared" si="270"/>
        <v>465</v>
      </c>
      <c r="R1958">
        <f t="shared" si="271"/>
        <v>47</v>
      </c>
      <c r="S1958">
        <f t="shared" si="272"/>
        <v>389</v>
      </c>
      <c r="T1958">
        <f t="shared" si="273"/>
        <v>0</v>
      </c>
      <c r="U1958">
        <f t="shared" si="274"/>
        <v>713</v>
      </c>
      <c r="V1958">
        <f t="shared" si="275"/>
        <v>206</v>
      </c>
      <c r="W1958">
        <f t="shared" si="276"/>
        <v>179</v>
      </c>
      <c r="X1958">
        <f t="shared" si="277"/>
        <v>6</v>
      </c>
      <c r="Y1958">
        <f t="shared" si="278"/>
        <v>1</v>
      </c>
    </row>
    <row r="1959" spans="15:25" ht="15" thickBot="1" x14ac:dyDescent="0.4">
      <c r="O1959" s="41">
        <v>210209</v>
      </c>
      <c r="P1959" s="27" t="s">
        <v>3556</v>
      </c>
      <c r="Q1959">
        <f t="shared" si="270"/>
        <v>528</v>
      </c>
      <c r="R1959">
        <f t="shared" si="271"/>
        <v>138</v>
      </c>
      <c r="S1959">
        <f t="shared" si="272"/>
        <v>105</v>
      </c>
      <c r="T1959">
        <f t="shared" si="273"/>
        <v>0</v>
      </c>
      <c r="U1959">
        <f t="shared" si="274"/>
        <v>593</v>
      </c>
      <c r="V1959">
        <f t="shared" si="275"/>
        <v>142</v>
      </c>
      <c r="W1959">
        <f t="shared" si="276"/>
        <v>76</v>
      </c>
      <c r="X1959">
        <f t="shared" si="277"/>
        <v>20</v>
      </c>
      <c r="Y1959">
        <f t="shared" si="278"/>
        <v>5</v>
      </c>
    </row>
    <row r="1960" spans="15:25" ht="15" thickBot="1" x14ac:dyDescent="0.4">
      <c r="O1960" s="41">
        <v>210210</v>
      </c>
      <c r="P1960" s="27" t="s">
        <v>3557</v>
      </c>
      <c r="Q1960">
        <f t="shared" si="270"/>
        <v>77</v>
      </c>
      <c r="R1960">
        <f t="shared" si="271"/>
        <v>13</v>
      </c>
      <c r="S1960">
        <f t="shared" si="272"/>
        <v>154</v>
      </c>
      <c r="T1960">
        <f t="shared" si="273"/>
        <v>0</v>
      </c>
      <c r="U1960">
        <f t="shared" si="274"/>
        <v>2988</v>
      </c>
      <c r="V1960">
        <f t="shared" si="275"/>
        <v>4</v>
      </c>
      <c r="W1960">
        <f t="shared" si="276"/>
        <v>109</v>
      </c>
      <c r="X1960">
        <f t="shared" si="277"/>
        <v>1</v>
      </c>
      <c r="Y1960">
        <f t="shared" si="278"/>
        <v>29</v>
      </c>
    </row>
    <row r="1961" spans="15:25" ht="15" thickBot="1" x14ac:dyDescent="0.4">
      <c r="O1961" s="41">
        <v>210211</v>
      </c>
      <c r="P1961" s="27" t="s">
        <v>3558</v>
      </c>
      <c r="Q1961">
        <f t="shared" si="270"/>
        <v>168</v>
      </c>
      <c r="R1961">
        <f t="shared" si="271"/>
        <v>1280</v>
      </c>
      <c r="S1961">
        <f t="shared" si="272"/>
        <v>134</v>
      </c>
      <c r="T1961">
        <f t="shared" si="273"/>
        <v>2</v>
      </c>
      <c r="U1961">
        <f t="shared" si="274"/>
        <v>388</v>
      </c>
      <c r="V1961">
        <f t="shared" si="275"/>
        <v>123</v>
      </c>
      <c r="W1961">
        <f t="shared" si="276"/>
        <v>248</v>
      </c>
      <c r="X1961">
        <f t="shared" si="277"/>
        <v>4</v>
      </c>
      <c r="Y1961">
        <f t="shared" si="278"/>
        <v>7</v>
      </c>
    </row>
    <row r="1962" spans="15:25" ht="15" thickBot="1" x14ac:dyDescent="0.4">
      <c r="O1962" s="41">
        <v>210212</v>
      </c>
      <c r="P1962" s="27" t="s">
        <v>2146</v>
      </c>
      <c r="Q1962">
        <f t="shared" si="270"/>
        <v>677</v>
      </c>
      <c r="R1962">
        <f t="shared" si="271"/>
        <v>9</v>
      </c>
      <c r="S1962">
        <f t="shared" si="272"/>
        <v>142</v>
      </c>
      <c r="T1962">
        <f t="shared" si="273"/>
        <v>0</v>
      </c>
      <c r="U1962">
        <f t="shared" si="274"/>
        <v>754</v>
      </c>
      <c r="V1962">
        <f t="shared" si="275"/>
        <v>116</v>
      </c>
      <c r="W1962">
        <f t="shared" si="276"/>
        <v>67</v>
      </c>
      <c r="X1962">
        <f t="shared" si="277"/>
        <v>2</v>
      </c>
      <c r="Y1962">
        <f t="shared" si="278"/>
        <v>2</v>
      </c>
    </row>
    <row r="1963" spans="15:25" ht="15" thickBot="1" x14ac:dyDescent="0.4">
      <c r="O1963" s="41">
        <v>210213</v>
      </c>
      <c r="P1963" s="27" t="s">
        <v>3559</v>
      </c>
      <c r="Q1963">
        <f t="shared" si="270"/>
        <v>85</v>
      </c>
      <c r="R1963">
        <f t="shared" si="271"/>
        <v>2</v>
      </c>
      <c r="S1963">
        <f t="shared" si="272"/>
        <v>29</v>
      </c>
      <c r="T1963">
        <f t="shared" si="273"/>
        <v>0</v>
      </c>
      <c r="U1963">
        <f t="shared" si="274"/>
        <v>895</v>
      </c>
      <c r="V1963">
        <f t="shared" si="275"/>
        <v>13</v>
      </c>
      <c r="W1963">
        <f t="shared" si="276"/>
        <v>7</v>
      </c>
      <c r="X1963">
        <f t="shared" si="277"/>
        <v>0</v>
      </c>
      <c r="Y1963">
        <f t="shared" si="278"/>
        <v>2</v>
      </c>
    </row>
    <row r="1964" spans="15:25" ht="15" thickBot="1" x14ac:dyDescent="0.4">
      <c r="O1964" s="41">
        <v>210214</v>
      </c>
      <c r="P1964" s="27" t="s">
        <v>3560</v>
      </c>
      <c r="Q1964">
        <f t="shared" si="270"/>
        <v>71</v>
      </c>
      <c r="R1964">
        <f t="shared" si="271"/>
        <v>3</v>
      </c>
      <c r="S1964">
        <f t="shared" si="272"/>
        <v>125</v>
      </c>
      <c r="T1964">
        <f t="shared" si="273"/>
        <v>2</v>
      </c>
      <c r="U1964">
        <f t="shared" si="274"/>
        <v>1286</v>
      </c>
      <c r="V1964">
        <f t="shared" si="275"/>
        <v>276</v>
      </c>
      <c r="W1964">
        <f t="shared" si="276"/>
        <v>95</v>
      </c>
      <c r="X1964">
        <f t="shared" si="277"/>
        <v>8</v>
      </c>
      <c r="Y1964">
        <f t="shared" si="278"/>
        <v>1</v>
      </c>
    </row>
    <row r="1965" spans="15:25" ht="15" thickBot="1" x14ac:dyDescent="0.4">
      <c r="O1965" s="41">
        <v>210215</v>
      </c>
      <c r="P1965" s="27" t="s">
        <v>3561</v>
      </c>
      <c r="Q1965">
        <f t="shared" si="270"/>
        <v>284</v>
      </c>
      <c r="R1965">
        <f t="shared" si="271"/>
        <v>0</v>
      </c>
      <c r="S1965">
        <f t="shared" si="272"/>
        <v>38</v>
      </c>
      <c r="T1965">
        <f t="shared" si="273"/>
        <v>0</v>
      </c>
      <c r="U1965">
        <f t="shared" si="274"/>
        <v>497</v>
      </c>
      <c r="V1965">
        <f t="shared" si="275"/>
        <v>70</v>
      </c>
      <c r="W1965">
        <f t="shared" si="276"/>
        <v>42</v>
      </c>
      <c r="X1965">
        <f t="shared" si="277"/>
        <v>3</v>
      </c>
      <c r="Y1965">
        <f t="shared" si="278"/>
        <v>8</v>
      </c>
    </row>
    <row r="1966" spans="15:25" ht="15" thickBot="1" x14ac:dyDescent="0.4">
      <c r="O1966" s="41">
        <v>210300</v>
      </c>
      <c r="P1966" s="42" t="s">
        <v>3562</v>
      </c>
      <c r="Q1966" t="e">
        <f t="shared" si="270"/>
        <v>#N/A</v>
      </c>
      <c r="R1966" t="e">
        <f t="shared" si="271"/>
        <v>#N/A</v>
      </c>
      <c r="S1966" t="e">
        <f t="shared" si="272"/>
        <v>#N/A</v>
      </c>
      <c r="T1966" t="e">
        <f t="shared" si="273"/>
        <v>#N/A</v>
      </c>
      <c r="U1966" t="e">
        <f t="shared" si="274"/>
        <v>#N/A</v>
      </c>
      <c r="V1966" t="e">
        <f t="shared" si="275"/>
        <v>#N/A</v>
      </c>
      <c r="W1966" t="e">
        <f t="shared" si="276"/>
        <v>#N/A</v>
      </c>
      <c r="X1966" t="e">
        <f t="shared" si="277"/>
        <v>#N/A</v>
      </c>
      <c r="Y1966" t="e">
        <f t="shared" si="278"/>
        <v>#N/A</v>
      </c>
    </row>
    <row r="1967" spans="15:25" ht="15" thickBot="1" x14ac:dyDescent="0.4">
      <c r="O1967" s="41">
        <v>210302</v>
      </c>
      <c r="P1967" s="27" t="s">
        <v>3563</v>
      </c>
      <c r="Q1967">
        <f t="shared" si="270"/>
        <v>319</v>
      </c>
      <c r="R1967">
        <f t="shared" si="271"/>
        <v>12</v>
      </c>
      <c r="S1967">
        <f t="shared" si="272"/>
        <v>10</v>
      </c>
      <c r="T1967">
        <f t="shared" si="273"/>
        <v>0</v>
      </c>
      <c r="U1967">
        <f t="shared" si="274"/>
        <v>222</v>
      </c>
      <c r="V1967">
        <f t="shared" si="275"/>
        <v>63</v>
      </c>
      <c r="W1967">
        <f t="shared" si="276"/>
        <v>107</v>
      </c>
      <c r="X1967">
        <f t="shared" si="277"/>
        <v>0</v>
      </c>
      <c r="Y1967">
        <f t="shared" si="278"/>
        <v>0</v>
      </c>
    </row>
    <row r="1968" spans="15:25" ht="15" thickBot="1" x14ac:dyDescent="0.4">
      <c r="O1968" s="41">
        <v>210303</v>
      </c>
      <c r="P1968" s="27" t="s">
        <v>3564</v>
      </c>
      <c r="Q1968">
        <f t="shared" si="270"/>
        <v>1249</v>
      </c>
      <c r="R1968">
        <f t="shared" si="271"/>
        <v>43</v>
      </c>
      <c r="S1968">
        <f t="shared" si="272"/>
        <v>284</v>
      </c>
      <c r="T1968">
        <f t="shared" si="273"/>
        <v>0</v>
      </c>
      <c r="U1968">
        <f t="shared" si="274"/>
        <v>701</v>
      </c>
      <c r="V1968">
        <f t="shared" si="275"/>
        <v>371</v>
      </c>
      <c r="W1968">
        <f t="shared" si="276"/>
        <v>1042</v>
      </c>
      <c r="X1968">
        <f t="shared" si="277"/>
        <v>13</v>
      </c>
      <c r="Y1968">
        <f t="shared" si="278"/>
        <v>5</v>
      </c>
    </row>
    <row r="1969" spans="15:25" ht="15" thickBot="1" x14ac:dyDescent="0.4">
      <c r="O1969" s="41">
        <v>210304</v>
      </c>
      <c r="P1969" s="27" t="s">
        <v>3565</v>
      </c>
      <c r="Q1969">
        <f t="shared" si="270"/>
        <v>180</v>
      </c>
      <c r="R1969">
        <f t="shared" si="271"/>
        <v>254</v>
      </c>
      <c r="S1969">
        <f t="shared" si="272"/>
        <v>59</v>
      </c>
      <c r="T1969">
        <f t="shared" si="273"/>
        <v>0</v>
      </c>
      <c r="U1969">
        <f t="shared" si="274"/>
        <v>500</v>
      </c>
      <c r="V1969">
        <f t="shared" si="275"/>
        <v>155</v>
      </c>
      <c r="W1969">
        <f t="shared" si="276"/>
        <v>1340</v>
      </c>
      <c r="X1969">
        <f t="shared" si="277"/>
        <v>15</v>
      </c>
      <c r="Y1969">
        <f t="shared" si="278"/>
        <v>4</v>
      </c>
    </row>
    <row r="1970" spans="15:25" ht="15" thickBot="1" x14ac:dyDescent="0.4">
      <c r="O1970" s="41">
        <v>210305</v>
      </c>
      <c r="P1970" s="27" t="s">
        <v>3566</v>
      </c>
      <c r="Q1970">
        <f t="shared" si="270"/>
        <v>301</v>
      </c>
      <c r="R1970">
        <f t="shared" si="271"/>
        <v>350</v>
      </c>
      <c r="S1970">
        <f t="shared" si="272"/>
        <v>88</v>
      </c>
      <c r="T1970">
        <f t="shared" si="273"/>
        <v>0</v>
      </c>
      <c r="U1970">
        <f t="shared" si="274"/>
        <v>296</v>
      </c>
      <c r="V1970">
        <f t="shared" si="275"/>
        <v>175</v>
      </c>
      <c r="W1970">
        <f t="shared" si="276"/>
        <v>88</v>
      </c>
      <c r="X1970">
        <f t="shared" si="277"/>
        <v>3</v>
      </c>
      <c r="Y1970">
        <f t="shared" si="278"/>
        <v>4</v>
      </c>
    </row>
    <row r="1971" spans="15:25" ht="15" thickBot="1" x14ac:dyDescent="0.4">
      <c r="O1971" s="41">
        <v>210306</v>
      </c>
      <c r="P1971" s="27" t="s">
        <v>3567</v>
      </c>
      <c r="Q1971">
        <f t="shared" si="270"/>
        <v>949</v>
      </c>
      <c r="R1971">
        <f t="shared" si="271"/>
        <v>887</v>
      </c>
      <c r="S1971">
        <f t="shared" si="272"/>
        <v>89</v>
      </c>
      <c r="T1971">
        <f t="shared" si="273"/>
        <v>0</v>
      </c>
      <c r="U1971">
        <f t="shared" si="274"/>
        <v>313</v>
      </c>
      <c r="V1971">
        <f t="shared" si="275"/>
        <v>50</v>
      </c>
      <c r="W1971">
        <f t="shared" si="276"/>
        <v>356</v>
      </c>
      <c r="X1971">
        <f t="shared" si="277"/>
        <v>35</v>
      </c>
      <c r="Y1971">
        <f t="shared" si="278"/>
        <v>14</v>
      </c>
    </row>
    <row r="1972" spans="15:25" ht="15" thickBot="1" x14ac:dyDescent="0.4">
      <c r="O1972" s="41">
        <v>210307</v>
      </c>
      <c r="P1972" s="27" t="s">
        <v>3568</v>
      </c>
      <c r="Q1972">
        <f t="shared" si="270"/>
        <v>239</v>
      </c>
      <c r="R1972">
        <f t="shared" si="271"/>
        <v>371</v>
      </c>
      <c r="S1972">
        <f t="shared" si="272"/>
        <v>108</v>
      </c>
      <c r="T1972">
        <f t="shared" si="273"/>
        <v>0</v>
      </c>
      <c r="U1972">
        <f t="shared" si="274"/>
        <v>1086</v>
      </c>
      <c r="V1972">
        <f t="shared" si="275"/>
        <v>1189</v>
      </c>
      <c r="W1972">
        <f t="shared" si="276"/>
        <v>672</v>
      </c>
      <c r="X1972">
        <f t="shared" si="277"/>
        <v>15</v>
      </c>
      <c r="Y1972">
        <f t="shared" si="278"/>
        <v>10</v>
      </c>
    </row>
    <row r="1973" spans="15:25" ht="15" thickBot="1" x14ac:dyDescent="0.4">
      <c r="O1973" s="41">
        <v>210301</v>
      </c>
      <c r="P1973" s="27" t="s">
        <v>3569</v>
      </c>
      <c r="Q1973">
        <f t="shared" si="270"/>
        <v>2348</v>
      </c>
      <c r="R1973">
        <f t="shared" si="271"/>
        <v>417</v>
      </c>
      <c r="S1973">
        <f t="shared" si="272"/>
        <v>244</v>
      </c>
      <c r="T1973">
        <f t="shared" si="273"/>
        <v>0</v>
      </c>
      <c r="U1973">
        <f t="shared" si="274"/>
        <v>256</v>
      </c>
      <c r="V1973">
        <f t="shared" si="275"/>
        <v>44</v>
      </c>
      <c r="W1973">
        <f t="shared" si="276"/>
        <v>76</v>
      </c>
      <c r="X1973">
        <f t="shared" si="277"/>
        <v>3</v>
      </c>
      <c r="Y1973">
        <f t="shared" si="278"/>
        <v>5</v>
      </c>
    </row>
    <row r="1974" spans="15:25" ht="15" thickBot="1" x14ac:dyDescent="0.4">
      <c r="O1974" s="41">
        <v>210308</v>
      </c>
      <c r="P1974" s="27" t="s">
        <v>3570</v>
      </c>
      <c r="Q1974">
        <f t="shared" si="270"/>
        <v>588</v>
      </c>
      <c r="R1974">
        <f t="shared" si="271"/>
        <v>72</v>
      </c>
      <c r="S1974">
        <f t="shared" si="272"/>
        <v>186</v>
      </c>
      <c r="T1974">
        <f t="shared" si="273"/>
        <v>0</v>
      </c>
      <c r="U1974">
        <f t="shared" si="274"/>
        <v>333</v>
      </c>
      <c r="V1974">
        <f t="shared" si="275"/>
        <v>143</v>
      </c>
      <c r="W1974">
        <f t="shared" si="276"/>
        <v>194</v>
      </c>
      <c r="X1974">
        <f t="shared" si="277"/>
        <v>8</v>
      </c>
      <c r="Y1974">
        <f t="shared" si="278"/>
        <v>0</v>
      </c>
    </row>
    <row r="1975" spans="15:25" ht="15" thickBot="1" x14ac:dyDescent="0.4">
      <c r="O1975" s="41">
        <v>210309</v>
      </c>
      <c r="P1975" s="27" t="s">
        <v>3571</v>
      </c>
      <c r="Q1975">
        <f t="shared" si="270"/>
        <v>211</v>
      </c>
      <c r="R1975">
        <f t="shared" si="271"/>
        <v>164</v>
      </c>
      <c r="S1975">
        <f t="shared" si="272"/>
        <v>293</v>
      </c>
      <c r="T1975">
        <f t="shared" si="273"/>
        <v>0</v>
      </c>
      <c r="U1975">
        <f t="shared" si="274"/>
        <v>160</v>
      </c>
      <c r="V1975">
        <f t="shared" si="275"/>
        <v>162</v>
      </c>
      <c r="W1975">
        <f t="shared" si="276"/>
        <v>798</v>
      </c>
      <c r="X1975">
        <f t="shared" si="277"/>
        <v>25</v>
      </c>
      <c r="Y1975">
        <f t="shared" si="278"/>
        <v>4</v>
      </c>
    </row>
    <row r="1976" spans="15:25" ht="15" thickBot="1" x14ac:dyDescent="0.4">
      <c r="O1976" s="41">
        <v>210310</v>
      </c>
      <c r="P1976" s="27" t="s">
        <v>3572</v>
      </c>
      <c r="Q1976">
        <f t="shared" si="270"/>
        <v>409</v>
      </c>
      <c r="R1976">
        <f t="shared" si="271"/>
        <v>774</v>
      </c>
      <c r="S1976">
        <f t="shared" si="272"/>
        <v>69</v>
      </c>
      <c r="T1976">
        <f t="shared" si="273"/>
        <v>0</v>
      </c>
      <c r="U1976">
        <f t="shared" si="274"/>
        <v>567</v>
      </c>
      <c r="V1976">
        <f t="shared" si="275"/>
        <v>125</v>
      </c>
      <c r="W1976">
        <f t="shared" si="276"/>
        <v>524</v>
      </c>
      <c r="X1976">
        <f t="shared" si="277"/>
        <v>9</v>
      </c>
      <c r="Y1976">
        <f t="shared" si="278"/>
        <v>3</v>
      </c>
    </row>
    <row r="1977" spans="15:25" ht="15" thickBot="1" x14ac:dyDescent="0.4">
      <c r="O1977" s="41">
        <v>210400</v>
      </c>
      <c r="P1977" s="42" t="s">
        <v>3573</v>
      </c>
      <c r="Q1977" t="e">
        <f t="shared" si="270"/>
        <v>#N/A</v>
      </c>
      <c r="R1977" t="e">
        <f t="shared" si="271"/>
        <v>#N/A</v>
      </c>
      <c r="S1977" t="e">
        <f t="shared" si="272"/>
        <v>#N/A</v>
      </c>
      <c r="T1977" t="e">
        <f t="shared" si="273"/>
        <v>#N/A</v>
      </c>
      <c r="U1977" t="e">
        <f t="shared" si="274"/>
        <v>#N/A</v>
      </c>
      <c r="V1977" t="e">
        <f t="shared" si="275"/>
        <v>#N/A</v>
      </c>
      <c r="W1977" t="e">
        <f t="shared" si="276"/>
        <v>#N/A</v>
      </c>
      <c r="X1977" t="e">
        <f t="shared" si="277"/>
        <v>#N/A</v>
      </c>
      <c r="Y1977" t="e">
        <f t="shared" si="278"/>
        <v>#N/A</v>
      </c>
    </row>
    <row r="1978" spans="15:25" ht="15" thickBot="1" x14ac:dyDescent="0.4">
      <c r="O1978" s="41">
        <v>210402</v>
      </c>
      <c r="P1978" s="27" t="s">
        <v>3574</v>
      </c>
      <c r="Q1978">
        <f t="shared" si="270"/>
        <v>1830</v>
      </c>
      <c r="R1978">
        <f t="shared" si="271"/>
        <v>239</v>
      </c>
      <c r="S1978">
        <f t="shared" si="272"/>
        <v>381</v>
      </c>
      <c r="T1978">
        <f t="shared" si="273"/>
        <v>69</v>
      </c>
      <c r="U1978">
        <f t="shared" si="274"/>
        <v>2606</v>
      </c>
      <c r="V1978">
        <f t="shared" si="275"/>
        <v>93</v>
      </c>
      <c r="W1978">
        <f t="shared" si="276"/>
        <v>394</v>
      </c>
      <c r="X1978">
        <f t="shared" si="277"/>
        <v>105</v>
      </c>
      <c r="Y1978">
        <f t="shared" si="278"/>
        <v>46</v>
      </c>
    </row>
    <row r="1979" spans="15:25" ht="15" thickBot="1" x14ac:dyDescent="0.4">
      <c r="O1979" s="41">
        <v>210403</v>
      </c>
      <c r="P1979" s="27" t="s">
        <v>3575</v>
      </c>
      <c r="Q1979">
        <f t="shared" si="270"/>
        <v>484</v>
      </c>
      <c r="R1979">
        <f t="shared" si="271"/>
        <v>61</v>
      </c>
      <c r="S1979">
        <f t="shared" si="272"/>
        <v>548</v>
      </c>
      <c r="T1979">
        <f t="shared" si="273"/>
        <v>2</v>
      </c>
      <c r="U1979">
        <f t="shared" si="274"/>
        <v>1457</v>
      </c>
      <c r="V1979">
        <f t="shared" si="275"/>
        <v>119</v>
      </c>
      <c r="W1979">
        <f t="shared" si="276"/>
        <v>615</v>
      </c>
      <c r="X1979">
        <f t="shared" si="277"/>
        <v>6</v>
      </c>
      <c r="Y1979">
        <f t="shared" si="278"/>
        <v>18</v>
      </c>
    </row>
    <row r="1980" spans="15:25" ht="15" thickBot="1" x14ac:dyDescent="0.4">
      <c r="O1980" s="41">
        <v>210401</v>
      </c>
      <c r="P1980" s="27" t="s">
        <v>3576</v>
      </c>
      <c r="Q1980">
        <f t="shared" si="270"/>
        <v>2651</v>
      </c>
      <c r="R1980">
        <f t="shared" si="271"/>
        <v>1291</v>
      </c>
      <c r="S1980">
        <f t="shared" si="272"/>
        <v>1010</v>
      </c>
      <c r="T1980">
        <f t="shared" si="273"/>
        <v>17</v>
      </c>
      <c r="U1980">
        <f t="shared" si="274"/>
        <v>2357</v>
      </c>
      <c r="V1980">
        <f t="shared" si="275"/>
        <v>158</v>
      </c>
      <c r="W1980">
        <f t="shared" si="276"/>
        <v>276</v>
      </c>
      <c r="X1980">
        <f t="shared" si="277"/>
        <v>20</v>
      </c>
      <c r="Y1980">
        <f t="shared" si="278"/>
        <v>195</v>
      </c>
    </row>
    <row r="1981" spans="15:25" ht="15" thickBot="1" x14ac:dyDescent="0.4">
      <c r="O1981" s="41">
        <v>210404</v>
      </c>
      <c r="P1981" s="27" t="s">
        <v>3577</v>
      </c>
      <c r="Q1981">
        <f t="shared" si="270"/>
        <v>331</v>
      </c>
      <c r="R1981">
        <f t="shared" si="271"/>
        <v>112</v>
      </c>
      <c r="S1981">
        <f t="shared" si="272"/>
        <v>535</v>
      </c>
      <c r="T1981">
        <f t="shared" si="273"/>
        <v>10</v>
      </c>
      <c r="U1981">
        <f t="shared" si="274"/>
        <v>2623</v>
      </c>
      <c r="V1981">
        <f t="shared" si="275"/>
        <v>22</v>
      </c>
      <c r="W1981">
        <f t="shared" si="276"/>
        <v>129</v>
      </c>
      <c r="X1981">
        <f t="shared" si="277"/>
        <v>10</v>
      </c>
      <c r="Y1981">
        <f t="shared" si="278"/>
        <v>13</v>
      </c>
    </row>
    <row r="1982" spans="15:25" ht="15" thickBot="1" x14ac:dyDescent="0.4">
      <c r="O1982" s="41">
        <v>210405</v>
      </c>
      <c r="P1982" s="27" t="s">
        <v>3578</v>
      </c>
      <c r="Q1982">
        <f t="shared" si="270"/>
        <v>449</v>
      </c>
      <c r="R1982">
        <f t="shared" si="271"/>
        <v>182</v>
      </c>
      <c r="S1982">
        <f t="shared" si="272"/>
        <v>110</v>
      </c>
      <c r="T1982">
        <f t="shared" si="273"/>
        <v>3</v>
      </c>
      <c r="U1982">
        <f t="shared" si="274"/>
        <v>984</v>
      </c>
      <c r="V1982">
        <f t="shared" si="275"/>
        <v>514</v>
      </c>
      <c r="W1982">
        <f t="shared" si="276"/>
        <v>515</v>
      </c>
      <c r="X1982">
        <f t="shared" si="277"/>
        <v>5</v>
      </c>
      <c r="Y1982">
        <f t="shared" si="278"/>
        <v>5</v>
      </c>
    </row>
    <row r="1983" spans="15:25" ht="15" thickBot="1" x14ac:dyDescent="0.4">
      <c r="O1983" s="41">
        <v>210406</v>
      </c>
      <c r="P1983" s="27" t="s">
        <v>3579</v>
      </c>
      <c r="Q1983">
        <f t="shared" si="270"/>
        <v>1335</v>
      </c>
      <c r="R1983">
        <f t="shared" si="271"/>
        <v>1473</v>
      </c>
      <c r="S1983">
        <f t="shared" si="272"/>
        <v>971</v>
      </c>
      <c r="T1983">
        <f t="shared" si="273"/>
        <v>2</v>
      </c>
      <c r="U1983">
        <f t="shared" si="274"/>
        <v>1267</v>
      </c>
      <c r="V1983">
        <f t="shared" si="275"/>
        <v>22</v>
      </c>
      <c r="W1983">
        <f t="shared" si="276"/>
        <v>68</v>
      </c>
      <c r="X1983">
        <f t="shared" si="277"/>
        <v>5</v>
      </c>
      <c r="Y1983">
        <f t="shared" si="278"/>
        <v>11</v>
      </c>
    </row>
    <row r="1984" spans="15:25" ht="15" thickBot="1" x14ac:dyDescent="0.4">
      <c r="O1984" s="41">
        <v>210407</v>
      </c>
      <c r="P1984" s="27" t="s">
        <v>3580</v>
      </c>
      <c r="Q1984">
        <f t="shared" si="270"/>
        <v>1390</v>
      </c>
      <c r="R1984">
        <f t="shared" si="271"/>
        <v>2100</v>
      </c>
      <c r="S1984">
        <f t="shared" si="272"/>
        <v>952</v>
      </c>
      <c r="T1984">
        <f t="shared" si="273"/>
        <v>9</v>
      </c>
      <c r="U1984">
        <f t="shared" si="274"/>
        <v>2529</v>
      </c>
      <c r="V1984">
        <f t="shared" si="275"/>
        <v>63</v>
      </c>
      <c r="W1984">
        <f t="shared" si="276"/>
        <v>120</v>
      </c>
      <c r="X1984">
        <f t="shared" si="277"/>
        <v>2</v>
      </c>
      <c r="Y1984">
        <f t="shared" si="278"/>
        <v>24</v>
      </c>
    </row>
    <row r="1985" spans="15:25" ht="15" thickBot="1" x14ac:dyDescent="0.4">
      <c r="O1985" s="41">
        <v>210500</v>
      </c>
      <c r="P1985" s="42" t="s">
        <v>3581</v>
      </c>
      <c r="Q1985" t="e">
        <f t="shared" si="270"/>
        <v>#N/A</v>
      </c>
      <c r="R1985" t="e">
        <f t="shared" si="271"/>
        <v>#N/A</v>
      </c>
      <c r="S1985" t="e">
        <f t="shared" si="272"/>
        <v>#N/A</v>
      </c>
      <c r="T1985" t="e">
        <f t="shared" si="273"/>
        <v>#N/A</v>
      </c>
      <c r="U1985" t="e">
        <f t="shared" si="274"/>
        <v>#N/A</v>
      </c>
      <c r="V1985" t="e">
        <f t="shared" si="275"/>
        <v>#N/A</v>
      </c>
      <c r="W1985" t="e">
        <f t="shared" si="276"/>
        <v>#N/A</v>
      </c>
      <c r="X1985" t="e">
        <f t="shared" si="277"/>
        <v>#N/A</v>
      </c>
      <c r="Y1985" t="e">
        <f t="shared" si="278"/>
        <v>#N/A</v>
      </c>
    </row>
    <row r="1986" spans="15:25" ht="15" thickBot="1" x14ac:dyDescent="0.4">
      <c r="O1986" s="41">
        <v>210502</v>
      </c>
      <c r="P1986" s="27" t="s">
        <v>3582</v>
      </c>
      <c r="Q1986">
        <f t="shared" si="270"/>
        <v>142</v>
      </c>
      <c r="R1986">
        <f t="shared" si="271"/>
        <v>43</v>
      </c>
      <c r="S1986">
        <f t="shared" si="272"/>
        <v>135</v>
      </c>
      <c r="T1986">
        <f t="shared" si="273"/>
        <v>0</v>
      </c>
      <c r="U1986">
        <f t="shared" si="274"/>
        <v>173</v>
      </c>
      <c r="V1986">
        <f t="shared" si="275"/>
        <v>14</v>
      </c>
      <c r="W1986">
        <f t="shared" si="276"/>
        <v>63</v>
      </c>
      <c r="X1986">
        <f t="shared" si="277"/>
        <v>1</v>
      </c>
      <c r="Y1986">
        <f t="shared" si="278"/>
        <v>7</v>
      </c>
    </row>
    <row r="1987" spans="15:25" ht="15" thickBot="1" x14ac:dyDescent="0.4">
      <c r="O1987" s="41">
        <v>210505</v>
      </c>
      <c r="P1987" s="27" t="s">
        <v>3583</v>
      </c>
      <c r="Q1987">
        <f t="shared" si="270"/>
        <v>252</v>
      </c>
      <c r="R1987">
        <f t="shared" si="271"/>
        <v>117</v>
      </c>
      <c r="S1987">
        <f t="shared" si="272"/>
        <v>201</v>
      </c>
      <c r="T1987">
        <f t="shared" si="273"/>
        <v>0</v>
      </c>
      <c r="U1987">
        <f t="shared" si="274"/>
        <v>401</v>
      </c>
      <c r="V1987">
        <f t="shared" si="275"/>
        <v>56</v>
      </c>
      <c r="W1987">
        <f t="shared" si="276"/>
        <v>168</v>
      </c>
      <c r="X1987">
        <f t="shared" si="277"/>
        <v>14</v>
      </c>
      <c r="Y1987">
        <f t="shared" si="278"/>
        <v>1</v>
      </c>
    </row>
    <row r="1988" spans="15:25" ht="15" thickBot="1" x14ac:dyDescent="0.4">
      <c r="O1988" s="41">
        <v>210501</v>
      </c>
      <c r="P1988" s="27" t="s">
        <v>3584</v>
      </c>
      <c r="Q1988">
        <f t="shared" si="270"/>
        <v>4263</v>
      </c>
      <c r="R1988">
        <f t="shared" si="271"/>
        <v>868</v>
      </c>
      <c r="S1988">
        <f t="shared" si="272"/>
        <v>1362</v>
      </c>
      <c r="T1988">
        <f t="shared" si="273"/>
        <v>56</v>
      </c>
      <c r="U1988">
        <f t="shared" si="274"/>
        <v>9962</v>
      </c>
      <c r="V1988">
        <f t="shared" si="275"/>
        <v>77</v>
      </c>
      <c r="W1988">
        <f t="shared" si="276"/>
        <v>380</v>
      </c>
      <c r="X1988">
        <f t="shared" si="277"/>
        <v>60</v>
      </c>
      <c r="Y1988">
        <f t="shared" si="278"/>
        <v>70</v>
      </c>
    </row>
    <row r="1989" spans="15:25" ht="15" thickBot="1" x14ac:dyDescent="0.4">
      <c r="O1989" s="41">
        <v>210503</v>
      </c>
      <c r="P1989" s="27" t="s">
        <v>3585</v>
      </c>
      <c r="Q1989">
        <f t="shared" si="270"/>
        <v>33</v>
      </c>
      <c r="R1989">
        <f t="shared" si="271"/>
        <v>3</v>
      </c>
      <c r="S1989">
        <f t="shared" si="272"/>
        <v>67</v>
      </c>
      <c r="T1989">
        <f t="shared" si="273"/>
        <v>2</v>
      </c>
      <c r="U1989">
        <f t="shared" si="274"/>
        <v>4791</v>
      </c>
      <c r="V1989">
        <f t="shared" si="275"/>
        <v>8</v>
      </c>
      <c r="W1989">
        <f t="shared" si="276"/>
        <v>24</v>
      </c>
      <c r="X1989">
        <f t="shared" si="277"/>
        <v>8</v>
      </c>
      <c r="Y1989">
        <f t="shared" si="278"/>
        <v>3</v>
      </c>
    </row>
    <row r="1990" spans="15:25" ht="15" thickBot="1" x14ac:dyDescent="0.4">
      <c r="O1990" s="41">
        <v>210504</v>
      </c>
      <c r="P1990" s="27" t="s">
        <v>1974</v>
      </c>
      <c r="Q1990">
        <f t="shared" si="270"/>
        <v>647</v>
      </c>
      <c r="R1990">
        <f t="shared" si="271"/>
        <v>166</v>
      </c>
      <c r="S1990">
        <f t="shared" si="272"/>
        <v>16</v>
      </c>
      <c r="T1990">
        <f t="shared" si="273"/>
        <v>3</v>
      </c>
      <c r="U1990">
        <f t="shared" si="274"/>
        <v>530</v>
      </c>
      <c r="V1990">
        <f t="shared" si="275"/>
        <v>42</v>
      </c>
      <c r="W1990">
        <f t="shared" si="276"/>
        <v>408</v>
      </c>
      <c r="X1990">
        <f t="shared" si="277"/>
        <v>2</v>
      </c>
      <c r="Y1990">
        <f t="shared" si="278"/>
        <v>3</v>
      </c>
    </row>
    <row r="1991" spans="15:25" ht="15" thickBot="1" x14ac:dyDescent="0.4">
      <c r="O1991" s="41">
        <v>210600</v>
      </c>
      <c r="P1991" s="42" t="s">
        <v>3586</v>
      </c>
      <c r="Q1991" t="e">
        <f t="shared" si="270"/>
        <v>#N/A</v>
      </c>
      <c r="R1991" t="e">
        <f t="shared" si="271"/>
        <v>#N/A</v>
      </c>
      <c r="S1991" t="e">
        <f t="shared" si="272"/>
        <v>#N/A</v>
      </c>
      <c r="T1991" t="e">
        <f t="shared" si="273"/>
        <v>#N/A</v>
      </c>
      <c r="U1991" t="e">
        <f t="shared" si="274"/>
        <v>#N/A</v>
      </c>
      <c r="V1991" t="e">
        <f t="shared" si="275"/>
        <v>#N/A</v>
      </c>
      <c r="W1991" t="e">
        <f t="shared" si="276"/>
        <v>#N/A</v>
      </c>
      <c r="X1991" t="e">
        <f t="shared" si="277"/>
        <v>#N/A</v>
      </c>
      <c r="Y1991" t="e">
        <f t="shared" si="278"/>
        <v>#N/A</v>
      </c>
    </row>
    <row r="1992" spans="15:25" ht="15" thickBot="1" x14ac:dyDescent="0.4">
      <c r="O1992" s="41">
        <v>210602</v>
      </c>
      <c r="P1992" s="27" t="s">
        <v>3587</v>
      </c>
      <c r="Q1992">
        <f t="shared" si="270"/>
        <v>259</v>
      </c>
      <c r="R1992">
        <f t="shared" si="271"/>
        <v>139</v>
      </c>
      <c r="S1992">
        <f t="shared" si="272"/>
        <v>133</v>
      </c>
      <c r="T1992">
        <f t="shared" si="273"/>
        <v>0</v>
      </c>
      <c r="U1992">
        <f t="shared" si="274"/>
        <v>583</v>
      </c>
      <c r="V1992">
        <f t="shared" si="275"/>
        <v>102</v>
      </c>
      <c r="W1992">
        <f t="shared" si="276"/>
        <v>164</v>
      </c>
      <c r="X1992">
        <f t="shared" si="277"/>
        <v>9</v>
      </c>
      <c r="Y1992">
        <f t="shared" si="278"/>
        <v>8</v>
      </c>
    </row>
    <row r="1993" spans="15:25" ht="15" thickBot="1" x14ac:dyDescent="0.4">
      <c r="O1993" s="41">
        <v>210601</v>
      </c>
      <c r="P1993" s="27" t="s">
        <v>3586</v>
      </c>
      <c r="Q1993">
        <f t="shared" ref="Q1993:Q2056" si="279">+VLOOKUP(O1993,$B$6:$L$1881,3,FALSE)</f>
        <v>3577</v>
      </c>
      <c r="R1993">
        <f t="shared" ref="R1993:R2056" si="280">+VLOOKUP(O1993,$B$6:$L$1881,4,FALSE)</f>
        <v>809</v>
      </c>
      <c r="S1993">
        <f t="shared" ref="S1993:S2056" si="281">+VLOOKUP(O1993,$B$6:$L$1881,5,FALSE)</f>
        <v>956</v>
      </c>
      <c r="T1993">
        <f t="shared" ref="T1993:T2056" si="282">+VLOOKUP(O1993,$B$6:$L$1881,6,FALSE)</f>
        <v>4</v>
      </c>
      <c r="U1993">
        <f t="shared" ref="U1993:U2056" si="283">+VLOOKUP(O1993,$B$6:$L$1881,7,FALSE)</f>
        <v>1563</v>
      </c>
      <c r="V1993">
        <f t="shared" ref="V1993:V2056" si="284">+VLOOKUP(O1993,$B$6:$L$1881,8,FALSE)</f>
        <v>88</v>
      </c>
      <c r="W1993">
        <f t="shared" ref="W1993:W2056" si="285">+VLOOKUP(O1993,$B$6:$L$1881,9,FALSE)</f>
        <v>87</v>
      </c>
      <c r="X1993">
        <f t="shared" ref="X1993:X2056" si="286">+VLOOKUP(O1993,$B$6:$L$1881,10,FALSE)</f>
        <v>22</v>
      </c>
      <c r="Y1993">
        <f t="shared" ref="Y1993:Y2056" si="287">+VLOOKUP(O1993,$B$6:$L$1881,11,FALSE)</f>
        <v>61</v>
      </c>
    </row>
    <row r="1994" spans="15:25" ht="15" thickBot="1" x14ac:dyDescent="0.4">
      <c r="O1994" s="41">
        <v>210603</v>
      </c>
      <c r="P1994" s="27" t="s">
        <v>3588</v>
      </c>
      <c r="Q1994">
        <f t="shared" si="279"/>
        <v>595</v>
      </c>
      <c r="R1994">
        <f t="shared" si="280"/>
        <v>46</v>
      </c>
      <c r="S1994">
        <f t="shared" si="281"/>
        <v>170</v>
      </c>
      <c r="T1994">
        <f t="shared" si="282"/>
        <v>0</v>
      </c>
      <c r="U1994">
        <f t="shared" si="283"/>
        <v>338</v>
      </c>
      <c r="V1994">
        <f t="shared" si="284"/>
        <v>14</v>
      </c>
      <c r="W1994">
        <f t="shared" si="285"/>
        <v>35</v>
      </c>
      <c r="X1994">
        <f t="shared" si="286"/>
        <v>1</v>
      </c>
      <c r="Y1994">
        <f t="shared" si="287"/>
        <v>14</v>
      </c>
    </row>
    <row r="1995" spans="15:25" ht="15" thickBot="1" x14ac:dyDescent="0.4">
      <c r="O1995" s="41">
        <v>210604</v>
      </c>
      <c r="P1995" s="27" t="s">
        <v>3589</v>
      </c>
      <c r="Q1995">
        <f t="shared" si="279"/>
        <v>19</v>
      </c>
      <c r="R1995">
        <f t="shared" si="280"/>
        <v>661</v>
      </c>
      <c r="S1995">
        <f t="shared" si="281"/>
        <v>185</v>
      </c>
      <c r="T1995">
        <f t="shared" si="282"/>
        <v>0</v>
      </c>
      <c r="U1995">
        <f t="shared" si="283"/>
        <v>227</v>
      </c>
      <c r="V1995">
        <f t="shared" si="284"/>
        <v>13</v>
      </c>
      <c r="W1995">
        <f t="shared" si="285"/>
        <v>13</v>
      </c>
      <c r="X1995">
        <f t="shared" si="286"/>
        <v>2</v>
      </c>
      <c r="Y1995">
        <f t="shared" si="287"/>
        <v>1</v>
      </c>
    </row>
    <row r="1996" spans="15:25" ht="15" thickBot="1" x14ac:dyDescent="0.4">
      <c r="O1996" s="41">
        <v>210605</v>
      </c>
      <c r="P1996" s="27" t="s">
        <v>3590</v>
      </c>
      <c r="Q1996">
        <f t="shared" si="279"/>
        <v>307</v>
      </c>
      <c r="R1996">
        <f t="shared" si="280"/>
        <v>106</v>
      </c>
      <c r="S1996">
        <f t="shared" si="281"/>
        <v>764</v>
      </c>
      <c r="T1996">
        <f t="shared" si="282"/>
        <v>5</v>
      </c>
      <c r="U1996">
        <f t="shared" si="283"/>
        <v>723</v>
      </c>
      <c r="V1996">
        <f t="shared" si="284"/>
        <v>26</v>
      </c>
      <c r="W1996">
        <f t="shared" si="285"/>
        <v>14</v>
      </c>
      <c r="X1996">
        <f t="shared" si="286"/>
        <v>9</v>
      </c>
      <c r="Y1996">
        <f t="shared" si="287"/>
        <v>15</v>
      </c>
    </row>
    <row r="1997" spans="15:25" ht="15" thickBot="1" x14ac:dyDescent="0.4">
      <c r="O1997" s="41">
        <v>210606</v>
      </c>
      <c r="P1997" s="27" t="s">
        <v>3591</v>
      </c>
      <c r="Q1997">
        <f t="shared" si="279"/>
        <v>1085</v>
      </c>
      <c r="R1997">
        <f t="shared" si="280"/>
        <v>30</v>
      </c>
      <c r="S1997">
        <f t="shared" si="281"/>
        <v>127</v>
      </c>
      <c r="T1997">
        <f t="shared" si="282"/>
        <v>0</v>
      </c>
      <c r="U1997">
        <f t="shared" si="283"/>
        <v>359</v>
      </c>
      <c r="V1997">
        <f t="shared" si="284"/>
        <v>58</v>
      </c>
      <c r="W1997">
        <f t="shared" si="285"/>
        <v>29</v>
      </c>
      <c r="X1997">
        <f t="shared" si="286"/>
        <v>2</v>
      </c>
      <c r="Y1997">
        <f t="shared" si="287"/>
        <v>0</v>
      </c>
    </row>
    <row r="1998" spans="15:25" ht="15" thickBot="1" x14ac:dyDescent="0.4">
      <c r="O1998" s="41">
        <v>210607</v>
      </c>
      <c r="P1998" s="27" t="s">
        <v>3592</v>
      </c>
      <c r="Q1998">
        <f t="shared" si="279"/>
        <v>142</v>
      </c>
      <c r="R1998">
        <f t="shared" si="280"/>
        <v>131</v>
      </c>
      <c r="S1998">
        <f t="shared" si="281"/>
        <v>78</v>
      </c>
      <c r="T1998">
        <f t="shared" si="282"/>
        <v>17</v>
      </c>
      <c r="U1998">
        <f t="shared" si="283"/>
        <v>4233</v>
      </c>
      <c r="V1998">
        <f t="shared" si="284"/>
        <v>1</v>
      </c>
      <c r="W1998">
        <f t="shared" si="285"/>
        <v>35</v>
      </c>
      <c r="X1998">
        <f t="shared" si="286"/>
        <v>19</v>
      </c>
      <c r="Y1998">
        <f t="shared" si="287"/>
        <v>97</v>
      </c>
    </row>
    <row r="1999" spans="15:25" ht="15" thickBot="1" x14ac:dyDescent="0.4">
      <c r="O1999" s="41">
        <v>210608</v>
      </c>
      <c r="P1999" s="27" t="s">
        <v>3593</v>
      </c>
      <c r="Q1999">
        <f t="shared" si="279"/>
        <v>1228</v>
      </c>
      <c r="R1999">
        <f t="shared" si="280"/>
        <v>158</v>
      </c>
      <c r="S1999">
        <f t="shared" si="281"/>
        <v>522</v>
      </c>
      <c r="T1999">
        <f t="shared" si="282"/>
        <v>2</v>
      </c>
      <c r="U1999">
        <f t="shared" si="283"/>
        <v>1577</v>
      </c>
      <c r="V1999">
        <f t="shared" si="284"/>
        <v>150</v>
      </c>
      <c r="W1999">
        <f t="shared" si="285"/>
        <v>66</v>
      </c>
      <c r="X1999">
        <f t="shared" si="286"/>
        <v>4</v>
      </c>
      <c r="Y1999">
        <f t="shared" si="287"/>
        <v>13</v>
      </c>
    </row>
    <row r="2000" spans="15:25" ht="15" thickBot="1" x14ac:dyDescent="0.4">
      <c r="O2000" s="41">
        <v>210700</v>
      </c>
      <c r="P2000" s="42" t="s">
        <v>3258</v>
      </c>
      <c r="Q2000" t="e">
        <f t="shared" si="279"/>
        <v>#N/A</v>
      </c>
      <c r="R2000" t="e">
        <f t="shared" si="280"/>
        <v>#N/A</v>
      </c>
      <c r="S2000" t="e">
        <f t="shared" si="281"/>
        <v>#N/A</v>
      </c>
      <c r="T2000" t="e">
        <f t="shared" si="282"/>
        <v>#N/A</v>
      </c>
      <c r="U2000" t="e">
        <f t="shared" si="283"/>
        <v>#N/A</v>
      </c>
      <c r="V2000" t="e">
        <f t="shared" si="284"/>
        <v>#N/A</v>
      </c>
      <c r="W2000" t="e">
        <f t="shared" si="285"/>
        <v>#N/A</v>
      </c>
      <c r="X2000" t="e">
        <f t="shared" si="286"/>
        <v>#N/A</v>
      </c>
      <c r="Y2000" t="e">
        <f t="shared" si="287"/>
        <v>#N/A</v>
      </c>
    </row>
    <row r="2001" spans="15:25" ht="15" thickBot="1" x14ac:dyDescent="0.4">
      <c r="O2001" s="41">
        <v>210702</v>
      </c>
      <c r="P2001" s="27" t="s">
        <v>3594</v>
      </c>
      <c r="Q2001">
        <f t="shared" si="279"/>
        <v>143</v>
      </c>
      <c r="R2001">
        <f t="shared" si="280"/>
        <v>245</v>
      </c>
      <c r="S2001">
        <f t="shared" si="281"/>
        <v>108</v>
      </c>
      <c r="T2001">
        <f t="shared" si="282"/>
        <v>4</v>
      </c>
      <c r="U2001">
        <f t="shared" si="283"/>
        <v>1417</v>
      </c>
      <c r="V2001">
        <f t="shared" si="284"/>
        <v>51</v>
      </c>
      <c r="W2001">
        <f t="shared" si="285"/>
        <v>154</v>
      </c>
      <c r="X2001">
        <f t="shared" si="286"/>
        <v>2</v>
      </c>
      <c r="Y2001">
        <f t="shared" si="287"/>
        <v>5</v>
      </c>
    </row>
    <row r="2002" spans="15:25" ht="15" thickBot="1" x14ac:dyDescent="0.4">
      <c r="O2002" s="41">
        <v>210703</v>
      </c>
      <c r="P2002" s="27" t="s">
        <v>3595</v>
      </c>
      <c r="Q2002">
        <f t="shared" si="279"/>
        <v>143</v>
      </c>
      <c r="R2002">
        <f t="shared" si="280"/>
        <v>4</v>
      </c>
      <c r="S2002">
        <f t="shared" si="281"/>
        <v>72</v>
      </c>
      <c r="T2002">
        <f t="shared" si="282"/>
        <v>0</v>
      </c>
      <c r="U2002">
        <f t="shared" si="283"/>
        <v>279</v>
      </c>
      <c r="V2002">
        <f t="shared" si="284"/>
        <v>10</v>
      </c>
      <c r="W2002">
        <f t="shared" si="285"/>
        <v>3</v>
      </c>
      <c r="X2002">
        <f t="shared" si="286"/>
        <v>2</v>
      </c>
      <c r="Y2002">
        <f t="shared" si="287"/>
        <v>2</v>
      </c>
    </row>
    <row r="2003" spans="15:25" ht="15" thickBot="1" x14ac:dyDescent="0.4">
      <c r="O2003" s="41">
        <v>210701</v>
      </c>
      <c r="P2003" s="27" t="s">
        <v>3258</v>
      </c>
      <c r="Q2003">
        <f t="shared" si="279"/>
        <v>1453</v>
      </c>
      <c r="R2003">
        <f t="shared" si="280"/>
        <v>537</v>
      </c>
      <c r="S2003">
        <f t="shared" si="281"/>
        <v>55</v>
      </c>
      <c r="T2003">
        <f t="shared" si="282"/>
        <v>3</v>
      </c>
      <c r="U2003">
        <f t="shared" si="283"/>
        <v>1700</v>
      </c>
      <c r="V2003">
        <f t="shared" si="284"/>
        <v>125</v>
      </c>
      <c r="W2003">
        <f t="shared" si="285"/>
        <v>318</v>
      </c>
      <c r="X2003">
        <f t="shared" si="286"/>
        <v>2</v>
      </c>
      <c r="Y2003">
        <f t="shared" si="287"/>
        <v>8</v>
      </c>
    </row>
    <row r="2004" spans="15:25" ht="15" thickBot="1" x14ac:dyDescent="0.4">
      <c r="O2004" s="41">
        <v>210704</v>
      </c>
      <c r="P2004" s="27" t="s">
        <v>3596</v>
      </c>
      <c r="Q2004">
        <f t="shared" si="279"/>
        <v>83</v>
      </c>
      <c r="R2004">
        <f t="shared" si="280"/>
        <v>51</v>
      </c>
      <c r="S2004">
        <f t="shared" si="281"/>
        <v>44</v>
      </c>
      <c r="T2004">
        <f t="shared" si="282"/>
        <v>0</v>
      </c>
      <c r="U2004">
        <f t="shared" si="283"/>
        <v>667</v>
      </c>
      <c r="V2004">
        <f t="shared" si="284"/>
        <v>17</v>
      </c>
      <c r="W2004">
        <f t="shared" si="285"/>
        <v>26</v>
      </c>
      <c r="X2004">
        <f t="shared" si="286"/>
        <v>4</v>
      </c>
      <c r="Y2004">
        <f t="shared" si="287"/>
        <v>3</v>
      </c>
    </row>
    <row r="2005" spans="15:25" ht="15" thickBot="1" x14ac:dyDescent="0.4">
      <c r="O2005" s="41">
        <v>210705</v>
      </c>
      <c r="P2005" s="27" t="s">
        <v>3597</v>
      </c>
      <c r="Q2005">
        <f t="shared" si="279"/>
        <v>186</v>
      </c>
      <c r="R2005">
        <f t="shared" si="280"/>
        <v>21</v>
      </c>
      <c r="S2005">
        <f t="shared" si="281"/>
        <v>39</v>
      </c>
      <c r="T2005">
        <f t="shared" si="282"/>
        <v>3</v>
      </c>
      <c r="U2005">
        <f t="shared" si="283"/>
        <v>285</v>
      </c>
      <c r="V2005">
        <f t="shared" si="284"/>
        <v>89</v>
      </c>
      <c r="W2005">
        <f t="shared" si="285"/>
        <v>118</v>
      </c>
      <c r="X2005">
        <f t="shared" si="286"/>
        <v>5</v>
      </c>
      <c r="Y2005">
        <f t="shared" si="287"/>
        <v>2</v>
      </c>
    </row>
    <row r="2006" spans="15:25" ht="15" thickBot="1" x14ac:dyDescent="0.4">
      <c r="O2006" s="41">
        <v>210706</v>
      </c>
      <c r="P2006" s="27" t="s">
        <v>2784</v>
      </c>
      <c r="Q2006">
        <f t="shared" si="279"/>
        <v>191</v>
      </c>
      <c r="R2006">
        <f t="shared" si="280"/>
        <v>1</v>
      </c>
      <c r="S2006">
        <f t="shared" si="281"/>
        <v>5</v>
      </c>
      <c r="T2006">
        <f t="shared" si="282"/>
        <v>0</v>
      </c>
      <c r="U2006">
        <f t="shared" si="283"/>
        <v>231</v>
      </c>
      <c r="V2006">
        <f t="shared" si="284"/>
        <v>139</v>
      </c>
      <c r="W2006">
        <f t="shared" si="285"/>
        <v>178</v>
      </c>
      <c r="X2006">
        <f t="shared" si="286"/>
        <v>3</v>
      </c>
      <c r="Y2006">
        <f t="shared" si="287"/>
        <v>1</v>
      </c>
    </row>
    <row r="2007" spans="15:25" ht="15" thickBot="1" x14ac:dyDescent="0.4">
      <c r="O2007" s="41">
        <v>210707</v>
      </c>
      <c r="P2007" s="27" t="s">
        <v>3598</v>
      </c>
      <c r="Q2007">
        <f t="shared" si="279"/>
        <v>361</v>
      </c>
      <c r="R2007">
        <f t="shared" si="280"/>
        <v>9</v>
      </c>
      <c r="S2007">
        <f t="shared" si="281"/>
        <v>39</v>
      </c>
      <c r="T2007">
        <f t="shared" si="282"/>
        <v>0</v>
      </c>
      <c r="U2007">
        <f t="shared" si="283"/>
        <v>334</v>
      </c>
      <c r="V2007">
        <f t="shared" si="284"/>
        <v>241</v>
      </c>
      <c r="W2007">
        <f t="shared" si="285"/>
        <v>263</v>
      </c>
      <c r="X2007">
        <f t="shared" si="286"/>
        <v>6</v>
      </c>
      <c r="Y2007">
        <f t="shared" si="287"/>
        <v>3</v>
      </c>
    </row>
    <row r="2008" spans="15:25" ht="15" thickBot="1" x14ac:dyDescent="0.4">
      <c r="O2008" s="41">
        <v>210708</v>
      </c>
      <c r="P2008" s="27" t="s">
        <v>2062</v>
      </c>
      <c r="Q2008">
        <f t="shared" si="279"/>
        <v>668</v>
      </c>
      <c r="R2008">
        <f t="shared" si="280"/>
        <v>45</v>
      </c>
      <c r="S2008">
        <f t="shared" si="281"/>
        <v>254</v>
      </c>
      <c r="T2008">
        <f t="shared" si="282"/>
        <v>3</v>
      </c>
      <c r="U2008">
        <f t="shared" si="283"/>
        <v>916</v>
      </c>
      <c r="V2008">
        <f t="shared" si="284"/>
        <v>89</v>
      </c>
      <c r="W2008">
        <f t="shared" si="285"/>
        <v>122</v>
      </c>
      <c r="X2008">
        <f t="shared" si="286"/>
        <v>0</v>
      </c>
      <c r="Y2008">
        <f t="shared" si="287"/>
        <v>2</v>
      </c>
    </row>
    <row r="2009" spans="15:25" ht="15" thickBot="1" x14ac:dyDescent="0.4">
      <c r="O2009" s="41">
        <v>210709</v>
      </c>
      <c r="P2009" s="27" t="s">
        <v>3245</v>
      </c>
      <c r="Q2009">
        <f t="shared" si="279"/>
        <v>1301</v>
      </c>
      <c r="R2009">
        <f t="shared" si="280"/>
        <v>62</v>
      </c>
      <c r="S2009">
        <f t="shared" si="281"/>
        <v>90</v>
      </c>
      <c r="T2009">
        <f t="shared" si="282"/>
        <v>3</v>
      </c>
      <c r="U2009">
        <f t="shared" si="283"/>
        <v>454</v>
      </c>
      <c r="V2009">
        <f t="shared" si="284"/>
        <v>130</v>
      </c>
      <c r="W2009">
        <f t="shared" si="285"/>
        <v>121</v>
      </c>
      <c r="X2009">
        <f t="shared" si="286"/>
        <v>8</v>
      </c>
      <c r="Y2009">
        <f t="shared" si="287"/>
        <v>10</v>
      </c>
    </row>
    <row r="2010" spans="15:25" ht="15" thickBot="1" x14ac:dyDescent="0.4">
      <c r="O2010" s="41">
        <v>210710</v>
      </c>
      <c r="P2010" s="27" t="s">
        <v>3599</v>
      </c>
      <c r="Q2010">
        <f t="shared" si="279"/>
        <v>165</v>
      </c>
      <c r="R2010">
        <f t="shared" si="280"/>
        <v>0</v>
      </c>
      <c r="S2010">
        <f t="shared" si="281"/>
        <v>2</v>
      </c>
      <c r="T2010">
        <f t="shared" si="282"/>
        <v>0</v>
      </c>
      <c r="U2010">
        <f t="shared" si="283"/>
        <v>172</v>
      </c>
      <c r="V2010">
        <f t="shared" si="284"/>
        <v>80</v>
      </c>
      <c r="W2010">
        <f t="shared" si="285"/>
        <v>97</v>
      </c>
      <c r="X2010">
        <f t="shared" si="286"/>
        <v>0</v>
      </c>
      <c r="Y2010">
        <f t="shared" si="287"/>
        <v>0</v>
      </c>
    </row>
    <row r="2011" spans="15:25" ht="15" thickBot="1" x14ac:dyDescent="0.4">
      <c r="O2011" s="41">
        <v>210800</v>
      </c>
      <c r="P2011" s="42" t="s">
        <v>3600</v>
      </c>
      <c r="Q2011" t="e">
        <f t="shared" si="279"/>
        <v>#N/A</v>
      </c>
      <c r="R2011" t="e">
        <f t="shared" si="280"/>
        <v>#N/A</v>
      </c>
      <c r="S2011" t="e">
        <f t="shared" si="281"/>
        <v>#N/A</v>
      </c>
      <c r="T2011" t="e">
        <f t="shared" si="282"/>
        <v>#N/A</v>
      </c>
      <c r="U2011" t="e">
        <f t="shared" si="283"/>
        <v>#N/A</v>
      </c>
      <c r="V2011" t="e">
        <f t="shared" si="284"/>
        <v>#N/A</v>
      </c>
      <c r="W2011" t="e">
        <f t="shared" si="285"/>
        <v>#N/A</v>
      </c>
      <c r="X2011" t="e">
        <f t="shared" si="286"/>
        <v>#N/A</v>
      </c>
      <c r="Y2011" t="e">
        <f t="shared" si="287"/>
        <v>#N/A</v>
      </c>
    </row>
    <row r="2012" spans="15:25" ht="15" thickBot="1" x14ac:dyDescent="0.4">
      <c r="O2012" s="41">
        <v>210802</v>
      </c>
      <c r="P2012" s="27" t="s">
        <v>3601</v>
      </c>
      <c r="Q2012">
        <f t="shared" si="279"/>
        <v>214</v>
      </c>
      <c r="R2012">
        <f t="shared" si="280"/>
        <v>402</v>
      </c>
      <c r="S2012">
        <f t="shared" si="281"/>
        <v>226</v>
      </c>
      <c r="T2012">
        <f t="shared" si="282"/>
        <v>0</v>
      </c>
      <c r="U2012">
        <f t="shared" si="283"/>
        <v>272</v>
      </c>
      <c r="V2012">
        <f t="shared" si="284"/>
        <v>60</v>
      </c>
      <c r="W2012">
        <f t="shared" si="285"/>
        <v>155</v>
      </c>
      <c r="X2012">
        <f t="shared" si="286"/>
        <v>1</v>
      </c>
      <c r="Y2012">
        <f t="shared" si="287"/>
        <v>0</v>
      </c>
    </row>
    <row r="2013" spans="15:25" ht="15" thickBot="1" x14ac:dyDescent="0.4">
      <c r="O2013" s="41">
        <v>210801</v>
      </c>
      <c r="P2013" s="27" t="s">
        <v>2922</v>
      </c>
      <c r="Q2013">
        <f t="shared" si="279"/>
        <v>5036</v>
      </c>
      <c r="R2013">
        <f t="shared" si="280"/>
        <v>310</v>
      </c>
      <c r="S2013">
        <f t="shared" si="281"/>
        <v>277</v>
      </c>
      <c r="T2013">
        <f t="shared" si="282"/>
        <v>32</v>
      </c>
      <c r="U2013">
        <f t="shared" si="283"/>
        <v>495</v>
      </c>
      <c r="V2013">
        <f t="shared" si="284"/>
        <v>96</v>
      </c>
      <c r="W2013">
        <f t="shared" si="285"/>
        <v>172</v>
      </c>
      <c r="X2013">
        <f t="shared" si="286"/>
        <v>35</v>
      </c>
      <c r="Y2013">
        <f t="shared" si="287"/>
        <v>40</v>
      </c>
    </row>
    <row r="2014" spans="15:25" ht="15" thickBot="1" x14ac:dyDescent="0.4">
      <c r="O2014" s="41">
        <v>210803</v>
      </c>
      <c r="P2014" s="27" t="s">
        <v>3602</v>
      </c>
      <c r="Q2014">
        <f t="shared" si="279"/>
        <v>467</v>
      </c>
      <c r="R2014">
        <f t="shared" si="280"/>
        <v>13</v>
      </c>
      <c r="S2014">
        <f t="shared" si="281"/>
        <v>13</v>
      </c>
      <c r="T2014">
        <f t="shared" si="282"/>
        <v>0</v>
      </c>
      <c r="U2014">
        <f t="shared" si="283"/>
        <v>132</v>
      </c>
      <c r="V2014">
        <f t="shared" si="284"/>
        <v>20</v>
      </c>
      <c r="W2014">
        <f t="shared" si="285"/>
        <v>61</v>
      </c>
      <c r="X2014">
        <f t="shared" si="286"/>
        <v>5</v>
      </c>
      <c r="Y2014">
        <f t="shared" si="287"/>
        <v>6</v>
      </c>
    </row>
    <row r="2015" spans="15:25" ht="15" thickBot="1" x14ac:dyDescent="0.4">
      <c r="O2015" s="41">
        <v>210804</v>
      </c>
      <c r="P2015" s="27" t="s">
        <v>3603</v>
      </c>
      <c r="Q2015">
        <f t="shared" si="279"/>
        <v>337</v>
      </c>
      <c r="R2015">
        <f t="shared" si="280"/>
        <v>235</v>
      </c>
      <c r="S2015">
        <f t="shared" si="281"/>
        <v>48</v>
      </c>
      <c r="T2015">
        <f t="shared" si="282"/>
        <v>0</v>
      </c>
      <c r="U2015">
        <f t="shared" si="283"/>
        <v>148</v>
      </c>
      <c r="V2015">
        <f t="shared" si="284"/>
        <v>39</v>
      </c>
      <c r="W2015">
        <f t="shared" si="285"/>
        <v>70</v>
      </c>
      <c r="X2015">
        <f t="shared" si="286"/>
        <v>4</v>
      </c>
      <c r="Y2015">
        <f t="shared" si="287"/>
        <v>7</v>
      </c>
    </row>
    <row r="2016" spans="15:25" ht="15" thickBot="1" x14ac:dyDescent="0.4">
      <c r="O2016" s="41">
        <v>210805</v>
      </c>
      <c r="P2016" s="27" t="s">
        <v>3604</v>
      </c>
      <c r="Q2016">
        <f t="shared" si="279"/>
        <v>928</v>
      </c>
      <c r="R2016">
        <f t="shared" si="280"/>
        <v>67</v>
      </c>
      <c r="S2016">
        <f t="shared" si="281"/>
        <v>200</v>
      </c>
      <c r="T2016">
        <f t="shared" si="282"/>
        <v>3</v>
      </c>
      <c r="U2016">
        <f t="shared" si="283"/>
        <v>647</v>
      </c>
      <c r="V2016">
        <f t="shared" si="284"/>
        <v>138</v>
      </c>
      <c r="W2016">
        <f t="shared" si="285"/>
        <v>321</v>
      </c>
      <c r="X2016">
        <f t="shared" si="286"/>
        <v>13</v>
      </c>
      <c r="Y2016">
        <f t="shared" si="287"/>
        <v>12</v>
      </c>
    </row>
    <row r="2017" spans="15:25" ht="15" thickBot="1" x14ac:dyDescent="0.4">
      <c r="O2017" s="41">
        <v>210806</v>
      </c>
      <c r="P2017" s="27" t="s">
        <v>3605</v>
      </c>
      <c r="Q2017">
        <f t="shared" si="279"/>
        <v>1290</v>
      </c>
      <c r="R2017">
        <f t="shared" si="280"/>
        <v>314</v>
      </c>
      <c r="S2017">
        <f t="shared" si="281"/>
        <v>135</v>
      </c>
      <c r="T2017">
        <f t="shared" si="282"/>
        <v>0</v>
      </c>
      <c r="U2017">
        <f t="shared" si="283"/>
        <v>527</v>
      </c>
      <c r="V2017">
        <f t="shared" si="284"/>
        <v>156</v>
      </c>
      <c r="W2017">
        <f t="shared" si="285"/>
        <v>254</v>
      </c>
      <c r="X2017">
        <f t="shared" si="286"/>
        <v>6</v>
      </c>
      <c r="Y2017">
        <f t="shared" si="287"/>
        <v>12</v>
      </c>
    </row>
    <row r="2018" spans="15:25" ht="15" thickBot="1" x14ac:dyDescent="0.4">
      <c r="O2018" s="41">
        <v>210807</v>
      </c>
      <c r="P2018" s="27" t="s">
        <v>3606</v>
      </c>
      <c r="Q2018">
        <f t="shared" si="279"/>
        <v>297</v>
      </c>
      <c r="R2018">
        <f t="shared" si="280"/>
        <v>424</v>
      </c>
      <c r="S2018">
        <f t="shared" si="281"/>
        <v>556</v>
      </c>
      <c r="T2018">
        <f t="shared" si="282"/>
        <v>2</v>
      </c>
      <c r="U2018">
        <f t="shared" si="283"/>
        <v>1173</v>
      </c>
      <c r="V2018">
        <f t="shared" si="284"/>
        <v>120</v>
      </c>
      <c r="W2018">
        <f t="shared" si="285"/>
        <v>236</v>
      </c>
      <c r="X2018">
        <f t="shared" si="286"/>
        <v>29</v>
      </c>
      <c r="Y2018">
        <f t="shared" si="287"/>
        <v>6</v>
      </c>
    </row>
    <row r="2019" spans="15:25" ht="15" thickBot="1" x14ac:dyDescent="0.4">
      <c r="O2019" s="41">
        <v>210808</v>
      </c>
      <c r="P2019" s="27" t="s">
        <v>1974</v>
      </c>
      <c r="Q2019">
        <f t="shared" si="279"/>
        <v>1253</v>
      </c>
      <c r="R2019">
        <f t="shared" si="280"/>
        <v>52</v>
      </c>
      <c r="S2019">
        <f t="shared" si="281"/>
        <v>89</v>
      </c>
      <c r="T2019">
        <f t="shared" si="282"/>
        <v>0</v>
      </c>
      <c r="U2019">
        <f t="shared" si="283"/>
        <v>492</v>
      </c>
      <c r="V2019">
        <f t="shared" si="284"/>
        <v>163</v>
      </c>
      <c r="W2019">
        <f t="shared" si="285"/>
        <v>268</v>
      </c>
      <c r="X2019">
        <f t="shared" si="286"/>
        <v>3</v>
      </c>
      <c r="Y2019">
        <f t="shared" si="287"/>
        <v>19</v>
      </c>
    </row>
    <row r="2020" spans="15:25" ht="15" thickBot="1" x14ac:dyDescent="0.4">
      <c r="O2020" s="41">
        <v>210809</v>
      </c>
      <c r="P2020" s="27" t="s">
        <v>3607</v>
      </c>
      <c r="Q2020">
        <f t="shared" si="279"/>
        <v>480</v>
      </c>
      <c r="R2020">
        <f t="shared" si="280"/>
        <v>5</v>
      </c>
      <c r="S2020">
        <f t="shared" si="281"/>
        <v>48</v>
      </c>
      <c r="T2020">
        <f t="shared" si="282"/>
        <v>3</v>
      </c>
      <c r="U2020">
        <f t="shared" si="283"/>
        <v>589</v>
      </c>
      <c r="V2020">
        <f t="shared" si="284"/>
        <v>11</v>
      </c>
      <c r="W2020">
        <f t="shared" si="285"/>
        <v>89</v>
      </c>
      <c r="X2020">
        <f t="shared" si="286"/>
        <v>0</v>
      </c>
      <c r="Y2020">
        <f t="shared" si="287"/>
        <v>0</v>
      </c>
    </row>
    <row r="2021" spans="15:25" ht="15" thickBot="1" x14ac:dyDescent="0.4">
      <c r="O2021" s="41">
        <v>210900</v>
      </c>
      <c r="P2021" s="42" t="s">
        <v>3608</v>
      </c>
      <c r="Q2021" t="e">
        <f t="shared" si="279"/>
        <v>#N/A</v>
      </c>
      <c r="R2021" t="e">
        <f t="shared" si="280"/>
        <v>#N/A</v>
      </c>
      <c r="S2021" t="e">
        <f t="shared" si="281"/>
        <v>#N/A</v>
      </c>
      <c r="T2021" t="e">
        <f t="shared" si="282"/>
        <v>#N/A</v>
      </c>
      <c r="U2021" t="e">
        <f t="shared" si="283"/>
        <v>#N/A</v>
      </c>
      <c r="V2021" t="e">
        <f t="shared" si="284"/>
        <v>#N/A</v>
      </c>
      <c r="W2021" t="e">
        <f t="shared" si="285"/>
        <v>#N/A</v>
      </c>
      <c r="X2021" t="e">
        <f t="shared" si="286"/>
        <v>#N/A</v>
      </c>
      <c r="Y2021" t="e">
        <f t="shared" si="287"/>
        <v>#N/A</v>
      </c>
    </row>
    <row r="2022" spans="15:25" ht="15" thickBot="1" x14ac:dyDescent="0.4">
      <c r="O2022" s="41">
        <v>210902</v>
      </c>
      <c r="P2022" s="27" t="s">
        <v>3609</v>
      </c>
      <c r="Q2022">
        <f t="shared" si="279"/>
        <v>831</v>
      </c>
      <c r="R2022">
        <f t="shared" si="280"/>
        <v>457</v>
      </c>
      <c r="S2022">
        <f t="shared" si="281"/>
        <v>60</v>
      </c>
      <c r="T2022">
        <f t="shared" si="282"/>
        <v>0</v>
      </c>
      <c r="U2022">
        <f t="shared" si="283"/>
        <v>71</v>
      </c>
      <c r="V2022">
        <f t="shared" si="284"/>
        <v>6</v>
      </c>
      <c r="W2022">
        <f t="shared" si="285"/>
        <v>11</v>
      </c>
      <c r="X2022">
        <f t="shared" si="286"/>
        <v>4</v>
      </c>
      <c r="Y2022">
        <f t="shared" si="287"/>
        <v>0</v>
      </c>
    </row>
    <row r="2023" spans="15:25" ht="15" thickBot="1" x14ac:dyDescent="0.4">
      <c r="O2023" s="41">
        <v>210903</v>
      </c>
      <c r="P2023" s="27" t="s">
        <v>3610</v>
      </c>
      <c r="Q2023">
        <f t="shared" si="279"/>
        <v>672</v>
      </c>
      <c r="R2023">
        <f t="shared" si="280"/>
        <v>33</v>
      </c>
      <c r="S2023">
        <f t="shared" si="281"/>
        <v>32</v>
      </c>
      <c r="T2023">
        <f t="shared" si="282"/>
        <v>0</v>
      </c>
      <c r="U2023">
        <f t="shared" si="283"/>
        <v>212</v>
      </c>
      <c r="V2023">
        <f t="shared" si="284"/>
        <v>43</v>
      </c>
      <c r="W2023">
        <f t="shared" si="285"/>
        <v>22</v>
      </c>
      <c r="X2023">
        <f t="shared" si="286"/>
        <v>1</v>
      </c>
      <c r="Y2023">
        <f t="shared" si="287"/>
        <v>0</v>
      </c>
    </row>
    <row r="2024" spans="15:25" ht="15" thickBot="1" x14ac:dyDescent="0.4">
      <c r="O2024" s="41">
        <v>210901</v>
      </c>
      <c r="P2024" s="27" t="s">
        <v>3608</v>
      </c>
      <c r="Q2024">
        <f t="shared" si="279"/>
        <v>2924</v>
      </c>
      <c r="R2024">
        <f t="shared" si="280"/>
        <v>1078</v>
      </c>
      <c r="S2024">
        <f t="shared" si="281"/>
        <v>415</v>
      </c>
      <c r="T2024">
        <f t="shared" si="282"/>
        <v>4</v>
      </c>
      <c r="U2024">
        <f t="shared" si="283"/>
        <v>716</v>
      </c>
      <c r="V2024">
        <f t="shared" si="284"/>
        <v>70</v>
      </c>
      <c r="W2024">
        <f t="shared" si="285"/>
        <v>62</v>
      </c>
      <c r="X2024">
        <f t="shared" si="286"/>
        <v>12</v>
      </c>
      <c r="Y2024">
        <f t="shared" si="287"/>
        <v>30</v>
      </c>
    </row>
    <row r="2025" spans="15:25" ht="15" thickBot="1" x14ac:dyDescent="0.4">
      <c r="O2025" s="41">
        <v>210904</v>
      </c>
      <c r="P2025" s="27" t="s">
        <v>3611</v>
      </c>
      <c r="Q2025">
        <f t="shared" si="279"/>
        <v>195</v>
      </c>
      <c r="R2025">
        <f t="shared" si="280"/>
        <v>725</v>
      </c>
      <c r="S2025">
        <f t="shared" si="281"/>
        <v>68</v>
      </c>
      <c r="T2025">
        <f t="shared" si="282"/>
        <v>0</v>
      </c>
      <c r="U2025">
        <f t="shared" si="283"/>
        <v>109</v>
      </c>
      <c r="V2025">
        <f t="shared" si="284"/>
        <v>15</v>
      </c>
      <c r="W2025">
        <f t="shared" si="285"/>
        <v>20</v>
      </c>
      <c r="X2025">
        <f t="shared" si="286"/>
        <v>0</v>
      </c>
      <c r="Y2025">
        <f t="shared" si="287"/>
        <v>20</v>
      </c>
    </row>
    <row r="2026" spans="15:25" ht="15" thickBot="1" x14ac:dyDescent="0.4">
      <c r="O2026" s="41">
        <v>210100</v>
      </c>
      <c r="P2026" s="42" t="s">
        <v>3548</v>
      </c>
      <c r="Q2026" t="e">
        <f t="shared" si="279"/>
        <v>#N/A</v>
      </c>
      <c r="R2026" t="e">
        <f t="shared" si="280"/>
        <v>#N/A</v>
      </c>
      <c r="S2026" t="e">
        <f t="shared" si="281"/>
        <v>#N/A</v>
      </c>
      <c r="T2026" t="e">
        <f t="shared" si="282"/>
        <v>#N/A</v>
      </c>
      <c r="U2026" t="e">
        <f t="shared" si="283"/>
        <v>#N/A</v>
      </c>
      <c r="V2026" t="e">
        <f t="shared" si="284"/>
        <v>#N/A</v>
      </c>
      <c r="W2026" t="e">
        <f t="shared" si="285"/>
        <v>#N/A</v>
      </c>
      <c r="X2026" t="e">
        <f t="shared" si="286"/>
        <v>#N/A</v>
      </c>
      <c r="Y2026" t="e">
        <f t="shared" si="287"/>
        <v>#N/A</v>
      </c>
    </row>
    <row r="2027" spans="15:25" ht="15" thickBot="1" x14ac:dyDescent="0.4">
      <c r="O2027" s="41">
        <v>210102</v>
      </c>
      <c r="P2027" s="27" t="s">
        <v>3612</v>
      </c>
      <c r="Q2027">
        <f t="shared" si="279"/>
        <v>1572</v>
      </c>
      <c r="R2027">
        <f t="shared" si="280"/>
        <v>1526</v>
      </c>
      <c r="S2027">
        <f t="shared" si="281"/>
        <v>991</v>
      </c>
      <c r="T2027">
        <f t="shared" si="282"/>
        <v>11</v>
      </c>
      <c r="U2027">
        <f t="shared" si="283"/>
        <v>5322</v>
      </c>
      <c r="V2027">
        <f t="shared" si="284"/>
        <v>324</v>
      </c>
      <c r="W2027">
        <f t="shared" si="285"/>
        <v>249</v>
      </c>
      <c r="X2027">
        <f t="shared" si="286"/>
        <v>31</v>
      </c>
      <c r="Y2027">
        <f t="shared" si="287"/>
        <v>78</v>
      </c>
    </row>
    <row r="2028" spans="15:25" ht="15" thickBot="1" x14ac:dyDescent="0.4">
      <c r="O2028" s="41">
        <v>210103</v>
      </c>
      <c r="P2028" s="27" t="s">
        <v>3613</v>
      </c>
      <c r="Q2028">
        <f t="shared" si="279"/>
        <v>6</v>
      </c>
      <c r="R2028">
        <f t="shared" si="280"/>
        <v>0</v>
      </c>
      <c r="S2028">
        <f t="shared" si="281"/>
        <v>3</v>
      </c>
      <c r="T2028">
        <f t="shared" si="282"/>
        <v>0</v>
      </c>
      <c r="U2028">
        <f t="shared" si="283"/>
        <v>857</v>
      </c>
      <c r="V2028">
        <f t="shared" si="284"/>
        <v>274</v>
      </c>
      <c r="W2028">
        <f t="shared" si="285"/>
        <v>18</v>
      </c>
      <c r="X2028">
        <f t="shared" si="286"/>
        <v>0</v>
      </c>
      <c r="Y2028">
        <f t="shared" si="287"/>
        <v>0</v>
      </c>
    </row>
    <row r="2029" spans="15:25" ht="15" thickBot="1" x14ac:dyDescent="0.4">
      <c r="O2029" s="41">
        <v>210104</v>
      </c>
      <c r="P2029" s="27" t="s">
        <v>3614</v>
      </c>
      <c r="Q2029">
        <f t="shared" si="279"/>
        <v>70</v>
      </c>
      <c r="R2029">
        <f t="shared" si="280"/>
        <v>29</v>
      </c>
      <c r="S2029">
        <f t="shared" si="281"/>
        <v>114</v>
      </c>
      <c r="T2029">
        <f t="shared" si="282"/>
        <v>3</v>
      </c>
      <c r="U2029">
        <f t="shared" si="283"/>
        <v>1359</v>
      </c>
      <c r="V2029">
        <f t="shared" si="284"/>
        <v>16</v>
      </c>
      <c r="W2029">
        <f t="shared" si="285"/>
        <v>40</v>
      </c>
      <c r="X2029">
        <f t="shared" si="286"/>
        <v>10</v>
      </c>
      <c r="Y2029">
        <f t="shared" si="287"/>
        <v>0</v>
      </c>
    </row>
    <row r="2030" spans="15:25" ht="15" thickBot="1" x14ac:dyDescent="0.4">
      <c r="O2030" s="41">
        <v>210105</v>
      </c>
      <c r="P2030" s="27" t="s">
        <v>3615</v>
      </c>
      <c r="Q2030">
        <f t="shared" si="279"/>
        <v>591</v>
      </c>
      <c r="R2030">
        <f t="shared" si="280"/>
        <v>381</v>
      </c>
      <c r="S2030">
        <f t="shared" si="281"/>
        <v>434</v>
      </c>
      <c r="T2030">
        <f t="shared" si="282"/>
        <v>6</v>
      </c>
      <c r="U2030">
        <f t="shared" si="283"/>
        <v>1406</v>
      </c>
      <c r="V2030">
        <f t="shared" si="284"/>
        <v>96</v>
      </c>
      <c r="W2030">
        <f t="shared" si="285"/>
        <v>112</v>
      </c>
      <c r="X2030">
        <f t="shared" si="286"/>
        <v>17</v>
      </c>
      <c r="Y2030">
        <f t="shared" si="287"/>
        <v>29</v>
      </c>
    </row>
    <row r="2031" spans="15:25" ht="15" thickBot="1" x14ac:dyDescent="0.4">
      <c r="O2031" s="41">
        <v>210106</v>
      </c>
      <c r="P2031" s="27" t="s">
        <v>3573</v>
      </c>
      <c r="Q2031">
        <f t="shared" si="279"/>
        <v>954</v>
      </c>
      <c r="R2031">
        <f t="shared" si="280"/>
        <v>453</v>
      </c>
      <c r="S2031">
        <f t="shared" si="281"/>
        <v>726</v>
      </c>
      <c r="T2031">
        <f t="shared" si="282"/>
        <v>0</v>
      </c>
      <c r="U2031">
        <f t="shared" si="283"/>
        <v>503</v>
      </c>
      <c r="V2031">
        <f t="shared" si="284"/>
        <v>56</v>
      </c>
      <c r="W2031">
        <f t="shared" si="285"/>
        <v>19</v>
      </c>
      <c r="X2031">
        <f t="shared" si="286"/>
        <v>33</v>
      </c>
      <c r="Y2031">
        <f t="shared" si="287"/>
        <v>40</v>
      </c>
    </row>
    <row r="2032" spans="15:25" ht="15" thickBot="1" x14ac:dyDescent="0.4">
      <c r="O2032" s="41">
        <v>210107</v>
      </c>
      <c r="P2032" s="27" t="s">
        <v>3616</v>
      </c>
      <c r="Q2032">
        <f t="shared" si="279"/>
        <v>76</v>
      </c>
      <c r="R2032">
        <f t="shared" si="280"/>
        <v>2</v>
      </c>
      <c r="S2032">
        <f t="shared" si="281"/>
        <v>164</v>
      </c>
      <c r="T2032">
        <f t="shared" si="282"/>
        <v>128</v>
      </c>
      <c r="U2032">
        <f t="shared" si="283"/>
        <v>1999</v>
      </c>
      <c r="V2032">
        <f t="shared" si="284"/>
        <v>15</v>
      </c>
      <c r="W2032">
        <f t="shared" si="285"/>
        <v>39</v>
      </c>
      <c r="X2032">
        <f t="shared" si="286"/>
        <v>7</v>
      </c>
      <c r="Y2032">
        <f t="shared" si="287"/>
        <v>5</v>
      </c>
    </row>
    <row r="2033" spans="15:25" ht="15" thickBot="1" x14ac:dyDescent="0.4">
      <c r="O2033" s="41">
        <v>210108</v>
      </c>
      <c r="P2033" s="27" t="s">
        <v>2519</v>
      </c>
      <c r="Q2033">
        <f t="shared" si="279"/>
        <v>61</v>
      </c>
      <c r="R2033">
        <f t="shared" si="280"/>
        <v>36</v>
      </c>
      <c r="S2033">
        <f t="shared" si="281"/>
        <v>63</v>
      </c>
      <c r="T2033">
        <f t="shared" si="282"/>
        <v>13</v>
      </c>
      <c r="U2033">
        <f t="shared" si="283"/>
        <v>935</v>
      </c>
      <c r="V2033">
        <f t="shared" si="284"/>
        <v>3</v>
      </c>
      <c r="W2033">
        <f t="shared" si="285"/>
        <v>63</v>
      </c>
      <c r="X2033">
        <f t="shared" si="286"/>
        <v>36</v>
      </c>
      <c r="Y2033">
        <f t="shared" si="287"/>
        <v>9</v>
      </c>
    </row>
    <row r="2034" spans="15:25" ht="15" thickBot="1" x14ac:dyDescent="0.4">
      <c r="O2034" s="41">
        <v>210109</v>
      </c>
      <c r="P2034" s="27" t="s">
        <v>3617</v>
      </c>
      <c r="Q2034">
        <f t="shared" si="279"/>
        <v>827</v>
      </c>
      <c r="R2034">
        <f t="shared" si="280"/>
        <v>194</v>
      </c>
      <c r="S2034">
        <f t="shared" si="281"/>
        <v>291</v>
      </c>
      <c r="T2034">
        <f t="shared" si="282"/>
        <v>2</v>
      </c>
      <c r="U2034">
        <f t="shared" si="283"/>
        <v>349</v>
      </c>
      <c r="V2034">
        <f t="shared" si="284"/>
        <v>43</v>
      </c>
      <c r="W2034">
        <f t="shared" si="285"/>
        <v>152</v>
      </c>
      <c r="X2034">
        <f t="shared" si="286"/>
        <v>2</v>
      </c>
      <c r="Y2034">
        <f t="shared" si="287"/>
        <v>6</v>
      </c>
    </row>
    <row r="2035" spans="15:25" ht="15" thickBot="1" x14ac:dyDescent="0.4">
      <c r="O2035" s="41">
        <v>210110</v>
      </c>
      <c r="P2035" s="27" t="s">
        <v>3618</v>
      </c>
      <c r="Q2035">
        <f t="shared" si="279"/>
        <v>375</v>
      </c>
      <c r="R2035">
        <f t="shared" si="280"/>
        <v>51</v>
      </c>
      <c r="S2035">
        <f t="shared" si="281"/>
        <v>361</v>
      </c>
      <c r="T2035">
        <f t="shared" si="282"/>
        <v>4</v>
      </c>
      <c r="U2035">
        <f t="shared" si="283"/>
        <v>699</v>
      </c>
      <c r="V2035">
        <f t="shared" si="284"/>
        <v>32</v>
      </c>
      <c r="W2035">
        <f t="shared" si="285"/>
        <v>33</v>
      </c>
      <c r="X2035">
        <f t="shared" si="286"/>
        <v>1</v>
      </c>
      <c r="Y2035">
        <f t="shared" si="287"/>
        <v>9</v>
      </c>
    </row>
    <row r="2036" spans="15:25" ht="15" thickBot="1" x14ac:dyDescent="0.4">
      <c r="O2036" s="41">
        <v>210111</v>
      </c>
      <c r="P2036" s="27" t="s">
        <v>3619</v>
      </c>
      <c r="Q2036">
        <f t="shared" si="279"/>
        <v>623</v>
      </c>
      <c r="R2036">
        <f t="shared" si="280"/>
        <v>765</v>
      </c>
      <c r="S2036">
        <f t="shared" si="281"/>
        <v>95</v>
      </c>
      <c r="T2036">
        <f t="shared" si="282"/>
        <v>4</v>
      </c>
      <c r="U2036">
        <f t="shared" si="283"/>
        <v>628</v>
      </c>
      <c r="V2036">
        <f t="shared" si="284"/>
        <v>156</v>
      </c>
      <c r="W2036">
        <f t="shared" si="285"/>
        <v>189</v>
      </c>
      <c r="X2036">
        <f t="shared" si="286"/>
        <v>16</v>
      </c>
      <c r="Y2036">
        <f t="shared" si="287"/>
        <v>9</v>
      </c>
    </row>
    <row r="2037" spans="15:25" ht="15" thickBot="1" x14ac:dyDescent="0.4">
      <c r="O2037" s="41">
        <v>210112</v>
      </c>
      <c r="P2037" s="27" t="s">
        <v>3620</v>
      </c>
      <c r="Q2037">
        <f t="shared" si="279"/>
        <v>653</v>
      </c>
      <c r="R2037">
        <f t="shared" si="280"/>
        <v>226</v>
      </c>
      <c r="S2037">
        <f t="shared" si="281"/>
        <v>194</v>
      </c>
      <c r="T2037">
        <f t="shared" si="282"/>
        <v>4</v>
      </c>
      <c r="U2037">
        <f t="shared" si="283"/>
        <v>1860</v>
      </c>
      <c r="V2037">
        <f t="shared" si="284"/>
        <v>135</v>
      </c>
      <c r="W2037">
        <f t="shared" si="285"/>
        <v>47</v>
      </c>
      <c r="X2037">
        <f t="shared" si="286"/>
        <v>2</v>
      </c>
      <c r="Y2037">
        <f t="shared" si="287"/>
        <v>6</v>
      </c>
    </row>
    <row r="2038" spans="15:25" ht="15" thickBot="1" x14ac:dyDescent="0.4">
      <c r="O2038" s="41">
        <v>210101</v>
      </c>
      <c r="P2038" s="27" t="s">
        <v>3548</v>
      </c>
      <c r="Q2038">
        <f t="shared" si="279"/>
        <v>29106</v>
      </c>
      <c r="R2038">
        <f t="shared" si="280"/>
        <v>1508</v>
      </c>
      <c r="S2038">
        <f t="shared" si="281"/>
        <v>907</v>
      </c>
      <c r="T2038">
        <f t="shared" si="282"/>
        <v>156</v>
      </c>
      <c r="U2038">
        <f t="shared" si="283"/>
        <v>4088</v>
      </c>
      <c r="V2038">
        <f t="shared" si="284"/>
        <v>62</v>
      </c>
      <c r="W2038">
        <f t="shared" si="285"/>
        <v>474</v>
      </c>
      <c r="X2038">
        <f t="shared" si="286"/>
        <v>122</v>
      </c>
      <c r="Y2038">
        <f t="shared" si="287"/>
        <v>221</v>
      </c>
    </row>
    <row r="2039" spans="15:25" ht="15" thickBot="1" x14ac:dyDescent="0.4">
      <c r="O2039" s="41">
        <v>210113</v>
      </c>
      <c r="P2039" s="27" t="s">
        <v>2409</v>
      </c>
      <c r="Q2039">
        <f t="shared" si="279"/>
        <v>35</v>
      </c>
      <c r="R2039">
        <f t="shared" si="280"/>
        <v>105</v>
      </c>
      <c r="S2039">
        <f t="shared" si="281"/>
        <v>113</v>
      </c>
      <c r="T2039">
        <f t="shared" si="282"/>
        <v>0</v>
      </c>
      <c r="U2039">
        <f t="shared" si="283"/>
        <v>370</v>
      </c>
      <c r="V2039">
        <f t="shared" si="284"/>
        <v>262</v>
      </c>
      <c r="W2039">
        <f t="shared" si="285"/>
        <v>105</v>
      </c>
      <c r="X2039">
        <f t="shared" si="286"/>
        <v>2</v>
      </c>
      <c r="Y2039">
        <f t="shared" si="287"/>
        <v>5</v>
      </c>
    </row>
    <row r="2040" spans="15:25" ht="15" thickBot="1" x14ac:dyDescent="0.4">
      <c r="O2040" s="41">
        <v>210114</v>
      </c>
      <c r="P2040" s="27" t="s">
        <v>3621</v>
      </c>
      <c r="Q2040">
        <f t="shared" si="279"/>
        <v>179</v>
      </c>
      <c r="R2040">
        <f t="shared" si="280"/>
        <v>60</v>
      </c>
      <c r="S2040">
        <f t="shared" si="281"/>
        <v>72</v>
      </c>
      <c r="T2040">
        <f t="shared" si="282"/>
        <v>0</v>
      </c>
      <c r="U2040">
        <f t="shared" si="283"/>
        <v>342</v>
      </c>
      <c r="V2040">
        <f t="shared" si="284"/>
        <v>29</v>
      </c>
      <c r="W2040">
        <f t="shared" si="285"/>
        <v>43</v>
      </c>
      <c r="X2040">
        <f t="shared" si="286"/>
        <v>0</v>
      </c>
      <c r="Y2040">
        <f t="shared" si="287"/>
        <v>0</v>
      </c>
    </row>
    <row r="2041" spans="15:25" ht="15" thickBot="1" x14ac:dyDescent="0.4">
      <c r="O2041" s="41">
        <v>210115</v>
      </c>
      <c r="P2041" s="27" t="s">
        <v>3622</v>
      </c>
      <c r="Q2041">
        <f t="shared" si="279"/>
        <v>210</v>
      </c>
      <c r="R2041">
        <f t="shared" si="280"/>
        <v>29</v>
      </c>
      <c r="S2041">
        <f t="shared" si="281"/>
        <v>42</v>
      </c>
      <c r="T2041">
        <f t="shared" si="282"/>
        <v>0</v>
      </c>
      <c r="U2041">
        <f t="shared" si="283"/>
        <v>710</v>
      </c>
      <c r="V2041">
        <f t="shared" si="284"/>
        <v>57</v>
      </c>
      <c r="W2041">
        <f t="shared" si="285"/>
        <v>27</v>
      </c>
      <c r="X2041">
        <f t="shared" si="286"/>
        <v>3</v>
      </c>
      <c r="Y2041">
        <f t="shared" si="287"/>
        <v>5</v>
      </c>
    </row>
    <row r="2042" spans="15:25" ht="15" thickBot="1" x14ac:dyDescent="0.4">
      <c r="O2042" s="41">
        <v>211000</v>
      </c>
      <c r="P2042" s="42" t="s">
        <v>3623</v>
      </c>
      <c r="Q2042" t="e">
        <f t="shared" si="279"/>
        <v>#N/A</v>
      </c>
      <c r="R2042" t="e">
        <f t="shared" si="280"/>
        <v>#N/A</v>
      </c>
      <c r="S2042" t="e">
        <f t="shared" si="281"/>
        <v>#N/A</v>
      </c>
      <c r="T2042" t="e">
        <f t="shared" si="282"/>
        <v>#N/A</v>
      </c>
      <c r="U2042" t="e">
        <f t="shared" si="283"/>
        <v>#N/A</v>
      </c>
      <c r="V2042" t="e">
        <f t="shared" si="284"/>
        <v>#N/A</v>
      </c>
      <c r="W2042" t="e">
        <f t="shared" si="285"/>
        <v>#N/A</v>
      </c>
      <c r="X2042" t="e">
        <f t="shared" si="286"/>
        <v>#N/A</v>
      </c>
      <c r="Y2042" t="e">
        <f t="shared" si="287"/>
        <v>#N/A</v>
      </c>
    </row>
    <row r="2043" spans="15:25" ht="15" thickBot="1" x14ac:dyDescent="0.4">
      <c r="O2043" s="41">
        <v>211002</v>
      </c>
      <c r="P2043" s="27" t="s">
        <v>3624</v>
      </c>
      <c r="Q2043">
        <f t="shared" si="279"/>
        <v>600</v>
      </c>
      <c r="R2043">
        <f t="shared" si="280"/>
        <v>111</v>
      </c>
      <c r="S2043">
        <f t="shared" si="281"/>
        <v>216</v>
      </c>
      <c r="T2043">
        <f t="shared" si="282"/>
        <v>2705</v>
      </c>
      <c r="U2043">
        <f t="shared" si="283"/>
        <v>595</v>
      </c>
      <c r="V2043">
        <f t="shared" si="284"/>
        <v>80</v>
      </c>
      <c r="W2043">
        <f t="shared" si="285"/>
        <v>197</v>
      </c>
      <c r="X2043">
        <f t="shared" si="286"/>
        <v>263</v>
      </c>
      <c r="Y2043">
        <f t="shared" si="287"/>
        <v>203</v>
      </c>
    </row>
    <row r="2044" spans="15:25" ht="15" thickBot="1" x14ac:dyDescent="0.4">
      <c r="O2044" s="41">
        <v>211003</v>
      </c>
      <c r="P2044" s="27" t="s">
        <v>3625</v>
      </c>
      <c r="Q2044">
        <f t="shared" si="279"/>
        <v>9</v>
      </c>
      <c r="R2044">
        <f t="shared" si="280"/>
        <v>0</v>
      </c>
      <c r="S2044">
        <f t="shared" si="281"/>
        <v>26</v>
      </c>
      <c r="T2044">
        <f t="shared" si="282"/>
        <v>0</v>
      </c>
      <c r="U2044">
        <f t="shared" si="283"/>
        <v>592</v>
      </c>
      <c r="V2044">
        <f t="shared" si="284"/>
        <v>135</v>
      </c>
      <c r="W2044">
        <f t="shared" si="285"/>
        <v>73</v>
      </c>
      <c r="X2044">
        <f t="shared" si="286"/>
        <v>1</v>
      </c>
      <c r="Y2044">
        <f t="shared" si="287"/>
        <v>3</v>
      </c>
    </row>
    <row r="2045" spans="15:25" ht="15" thickBot="1" x14ac:dyDescent="0.4">
      <c r="O2045" s="41">
        <v>211001</v>
      </c>
      <c r="P2045" s="27" t="s">
        <v>3626</v>
      </c>
      <c r="Q2045">
        <f t="shared" si="279"/>
        <v>2078</v>
      </c>
      <c r="R2045">
        <f t="shared" si="280"/>
        <v>130</v>
      </c>
      <c r="S2045">
        <f t="shared" si="281"/>
        <v>478</v>
      </c>
      <c r="T2045">
        <f t="shared" si="282"/>
        <v>2</v>
      </c>
      <c r="U2045">
        <f t="shared" si="283"/>
        <v>693</v>
      </c>
      <c r="V2045">
        <f t="shared" si="284"/>
        <v>251</v>
      </c>
      <c r="W2045">
        <f t="shared" si="285"/>
        <v>279</v>
      </c>
      <c r="X2045">
        <f t="shared" si="286"/>
        <v>15</v>
      </c>
      <c r="Y2045">
        <f t="shared" si="287"/>
        <v>46</v>
      </c>
    </row>
    <row r="2046" spans="15:25" ht="15" thickBot="1" x14ac:dyDescent="0.4">
      <c r="O2046" s="41">
        <v>211004</v>
      </c>
      <c r="P2046" s="27" t="s">
        <v>3627</v>
      </c>
      <c r="Q2046">
        <f t="shared" si="279"/>
        <v>474</v>
      </c>
      <c r="R2046">
        <f t="shared" si="280"/>
        <v>337</v>
      </c>
      <c r="S2046">
        <f t="shared" si="281"/>
        <v>218</v>
      </c>
      <c r="T2046">
        <f t="shared" si="282"/>
        <v>0</v>
      </c>
      <c r="U2046">
        <f t="shared" si="283"/>
        <v>646</v>
      </c>
      <c r="V2046">
        <f t="shared" si="284"/>
        <v>94</v>
      </c>
      <c r="W2046">
        <f t="shared" si="285"/>
        <v>107</v>
      </c>
      <c r="X2046">
        <f t="shared" si="286"/>
        <v>8</v>
      </c>
      <c r="Y2046">
        <f t="shared" si="287"/>
        <v>10</v>
      </c>
    </row>
    <row r="2047" spans="15:25" ht="15" thickBot="1" x14ac:dyDescent="0.4">
      <c r="O2047" s="41">
        <v>211005</v>
      </c>
      <c r="P2047" s="27" t="s">
        <v>3628</v>
      </c>
      <c r="Q2047">
        <f t="shared" si="279"/>
        <v>89</v>
      </c>
      <c r="R2047">
        <f t="shared" si="280"/>
        <v>102</v>
      </c>
      <c r="S2047">
        <f t="shared" si="281"/>
        <v>11</v>
      </c>
      <c r="T2047">
        <f t="shared" si="282"/>
        <v>0</v>
      </c>
      <c r="U2047">
        <f t="shared" si="283"/>
        <v>258</v>
      </c>
      <c r="V2047">
        <f t="shared" si="284"/>
        <v>106</v>
      </c>
      <c r="W2047">
        <f t="shared" si="285"/>
        <v>69</v>
      </c>
      <c r="X2047">
        <f t="shared" si="286"/>
        <v>4</v>
      </c>
      <c r="Y2047">
        <f t="shared" si="287"/>
        <v>1</v>
      </c>
    </row>
    <row r="2048" spans="15:25" ht="15" thickBot="1" x14ac:dyDescent="0.4">
      <c r="O2048" s="41">
        <v>211100</v>
      </c>
      <c r="P2048" s="42" t="s">
        <v>3629</v>
      </c>
      <c r="Q2048" t="e">
        <f t="shared" si="279"/>
        <v>#N/A</v>
      </c>
      <c r="R2048" t="e">
        <f t="shared" si="280"/>
        <v>#N/A</v>
      </c>
      <c r="S2048" t="e">
        <f t="shared" si="281"/>
        <v>#N/A</v>
      </c>
      <c r="T2048" t="e">
        <f t="shared" si="282"/>
        <v>#N/A</v>
      </c>
      <c r="U2048" t="e">
        <f t="shared" si="283"/>
        <v>#N/A</v>
      </c>
      <c r="V2048" t="e">
        <f t="shared" si="284"/>
        <v>#N/A</v>
      </c>
      <c r="W2048" t="e">
        <f t="shared" si="285"/>
        <v>#N/A</v>
      </c>
      <c r="X2048" t="e">
        <f t="shared" si="286"/>
        <v>#N/A</v>
      </c>
      <c r="Y2048" t="e">
        <f t="shared" si="287"/>
        <v>#N/A</v>
      </c>
    </row>
    <row r="2049" spans="15:25" ht="15" thickBot="1" x14ac:dyDescent="0.4">
      <c r="O2049" s="41">
        <v>211102</v>
      </c>
      <c r="P2049" s="27" t="s">
        <v>2543</v>
      </c>
      <c r="Q2049">
        <f t="shared" si="279"/>
        <v>136</v>
      </c>
      <c r="R2049">
        <f t="shared" si="280"/>
        <v>15</v>
      </c>
      <c r="S2049">
        <f t="shared" si="281"/>
        <v>126</v>
      </c>
      <c r="T2049">
        <f t="shared" si="282"/>
        <v>0</v>
      </c>
      <c r="U2049">
        <f t="shared" si="283"/>
        <v>1535</v>
      </c>
      <c r="V2049">
        <f t="shared" si="284"/>
        <v>16</v>
      </c>
      <c r="W2049">
        <f t="shared" si="285"/>
        <v>28</v>
      </c>
      <c r="X2049">
        <f t="shared" si="286"/>
        <v>8</v>
      </c>
      <c r="Y2049">
        <f t="shared" si="287"/>
        <v>46</v>
      </c>
    </row>
    <row r="2050" spans="15:25" ht="15" thickBot="1" x14ac:dyDescent="0.4">
      <c r="O2050" s="41">
        <v>211103</v>
      </c>
      <c r="P2050" s="27" t="s">
        <v>3630</v>
      </c>
      <c r="Q2050">
        <f t="shared" si="279"/>
        <v>979</v>
      </c>
      <c r="R2050">
        <f t="shared" si="280"/>
        <v>118</v>
      </c>
      <c r="S2050">
        <f t="shared" si="281"/>
        <v>94</v>
      </c>
      <c r="T2050">
        <f t="shared" si="282"/>
        <v>0</v>
      </c>
      <c r="U2050">
        <f t="shared" si="283"/>
        <v>335</v>
      </c>
      <c r="V2050">
        <f t="shared" si="284"/>
        <v>53</v>
      </c>
      <c r="W2050">
        <f t="shared" si="285"/>
        <v>59</v>
      </c>
      <c r="X2050">
        <f t="shared" si="286"/>
        <v>0</v>
      </c>
      <c r="Y2050">
        <f t="shared" si="287"/>
        <v>15</v>
      </c>
    </row>
    <row r="2051" spans="15:25" ht="15" thickBot="1" x14ac:dyDescent="0.4">
      <c r="O2051" s="41">
        <v>211104</v>
      </c>
      <c r="P2051" s="27" t="s">
        <v>3631</v>
      </c>
      <c r="Q2051">
        <f t="shared" si="279"/>
        <v>124</v>
      </c>
      <c r="R2051">
        <f t="shared" si="280"/>
        <v>6</v>
      </c>
      <c r="S2051">
        <f t="shared" si="281"/>
        <v>32</v>
      </c>
      <c r="T2051">
        <f t="shared" si="282"/>
        <v>7</v>
      </c>
      <c r="U2051">
        <f t="shared" si="283"/>
        <v>2255</v>
      </c>
      <c r="V2051">
        <f t="shared" si="284"/>
        <v>32</v>
      </c>
      <c r="W2051">
        <f t="shared" si="285"/>
        <v>2</v>
      </c>
      <c r="X2051">
        <f t="shared" si="286"/>
        <v>7</v>
      </c>
      <c r="Y2051">
        <f t="shared" si="287"/>
        <v>11</v>
      </c>
    </row>
    <row r="2052" spans="15:25" ht="15" thickBot="1" x14ac:dyDescent="0.4">
      <c r="O2052" s="41">
        <v>211101</v>
      </c>
      <c r="P2052" s="27" t="s">
        <v>3632</v>
      </c>
      <c r="Q2052">
        <f t="shared" si="279"/>
        <v>33567</v>
      </c>
      <c r="R2052">
        <f t="shared" si="280"/>
        <v>1593</v>
      </c>
      <c r="S2052">
        <f t="shared" si="281"/>
        <v>1475</v>
      </c>
      <c r="T2052">
        <f t="shared" si="282"/>
        <v>63</v>
      </c>
      <c r="U2052">
        <f t="shared" si="283"/>
        <v>20054</v>
      </c>
      <c r="V2052">
        <f t="shared" si="284"/>
        <v>25</v>
      </c>
      <c r="W2052">
        <f t="shared" si="285"/>
        <v>36</v>
      </c>
      <c r="X2052">
        <f t="shared" si="286"/>
        <v>85</v>
      </c>
      <c r="Y2052">
        <f t="shared" si="287"/>
        <v>97</v>
      </c>
    </row>
    <row r="2053" spans="15:25" ht="15" thickBot="1" x14ac:dyDescent="0.4">
      <c r="O2053" s="41">
        <v>211105</v>
      </c>
      <c r="P2053" s="27" t="s">
        <v>2081</v>
      </c>
      <c r="Q2053">
        <f t="shared" si="279"/>
        <v>7612</v>
      </c>
      <c r="R2053">
        <f t="shared" si="280"/>
        <v>339</v>
      </c>
      <c r="S2053">
        <f t="shared" si="281"/>
        <v>470</v>
      </c>
      <c r="T2053">
        <f t="shared" si="282"/>
        <v>25</v>
      </c>
      <c r="U2053">
        <f t="shared" si="283"/>
        <v>7619</v>
      </c>
      <c r="V2053">
        <f t="shared" si="284"/>
        <v>0</v>
      </c>
      <c r="W2053">
        <f t="shared" si="285"/>
        <v>17</v>
      </c>
      <c r="X2053">
        <f t="shared" si="286"/>
        <v>25</v>
      </c>
      <c r="Y2053">
        <f t="shared" si="287"/>
        <v>23</v>
      </c>
    </row>
    <row r="2054" spans="15:25" ht="15" thickBot="1" x14ac:dyDescent="0.4">
      <c r="O2054" s="41">
        <v>211200</v>
      </c>
      <c r="P2054" s="42" t="s">
        <v>3633</v>
      </c>
      <c r="Q2054" t="e">
        <f t="shared" si="279"/>
        <v>#N/A</v>
      </c>
      <c r="R2054" t="e">
        <f t="shared" si="280"/>
        <v>#N/A</v>
      </c>
      <c r="S2054" t="e">
        <f t="shared" si="281"/>
        <v>#N/A</v>
      </c>
      <c r="T2054" t="e">
        <f t="shared" si="282"/>
        <v>#N/A</v>
      </c>
      <c r="U2054" t="e">
        <f t="shared" si="283"/>
        <v>#N/A</v>
      </c>
      <c r="V2054" t="e">
        <f t="shared" si="284"/>
        <v>#N/A</v>
      </c>
      <c r="W2054" t="e">
        <f t="shared" si="285"/>
        <v>#N/A</v>
      </c>
      <c r="X2054" t="e">
        <f t="shared" si="286"/>
        <v>#N/A</v>
      </c>
      <c r="Y2054" t="e">
        <f t="shared" si="287"/>
        <v>#N/A</v>
      </c>
    </row>
    <row r="2055" spans="15:25" ht="15" thickBot="1" x14ac:dyDescent="0.4">
      <c r="O2055" s="41">
        <v>211209</v>
      </c>
      <c r="P2055" s="27" t="s">
        <v>3634</v>
      </c>
      <c r="Q2055">
        <f t="shared" si="279"/>
        <v>377</v>
      </c>
      <c r="R2055">
        <f t="shared" si="280"/>
        <v>99</v>
      </c>
      <c r="S2055">
        <f t="shared" si="281"/>
        <v>144</v>
      </c>
      <c r="T2055">
        <f t="shared" si="282"/>
        <v>0</v>
      </c>
      <c r="U2055">
        <f t="shared" si="283"/>
        <v>1266</v>
      </c>
      <c r="V2055">
        <f t="shared" si="284"/>
        <v>431</v>
      </c>
      <c r="W2055">
        <f t="shared" si="285"/>
        <v>415</v>
      </c>
      <c r="X2055">
        <f t="shared" si="286"/>
        <v>19</v>
      </c>
      <c r="Y2055">
        <f t="shared" si="287"/>
        <v>1</v>
      </c>
    </row>
    <row r="2056" spans="15:25" ht="15" thickBot="1" x14ac:dyDescent="0.4">
      <c r="O2056" s="41">
        <v>211202</v>
      </c>
      <c r="P2056" s="27" t="s">
        <v>3635</v>
      </c>
      <c r="Q2056">
        <f t="shared" si="279"/>
        <v>601</v>
      </c>
      <c r="R2056">
        <f t="shared" si="280"/>
        <v>714</v>
      </c>
      <c r="S2056">
        <f t="shared" si="281"/>
        <v>109</v>
      </c>
      <c r="T2056">
        <f t="shared" si="282"/>
        <v>2</v>
      </c>
      <c r="U2056">
        <f t="shared" si="283"/>
        <v>224</v>
      </c>
      <c r="V2056">
        <f t="shared" si="284"/>
        <v>28</v>
      </c>
      <c r="W2056">
        <f t="shared" si="285"/>
        <v>96</v>
      </c>
      <c r="X2056">
        <f t="shared" si="286"/>
        <v>14</v>
      </c>
      <c r="Y2056">
        <f t="shared" si="287"/>
        <v>5</v>
      </c>
    </row>
    <row r="2057" spans="15:25" ht="15" thickBot="1" x14ac:dyDescent="0.4">
      <c r="O2057" s="41">
        <v>211203</v>
      </c>
      <c r="P2057" s="27" t="s">
        <v>3636</v>
      </c>
      <c r="Q2057">
        <f t="shared" ref="Q2057:Q2105" si="288">+VLOOKUP(O2057,$B$6:$L$1881,3,FALSE)</f>
        <v>55</v>
      </c>
      <c r="R2057">
        <f t="shared" ref="R2057:R2105" si="289">+VLOOKUP(O2057,$B$6:$L$1881,4,FALSE)</f>
        <v>183</v>
      </c>
      <c r="S2057">
        <f t="shared" ref="S2057:S2105" si="290">+VLOOKUP(O2057,$B$6:$L$1881,5,FALSE)</f>
        <v>38</v>
      </c>
      <c r="T2057">
        <f t="shared" ref="T2057:T2105" si="291">+VLOOKUP(O2057,$B$6:$L$1881,6,FALSE)</f>
        <v>0</v>
      </c>
      <c r="U2057">
        <f t="shared" ref="U2057:U2105" si="292">+VLOOKUP(O2057,$B$6:$L$1881,7,FALSE)</f>
        <v>354</v>
      </c>
      <c r="V2057">
        <f t="shared" ref="V2057:V2105" si="293">+VLOOKUP(O2057,$B$6:$L$1881,8,FALSE)</f>
        <v>161</v>
      </c>
      <c r="W2057">
        <f t="shared" ref="W2057:W2105" si="294">+VLOOKUP(O2057,$B$6:$L$1881,9,FALSE)</f>
        <v>264</v>
      </c>
      <c r="X2057">
        <f t="shared" ref="X2057:X2105" si="295">+VLOOKUP(O2057,$B$6:$L$1881,10,FALSE)</f>
        <v>173</v>
      </c>
      <c r="Y2057">
        <f t="shared" ref="Y2057:Y2105" si="296">+VLOOKUP(O2057,$B$6:$L$1881,11,FALSE)</f>
        <v>0</v>
      </c>
    </row>
    <row r="2058" spans="15:25" ht="15" thickBot="1" x14ac:dyDescent="0.4">
      <c r="O2058" s="41">
        <v>211204</v>
      </c>
      <c r="P2058" s="27" t="s">
        <v>3637</v>
      </c>
      <c r="Q2058">
        <f t="shared" si="288"/>
        <v>75</v>
      </c>
      <c r="R2058">
        <f t="shared" si="289"/>
        <v>707</v>
      </c>
      <c r="S2058">
        <f t="shared" si="290"/>
        <v>18</v>
      </c>
      <c r="T2058">
        <f t="shared" si="291"/>
        <v>0</v>
      </c>
      <c r="U2058">
        <f t="shared" si="292"/>
        <v>302</v>
      </c>
      <c r="V2058">
        <f t="shared" si="293"/>
        <v>92</v>
      </c>
      <c r="W2058">
        <f t="shared" si="294"/>
        <v>253</v>
      </c>
      <c r="X2058">
        <f t="shared" si="295"/>
        <v>2</v>
      </c>
      <c r="Y2058">
        <f t="shared" si="296"/>
        <v>3</v>
      </c>
    </row>
    <row r="2059" spans="15:25" ht="15" thickBot="1" x14ac:dyDescent="0.4">
      <c r="O2059" s="41">
        <v>211205</v>
      </c>
      <c r="P2059" s="27" t="s">
        <v>3638</v>
      </c>
      <c r="Q2059">
        <f t="shared" si="288"/>
        <v>10</v>
      </c>
      <c r="R2059">
        <f t="shared" si="289"/>
        <v>118</v>
      </c>
      <c r="S2059">
        <f t="shared" si="290"/>
        <v>585</v>
      </c>
      <c r="T2059">
        <f t="shared" si="291"/>
        <v>5</v>
      </c>
      <c r="U2059">
        <f t="shared" si="292"/>
        <v>730</v>
      </c>
      <c r="V2059">
        <f t="shared" si="293"/>
        <v>425</v>
      </c>
      <c r="W2059">
        <f t="shared" si="294"/>
        <v>269</v>
      </c>
      <c r="X2059">
        <f t="shared" si="295"/>
        <v>57</v>
      </c>
      <c r="Y2059">
        <f t="shared" si="296"/>
        <v>9</v>
      </c>
    </row>
    <row r="2060" spans="15:25" ht="15" thickBot="1" x14ac:dyDescent="0.4">
      <c r="O2060" s="41">
        <v>211206</v>
      </c>
      <c r="P2060" s="27" t="s">
        <v>3639</v>
      </c>
      <c r="Q2060">
        <f t="shared" si="288"/>
        <v>75</v>
      </c>
      <c r="R2060">
        <f t="shared" si="289"/>
        <v>76</v>
      </c>
      <c r="S2060">
        <f t="shared" si="290"/>
        <v>173</v>
      </c>
      <c r="T2060">
        <f t="shared" si="291"/>
        <v>0</v>
      </c>
      <c r="U2060">
        <f t="shared" si="292"/>
        <v>151</v>
      </c>
      <c r="V2060">
        <f t="shared" si="293"/>
        <v>54</v>
      </c>
      <c r="W2060">
        <f t="shared" si="294"/>
        <v>65</v>
      </c>
      <c r="X2060">
        <f t="shared" si="295"/>
        <v>1</v>
      </c>
      <c r="Y2060">
        <f t="shared" si="296"/>
        <v>6</v>
      </c>
    </row>
    <row r="2061" spans="15:25" ht="15" thickBot="1" x14ac:dyDescent="0.4">
      <c r="O2061" s="41">
        <v>211207</v>
      </c>
      <c r="P2061" s="27" t="s">
        <v>3640</v>
      </c>
      <c r="Q2061">
        <f t="shared" si="288"/>
        <v>568</v>
      </c>
      <c r="R2061">
        <f t="shared" si="289"/>
        <v>71</v>
      </c>
      <c r="S2061">
        <f t="shared" si="290"/>
        <v>127</v>
      </c>
      <c r="T2061">
        <f t="shared" si="291"/>
        <v>2</v>
      </c>
      <c r="U2061">
        <f t="shared" si="292"/>
        <v>418</v>
      </c>
      <c r="V2061">
        <f t="shared" si="293"/>
        <v>222</v>
      </c>
      <c r="W2061">
        <f t="shared" si="294"/>
        <v>163</v>
      </c>
      <c r="X2061">
        <f t="shared" si="295"/>
        <v>11</v>
      </c>
      <c r="Y2061">
        <f t="shared" si="296"/>
        <v>2</v>
      </c>
    </row>
    <row r="2062" spans="15:25" ht="15" thickBot="1" x14ac:dyDescent="0.4">
      <c r="O2062" s="41">
        <v>211210</v>
      </c>
      <c r="P2062" s="27" t="s">
        <v>3641</v>
      </c>
      <c r="Q2062">
        <f t="shared" si="288"/>
        <v>348</v>
      </c>
      <c r="R2062">
        <f t="shared" si="289"/>
        <v>224</v>
      </c>
      <c r="S2062">
        <f t="shared" si="290"/>
        <v>193</v>
      </c>
      <c r="T2062">
        <f t="shared" si="291"/>
        <v>0</v>
      </c>
      <c r="U2062">
        <f t="shared" si="292"/>
        <v>884</v>
      </c>
      <c r="V2062">
        <f t="shared" si="293"/>
        <v>638</v>
      </c>
      <c r="W2062">
        <f t="shared" si="294"/>
        <v>1251</v>
      </c>
      <c r="X2062">
        <f t="shared" si="295"/>
        <v>28</v>
      </c>
      <c r="Y2062">
        <f t="shared" si="296"/>
        <v>3</v>
      </c>
    </row>
    <row r="2063" spans="15:25" ht="15" thickBot="1" x14ac:dyDescent="0.4">
      <c r="O2063" s="41">
        <v>211201</v>
      </c>
      <c r="P2063" s="27" t="s">
        <v>3633</v>
      </c>
      <c r="Q2063">
        <f t="shared" si="288"/>
        <v>928</v>
      </c>
      <c r="R2063">
        <f t="shared" si="289"/>
        <v>379</v>
      </c>
      <c r="S2063">
        <f t="shared" si="290"/>
        <v>604</v>
      </c>
      <c r="T2063">
        <f t="shared" si="291"/>
        <v>2</v>
      </c>
      <c r="U2063">
        <f t="shared" si="292"/>
        <v>514</v>
      </c>
      <c r="V2063">
        <f t="shared" si="293"/>
        <v>376</v>
      </c>
      <c r="W2063">
        <f t="shared" si="294"/>
        <v>503</v>
      </c>
      <c r="X2063">
        <f t="shared" si="295"/>
        <v>43</v>
      </c>
      <c r="Y2063">
        <f t="shared" si="296"/>
        <v>55</v>
      </c>
    </row>
    <row r="2064" spans="15:25" ht="15" thickBot="1" x14ac:dyDescent="0.4">
      <c r="O2064" s="41">
        <v>211208</v>
      </c>
      <c r="P2064" s="27" t="s">
        <v>3642</v>
      </c>
      <c r="Q2064">
        <f t="shared" si="288"/>
        <v>199</v>
      </c>
      <c r="R2064">
        <f t="shared" si="289"/>
        <v>57</v>
      </c>
      <c r="S2064">
        <f t="shared" si="290"/>
        <v>85</v>
      </c>
      <c r="T2064">
        <f t="shared" si="291"/>
        <v>0</v>
      </c>
      <c r="U2064">
        <f t="shared" si="292"/>
        <v>334</v>
      </c>
      <c r="V2064">
        <f t="shared" si="293"/>
        <v>109</v>
      </c>
      <c r="W2064">
        <f t="shared" si="294"/>
        <v>50</v>
      </c>
      <c r="X2064">
        <f t="shared" si="295"/>
        <v>0</v>
      </c>
      <c r="Y2064">
        <f t="shared" si="296"/>
        <v>0</v>
      </c>
    </row>
    <row r="2065" spans="15:25" ht="15" thickBot="1" x14ac:dyDescent="0.4">
      <c r="O2065" s="41">
        <v>211300</v>
      </c>
      <c r="P2065" s="42" t="s">
        <v>3643</v>
      </c>
      <c r="Q2065" t="e">
        <f t="shared" si="288"/>
        <v>#N/A</v>
      </c>
      <c r="R2065" t="e">
        <f t="shared" si="289"/>
        <v>#N/A</v>
      </c>
      <c r="S2065" t="e">
        <f t="shared" si="290"/>
        <v>#N/A</v>
      </c>
      <c r="T2065" t="e">
        <f t="shared" si="291"/>
        <v>#N/A</v>
      </c>
      <c r="U2065" t="e">
        <f t="shared" si="292"/>
        <v>#N/A</v>
      </c>
      <c r="V2065" t="e">
        <f t="shared" si="293"/>
        <v>#N/A</v>
      </c>
      <c r="W2065" t="e">
        <f t="shared" si="294"/>
        <v>#N/A</v>
      </c>
      <c r="X2065" t="e">
        <f t="shared" si="295"/>
        <v>#N/A</v>
      </c>
      <c r="Y2065" t="e">
        <f t="shared" si="296"/>
        <v>#N/A</v>
      </c>
    </row>
    <row r="2066" spans="15:25" ht="15" thickBot="1" x14ac:dyDescent="0.4">
      <c r="O2066" s="41">
        <v>211302</v>
      </c>
      <c r="P2066" s="27" t="s">
        <v>3644</v>
      </c>
      <c r="Q2066">
        <f t="shared" si="288"/>
        <v>330</v>
      </c>
      <c r="R2066">
        <f t="shared" si="289"/>
        <v>60</v>
      </c>
      <c r="S2066">
        <f t="shared" si="290"/>
        <v>14</v>
      </c>
      <c r="T2066">
        <f t="shared" si="291"/>
        <v>0</v>
      </c>
      <c r="U2066">
        <f t="shared" si="292"/>
        <v>17</v>
      </c>
      <c r="V2066">
        <f t="shared" si="293"/>
        <v>0</v>
      </c>
      <c r="W2066">
        <f t="shared" si="294"/>
        <v>108</v>
      </c>
      <c r="X2066">
        <f t="shared" si="295"/>
        <v>2</v>
      </c>
      <c r="Y2066">
        <f t="shared" si="296"/>
        <v>1</v>
      </c>
    </row>
    <row r="2067" spans="15:25" ht="15" thickBot="1" x14ac:dyDescent="0.4">
      <c r="O2067" s="41">
        <v>211303</v>
      </c>
      <c r="P2067" s="27" t="s">
        <v>3645</v>
      </c>
      <c r="Q2067">
        <f t="shared" si="288"/>
        <v>107</v>
      </c>
      <c r="R2067">
        <f t="shared" si="289"/>
        <v>1483</v>
      </c>
      <c r="S2067">
        <f t="shared" si="290"/>
        <v>122</v>
      </c>
      <c r="T2067">
        <f t="shared" si="291"/>
        <v>0</v>
      </c>
      <c r="U2067">
        <f t="shared" si="292"/>
        <v>214</v>
      </c>
      <c r="V2067">
        <f t="shared" si="293"/>
        <v>1</v>
      </c>
      <c r="W2067">
        <f t="shared" si="294"/>
        <v>24</v>
      </c>
      <c r="X2067">
        <f t="shared" si="295"/>
        <v>3</v>
      </c>
      <c r="Y2067">
        <f t="shared" si="296"/>
        <v>19</v>
      </c>
    </row>
    <row r="2068" spans="15:25" ht="15" thickBot="1" x14ac:dyDescent="0.4">
      <c r="O2068" s="41">
        <v>211304</v>
      </c>
      <c r="P2068" s="27" t="s">
        <v>3646</v>
      </c>
      <c r="Q2068">
        <f t="shared" si="288"/>
        <v>12</v>
      </c>
      <c r="R2068">
        <f t="shared" si="289"/>
        <v>488</v>
      </c>
      <c r="S2068">
        <f t="shared" si="290"/>
        <v>3</v>
      </c>
      <c r="T2068">
        <f t="shared" si="291"/>
        <v>0</v>
      </c>
      <c r="U2068">
        <f t="shared" si="292"/>
        <v>28</v>
      </c>
      <c r="V2068">
        <f t="shared" si="293"/>
        <v>0</v>
      </c>
      <c r="W2068">
        <f t="shared" si="294"/>
        <v>7</v>
      </c>
      <c r="X2068">
        <f t="shared" si="295"/>
        <v>0</v>
      </c>
      <c r="Y2068">
        <f t="shared" si="296"/>
        <v>0</v>
      </c>
    </row>
    <row r="2069" spans="15:25" ht="15" thickBot="1" x14ac:dyDescent="0.4">
      <c r="O2069" s="41">
        <v>211305</v>
      </c>
      <c r="P2069" s="27" t="s">
        <v>3647</v>
      </c>
      <c r="Q2069">
        <f t="shared" si="288"/>
        <v>1145</v>
      </c>
      <c r="R2069">
        <f t="shared" si="289"/>
        <v>10</v>
      </c>
      <c r="S2069">
        <f t="shared" si="290"/>
        <v>0</v>
      </c>
      <c r="T2069">
        <f t="shared" si="291"/>
        <v>0</v>
      </c>
      <c r="U2069">
        <f t="shared" si="292"/>
        <v>217</v>
      </c>
      <c r="V2069">
        <f t="shared" si="293"/>
        <v>21</v>
      </c>
      <c r="W2069">
        <f t="shared" si="294"/>
        <v>43</v>
      </c>
      <c r="X2069">
        <f t="shared" si="295"/>
        <v>0</v>
      </c>
      <c r="Y2069">
        <f t="shared" si="296"/>
        <v>69</v>
      </c>
    </row>
    <row r="2070" spans="15:25" ht="15" thickBot="1" x14ac:dyDescent="0.4">
      <c r="O2070" s="41">
        <v>211306</v>
      </c>
      <c r="P2070" s="27" t="s">
        <v>3648</v>
      </c>
      <c r="Q2070">
        <f t="shared" si="288"/>
        <v>75</v>
      </c>
      <c r="R2070">
        <f t="shared" si="289"/>
        <v>191</v>
      </c>
      <c r="S2070">
        <f t="shared" si="290"/>
        <v>8</v>
      </c>
      <c r="T2070">
        <f t="shared" si="291"/>
        <v>0</v>
      </c>
      <c r="U2070">
        <f t="shared" si="292"/>
        <v>41</v>
      </c>
      <c r="V2070">
        <f t="shared" si="293"/>
        <v>3</v>
      </c>
      <c r="W2070">
        <f t="shared" si="294"/>
        <v>1</v>
      </c>
      <c r="X2070">
        <f t="shared" si="295"/>
        <v>1</v>
      </c>
      <c r="Y2070">
        <f t="shared" si="296"/>
        <v>3</v>
      </c>
    </row>
    <row r="2071" spans="15:25" ht="15" thickBot="1" x14ac:dyDescent="0.4">
      <c r="O2071" s="41">
        <v>211307</v>
      </c>
      <c r="P2071" s="27" t="s">
        <v>3649</v>
      </c>
      <c r="Q2071">
        <f t="shared" si="288"/>
        <v>452</v>
      </c>
      <c r="R2071">
        <f t="shared" si="289"/>
        <v>16</v>
      </c>
      <c r="S2071">
        <f t="shared" si="290"/>
        <v>38</v>
      </c>
      <c r="T2071">
        <f t="shared" si="291"/>
        <v>0</v>
      </c>
      <c r="U2071">
        <f t="shared" si="292"/>
        <v>30</v>
      </c>
      <c r="V2071">
        <f t="shared" si="293"/>
        <v>0</v>
      </c>
      <c r="W2071">
        <f t="shared" si="294"/>
        <v>0</v>
      </c>
      <c r="X2071">
        <f t="shared" si="295"/>
        <v>21</v>
      </c>
      <c r="Y2071">
        <f t="shared" si="296"/>
        <v>4</v>
      </c>
    </row>
    <row r="2072" spans="15:25" ht="15" thickBot="1" x14ac:dyDescent="0.4">
      <c r="O2072" s="41">
        <v>211301</v>
      </c>
      <c r="P2072" s="27" t="s">
        <v>3643</v>
      </c>
      <c r="Q2072">
        <f t="shared" si="288"/>
        <v>4579</v>
      </c>
      <c r="R2072">
        <f t="shared" si="289"/>
        <v>1656</v>
      </c>
      <c r="S2072">
        <f t="shared" si="290"/>
        <v>877</v>
      </c>
      <c r="T2072">
        <f t="shared" si="291"/>
        <v>35</v>
      </c>
      <c r="U2072">
        <f t="shared" si="292"/>
        <v>1179</v>
      </c>
      <c r="V2072">
        <f t="shared" si="293"/>
        <v>57</v>
      </c>
      <c r="W2072">
        <f t="shared" si="294"/>
        <v>73</v>
      </c>
      <c r="X2072">
        <f t="shared" si="295"/>
        <v>83</v>
      </c>
      <c r="Y2072">
        <f t="shared" si="296"/>
        <v>104</v>
      </c>
    </row>
    <row r="2073" spans="15:25" ht="15" thickBot="1" x14ac:dyDescent="0.4">
      <c r="O2073" s="39">
        <v>230000</v>
      </c>
      <c r="P2073" s="40" t="s">
        <v>3650</v>
      </c>
      <c r="Q2073" t="e">
        <f t="shared" si="288"/>
        <v>#N/A</v>
      </c>
      <c r="R2073" t="e">
        <f t="shared" si="289"/>
        <v>#N/A</v>
      </c>
      <c r="S2073" t="e">
        <f t="shared" si="290"/>
        <v>#N/A</v>
      </c>
      <c r="T2073" t="e">
        <f t="shared" si="291"/>
        <v>#N/A</v>
      </c>
      <c r="U2073" t="e">
        <f t="shared" si="292"/>
        <v>#N/A</v>
      </c>
      <c r="V2073" t="e">
        <f t="shared" si="293"/>
        <v>#N/A</v>
      </c>
      <c r="W2073" t="e">
        <f t="shared" si="294"/>
        <v>#N/A</v>
      </c>
      <c r="X2073" t="e">
        <f t="shared" si="295"/>
        <v>#N/A</v>
      </c>
      <c r="Y2073" t="e">
        <f t="shared" si="296"/>
        <v>#N/A</v>
      </c>
    </row>
    <row r="2074" spans="15:25" ht="15" thickBot="1" x14ac:dyDescent="0.4">
      <c r="O2074" s="41">
        <v>230200</v>
      </c>
      <c r="P2074" s="42" t="s">
        <v>3651</v>
      </c>
      <c r="Q2074" t="e">
        <f t="shared" si="288"/>
        <v>#N/A</v>
      </c>
      <c r="R2074" t="e">
        <f t="shared" si="289"/>
        <v>#N/A</v>
      </c>
      <c r="S2074" t="e">
        <f t="shared" si="290"/>
        <v>#N/A</v>
      </c>
      <c r="T2074" t="e">
        <f t="shared" si="291"/>
        <v>#N/A</v>
      </c>
      <c r="U2074" t="e">
        <f t="shared" si="292"/>
        <v>#N/A</v>
      </c>
      <c r="V2074" t="e">
        <f t="shared" si="293"/>
        <v>#N/A</v>
      </c>
      <c r="W2074" t="e">
        <f t="shared" si="294"/>
        <v>#N/A</v>
      </c>
      <c r="X2074" t="e">
        <f t="shared" si="295"/>
        <v>#N/A</v>
      </c>
      <c r="Y2074" t="e">
        <f t="shared" si="296"/>
        <v>#N/A</v>
      </c>
    </row>
    <row r="2075" spans="15:25" ht="15" thickBot="1" x14ac:dyDescent="0.4">
      <c r="O2075" s="41">
        <v>230202</v>
      </c>
      <c r="P2075" s="27" t="s">
        <v>3652</v>
      </c>
      <c r="Q2075">
        <f t="shared" si="288"/>
        <v>26</v>
      </c>
      <c r="R2075">
        <f t="shared" si="289"/>
        <v>1</v>
      </c>
      <c r="S2075">
        <f t="shared" si="290"/>
        <v>0</v>
      </c>
      <c r="T2075">
        <f t="shared" si="291"/>
        <v>0</v>
      </c>
      <c r="U2075">
        <f t="shared" si="292"/>
        <v>286</v>
      </c>
      <c r="V2075">
        <f t="shared" si="293"/>
        <v>58</v>
      </c>
      <c r="W2075">
        <f t="shared" si="294"/>
        <v>9</v>
      </c>
      <c r="X2075">
        <f t="shared" si="295"/>
        <v>0</v>
      </c>
      <c r="Y2075">
        <f t="shared" si="296"/>
        <v>0</v>
      </c>
    </row>
    <row r="2076" spans="15:25" ht="15" thickBot="1" x14ac:dyDescent="0.4">
      <c r="O2076" s="41">
        <v>230203</v>
      </c>
      <c r="P2076" s="27" t="s">
        <v>3653</v>
      </c>
      <c r="Q2076">
        <f t="shared" si="288"/>
        <v>168</v>
      </c>
      <c r="R2076">
        <f t="shared" si="289"/>
        <v>4</v>
      </c>
      <c r="S2076">
        <f t="shared" si="290"/>
        <v>2</v>
      </c>
      <c r="T2076">
        <f t="shared" si="291"/>
        <v>0</v>
      </c>
      <c r="U2076">
        <f t="shared" si="292"/>
        <v>248</v>
      </c>
      <c r="V2076">
        <f t="shared" si="293"/>
        <v>102</v>
      </c>
      <c r="W2076">
        <f t="shared" si="294"/>
        <v>16</v>
      </c>
      <c r="X2076">
        <f t="shared" si="295"/>
        <v>1</v>
      </c>
      <c r="Y2076">
        <f t="shared" si="296"/>
        <v>0</v>
      </c>
    </row>
    <row r="2077" spans="15:25" ht="15" thickBot="1" x14ac:dyDescent="0.4">
      <c r="O2077" s="41">
        <v>230201</v>
      </c>
      <c r="P2077" s="27" t="s">
        <v>3651</v>
      </c>
      <c r="Q2077">
        <f t="shared" si="288"/>
        <v>614</v>
      </c>
      <c r="R2077">
        <f t="shared" si="289"/>
        <v>28</v>
      </c>
      <c r="S2077">
        <f t="shared" si="290"/>
        <v>15</v>
      </c>
      <c r="T2077">
        <f t="shared" si="291"/>
        <v>0</v>
      </c>
      <c r="U2077">
        <f t="shared" si="292"/>
        <v>117</v>
      </c>
      <c r="V2077">
        <f t="shared" si="293"/>
        <v>59</v>
      </c>
      <c r="W2077">
        <f t="shared" si="294"/>
        <v>80</v>
      </c>
      <c r="X2077">
        <f t="shared" si="295"/>
        <v>0</v>
      </c>
      <c r="Y2077">
        <f t="shared" si="296"/>
        <v>1</v>
      </c>
    </row>
    <row r="2078" spans="15:25" ht="15" thickBot="1" x14ac:dyDescent="0.4">
      <c r="O2078" s="41">
        <v>230204</v>
      </c>
      <c r="P2078" s="27" t="s">
        <v>3654</v>
      </c>
      <c r="Q2078">
        <f t="shared" si="288"/>
        <v>91</v>
      </c>
      <c r="R2078">
        <f t="shared" si="289"/>
        <v>2</v>
      </c>
      <c r="S2078">
        <f t="shared" si="290"/>
        <v>0</v>
      </c>
      <c r="T2078">
        <f t="shared" si="291"/>
        <v>0</v>
      </c>
      <c r="U2078">
        <f t="shared" si="292"/>
        <v>0</v>
      </c>
      <c r="V2078">
        <f t="shared" si="293"/>
        <v>0</v>
      </c>
      <c r="W2078">
        <f t="shared" si="294"/>
        <v>6</v>
      </c>
      <c r="X2078">
        <f t="shared" si="295"/>
        <v>0</v>
      </c>
      <c r="Y2078">
        <f t="shared" si="296"/>
        <v>1</v>
      </c>
    </row>
    <row r="2079" spans="15:25" ht="15" thickBot="1" x14ac:dyDescent="0.4">
      <c r="O2079" s="41">
        <v>230205</v>
      </c>
      <c r="P2079" s="27" t="s">
        <v>3655</v>
      </c>
      <c r="Q2079">
        <f t="shared" si="288"/>
        <v>190</v>
      </c>
      <c r="R2079">
        <f t="shared" si="289"/>
        <v>3</v>
      </c>
      <c r="S2079">
        <f t="shared" si="290"/>
        <v>2</v>
      </c>
      <c r="T2079">
        <f t="shared" si="291"/>
        <v>0</v>
      </c>
      <c r="U2079">
        <f t="shared" si="292"/>
        <v>0</v>
      </c>
      <c r="V2079">
        <f t="shared" si="293"/>
        <v>0</v>
      </c>
      <c r="W2079">
        <f t="shared" si="294"/>
        <v>24</v>
      </c>
      <c r="X2079">
        <f t="shared" si="295"/>
        <v>0</v>
      </c>
      <c r="Y2079">
        <f t="shared" si="296"/>
        <v>0</v>
      </c>
    </row>
    <row r="2080" spans="15:25" ht="15" thickBot="1" x14ac:dyDescent="0.4">
      <c r="O2080" s="41">
        <v>230206</v>
      </c>
      <c r="P2080" s="27" t="s">
        <v>3656</v>
      </c>
      <c r="Q2080">
        <f t="shared" si="288"/>
        <v>2</v>
      </c>
      <c r="R2080">
        <f t="shared" si="289"/>
        <v>2</v>
      </c>
      <c r="S2080">
        <f t="shared" si="290"/>
        <v>0</v>
      </c>
      <c r="T2080">
        <f t="shared" si="291"/>
        <v>0</v>
      </c>
      <c r="U2080">
        <f t="shared" si="292"/>
        <v>96</v>
      </c>
      <c r="V2080">
        <f t="shared" si="293"/>
        <v>45</v>
      </c>
      <c r="W2080">
        <f t="shared" si="294"/>
        <v>113</v>
      </c>
      <c r="X2080">
        <f t="shared" si="295"/>
        <v>0</v>
      </c>
      <c r="Y2080">
        <f t="shared" si="296"/>
        <v>1</v>
      </c>
    </row>
    <row r="2081" spans="15:25" ht="15" thickBot="1" x14ac:dyDescent="0.4">
      <c r="O2081" s="41">
        <v>230300</v>
      </c>
      <c r="P2081" s="42" t="s">
        <v>3657</v>
      </c>
      <c r="Q2081" t="e">
        <f t="shared" si="288"/>
        <v>#N/A</v>
      </c>
      <c r="R2081" t="e">
        <f t="shared" si="289"/>
        <v>#N/A</v>
      </c>
      <c r="S2081" t="e">
        <f t="shared" si="290"/>
        <v>#N/A</v>
      </c>
      <c r="T2081" t="e">
        <f t="shared" si="291"/>
        <v>#N/A</v>
      </c>
      <c r="U2081" t="e">
        <f t="shared" si="292"/>
        <v>#N/A</v>
      </c>
      <c r="V2081" t="e">
        <f t="shared" si="293"/>
        <v>#N/A</v>
      </c>
      <c r="W2081" t="e">
        <f t="shared" si="294"/>
        <v>#N/A</v>
      </c>
      <c r="X2081" t="e">
        <f t="shared" si="295"/>
        <v>#N/A</v>
      </c>
      <c r="Y2081" t="e">
        <f t="shared" si="296"/>
        <v>#N/A</v>
      </c>
    </row>
    <row r="2082" spans="15:25" ht="15" thickBot="1" x14ac:dyDescent="0.4">
      <c r="O2082" s="41">
        <v>230302</v>
      </c>
      <c r="P2082" s="27" t="s">
        <v>3658</v>
      </c>
      <c r="Q2082">
        <f t="shared" si="288"/>
        <v>1320</v>
      </c>
      <c r="R2082">
        <f t="shared" si="289"/>
        <v>60</v>
      </c>
      <c r="S2082">
        <f t="shared" si="290"/>
        <v>19</v>
      </c>
      <c r="T2082">
        <f t="shared" si="291"/>
        <v>0</v>
      </c>
      <c r="U2082">
        <f t="shared" si="292"/>
        <v>20</v>
      </c>
      <c r="V2082">
        <f t="shared" si="293"/>
        <v>2</v>
      </c>
      <c r="W2082">
        <f t="shared" si="294"/>
        <v>53</v>
      </c>
      <c r="X2082">
        <f t="shared" si="295"/>
        <v>1</v>
      </c>
      <c r="Y2082">
        <f t="shared" si="296"/>
        <v>0</v>
      </c>
    </row>
    <row r="2083" spans="15:25" ht="15" thickBot="1" x14ac:dyDescent="0.4">
      <c r="O2083" s="41">
        <v>230303</v>
      </c>
      <c r="P2083" s="27" t="s">
        <v>3659</v>
      </c>
      <c r="Q2083">
        <f t="shared" si="288"/>
        <v>436</v>
      </c>
      <c r="R2083">
        <f t="shared" si="289"/>
        <v>24</v>
      </c>
      <c r="S2083">
        <f t="shared" si="290"/>
        <v>65</v>
      </c>
      <c r="T2083">
        <f t="shared" si="291"/>
        <v>146</v>
      </c>
      <c r="U2083">
        <f t="shared" si="292"/>
        <v>7</v>
      </c>
      <c r="V2083">
        <f t="shared" si="293"/>
        <v>3</v>
      </c>
      <c r="W2083">
        <f t="shared" si="294"/>
        <v>49</v>
      </c>
      <c r="X2083">
        <f t="shared" si="295"/>
        <v>1</v>
      </c>
      <c r="Y2083">
        <f t="shared" si="296"/>
        <v>1</v>
      </c>
    </row>
    <row r="2084" spans="15:25" ht="15" thickBot="1" x14ac:dyDescent="0.4">
      <c r="O2084" s="41">
        <v>230301</v>
      </c>
      <c r="P2084" s="27" t="s">
        <v>3660</v>
      </c>
      <c r="Q2084">
        <f t="shared" si="288"/>
        <v>691</v>
      </c>
      <c r="R2084">
        <f t="shared" si="289"/>
        <v>9</v>
      </c>
      <c r="S2084">
        <f t="shared" si="290"/>
        <v>61</v>
      </c>
      <c r="T2084">
        <f t="shared" si="291"/>
        <v>49</v>
      </c>
      <c r="U2084">
        <f t="shared" si="292"/>
        <v>41</v>
      </c>
      <c r="V2084">
        <f t="shared" si="293"/>
        <v>0</v>
      </c>
      <c r="W2084">
        <f t="shared" si="294"/>
        <v>5</v>
      </c>
      <c r="X2084">
        <f t="shared" si="295"/>
        <v>2</v>
      </c>
      <c r="Y2084">
        <f t="shared" si="296"/>
        <v>0</v>
      </c>
    </row>
    <row r="2085" spans="15:25" ht="15" thickBot="1" x14ac:dyDescent="0.4">
      <c r="O2085" s="41">
        <v>230100</v>
      </c>
      <c r="P2085" s="42" t="s">
        <v>3650</v>
      </c>
      <c r="Q2085" t="e">
        <f t="shared" si="288"/>
        <v>#N/A</v>
      </c>
      <c r="R2085" t="e">
        <f t="shared" si="289"/>
        <v>#N/A</v>
      </c>
      <c r="S2085" t="e">
        <f t="shared" si="290"/>
        <v>#N/A</v>
      </c>
      <c r="T2085" t="e">
        <f t="shared" si="291"/>
        <v>#N/A</v>
      </c>
      <c r="U2085" t="e">
        <f t="shared" si="292"/>
        <v>#N/A</v>
      </c>
      <c r="V2085" t="e">
        <f t="shared" si="293"/>
        <v>#N/A</v>
      </c>
      <c r="W2085" t="e">
        <f t="shared" si="294"/>
        <v>#N/A</v>
      </c>
      <c r="X2085" t="e">
        <f t="shared" si="295"/>
        <v>#N/A</v>
      </c>
      <c r="Y2085" t="e">
        <f t="shared" si="296"/>
        <v>#N/A</v>
      </c>
    </row>
    <row r="2086" spans="15:25" ht="15" thickBot="1" x14ac:dyDescent="0.4">
      <c r="O2086" s="41">
        <v>230102</v>
      </c>
      <c r="P2086" s="27" t="s">
        <v>3661</v>
      </c>
      <c r="Q2086">
        <f t="shared" si="288"/>
        <v>6663</v>
      </c>
      <c r="R2086">
        <f t="shared" si="289"/>
        <v>187</v>
      </c>
      <c r="S2086">
        <f t="shared" si="290"/>
        <v>527</v>
      </c>
      <c r="T2086">
        <f t="shared" si="291"/>
        <v>674</v>
      </c>
      <c r="U2086">
        <f t="shared" si="292"/>
        <v>48</v>
      </c>
      <c r="V2086">
        <f t="shared" si="293"/>
        <v>3</v>
      </c>
      <c r="W2086">
        <f t="shared" si="294"/>
        <v>2</v>
      </c>
      <c r="X2086">
        <f t="shared" si="295"/>
        <v>5</v>
      </c>
      <c r="Y2086">
        <f t="shared" si="296"/>
        <v>39</v>
      </c>
    </row>
    <row r="2087" spans="15:25" ht="15" thickBot="1" x14ac:dyDescent="0.4">
      <c r="O2087" s="43">
        <v>230103</v>
      </c>
      <c r="P2087" s="27" t="s">
        <v>3662</v>
      </c>
      <c r="Q2087">
        <f t="shared" si="288"/>
        <v>635</v>
      </c>
      <c r="R2087">
        <f t="shared" si="289"/>
        <v>40</v>
      </c>
      <c r="S2087">
        <f t="shared" si="290"/>
        <v>109</v>
      </c>
      <c r="T2087">
        <f t="shared" si="291"/>
        <v>207</v>
      </c>
      <c r="U2087">
        <f t="shared" si="292"/>
        <v>16</v>
      </c>
      <c r="V2087">
        <f t="shared" si="293"/>
        <v>0</v>
      </c>
      <c r="W2087">
        <f t="shared" si="294"/>
        <v>26</v>
      </c>
      <c r="X2087">
        <f t="shared" si="295"/>
        <v>4</v>
      </c>
      <c r="Y2087">
        <f t="shared" si="296"/>
        <v>13</v>
      </c>
    </row>
    <row r="2088" spans="15:25" ht="15" thickBot="1" x14ac:dyDescent="0.4">
      <c r="O2088" s="44">
        <v>230104</v>
      </c>
      <c r="P2088" s="27" t="s">
        <v>3663</v>
      </c>
      <c r="Q2088">
        <f t="shared" si="288"/>
        <v>7875</v>
      </c>
      <c r="R2088">
        <f t="shared" si="289"/>
        <v>161</v>
      </c>
      <c r="S2088">
        <f t="shared" si="290"/>
        <v>497</v>
      </c>
      <c r="T2088">
        <f t="shared" si="291"/>
        <v>278</v>
      </c>
      <c r="U2088">
        <f t="shared" si="292"/>
        <v>22</v>
      </c>
      <c r="V2088">
        <f t="shared" si="293"/>
        <v>0</v>
      </c>
      <c r="W2088">
        <f t="shared" si="294"/>
        <v>0</v>
      </c>
      <c r="X2088">
        <f t="shared" si="295"/>
        <v>8</v>
      </c>
      <c r="Y2088">
        <f t="shared" si="296"/>
        <v>23</v>
      </c>
    </row>
    <row r="2089" spans="15:25" ht="15" thickBot="1" x14ac:dyDescent="0.4">
      <c r="O2089" s="41">
        <v>230110</v>
      </c>
      <c r="P2089" s="27" t="s">
        <v>3664</v>
      </c>
      <c r="Q2089">
        <f t="shared" si="288"/>
        <v>24676</v>
      </c>
      <c r="R2089">
        <f t="shared" si="289"/>
        <v>1413</v>
      </c>
      <c r="S2089">
        <f t="shared" si="290"/>
        <v>8643</v>
      </c>
      <c r="T2089">
        <f t="shared" si="291"/>
        <v>169</v>
      </c>
      <c r="U2089">
        <f t="shared" si="292"/>
        <v>96</v>
      </c>
      <c r="V2089">
        <f t="shared" si="293"/>
        <v>3</v>
      </c>
      <c r="W2089">
        <f t="shared" si="294"/>
        <v>9</v>
      </c>
      <c r="X2089">
        <f t="shared" si="295"/>
        <v>20</v>
      </c>
      <c r="Y2089">
        <f t="shared" si="296"/>
        <v>18</v>
      </c>
    </row>
    <row r="2090" spans="15:25" ht="15" thickBot="1" x14ac:dyDescent="0.4">
      <c r="O2090" s="41">
        <v>230105</v>
      </c>
      <c r="P2090" s="27" t="s">
        <v>3665</v>
      </c>
      <c r="Q2090">
        <f t="shared" si="288"/>
        <v>143</v>
      </c>
      <c r="R2090">
        <f t="shared" si="289"/>
        <v>22</v>
      </c>
      <c r="S2090">
        <f t="shared" si="290"/>
        <v>41</v>
      </c>
      <c r="T2090">
        <f t="shared" si="291"/>
        <v>776</v>
      </c>
      <c r="U2090">
        <f t="shared" si="292"/>
        <v>19</v>
      </c>
      <c r="V2090">
        <f t="shared" si="293"/>
        <v>5</v>
      </c>
      <c r="W2090">
        <f t="shared" si="294"/>
        <v>92</v>
      </c>
      <c r="X2090">
        <f t="shared" si="295"/>
        <v>4</v>
      </c>
      <c r="Y2090">
        <f t="shared" si="296"/>
        <v>2</v>
      </c>
    </row>
    <row r="2091" spans="15:25" ht="15" thickBot="1" x14ac:dyDescent="0.4">
      <c r="O2091" s="41">
        <v>230111</v>
      </c>
      <c r="P2091" s="27" t="s">
        <v>3666</v>
      </c>
      <c r="Q2091">
        <f t="shared" si="288"/>
        <v>178</v>
      </c>
      <c r="R2091">
        <f t="shared" si="289"/>
        <v>30</v>
      </c>
      <c r="S2091">
        <f t="shared" si="290"/>
        <v>14</v>
      </c>
      <c r="T2091">
        <f t="shared" si="291"/>
        <v>81</v>
      </c>
      <c r="U2091">
        <f t="shared" si="292"/>
        <v>1986</v>
      </c>
      <c r="V2091">
        <f t="shared" si="293"/>
        <v>0</v>
      </c>
      <c r="W2091">
        <f t="shared" si="294"/>
        <v>10</v>
      </c>
      <c r="X2091">
        <f t="shared" si="295"/>
        <v>3</v>
      </c>
      <c r="Y2091">
        <f t="shared" si="296"/>
        <v>1</v>
      </c>
    </row>
    <row r="2092" spans="15:25" ht="15" thickBot="1" x14ac:dyDescent="0.4">
      <c r="O2092" s="41">
        <v>230106</v>
      </c>
      <c r="P2092" s="27" t="s">
        <v>3667</v>
      </c>
      <c r="Q2092">
        <f t="shared" si="288"/>
        <v>515</v>
      </c>
      <c r="R2092">
        <f t="shared" si="289"/>
        <v>70</v>
      </c>
      <c r="S2092">
        <f t="shared" si="290"/>
        <v>33</v>
      </c>
      <c r="T2092">
        <f t="shared" si="291"/>
        <v>26</v>
      </c>
      <c r="U2092">
        <f t="shared" si="292"/>
        <v>18</v>
      </c>
      <c r="V2092">
        <f t="shared" si="293"/>
        <v>3</v>
      </c>
      <c r="W2092">
        <f t="shared" si="294"/>
        <v>106</v>
      </c>
      <c r="X2092">
        <f t="shared" si="295"/>
        <v>0</v>
      </c>
      <c r="Y2092">
        <f t="shared" si="296"/>
        <v>5</v>
      </c>
    </row>
    <row r="2093" spans="15:25" ht="15" thickBot="1" x14ac:dyDescent="0.4">
      <c r="O2093" s="41">
        <v>230107</v>
      </c>
      <c r="P2093" s="27" t="s">
        <v>2784</v>
      </c>
      <c r="Q2093">
        <f t="shared" si="288"/>
        <v>124</v>
      </c>
      <c r="R2093">
        <f t="shared" si="289"/>
        <v>13</v>
      </c>
      <c r="S2093">
        <f t="shared" si="290"/>
        <v>28</v>
      </c>
      <c r="T2093">
        <f t="shared" si="291"/>
        <v>0</v>
      </c>
      <c r="U2093">
        <f t="shared" si="292"/>
        <v>149</v>
      </c>
      <c r="V2093">
        <f t="shared" si="293"/>
        <v>40</v>
      </c>
      <c r="W2093">
        <f t="shared" si="294"/>
        <v>70</v>
      </c>
      <c r="X2093">
        <f t="shared" si="295"/>
        <v>1</v>
      </c>
      <c r="Y2093">
        <f t="shared" si="296"/>
        <v>0</v>
      </c>
    </row>
    <row r="2094" spans="15:25" ht="15" thickBot="1" x14ac:dyDescent="0.4">
      <c r="O2094" s="41">
        <v>230108</v>
      </c>
      <c r="P2094" s="27" t="s">
        <v>3668</v>
      </c>
      <c r="Q2094">
        <f t="shared" si="288"/>
        <v>4003</v>
      </c>
      <c r="R2094">
        <f t="shared" si="289"/>
        <v>319</v>
      </c>
      <c r="S2094">
        <f t="shared" si="290"/>
        <v>553</v>
      </c>
      <c r="T2094">
        <f t="shared" si="291"/>
        <v>105</v>
      </c>
      <c r="U2094">
        <f t="shared" si="292"/>
        <v>30</v>
      </c>
      <c r="V2094">
        <f t="shared" si="293"/>
        <v>0</v>
      </c>
      <c r="W2094">
        <f t="shared" si="294"/>
        <v>10</v>
      </c>
      <c r="X2094">
        <f t="shared" si="295"/>
        <v>3</v>
      </c>
      <c r="Y2094">
        <f t="shared" si="296"/>
        <v>23</v>
      </c>
    </row>
    <row r="2095" spans="15:25" ht="15" thickBot="1" x14ac:dyDescent="0.4">
      <c r="O2095" s="41">
        <v>230109</v>
      </c>
      <c r="P2095" s="27" t="s">
        <v>3669</v>
      </c>
      <c r="Q2095">
        <f t="shared" si="288"/>
        <v>394</v>
      </c>
      <c r="R2095">
        <f t="shared" si="289"/>
        <v>41</v>
      </c>
      <c r="S2095">
        <f t="shared" si="290"/>
        <v>84</v>
      </c>
      <c r="T2095">
        <f t="shared" si="291"/>
        <v>978</v>
      </c>
      <c r="U2095">
        <f t="shared" si="292"/>
        <v>85</v>
      </c>
      <c r="V2095">
        <f t="shared" si="293"/>
        <v>3</v>
      </c>
      <c r="W2095">
        <f t="shared" si="294"/>
        <v>26</v>
      </c>
      <c r="X2095">
        <f t="shared" si="295"/>
        <v>17</v>
      </c>
      <c r="Y2095">
        <f t="shared" si="296"/>
        <v>7</v>
      </c>
    </row>
    <row r="2096" spans="15:25" ht="15" thickBot="1" x14ac:dyDescent="0.4">
      <c r="O2096" s="41">
        <v>230101</v>
      </c>
      <c r="P2096" s="27" t="s">
        <v>3650</v>
      </c>
      <c r="Q2096">
        <f t="shared" si="288"/>
        <v>21080</v>
      </c>
      <c r="R2096">
        <f t="shared" si="289"/>
        <v>1349</v>
      </c>
      <c r="S2096">
        <f t="shared" si="290"/>
        <v>2586</v>
      </c>
      <c r="T2096">
        <f t="shared" si="291"/>
        <v>183</v>
      </c>
      <c r="U2096">
        <f t="shared" si="292"/>
        <v>33</v>
      </c>
      <c r="V2096">
        <f t="shared" si="293"/>
        <v>0</v>
      </c>
      <c r="W2096">
        <f t="shared" si="294"/>
        <v>109</v>
      </c>
      <c r="X2096">
        <f t="shared" si="295"/>
        <v>30</v>
      </c>
      <c r="Y2096">
        <f t="shared" si="296"/>
        <v>13</v>
      </c>
    </row>
    <row r="2097" spans="15:25" ht="15" thickBot="1" x14ac:dyDescent="0.4">
      <c r="O2097" s="41">
        <v>230400</v>
      </c>
      <c r="P2097" s="42" t="s">
        <v>3670</v>
      </c>
      <c r="Q2097" t="e">
        <f t="shared" si="288"/>
        <v>#N/A</v>
      </c>
      <c r="R2097" t="e">
        <f t="shared" si="289"/>
        <v>#N/A</v>
      </c>
      <c r="S2097" t="e">
        <f t="shared" si="290"/>
        <v>#N/A</v>
      </c>
      <c r="T2097" t="e">
        <f t="shared" si="291"/>
        <v>#N/A</v>
      </c>
      <c r="U2097" t="e">
        <f t="shared" si="292"/>
        <v>#N/A</v>
      </c>
      <c r="V2097" t="e">
        <f t="shared" si="293"/>
        <v>#N/A</v>
      </c>
      <c r="W2097" t="e">
        <f t="shared" si="294"/>
        <v>#N/A</v>
      </c>
      <c r="X2097" t="e">
        <f t="shared" si="295"/>
        <v>#N/A</v>
      </c>
      <c r="Y2097" t="e">
        <f t="shared" si="296"/>
        <v>#N/A</v>
      </c>
    </row>
    <row r="2098" spans="15:25" ht="15" thickBot="1" x14ac:dyDescent="0.4">
      <c r="O2098" s="41">
        <v>230403</v>
      </c>
      <c r="P2098" s="27" t="s">
        <v>3671</v>
      </c>
      <c r="Q2098">
        <f t="shared" si="288"/>
        <v>104</v>
      </c>
      <c r="R2098">
        <f t="shared" si="289"/>
        <v>3</v>
      </c>
      <c r="S2098">
        <f t="shared" si="290"/>
        <v>3</v>
      </c>
      <c r="T2098">
        <f t="shared" si="291"/>
        <v>0</v>
      </c>
      <c r="U2098">
        <f t="shared" si="292"/>
        <v>2</v>
      </c>
      <c r="V2098">
        <f t="shared" si="293"/>
        <v>1</v>
      </c>
      <c r="W2098">
        <f t="shared" si="294"/>
        <v>0</v>
      </c>
      <c r="X2098">
        <f t="shared" si="295"/>
        <v>0</v>
      </c>
      <c r="Y2098">
        <f t="shared" si="296"/>
        <v>0</v>
      </c>
    </row>
    <row r="2099" spans="15:25" ht="15" thickBot="1" x14ac:dyDescent="0.4">
      <c r="O2099" s="41">
        <v>230404</v>
      </c>
      <c r="P2099" s="27" t="s">
        <v>3672</v>
      </c>
      <c r="Q2099">
        <f t="shared" si="288"/>
        <v>71</v>
      </c>
      <c r="R2099">
        <f t="shared" si="289"/>
        <v>1</v>
      </c>
      <c r="S2099">
        <f t="shared" si="290"/>
        <v>0</v>
      </c>
      <c r="T2099">
        <f t="shared" si="291"/>
        <v>0</v>
      </c>
      <c r="U2099">
        <f t="shared" si="292"/>
        <v>3</v>
      </c>
      <c r="V2099">
        <f t="shared" si="293"/>
        <v>0</v>
      </c>
      <c r="W2099">
        <f t="shared" si="294"/>
        <v>0</v>
      </c>
      <c r="X2099">
        <f t="shared" si="295"/>
        <v>0</v>
      </c>
      <c r="Y2099">
        <f t="shared" si="296"/>
        <v>0</v>
      </c>
    </row>
    <row r="2100" spans="15:25" ht="15" thickBot="1" x14ac:dyDescent="0.4">
      <c r="O2100" s="41">
        <v>230402</v>
      </c>
      <c r="P2100" s="27" t="s">
        <v>3673</v>
      </c>
      <c r="Q2100">
        <f t="shared" si="288"/>
        <v>3</v>
      </c>
      <c r="R2100">
        <f t="shared" si="289"/>
        <v>1</v>
      </c>
      <c r="S2100">
        <f t="shared" si="290"/>
        <v>0</v>
      </c>
      <c r="T2100">
        <f t="shared" si="291"/>
        <v>0</v>
      </c>
      <c r="U2100">
        <f t="shared" si="292"/>
        <v>2</v>
      </c>
      <c r="V2100">
        <f t="shared" si="293"/>
        <v>0</v>
      </c>
      <c r="W2100">
        <f t="shared" si="294"/>
        <v>168</v>
      </c>
      <c r="X2100">
        <f t="shared" si="295"/>
        <v>1</v>
      </c>
      <c r="Y2100">
        <f t="shared" si="296"/>
        <v>0</v>
      </c>
    </row>
    <row r="2101" spans="15:25" ht="15" thickBot="1" x14ac:dyDescent="0.4">
      <c r="O2101" s="41">
        <v>230405</v>
      </c>
      <c r="P2101" s="27" t="s">
        <v>3674</v>
      </c>
      <c r="Q2101">
        <f t="shared" si="288"/>
        <v>166</v>
      </c>
      <c r="R2101">
        <f t="shared" si="289"/>
        <v>7</v>
      </c>
      <c r="S2101">
        <f t="shared" si="290"/>
        <v>0</v>
      </c>
      <c r="T2101">
        <f t="shared" si="291"/>
        <v>0</v>
      </c>
      <c r="U2101">
        <f t="shared" si="292"/>
        <v>0</v>
      </c>
      <c r="V2101">
        <f t="shared" si="293"/>
        <v>0</v>
      </c>
      <c r="W2101">
        <f t="shared" si="294"/>
        <v>2</v>
      </c>
      <c r="X2101">
        <f t="shared" si="295"/>
        <v>0</v>
      </c>
      <c r="Y2101">
        <f t="shared" si="296"/>
        <v>0</v>
      </c>
    </row>
    <row r="2102" spans="15:25" ht="15" thickBot="1" x14ac:dyDescent="0.4">
      <c r="O2102" s="41">
        <v>230406</v>
      </c>
      <c r="P2102" s="27" t="s">
        <v>3675</v>
      </c>
      <c r="Q2102">
        <f t="shared" si="288"/>
        <v>139</v>
      </c>
      <c r="R2102">
        <f t="shared" si="289"/>
        <v>8</v>
      </c>
      <c r="S2102">
        <f t="shared" si="290"/>
        <v>10</v>
      </c>
      <c r="T2102">
        <f t="shared" si="291"/>
        <v>0</v>
      </c>
      <c r="U2102">
        <f t="shared" si="292"/>
        <v>56</v>
      </c>
      <c r="V2102">
        <f t="shared" si="293"/>
        <v>10</v>
      </c>
      <c r="W2102">
        <f t="shared" si="294"/>
        <v>32</v>
      </c>
      <c r="X2102">
        <f t="shared" si="295"/>
        <v>1</v>
      </c>
      <c r="Y2102">
        <f t="shared" si="296"/>
        <v>0</v>
      </c>
    </row>
    <row r="2103" spans="15:25" ht="15" thickBot="1" x14ac:dyDescent="0.4">
      <c r="O2103" s="41">
        <v>230401</v>
      </c>
      <c r="P2103" s="27" t="s">
        <v>3670</v>
      </c>
      <c r="Q2103">
        <f t="shared" si="288"/>
        <v>672</v>
      </c>
      <c r="R2103">
        <f t="shared" si="289"/>
        <v>9</v>
      </c>
      <c r="S2103">
        <f t="shared" si="290"/>
        <v>3</v>
      </c>
      <c r="T2103">
        <f t="shared" si="291"/>
        <v>0</v>
      </c>
      <c r="U2103">
        <f t="shared" si="292"/>
        <v>240</v>
      </c>
      <c r="V2103">
        <f t="shared" si="293"/>
        <v>68</v>
      </c>
      <c r="W2103">
        <f t="shared" si="294"/>
        <v>64</v>
      </c>
      <c r="X2103">
        <f t="shared" si="295"/>
        <v>0</v>
      </c>
      <c r="Y2103">
        <f t="shared" si="296"/>
        <v>1</v>
      </c>
    </row>
    <row r="2104" spans="15:25" ht="15" thickBot="1" x14ac:dyDescent="0.4">
      <c r="O2104" s="41">
        <v>230407</v>
      </c>
      <c r="P2104" s="27" t="s">
        <v>3676</v>
      </c>
      <c r="Q2104">
        <f t="shared" si="288"/>
        <v>134</v>
      </c>
      <c r="R2104">
        <f t="shared" si="289"/>
        <v>2</v>
      </c>
      <c r="S2104">
        <f t="shared" si="290"/>
        <v>0</v>
      </c>
      <c r="T2104">
        <f t="shared" si="291"/>
        <v>0</v>
      </c>
      <c r="U2104">
        <f t="shared" si="292"/>
        <v>3</v>
      </c>
      <c r="V2104">
        <f t="shared" si="293"/>
        <v>1</v>
      </c>
      <c r="W2104">
        <f t="shared" si="294"/>
        <v>12</v>
      </c>
      <c r="X2104">
        <f t="shared" si="295"/>
        <v>0</v>
      </c>
      <c r="Y2104">
        <f t="shared" si="296"/>
        <v>0</v>
      </c>
    </row>
    <row r="2105" spans="15:25" ht="15" thickBot="1" x14ac:dyDescent="0.4">
      <c r="O2105" s="41">
        <v>230408</v>
      </c>
      <c r="P2105" s="27" t="s">
        <v>3677</v>
      </c>
      <c r="Q2105">
        <f t="shared" si="288"/>
        <v>241</v>
      </c>
      <c r="R2105">
        <f t="shared" si="289"/>
        <v>3</v>
      </c>
      <c r="S2105">
        <f t="shared" si="290"/>
        <v>0</v>
      </c>
      <c r="T2105">
        <f t="shared" si="291"/>
        <v>0</v>
      </c>
      <c r="U2105">
        <f t="shared" si="292"/>
        <v>10</v>
      </c>
      <c r="V2105">
        <f t="shared" si="293"/>
        <v>4</v>
      </c>
      <c r="W2105">
        <f t="shared" si="294"/>
        <v>22</v>
      </c>
      <c r="X2105">
        <f t="shared" si="295"/>
        <v>1</v>
      </c>
      <c r="Y2105">
        <f t="shared" si="296"/>
        <v>2</v>
      </c>
    </row>
  </sheetData>
  <mergeCells count="6">
    <mergeCell ref="A1884:L1884"/>
    <mergeCell ref="A1:M1"/>
    <mergeCell ref="A2:M2"/>
    <mergeCell ref="A3:M3"/>
    <mergeCell ref="A4:M4"/>
    <mergeCell ref="A1883:L18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85"/>
  <sheetViews>
    <sheetView tabSelected="1" workbookViewId="0">
      <selection activeCell="S7" sqref="S7"/>
    </sheetView>
  </sheetViews>
  <sheetFormatPr baseColWidth="10" defaultColWidth="9.08984375" defaultRowHeight="14.5" x14ac:dyDescent="0.35"/>
  <cols>
    <col min="1" max="1" width="1" customWidth="1"/>
    <col min="2" max="2" width="6.54296875" customWidth="1"/>
    <col min="3" max="3" width="48.54296875" customWidth="1"/>
    <col min="4" max="4" width="27.90625" customWidth="1"/>
    <col min="5" max="5" width="50.453125" customWidth="1"/>
    <col min="6" max="6" width="23.36328125" customWidth="1"/>
    <col min="7" max="7" width="26.453125" style="14" customWidth="1"/>
    <col min="8" max="8" width="21.36328125" customWidth="1"/>
    <col min="9" max="9" width="16.453125" customWidth="1"/>
    <col min="10" max="10" width="21.453125" customWidth="1"/>
    <col min="11" max="12" width="7.08984375" customWidth="1"/>
    <col min="13" max="13" width="1.08984375" customWidth="1"/>
    <col min="14" max="14" width="9.81640625" bestFit="1" customWidth="1"/>
    <col min="24" max="24" width="11.36328125" bestFit="1" customWidth="1"/>
  </cols>
  <sheetData>
    <row r="1" spans="1:24" ht="16.399999999999999" customHeigh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24" ht="16.399999999999999" customHeight="1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24" ht="16.399999999999999" customHeight="1" x14ac:dyDescent="0.35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4" ht="16.399999999999999" customHeight="1" x14ac:dyDescent="0.35">
      <c r="A4" s="50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24" ht="16.399999999999999" customHeight="1" x14ac:dyDescent="0.35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  <c r="M5" s="10"/>
      <c r="O5" t="s">
        <v>3679</v>
      </c>
      <c r="P5" t="s">
        <v>3679</v>
      </c>
      <c r="Q5" t="s">
        <v>3679</v>
      </c>
      <c r="R5" t="s">
        <v>3679</v>
      </c>
      <c r="S5" t="s">
        <v>3679</v>
      </c>
      <c r="T5" t="s">
        <v>3679</v>
      </c>
      <c r="U5" t="s">
        <v>3679</v>
      </c>
      <c r="V5" t="s">
        <v>3679</v>
      </c>
      <c r="W5" t="s">
        <v>3679</v>
      </c>
    </row>
    <row r="6" spans="1:24" ht="99" x14ac:dyDescent="0.35">
      <c r="A6" s="10"/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4"/>
      <c r="N6" s="45" t="s">
        <v>3678</v>
      </c>
      <c r="O6" s="3" t="s">
        <v>6</v>
      </c>
      <c r="P6" s="3" t="s">
        <v>7</v>
      </c>
      <c r="Q6" s="3" t="s">
        <v>8</v>
      </c>
      <c r="R6" s="3" t="s">
        <v>9</v>
      </c>
      <c r="S6" s="3" t="s">
        <v>10</v>
      </c>
      <c r="T6" s="3" t="s">
        <v>11</v>
      </c>
      <c r="U6" s="3" t="s">
        <v>12</v>
      </c>
      <c r="V6" s="3" t="s">
        <v>13</v>
      </c>
      <c r="W6" s="3" t="s">
        <v>14</v>
      </c>
    </row>
    <row r="7" spans="1:24" ht="16.399999999999999" customHeight="1" x14ac:dyDescent="0.35">
      <c r="A7" s="10"/>
      <c r="B7" s="5">
        <v>10101</v>
      </c>
      <c r="C7" s="5" t="s">
        <v>15</v>
      </c>
      <c r="D7" s="6">
        <v>6138</v>
      </c>
      <c r="E7" s="6">
        <v>510</v>
      </c>
      <c r="F7" s="6">
        <v>57</v>
      </c>
      <c r="G7" s="12">
        <v>49</v>
      </c>
      <c r="H7" s="6">
        <v>515</v>
      </c>
      <c r="I7" s="6">
        <v>32</v>
      </c>
      <c r="J7" s="6">
        <v>42</v>
      </c>
      <c r="K7" s="6">
        <v>5</v>
      </c>
      <c r="L7" s="6">
        <v>7</v>
      </c>
      <c r="M7" s="4"/>
      <c r="N7" s="46">
        <f>+SUM(D7:L7)</f>
        <v>7355</v>
      </c>
      <c r="O7" s="47">
        <f>+D7/(N7/100)</f>
        <v>83.453433038749154</v>
      </c>
      <c r="P7" s="47">
        <f>+E7/(N7/100)</f>
        <v>6.9340584636301834</v>
      </c>
      <c r="Q7" s="47">
        <f>+F7/(N7/100)</f>
        <v>0.77498300475866755</v>
      </c>
      <c r="R7" s="47">
        <f>+G7/(N7/100)</f>
        <v>0.66621346023113526</v>
      </c>
      <c r="S7" s="47">
        <f>+H7/(N7/100)</f>
        <v>7.0020394289598915</v>
      </c>
      <c r="T7" s="47">
        <f>+I7/(N7/100)</f>
        <v>0.43507817811012917</v>
      </c>
      <c r="U7" s="47">
        <f>+J7/(N7/100)</f>
        <v>0.57104010876954459</v>
      </c>
      <c r="V7" s="47">
        <f>+K7/(N7/100)</f>
        <v>6.7980965329707682E-2</v>
      </c>
      <c r="W7" s="47">
        <f>+L7/(N7/100)</f>
        <v>9.5173351461590755E-2</v>
      </c>
      <c r="X7">
        <f>+SUM(O7:W7)</f>
        <v>100.00000000000001</v>
      </c>
    </row>
    <row r="8" spans="1:24" ht="16.399999999999999" customHeight="1" x14ac:dyDescent="0.35">
      <c r="A8" s="10"/>
      <c r="B8" s="5">
        <v>10102</v>
      </c>
      <c r="C8" s="5" t="s">
        <v>16</v>
      </c>
      <c r="D8" s="6">
        <v>98</v>
      </c>
      <c r="E8" s="6">
        <v>1</v>
      </c>
      <c r="F8" s="6">
        <v>0</v>
      </c>
      <c r="G8" s="12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4"/>
      <c r="N8" s="46">
        <f t="shared" ref="N8:N71" si="0">+SUM(D8:L8)</f>
        <v>100</v>
      </c>
      <c r="O8" s="47">
        <f t="shared" ref="O8:O71" si="1">+D8/(N8/100)</f>
        <v>98</v>
      </c>
      <c r="P8" s="47">
        <f t="shared" ref="P8:P71" si="2">+E8/(N8/100)</f>
        <v>1</v>
      </c>
      <c r="Q8" s="47">
        <f t="shared" ref="Q8:Q71" si="3">+F8/(N8/100)</f>
        <v>0</v>
      </c>
      <c r="R8" s="48">
        <f t="shared" ref="R8:R71" si="4">+G8/(N8/100)</f>
        <v>0</v>
      </c>
      <c r="S8" s="47">
        <f t="shared" ref="S8:S71" si="5">+H8/(N8/100)</f>
        <v>0</v>
      </c>
      <c r="T8" s="47">
        <f t="shared" ref="T8:T71" si="6">+I8/(N8/100)</f>
        <v>1</v>
      </c>
      <c r="U8" s="47">
        <f t="shared" ref="U8:U71" si="7">+J8/(N8/100)</f>
        <v>0</v>
      </c>
      <c r="V8" s="47">
        <f t="shared" ref="V8:V71" si="8">+K8/(N8/100)</f>
        <v>0</v>
      </c>
      <c r="W8" s="47">
        <f t="shared" ref="W8:W71" si="9">+L8/(N8/100)</f>
        <v>0</v>
      </c>
      <c r="X8">
        <f t="shared" ref="X8:X71" si="10">+SUM(O8:W8)</f>
        <v>100</v>
      </c>
    </row>
    <row r="9" spans="1:24" ht="16.399999999999999" customHeight="1" x14ac:dyDescent="0.35">
      <c r="A9" s="10"/>
      <c r="B9" s="5">
        <v>10103</v>
      </c>
      <c r="C9" s="5" t="s">
        <v>17</v>
      </c>
      <c r="D9" s="6">
        <v>151</v>
      </c>
      <c r="E9" s="6">
        <v>72</v>
      </c>
      <c r="F9" s="6">
        <v>10</v>
      </c>
      <c r="G9" s="12">
        <v>0</v>
      </c>
      <c r="H9" s="6">
        <v>12</v>
      </c>
      <c r="I9" s="6">
        <v>3</v>
      </c>
      <c r="J9" s="6">
        <v>78</v>
      </c>
      <c r="K9" s="6">
        <v>2</v>
      </c>
      <c r="L9" s="6">
        <v>5</v>
      </c>
      <c r="M9" s="4"/>
      <c r="N9" s="46">
        <f t="shared" si="0"/>
        <v>333</v>
      </c>
      <c r="O9" s="47">
        <f t="shared" si="1"/>
        <v>45.345345345345343</v>
      </c>
      <c r="P9" s="47">
        <f t="shared" si="2"/>
        <v>21.621621621621621</v>
      </c>
      <c r="Q9" s="47">
        <f t="shared" si="3"/>
        <v>3.0030030030030028</v>
      </c>
      <c r="R9" s="47">
        <f t="shared" si="4"/>
        <v>0</v>
      </c>
      <c r="S9" s="47">
        <f t="shared" si="5"/>
        <v>3.6036036036036037</v>
      </c>
      <c r="T9" s="47">
        <f t="shared" si="6"/>
        <v>0.90090090090090091</v>
      </c>
      <c r="U9" s="47">
        <f t="shared" si="7"/>
        <v>23.423423423423422</v>
      </c>
      <c r="V9" s="47">
        <f t="shared" si="8"/>
        <v>0.60060060060060061</v>
      </c>
      <c r="W9" s="47">
        <f t="shared" si="9"/>
        <v>1.5015015015015014</v>
      </c>
      <c r="X9">
        <f t="shared" si="10"/>
        <v>100.00000000000001</v>
      </c>
    </row>
    <row r="10" spans="1:24" ht="16.399999999999999" customHeight="1" x14ac:dyDescent="0.35">
      <c r="A10" s="10"/>
      <c r="B10" s="5">
        <v>10104</v>
      </c>
      <c r="C10" s="5" t="s">
        <v>18</v>
      </c>
      <c r="D10" s="6">
        <v>185</v>
      </c>
      <c r="E10" s="6">
        <v>1</v>
      </c>
      <c r="F10" s="6">
        <v>0</v>
      </c>
      <c r="G10" s="12">
        <v>0</v>
      </c>
      <c r="H10" s="6">
        <v>19</v>
      </c>
      <c r="I10" s="6">
        <v>4</v>
      </c>
      <c r="J10" s="6">
        <v>3</v>
      </c>
      <c r="K10" s="6">
        <v>0</v>
      </c>
      <c r="L10" s="6">
        <v>0</v>
      </c>
      <c r="M10" s="4"/>
      <c r="N10" s="46">
        <f t="shared" si="0"/>
        <v>212</v>
      </c>
      <c r="O10" s="47">
        <f t="shared" si="1"/>
        <v>87.264150943396217</v>
      </c>
      <c r="P10" s="47">
        <f t="shared" si="2"/>
        <v>0.47169811320754712</v>
      </c>
      <c r="Q10" s="47">
        <f t="shared" si="3"/>
        <v>0</v>
      </c>
      <c r="R10" s="47">
        <f t="shared" si="4"/>
        <v>0</v>
      </c>
      <c r="S10" s="47">
        <f t="shared" si="5"/>
        <v>8.9622641509433958</v>
      </c>
      <c r="T10" s="47">
        <f t="shared" si="6"/>
        <v>1.8867924528301885</v>
      </c>
      <c r="U10" s="47">
        <f t="shared" si="7"/>
        <v>1.4150943396226414</v>
      </c>
      <c r="V10" s="47">
        <f t="shared" si="8"/>
        <v>0</v>
      </c>
      <c r="W10" s="47">
        <f t="shared" si="9"/>
        <v>0</v>
      </c>
      <c r="X10">
        <f t="shared" si="10"/>
        <v>100</v>
      </c>
    </row>
    <row r="11" spans="1:24" ht="16.399999999999999" customHeight="1" x14ac:dyDescent="0.35">
      <c r="A11" s="10"/>
      <c r="B11" s="5">
        <v>10105</v>
      </c>
      <c r="C11" s="5" t="s">
        <v>19</v>
      </c>
      <c r="D11" s="6">
        <v>44</v>
      </c>
      <c r="E11" s="6">
        <v>119</v>
      </c>
      <c r="F11" s="6">
        <v>0</v>
      </c>
      <c r="G11" s="12">
        <v>0</v>
      </c>
      <c r="H11" s="6">
        <v>26</v>
      </c>
      <c r="I11" s="6">
        <v>5</v>
      </c>
      <c r="J11" s="6">
        <v>9</v>
      </c>
      <c r="K11" s="6">
        <v>0</v>
      </c>
      <c r="L11" s="6">
        <v>1</v>
      </c>
      <c r="M11" s="4"/>
      <c r="N11" s="46">
        <f t="shared" si="0"/>
        <v>204</v>
      </c>
      <c r="O11" s="47">
        <f t="shared" si="1"/>
        <v>21.56862745098039</v>
      </c>
      <c r="P11" s="47">
        <f t="shared" si="2"/>
        <v>58.333333333333336</v>
      </c>
      <c r="Q11" s="47">
        <f t="shared" si="3"/>
        <v>0</v>
      </c>
      <c r="R11" s="47">
        <f t="shared" si="4"/>
        <v>0</v>
      </c>
      <c r="S11" s="47">
        <f t="shared" si="5"/>
        <v>12.745098039215685</v>
      </c>
      <c r="T11" s="47">
        <f t="shared" si="6"/>
        <v>2.4509803921568629</v>
      </c>
      <c r="U11" s="47">
        <f t="shared" si="7"/>
        <v>4.4117647058823533</v>
      </c>
      <c r="V11" s="47">
        <f t="shared" si="8"/>
        <v>0</v>
      </c>
      <c r="W11" s="47">
        <f t="shared" si="9"/>
        <v>0.49019607843137253</v>
      </c>
      <c r="X11">
        <f t="shared" si="10"/>
        <v>100</v>
      </c>
    </row>
    <row r="12" spans="1:24" ht="16.399999999999999" customHeight="1" x14ac:dyDescent="0.35">
      <c r="A12" s="10"/>
      <c r="B12" s="5">
        <v>10106</v>
      </c>
      <c r="C12" s="5" t="s">
        <v>20</v>
      </c>
      <c r="D12" s="6">
        <v>339</v>
      </c>
      <c r="E12" s="6">
        <v>1</v>
      </c>
      <c r="F12" s="6">
        <v>55</v>
      </c>
      <c r="G12" s="12">
        <v>0</v>
      </c>
      <c r="H12" s="6">
        <v>9</v>
      </c>
      <c r="I12" s="6">
        <v>2</v>
      </c>
      <c r="J12" s="6">
        <v>123</v>
      </c>
      <c r="K12" s="6">
        <v>0</v>
      </c>
      <c r="L12" s="6">
        <v>0</v>
      </c>
      <c r="M12" s="4"/>
      <c r="N12" s="46">
        <f t="shared" si="0"/>
        <v>529</v>
      </c>
      <c r="O12" s="47">
        <f t="shared" si="1"/>
        <v>64.083175803402639</v>
      </c>
      <c r="P12" s="47">
        <f t="shared" si="2"/>
        <v>0.1890359168241966</v>
      </c>
      <c r="Q12" s="47">
        <f t="shared" si="3"/>
        <v>10.396975425330814</v>
      </c>
      <c r="R12" s="47">
        <f t="shared" si="4"/>
        <v>0</v>
      </c>
      <c r="S12" s="47">
        <f t="shared" si="5"/>
        <v>1.7013232514177694</v>
      </c>
      <c r="T12" s="47">
        <f t="shared" si="6"/>
        <v>0.3780718336483932</v>
      </c>
      <c r="U12" s="47">
        <f t="shared" si="7"/>
        <v>23.251417769376182</v>
      </c>
      <c r="V12" s="47">
        <f t="shared" si="8"/>
        <v>0</v>
      </c>
      <c r="W12" s="47">
        <f t="shared" si="9"/>
        <v>0</v>
      </c>
      <c r="X12">
        <f t="shared" si="10"/>
        <v>100</v>
      </c>
    </row>
    <row r="13" spans="1:24" ht="16.399999999999999" customHeight="1" x14ac:dyDescent="0.35">
      <c r="A13" s="10"/>
      <c r="B13" s="5">
        <v>10107</v>
      </c>
      <c r="C13" s="5" t="s">
        <v>21</v>
      </c>
      <c r="D13" s="6">
        <v>21</v>
      </c>
      <c r="E13" s="6">
        <v>127</v>
      </c>
      <c r="F13" s="6">
        <v>0</v>
      </c>
      <c r="G13" s="12">
        <v>0</v>
      </c>
      <c r="H13" s="6">
        <v>1</v>
      </c>
      <c r="I13" s="6">
        <v>0</v>
      </c>
      <c r="J13" s="6">
        <v>4</v>
      </c>
      <c r="K13" s="6">
        <v>0</v>
      </c>
      <c r="L13" s="6">
        <v>0</v>
      </c>
      <c r="M13" s="4"/>
      <c r="N13" s="46">
        <f t="shared" si="0"/>
        <v>153</v>
      </c>
      <c r="O13" s="47">
        <f t="shared" si="1"/>
        <v>13.725490196078431</v>
      </c>
      <c r="P13" s="47">
        <f t="shared" si="2"/>
        <v>83.006535947712422</v>
      </c>
      <c r="Q13" s="47">
        <f t="shared" si="3"/>
        <v>0</v>
      </c>
      <c r="R13" s="47">
        <f t="shared" si="4"/>
        <v>0</v>
      </c>
      <c r="S13" s="47">
        <f t="shared" si="5"/>
        <v>0.65359477124183007</v>
      </c>
      <c r="T13" s="47">
        <f t="shared" si="6"/>
        <v>0</v>
      </c>
      <c r="U13" s="47">
        <f t="shared" si="7"/>
        <v>2.6143790849673203</v>
      </c>
      <c r="V13" s="47">
        <f t="shared" si="8"/>
        <v>0</v>
      </c>
      <c r="W13" s="47">
        <f t="shared" si="9"/>
        <v>0</v>
      </c>
      <c r="X13">
        <f t="shared" si="10"/>
        <v>100</v>
      </c>
    </row>
    <row r="14" spans="1:24" ht="16.399999999999999" customHeight="1" x14ac:dyDescent="0.35">
      <c r="A14" s="10"/>
      <c r="B14" s="5">
        <v>10108</v>
      </c>
      <c r="C14" s="5" t="s">
        <v>22</v>
      </c>
      <c r="D14" s="6">
        <v>87</v>
      </c>
      <c r="E14" s="6">
        <v>15</v>
      </c>
      <c r="F14" s="6">
        <v>0</v>
      </c>
      <c r="G14" s="12">
        <v>0</v>
      </c>
      <c r="H14" s="6">
        <v>7</v>
      </c>
      <c r="I14" s="6">
        <v>1</v>
      </c>
      <c r="J14" s="6">
        <v>0</v>
      </c>
      <c r="K14" s="6">
        <v>0</v>
      </c>
      <c r="L14" s="6">
        <v>0</v>
      </c>
      <c r="M14" s="4"/>
      <c r="N14" s="46">
        <f t="shared" si="0"/>
        <v>110</v>
      </c>
      <c r="O14" s="47">
        <f t="shared" si="1"/>
        <v>79.090909090909079</v>
      </c>
      <c r="P14" s="47">
        <f t="shared" si="2"/>
        <v>13.636363636363635</v>
      </c>
      <c r="Q14" s="47">
        <f t="shared" si="3"/>
        <v>0</v>
      </c>
      <c r="R14" s="47">
        <f t="shared" si="4"/>
        <v>0</v>
      </c>
      <c r="S14" s="47">
        <f t="shared" si="5"/>
        <v>6.3636363636363633</v>
      </c>
      <c r="T14" s="47">
        <f t="shared" si="6"/>
        <v>0.90909090909090906</v>
      </c>
      <c r="U14" s="47">
        <f t="shared" si="7"/>
        <v>0</v>
      </c>
      <c r="V14" s="47">
        <f t="shared" si="8"/>
        <v>0</v>
      </c>
      <c r="W14" s="47">
        <f t="shared" si="9"/>
        <v>0</v>
      </c>
      <c r="X14">
        <f t="shared" si="10"/>
        <v>99.999999999999986</v>
      </c>
    </row>
    <row r="15" spans="1:24" ht="16.399999999999999" customHeight="1" x14ac:dyDescent="0.35">
      <c r="A15" s="10"/>
      <c r="B15" s="5">
        <v>10109</v>
      </c>
      <c r="C15" s="5" t="s">
        <v>23</v>
      </c>
      <c r="D15" s="6">
        <v>646</v>
      </c>
      <c r="E15" s="6">
        <v>361</v>
      </c>
      <c r="F15" s="6">
        <v>6</v>
      </c>
      <c r="G15" s="12">
        <v>0</v>
      </c>
      <c r="H15" s="6">
        <v>24</v>
      </c>
      <c r="I15" s="6">
        <v>0</v>
      </c>
      <c r="J15" s="6">
        <v>24</v>
      </c>
      <c r="K15" s="6">
        <v>1</v>
      </c>
      <c r="L15" s="6">
        <v>1</v>
      </c>
      <c r="M15" s="4"/>
      <c r="N15" s="46">
        <f t="shared" si="0"/>
        <v>1063</v>
      </c>
      <c r="O15" s="47">
        <f t="shared" si="1"/>
        <v>60.771401693320783</v>
      </c>
      <c r="P15" s="47">
        <f t="shared" si="2"/>
        <v>33.960489181561613</v>
      </c>
      <c r="Q15" s="47">
        <f t="shared" si="3"/>
        <v>0.56444026340545617</v>
      </c>
      <c r="R15" s="47">
        <f t="shared" si="4"/>
        <v>0</v>
      </c>
      <c r="S15" s="47">
        <f t="shared" si="5"/>
        <v>2.2577610536218247</v>
      </c>
      <c r="T15" s="47">
        <f t="shared" si="6"/>
        <v>0</v>
      </c>
      <c r="U15" s="47">
        <f t="shared" si="7"/>
        <v>2.2577610536218247</v>
      </c>
      <c r="V15" s="47">
        <f t="shared" si="8"/>
        <v>9.4073377234242708E-2</v>
      </c>
      <c r="W15" s="47">
        <f t="shared" si="9"/>
        <v>9.4073377234242708E-2</v>
      </c>
      <c r="X15">
        <f t="shared" si="10"/>
        <v>99.999999999999972</v>
      </c>
    </row>
    <row r="16" spans="1:24" ht="16.399999999999999" customHeight="1" x14ac:dyDescent="0.35">
      <c r="A16" s="10"/>
      <c r="B16" s="5">
        <v>10110</v>
      </c>
      <c r="C16" s="5" t="s">
        <v>24</v>
      </c>
      <c r="D16" s="6">
        <v>774</v>
      </c>
      <c r="E16" s="6">
        <v>77</v>
      </c>
      <c r="F16" s="6">
        <v>0</v>
      </c>
      <c r="G16" s="12">
        <v>0</v>
      </c>
      <c r="H16" s="6">
        <v>39</v>
      </c>
      <c r="I16" s="6">
        <v>25</v>
      </c>
      <c r="J16" s="6">
        <v>64</v>
      </c>
      <c r="K16" s="6">
        <v>11</v>
      </c>
      <c r="L16" s="6">
        <v>1</v>
      </c>
      <c r="M16" s="4"/>
      <c r="N16" s="46">
        <f t="shared" si="0"/>
        <v>991</v>
      </c>
      <c r="O16" s="47">
        <f t="shared" si="1"/>
        <v>78.102926337033296</v>
      </c>
      <c r="P16" s="47">
        <f t="shared" si="2"/>
        <v>7.7699293642785063</v>
      </c>
      <c r="Q16" s="47">
        <f t="shared" si="3"/>
        <v>0</v>
      </c>
      <c r="R16" s="47">
        <f t="shared" si="4"/>
        <v>0</v>
      </c>
      <c r="S16" s="47">
        <f t="shared" si="5"/>
        <v>3.9354187689202824</v>
      </c>
      <c r="T16" s="47">
        <f t="shared" si="6"/>
        <v>2.522704339051463</v>
      </c>
      <c r="U16" s="47">
        <f t="shared" si="7"/>
        <v>6.4581231079717458</v>
      </c>
      <c r="V16" s="47">
        <f t="shared" si="8"/>
        <v>1.1099899091826437</v>
      </c>
      <c r="W16" s="47">
        <f t="shared" si="9"/>
        <v>0.10090817356205853</v>
      </c>
      <c r="X16">
        <f t="shared" si="10"/>
        <v>100</v>
      </c>
    </row>
    <row r="17" spans="1:24" ht="16.399999999999999" customHeight="1" x14ac:dyDescent="0.35">
      <c r="A17" s="10"/>
      <c r="B17" s="5">
        <v>10111</v>
      </c>
      <c r="C17" s="5" t="s">
        <v>25</v>
      </c>
      <c r="D17" s="6">
        <v>193</v>
      </c>
      <c r="E17" s="6">
        <v>37</v>
      </c>
      <c r="F17" s="6">
        <v>0</v>
      </c>
      <c r="G17" s="12">
        <v>0</v>
      </c>
      <c r="H17" s="6">
        <v>4</v>
      </c>
      <c r="I17" s="6">
        <v>0</v>
      </c>
      <c r="J17" s="6">
        <v>2</v>
      </c>
      <c r="K17" s="6">
        <v>2</v>
      </c>
      <c r="L17" s="6">
        <v>2</v>
      </c>
      <c r="M17" s="4"/>
      <c r="N17" s="46">
        <f t="shared" si="0"/>
        <v>240</v>
      </c>
      <c r="O17" s="47">
        <f t="shared" si="1"/>
        <v>80.416666666666671</v>
      </c>
      <c r="P17" s="47">
        <f t="shared" si="2"/>
        <v>15.416666666666668</v>
      </c>
      <c r="Q17" s="47">
        <f t="shared" si="3"/>
        <v>0</v>
      </c>
      <c r="R17" s="47">
        <f t="shared" si="4"/>
        <v>0</v>
      </c>
      <c r="S17" s="47">
        <f t="shared" si="5"/>
        <v>1.6666666666666667</v>
      </c>
      <c r="T17" s="47">
        <f t="shared" si="6"/>
        <v>0</v>
      </c>
      <c r="U17" s="47">
        <f t="shared" si="7"/>
        <v>0.83333333333333337</v>
      </c>
      <c r="V17" s="47">
        <f t="shared" si="8"/>
        <v>0.83333333333333337</v>
      </c>
      <c r="W17" s="47">
        <f t="shared" si="9"/>
        <v>0.83333333333333337</v>
      </c>
      <c r="X17">
        <f t="shared" si="10"/>
        <v>100</v>
      </c>
    </row>
    <row r="18" spans="1:24" ht="16.399999999999999" customHeight="1" x14ac:dyDescent="0.35">
      <c r="A18" s="10"/>
      <c r="B18" s="5">
        <v>10112</v>
      </c>
      <c r="C18" s="5" t="s">
        <v>26</v>
      </c>
      <c r="D18" s="6">
        <v>199</v>
      </c>
      <c r="E18" s="6">
        <v>63</v>
      </c>
      <c r="F18" s="6">
        <v>0</v>
      </c>
      <c r="G18" s="12">
        <v>0</v>
      </c>
      <c r="H18" s="6">
        <v>21</v>
      </c>
      <c r="I18" s="6">
        <v>5</v>
      </c>
      <c r="J18" s="6">
        <v>7</v>
      </c>
      <c r="K18" s="6">
        <v>3</v>
      </c>
      <c r="L18" s="6">
        <v>0</v>
      </c>
      <c r="M18" s="4"/>
      <c r="N18" s="46">
        <f t="shared" si="0"/>
        <v>298</v>
      </c>
      <c r="O18" s="47">
        <f t="shared" si="1"/>
        <v>66.77852348993288</v>
      </c>
      <c r="P18" s="47">
        <f t="shared" si="2"/>
        <v>21.140939597315437</v>
      </c>
      <c r="Q18" s="47">
        <f t="shared" si="3"/>
        <v>0</v>
      </c>
      <c r="R18" s="47">
        <f t="shared" si="4"/>
        <v>0</v>
      </c>
      <c r="S18" s="47">
        <f t="shared" si="5"/>
        <v>7.0469798657718119</v>
      </c>
      <c r="T18" s="47">
        <f t="shared" si="6"/>
        <v>1.6778523489932886</v>
      </c>
      <c r="U18" s="47">
        <f t="shared" si="7"/>
        <v>2.348993288590604</v>
      </c>
      <c r="V18" s="47">
        <f t="shared" si="8"/>
        <v>1.0067114093959733</v>
      </c>
      <c r="W18" s="47">
        <f t="shared" si="9"/>
        <v>0</v>
      </c>
      <c r="X18">
        <f t="shared" si="10"/>
        <v>100</v>
      </c>
    </row>
    <row r="19" spans="1:24" ht="16.399999999999999" customHeight="1" x14ac:dyDescent="0.35">
      <c r="A19" s="10"/>
      <c r="B19" s="5">
        <v>10113</v>
      </c>
      <c r="C19" s="5" t="s">
        <v>27</v>
      </c>
      <c r="D19" s="6">
        <v>371</v>
      </c>
      <c r="E19" s="6">
        <v>13</v>
      </c>
      <c r="F19" s="6">
        <v>0</v>
      </c>
      <c r="G19" s="12">
        <v>0</v>
      </c>
      <c r="H19" s="6">
        <v>4</v>
      </c>
      <c r="I19" s="6">
        <v>0</v>
      </c>
      <c r="J19" s="6">
        <v>4</v>
      </c>
      <c r="K19" s="6">
        <v>0</v>
      </c>
      <c r="L19" s="6">
        <v>0</v>
      </c>
      <c r="M19" s="4"/>
      <c r="N19" s="46">
        <f t="shared" si="0"/>
        <v>392</v>
      </c>
      <c r="O19" s="47">
        <f t="shared" si="1"/>
        <v>94.642857142857139</v>
      </c>
      <c r="P19" s="47">
        <f t="shared" si="2"/>
        <v>3.3163265306122449</v>
      </c>
      <c r="Q19" s="47">
        <f t="shared" si="3"/>
        <v>0</v>
      </c>
      <c r="R19" s="47">
        <f t="shared" si="4"/>
        <v>0</v>
      </c>
      <c r="S19" s="47">
        <f t="shared" si="5"/>
        <v>1.0204081632653061</v>
      </c>
      <c r="T19" s="47">
        <f t="shared" si="6"/>
        <v>0</v>
      </c>
      <c r="U19" s="47">
        <f t="shared" si="7"/>
        <v>1.0204081632653061</v>
      </c>
      <c r="V19" s="47">
        <f t="shared" si="8"/>
        <v>0</v>
      </c>
      <c r="W19" s="47">
        <f t="shared" si="9"/>
        <v>0</v>
      </c>
      <c r="X19">
        <f t="shared" si="10"/>
        <v>99.999999999999986</v>
      </c>
    </row>
    <row r="20" spans="1:24" ht="16.399999999999999" customHeight="1" x14ac:dyDescent="0.35">
      <c r="A20" s="10"/>
      <c r="B20" s="5">
        <v>10114</v>
      </c>
      <c r="C20" s="5" t="s">
        <v>28</v>
      </c>
      <c r="D20" s="6">
        <v>593</v>
      </c>
      <c r="E20" s="6">
        <v>1</v>
      </c>
      <c r="F20" s="6">
        <v>4</v>
      </c>
      <c r="G20" s="12">
        <v>0</v>
      </c>
      <c r="H20" s="6">
        <v>45</v>
      </c>
      <c r="I20" s="6">
        <v>4</v>
      </c>
      <c r="J20" s="6">
        <v>30</v>
      </c>
      <c r="K20" s="6">
        <v>0</v>
      </c>
      <c r="L20" s="6">
        <v>0</v>
      </c>
      <c r="M20" s="4"/>
      <c r="N20" s="46">
        <f t="shared" si="0"/>
        <v>677</v>
      </c>
      <c r="O20" s="47">
        <f t="shared" si="1"/>
        <v>87.59231905465289</v>
      </c>
      <c r="P20" s="47">
        <f t="shared" si="2"/>
        <v>0.14771048744460857</v>
      </c>
      <c r="Q20" s="47">
        <f t="shared" si="3"/>
        <v>0.59084194977843429</v>
      </c>
      <c r="R20" s="47">
        <f t="shared" si="4"/>
        <v>0</v>
      </c>
      <c r="S20" s="47">
        <f t="shared" si="5"/>
        <v>6.6469719350073859</v>
      </c>
      <c r="T20" s="47">
        <f t="shared" si="6"/>
        <v>0.59084194977843429</v>
      </c>
      <c r="U20" s="47">
        <f t="shared" si="7"/>
        <v>4.431314623338257</v>
      </c>
      <c r="V20" s="47">
        <f t="shared" si="8"/>
        <v>0</v>
      </c>
      <c r="W20" s="47">
        <f t="shared" si="9"/>
        <v>0</v>
      </c>
      <c r="X20">
        <f t="shared" si="10"/>
        <v>100.00000000000001</v>
      </c>
    </row>
    <row r="21" spans="1:24" ht="16.399999999999999" customHeight="1" x14ac:dyDescent="0.35">
      <c r="A21" s="10"/>
      <c r="B21" s="5">
        <v>10115</v>
      </c>
      <c r="C21" s="5" t="s">
        <v>29</v>
      </c>
      <c r="D21" s="6">
        <v>127</v>
      </c>
      <c r="E21" s="6">
        <v>27</v>
      </c>
      <c r="F21" s="6">
        <v>0</v>
      </c>
      <c r="G21" s="12">
        <v>0</v>
      </c>
      <c r="H21" s="6">
        <v>3</v>
      </c>
      <c r="I21" s="6">
        <v>0</v>
      </c>
      <c r="J21" s="6">
        <v>0</v>
      </c>
      <c r="K21" s="6">
        <v>0</v>
      </c>
      <c r="L21" s="6">
        <v>0</v>
      </c>
      <c r="M21" s="4"/>
      <c r="N21" s="46">
        <f t="shared" si="0"/>
        <v>157</v>
      </c>
      <c r="O21" s="47">
        <f t="shared" si="1"/>
        <v>80.891719745222929</v>
      </c>
      <c r="P21" s="47">
        <f t="shared" si="2"/>
        <v>17.197452229299362</v>
      </c>
      <c r="Q21" s="47">
        <f t="shared" si="3"/>
        <v>0</v>
      </c>
      <c r="R21" s="47">
        <f t="shared" si="4"/>
        <v>0</v>
      </c>
      <c r="S21" s="47">
        <f t="shared" si="5"/>
        <v>1.910828025477707</v>
      </c>
      <c r="T21" s="47">
        <f t="shared" si="6"/>
        <v>0</v>
      </c>
      <c r="U21" s="47">
        <f t="shared" si="7"/>
        <v>0</v>
      </c>
      <c r="V21" s="47">
        <f t="shared" si="8"/>
        <v>0</v>
      </c>
      <c r="W21" s="47">
        <f t="shared" si="9"/>
        <v>0</v>
      </c>
      <c r="X21">
        <f t="shared" si="10"/>
        <v>100</v>
      </c>
    </row>
    <row r="22" spans="1:24" ht="16.399999999999999" customHeight="1" x14ac:dyDescent="0.35">
      <c r="A22" s="10"/>
      <c r="B22" s="5">
        <v>10116</v>
      </c>
      <c r="C22" s="5" t="s">
        <v>30</v>
      </c>
      <c r="D22" s="6">
        <v>2</v>
      </c>
      <c r="E22" s="6">
        <v>99</v>
      </c>
      <c r="F22" s="6">
        <v>4</v>
      </c>
      <c r="G22" s="12">
        <v>0</v>
      </c>
      <c r="H22" s="6">
        <v>16</v>
      </c>
      <c r="I22" s="6">
        <v>0</v>
      </c>
      <c r="J22" s="6">
        <v>9</v>
      </c>
      <c r="K22" s="6">
        <v>0</v>
      </c>
      <c r="L22" s="6">
        <v>1</v>
      </c>
      <c r="M22" s="4"/>
      <c r="N22" s="46">
        <f t="shared" si="0"/>
        <v>131</v>
      </c>
      <c r="O22" s="47">
        <f t="shared" si="1"/>
        <v>1.5267175572519083</v>
      </c>
      <c r="P22" s="47">
        <f t="shared" si="2"/>
        <v>75.572519083969468</v>
      </c>
      <c r="Q22" s="47">
        <f t="shared" si="3"/>
        <v>3.0534351145038165</v>
      </c>
      <c r="R22" s="47">
        <f t="shared" si="4"/>
        <v>0</v>
      </c>
      <c r="S22" s="47">
        <f t="shared" si="5"/>
        <v>12.213740458015266</v>
      </c>
      <c r="T22" s="47">
        <f t="shared" si="6"/>
        <v>0</v>
      </c>
      <c r="U22" s="47">
        <f t="shared" si="7"/>
        <v>6.8702290076335872</v>
      </c>
      <c r="V22" s="47">
        <f t="shared" si="8"/>
        <v>0</v>
      </c>
      <c r="W22" s="47">
        <f t="shared" si="9"/>
        <v>0.76335877862595414</v>
      </c>
      <c r="X22">
        <f t="shared" si="10"/>
        <v>100</v>
      </c>
    </row>
    <row r="23" spans="1:24" ht="16.399999999999999" customHeight="1" x14ac:dyDescent="0.35">
      <c r="A23" s="10"/>
      <c r="B23" s="5">
        <v>10117</v>
      </c>
      <c r="C23" s="5" t="s">
        <v>31</v>
      </c>
      <c r="D23" s="6">
        <v>28</v>
      </c>
      <c r="E23" s="6">
        <v>45</v>
      </c>
      <c r="F23" s="6">
        <v>48</v>
      </c>
      <c r="G23" s="12">
        <v>0</v>
      </c>
      <c r="H23" s="6">
        <v>108</v>
      </c>
      <c r="I23" s="6">
        <v>8</v>
      </c>
      <c r="J23" s="6">
        <v>57</v>
      </c>
      <c r="K23" s="6">
        <v>0</v>
      </c>
      <c r="L23" s="6">
        <v>0</v>
      </c>
      <c r="M23" s="4"/>
      <c r="N23" s="46">
        <f t="shared" si="0"/>
        <v>294</v>
      </c>
      <c r="O23" s="47">
        <f t="shared" si="1"/>
        <v>9.5238095238095237</v>
      </c>
      <c r="P23" s="47">
        <f t="shared" si="2"/>
        <v>15.306122448979592</v>
      </c>
      <c r="Q23" s="47">
        <f t="shared" si="3"/>
        <v>16.326530612244898</v>
      </c>
      <c r="R23" s="47">
        <f t="shared" si="4"/>
        <v>0</v>
      </c>
      <c r="S23" s="47">
        <f t="shared" si="5"/>
        <v>36.734693877551024</v>
      </c>
      <c r="T23" s="47">
        <f t="shared" si="6"/>
        <v>2.7210884353741496</v>
      </c>
      <c r="U23" s="47">
        <f t="shared" si="7"/>
        <v>19.387755102040817</v>
      </c>
      <c r="V23" s="47">
        <f t="shared" si="8"/>
        <v>0</v>
      </c>
      <c r="W23" s="47">
        <f t="shared" si="9"/>
        <v>0</v>
      </c>
      <c r="X23">
        <f t="shared" si="10"/>
        <v>100</v>
      </c>
    </row>
    <row r="24" spans="1:24" ht="16.399999999999999" customHeight="1" x14ac:dyDescent="0.35">
      <c r="A24" s="10"/>
      <c r="B24" s="5">
        <v>10118</v>
      </c>
      <c r="C24" s="5" t="s">
        <v>32</v>
      </c>
      <c r="D24" s="6">
        <v>76</v>
      </c>
      <c r="E24" s="6">
        <v>1</v>
      </c>
      <c r="F24" s="6">
        <v>0</v>
      </c>
      <c r="G24" s="12">
        <v>0</v>
      </c>
      <c r="H24" s="6">
        <v>6</v>
      </c>
      <c r="I24" s="6">
        <v>2</v>
      </c>
      <c r="J24" s="6">
        <v>17</v>
      </c>
      <c r="K24" s="6">
        <v>0</v>
      </c>
      <c r="L24" s="6">
        <v>0</v>
      </c>
      <c r="M24" s="4"/>
      <c r="N24" s="46">
        <f t="shared" si="0"/>
        <v>102</v>
      </c>
      <c r="O24" s="47">
        <f t="shared" si="1"/>
        <v>74.509803921568633</v>
      </c>
      <c r="P24" s="47">
        <f t="shared" si="2"/>
        <v>0.98039215686274506</v>
      </c>
      <c r="Q24" s="47">
        <f t="shared" si="3"/>
        <v>0</v>
      </c>
      <c r="R24" s="47">
        <f t="shared" si="4"/>
        <v>0</v>
      </c>
      <c r="S24" s="47">
        <f t="shared" si="5"/>
        <v>5.8823529411764701</v>
      </c>
      <c r="T24" s="47">
        <f t="shared" si="6"/>
        <v>1.9607843137254901</v>
      </c>
      <c r="U24" s="47">
        <f t="shared" si="7"/>
        <v>16.666666666666668</v>
      </c>
      <c r="V24" s="47">
        <f t="shared" si="8"/>
        <v>0</v>
      </c>
      <c r="W24" s="47">
        <f t="shared" si="9"/>
        <v>0</v>
      </c>
      <c r="X24">
        <f t="shared" si="10"/>
        <v>100</v>
      </c>
    </row>
    <row r="25" spans="1:24" ht="16.399999999999999" customHeight="1" x14ac:dyDescent="0.35">
      <c r="A25" s="10"/>
      <c r="B25" s="5">
        <v>10119</v>
      </c>
      <c r="C25" s="5" t="s">
        <v>33</v>
      </c>
      <c r="D25" s="6">
        <v>159</v>
      </c>
      <c r="E25" s="6">
        <v>11</v>
      </c>
      <c r="F25" s="6">
        <v>0</v>
      </c>
      <c r="G25" s="12">
        <v>0</v>
      </c>
      <c r="H25" s="6">
        <v>1</v>
      </c>
      <c r="I25" s="6">
        <v>0</v>
      </c>
      <c r="J25" s="6">
        <v>2</v>
      </c>
      <c r="K25" s="6">
        <v>0</v>
      </c>
      <c r="L25" s="6">
        <v>0</v>
      </c>
      <c r="M25" s="4"/>
      <c r="N25" s="46">
        <f t="shared" si="0"/>
        <v>173</v>
      </c>
      <c r="O25" s="47">
        <f t="shared" si="1"/>
        <v>91.907514450867055</v>
      </c>
      <c r="P25" s="47">
        <f t="shared" si="2"/>
        <v>6.3583815028901736</v>
      </c>
      <c r="Q25" s="47">
        <f t="shared" si="3"/>
        <v>0</v>
      </c>
      <c r="R25" s="47">
        <f t="shared" si="4"/>
        <v>0</v>
      </c>
      <c r="S25" s="47">
        <f t="shared" si="5"/>
        <v>0.5780346820809249</v>
      </c>
      <c r="T25" s="47">
        <f t="shared" si="6"/>
        <v>0</v>
      </c>
      <c r="U25" s="47">
        <f t="shared" si="7"/>
        <v>1.1560693641618498</v>
      </c>
      <c r="V25" s="47">
        <f t="shared" si="8"/>
        <v>0</v>
      </c>
      <c r="W25" s="47">
        <f t="shared" si="9"/>
        <v>0</v>
      </c>
      <c r="X25">
        <f t="shared" si="10"/>
        <v>100</v>
      </c>
    </row>
    <row r="26" spans="1:24" ht="16.399999999999999" customHeight="1" x14ac:dyDescent="0.35">
      <c r="A26" s="10"/>
      <c r="B26" s="5">
        <v>10120</v>
      </c>
      <c r="C26" s="5" t="s">
        <v>34</v>
      </c>
      <c r="D26" s="6">
        <v>377</v>
      </c>
      <c r="E26" s="6">
        <v>1</v>
      </c>
      <c r="F26" s="6">
        <v>0</v>
      </c>
      <c r="G26" s="12">
        <v>0</v>
      </c>
      <c r="H26" s="6">
        <v>11</v>
      </c>
      <c r="I26" s="6">
        <v>0</v>
      </c>
      <c r="J26" s="6">
        <v>13</v>
      </c>
      <c r="K26" s="6">
        <v>0</v>
      </c>
      <c r="L26" s="6">
        <v>0</v>
      </c>
      <c r="M26" s="4"/>
      <c r="N26" s="46">
        <f t="shared" si="0"/>
        <v>402</v>
      </c>
      <c r="O26" s="47">
        <f t="shared" si="1"/>
        <v>93.781094527363194</v>
      </c>
      <c r="P26" s="47">
        <f t="shared" si="2"/>
        <v>0.24875621890547267</v>
      </c>
      <c r="Q26" s="47">
        <f t="shared" si="3"/>
        <v>0</v>
      </c>
      <c r="R26" s="47">
        <f t="shared" si="4"/>
        <v>0</v>
      </c>
      <c r="S26" s="47">
        <f t="shared" si="5"/>
        <v>2.7363184079601992</v>
      </c>
      <c r="T26" s="47">
        <f t="shared" si="6"/>
        <v>0</v>
      </c>
      <c r="U26" s="47">
        <f t="shared" si="7"/>
        <v>3.2338308457711444</v>
      </c>
      <c r="V26" s="47">
        <f t="shared" si="8"/>
        <v>0</v>
      </c>
      <c r="W26" s="47">
        <f t="shared" si="9"/>
        <v>0</v>
      </c>
      <c r="X26">
        <f t="shared" si="10"/>
        <v>100</v>
      </c>
    </row>
    <row r="27" spans="1:24" ht="16.399999999999999" customHeight="1" x14ac:dyDescent="0.35">
      <c r="A27" s="10"/>
      <c r="B27" s="5">
        <v>10121</v>
      </c>
      <c r="C27" s="5" t="s">
        <v>35</v>
      </c>
      <c r="D27" s="6">
        <v>39</v>
      </c>
      <c r="E27" s="6">
        <v>37</v>
      </c>
      <c r="F27" s="6">
        <v>0</v>
      </c>
      <c r="G27" s="12">
        <v>0</v>
      </c>
      <c r="H27" s="6">
        <v>5</v>
      </c>
      <c r="I27" s="6">
        <v>0</v>
      </c>
      <c r="J27" s="6">
        <v>0</v>
      </c>
      <c r="K27" s="6">
        <v>0</v>
      </c>
      <c r="L27" s="6">
        <v>2</v>
      </c>
      <c r="M27" s="4"/>
      <c r="N27" s="46">
        <f t="shared" si="0"/>
        <v>83</v>
      </c>
      <c r="O27" s="47">
        <f t="shared" si="1"/>
        <v>46.987951807228917</v>
      </c>
      <c r="P27" s="47">
        <f t="shared" si="2"/>
        <v>44.578313253012048</v>
      </c>
      <c r="Q27" s="47">
        <f t="shared" si="3"/>
        <v>0</v>
      </c>
      <c r="R27" s="47">
        <f t="shared" si="4"/>
        <v>0</v>
      </c>
      <c r="S27" s="47">
        <f t="shared" si="5"/>
        <v>6.024096385542169</v>
      </c>
      <c r="T27" s="47">
        <f t="shared" si="6"/>
        <v>0</v>
      </c>
      <c r="U27" s="47">
        <f t="shared" si="7"/>
        <v>0</v>
      </c>
      <c r="V27" s="47">
        <f t="shared" si="8"/>
        <v>0</v>
      </c>
      <c r="W27" s="47">
        <f t="shared" si="9"/>
        <v>2.4096385542168677</v>
      </c>
      <c r="X27">
        <f t="shared" si="10"/>
        <v>100</v>
      </c>
    </row>
    <row r="28" spans="1:24" ht="16.399999999999999" customHeight="1" x14ac:dyDescent="0.35">
      <c r="A28" s="10"/>
      <c r="B28" s="5">
        <v>10201</v>
      </c>
      <c r="C28" s="5" t="s">
        <v>36</v>
      </c>
      <c r="D28" s="6">
        <v>5121</v>
      </c>
      <c r="E28" s="6">
        <v>1254</v>
      </c>
      <c r="F28" s="6">
        <v>185</v>
      </c>
      <c r="G28" s="12">
        <v>57</v>
      </c>
      <c r="H28" s="6">
        <v>44</v>
      </c>
      <c r="I28" s="6">
        <v>4</v>
      </c>
      <c r="J28" s="6">
        <v>205</v>
      </c>
      <c r="K28" s="6">
        <v>16</v>
      </c>
      <c r="L28" s="6">
        <v>20</v>
      </c>
      <c r="M28" s="4"/>
      <c r="N28" s="46">
        <f t="shared" si="0"/>
        <v>6906</v>
      </c>
      <c r="O28" s="47">
        <f t="shared" si="1"/>
        <v>74.152910512597742</v>
      </c>
      <c r="P28" s="47">
        <f t="shared" si="2"/>
        <v>18.158123370981755</v>
      </c>
      <c r="Q28" s="47">
        <f t="shared" si="3"/>
        <v>2.6788300028960323</v>
      </c>
      <c r="R28" s="47">
        <f t="shared" si="4"/>
        <v>0.82536924413553425</v>
      </c>
      <c r="S28" s="47">
        <f t="shared" si="5"/>
        <v>0.63712713582392122</v>
      </c>
      <c r="T28" s="47">
        <f t="shared" si="6"/>
        <v>5.7920648711265565E-2</v>
      </c>
      <c r="U28" s="47">
        <f t="shared" si="7"/>
        <v>2.96843324645236</v>
      </c>
      <c r="V28" s="47">
        <f t="shared" si="8"/>
        <v>0.23168259484506226</v>
      </c>
      <c r="W28" s="47">
        <f t="shared" si="9"/>
        <v>0.28960324355632783</v>
      </c>
      <c r="X28">
        <f t="shared" si="10"/>
        <v>100</v>
      </c>
    </row>
    <row r="29" spans="1:24" ht="16.399999999999999" customHeight="1" x14ac:dyDescent="0.35">
      <c r="A29" s="10"/>
      <c r="B29" s="5">
        <v>10202</v>
      </c>
      <c r="C29" s="5" t="s">
        <v>37</v>
      </c>
      <c r="D29" s="6">
        <v>1144</v>
      </c>
      <c r="E29" s="6">
        <v>767</v>
      </c>
      <c r="F29" s="6">
        <v>141</v>
      </c>
      <c r="G29" s="12">
        <v>0</v>
      </c>
      <c r="H29" s="6">
        <v>260</v>
      </c>
      <c r="I29" s="6">
        <v>74</v>
      </c>
      <c r="J29" s="6">
        <v>438</v>
      </c>
      <c r="K29" s="6">
        <v>18</v>
      </c>
      <c r="L29" s="6">
        <v>2</v>
      </c>
      <c r="M29" s="4"/>
      <c r="N29" s="46">
        <f t="shared" si="0"/>
        <v>2844</v>
      </c>
      <c r="O29" s="47">
        <f t="shared" si="1"/>
        <v>40.225035161744017</v>
      </c>
      <c r="P29" s="47">
        <f t="shared" si="2"/>
        <v>26.969057665260195</v>
      </c>
      <c r="Q29" s="47">
        <f t="shared" si="3"/>
        <v>4.9578059071729959</v>
      </c>
      <c r="R29" s="47">
        <f t="shared" si="4"/>
        <v>0</v>
      </c>
      <c r="S29" s="47">
        <f t="shared" si="5"/>
        <v>9.1420534458509142</v>
      </c>
      <c r="T29" s="47">
        <f t="shared" si="6"/>
        <v>2.6019690576652601</v>
      </c>
      <c r="U29" s="47">
        <f t="shared" si="7"/>
        <v>15.40084388185654</v>
      </c>
      <c r="V29" s="47">
        <f t="shared" si="8"/>
        <v>0.63291139240506322</v>
      </c>
      <c r="W29" s="47">
        <f t="shared" si="9"/>
        <v>7.0323488045007029E-2</v>
      </c>
      <c r="X29">
        <f t="shared" si="10"/>
        <v>100</v>
      </c>
    </row>
    <row r="30" spans="1:24" ht="16.399999999999999" customHeight="1" x14ac:dyDescent="0.35">
      <c r="A30" s="10"/>
      <c r="B30" s="5">
        <v>10203</v>
      </c>
      <c r="C30" s="5" t="s">
        <v>38</v>
      </c>
      <c r="D30" s="6">
        <v>568</v>
      </c>
      <c r="E30" s="6">
        <v>568</v>
      </c>
      <c r="F30" s="6">
        <v>33</v>
      </c>
      <c r="G30" s="12">
        <v>0</v>
      </c>
      <c r="H30" s="6">
        <v>35</v>
      </c>
      <c r="I30" s="6">
        <v>17</v>
      </c>
      <c r="J30" s="6">
        <v>194</v>
      </c>
      <c r="K30" s="6">
        <v>1</v>
      </c>
      <c r="L30" s="6">
        <v>9</v>
      </c>
      <c r="M30" s="4"/>
      <c r="N30" s="46">
        <f t="shared" si="0"/>
        <v>1425</v>
      </c>
      <c r="O30" s="47">
        <f t="shared" si="1"/>
        <v>39.859649122807021</v>
      </c>
      <c r="P30" s="47">
        <f t="shared" si="2"/>
        <v>39.859649122807021</v>
      </c>
      <c r="Q30" s="47">
        <f t="shared" si="3"/>
        <v>2.3157894736842106</v>
      </c>
      <c r="R30" s="47">
        <f t="shared" si="4"/>
        <v>0</v>
      </c>
      <c r="S30" s="47">
        <f t="shared" si="5"/>
        <v>2.4561403508771931</v>
      </c>
      <c r="T30" s="47">
        <f t="shared" si="6"/>
        <v>1.1929824561403508</v>
      </c>
      <c r="U30" s="47">
        <f t="shared" si="7"/>
        <v>13.614035087719298</v>
      </c>
      <c r="V30" s="47">
        <f t="shared" si="8"/>
        <v>7.0175438596491224E-2</v>
      </c>
      <c r="W30" s="47">
        <f t="shared" si="9"/>
        <v>0.63157894736842102</v>
      </c>
      <c r="X30">
        <f t="shared" si="10"/>
        <v>100.00000000000001</v>
      </c>
    </row>
    <row r="31" spans="1:24" ht="16.399999999999999" customHeight="1" x14ac:dyDescent="0.35">
      <c r="A31" s="10"/>
      <c r="B31" s="5">
        <v>10204</v>
      </c>
      <c r="C31" s="5" t="s">
        <v>39</v>
      </c>
      <c r="D31" s="6">
        <v>218</v>
      </c>
      <c r="E31" s="6">
        <v>147</v>
      </c>
      <c r="F31" s="6">
        <v>0</v>
      </c>
      <c r="G31" s="12">
        <v>0</v>
      </c>
      <c r="H31" s="6">
        <v>0</v>
      </c>
      <c r="I31" s="6">
        <v>0</v>
      </c>
      <c r="J31" s="6">
        <v>11</v>
      </c>
      <c r="K31" s="6">
        <v>0</v>
      </c>
      <c r="L31" s="6">
        <v>0</v>
      </c>
      <c r="M31" s="4"/>
      <c r="N31" s="46">
        <f t="shared" si="0"/>
        <v>376</v>
      </c>
      <c r="O31" s="47">
        <f t="shared" si="1"/>
        <v>57.978723404255319</v>
      </c>
      <c r="P31" s="47">
        <f t="shared" si="2"/>
        <v>39.09574468085107</v>
      </c>
      <c r="Q31" s="47">
        <f t="shared" si="3"/>
        <v>0</v>
      </c>
      <c r="R31" s="47">
        <f t="shared" si="4"/>
        <v>0</v>
      </c>
      <c r="S31" s="47">
        <f t="shared" si="5"/>
        <v>0</v>
      </c>
      <c r="T31" s="47">
        <f t="shared" si="6"/>
        <v>0</v>
      </c>
      <c r="U31" s="47">
        <f t="shared" si="7"/>
        <v>2.9255319148936172</v>
      </c>
      <c r="V31" s="47">
        <f t="shared" si="8"/>
        <v>0</v>
      </c>
      <c r="W31" s="47">
        <f t="shared" si="9"/>
        <v>0</v>
      </c>
      <c r="X31">
        <f t="shared" si="10"/>
        <v>100</v>
      </c>
    </row>
    <row r="32" spans="1:24" ht="16.399999999999999" customHeight="1" x14ac:dyDescent="0.35">
      <c r="A32" s="10"/>
      <c r="B32" s="5">
        <v>10205</v>
      </c>
      <c r="C32" s="5" t="s">
        <v>40</v>
      </c>
      <c r="D32" s="6">
        <v>1396</v>
      </c>
      <c r="E32" s="6">
        <v>981</v>
      </c>
      <c r="F32" s="6">
        <v>416</v>
      </c>
      <c r="G32" s="12">
        <v>2</v>
      </c>
      <c r="H32" s="6">
        <v>1432</v>
      </c>
      <c r="I32" s="6">
        <v>174</v>
      </c>
      <c r="J32" s="6">
        <v>1671</v>
      </c>
      <c r="K32" s="6">
        <v>19</v>
      </c>
      <c r="L32" s="6">
        <v>47</v>
      </c>
      <c r="M32" s="4"/>
      <c r="N32" s="46">
        <f t="shared" si="0"/>
        <v>6138</v>
      </c>
      <c r="O32" s="47">
        <f t="shared" si="1"/>
        <v>22.74356467904855</v>
      </c>
      <c r="P32" s="47">
        <f t="shared" si="2"/>
        <v>15.982404692082111</v>
      </c>
      <c r="Q32" s="47">
        <f t="shared" si="3"/>
        <v>6.7774519387422609</v>
      </c>
      <c r="R32" s="47">
        <f t="shared" si="4"/>
        <v>3.2583903551645484E-2</v>
      </c>
      <c r="S32" s="47">
        <f t="shared" si="5"/>
        <v>23.330074942978168</v>
      </c>
      <c r="T32" s="47">
        <f t="shared" si="6"/>
        <v>2.8347996089931571</v>
      </c>
      <c r="U32" s="47">
        <f t="shared" si="7"/>
        <v>27.223851417399803</v>
      </c>
      <c r="V32" s="47">
        <f t="shared" si="8"/>
        <v>0.30954708374063211</v>
      </c>
      <c r="W32" s="47">
        <f t="shared" si="9"/>
        <v>0.7657217334636689</v>
      </c>
      <c r="X32">
        <f t="shared" si="10"/>
        <v>99.999999999999972</v>
      </c>
    </row>
    <row r="33" spans="1:24" ht="16.399999999999999" customHeight="1" x14ac:dyDescent="0.35">
      <c r="A33" s="10"/>
      <c r="B33" s="5">
        <v>10206</v>
      </c>
      <c r="C33" s="5" t="s">
        <v>41</v>
      </c>
      <c r="D33" s="6">
        <v>982</v>
      </c>
      <c r="E33" s="6">
        <v>675</v>
      </c>
      <c r="F33" s="6">
        <v>18</v>
      </c>
      <c r="G33" s="12">
        <v>0</v>
      </c>
      <c r="H33" s="6">
        <v>21</v>
      </c>
      <c r="I33" s="6">
        <v>1</v>
      </c>
      <c r="J33" s="6">
        <v>129</v>
      </c>
      <c r="K33" s="6">
        <v>2</v>
      </c>
      <c r="L33" s="6">
        <v>3</v>
      </c>
      <c r="M33" s="4"/>
      <c r="N33" s="46">
        <f t="shared" si="0"/>
        <v>1831</v>
      </c>
      <c r="O33" s="47">
        <f t="shared" si="1"/>
        <v>53.63189513926816</v>
      </c>
      <c r="P33" s="47">
        <f t="shared" si="2"/>
        <v>36.865101037684326</v>
      </c>
      <c r="Q33" s="47">
        <f t="shared" si="3"/>
        <v>0.98306936100491538</v>
      </c>
      <c r="R33" s="47">
        <f t="shared" si="4"/>
        <v>0</v>
      </c>
      <c r="S33" s="47">
        <f t="shared" si="5"/>
        <v>1.1469142545057347</v>
      </c>
      <c r="T33" s="47">
        <f t="shared" si="6"/>
        <v>5.4614964500273082E-2</v>
      </c>
      <c r="U33" s="47">
        <f t="shared" si="7"/>
        <v>7.045330420535227</v>
      </c>
      <c r="V33" s="47">
        <f t="shared" si="8"/>
        <v>0.10922992900054616</v>
      </c>
      <c r="W33" s="47">
        <f t="shared" si="9"/>
        <v>0.16384489350081924</v>
      </c>
      <c r="X33">
        <f t="shared" si="10"/>
        <v>100</v>
      </c>
    </row>
    <row r="34" spans="1:24" ht="16.399999999999999" customHeight="1" x14ac:dyDescent="0.35">
      <c r="A34" s="10"/>
      <c r="B34" s="5">
        <v>10301</v>
      </c>
      <c r="C34" s="5" t="s">
        <v>42</v>
      </c>
      <c r="D34" s="6">
        <v>349</v>
      </c>
      <c r="E34" s="6">
        <v>8</v>
      </c>
      <c r="F34" s="6">
        <v>10</v>
      </c>
      <c r="G34" s="12">
        <v>0</v>
      </c>
      <c r="H34" s="6">
        <v>14</v>
      </c>
      <c r="I34" s="6">
        <v>16</v>
      </c>
      <c r="J34" s="6">
        <v>5</v>
      </c>
      <c r="K34" s="6">
        <v>18</v>
      </c>
      <c r="L34" s="6">
        <v>0</v>
      </c>
      <c r="M34" s="4"/>
      <c r="N34" s="46">
        <f t="shared" si="0"/>
        <v>420</v>
      </c>
      <c r="O34" s="47">
        <f t="shared" si="1"/>
        <v>83.095238095238088</v>
      </c>
      <c r="P34" s="47">
        <f t="shared" si="2"/>
        <v>1.9047619047619047</v>
      </c>
      <c r="Q34" s="47">
        <f t="shared" si="3"/>
        <v>2.3809523809523809</v>
      </c>
      <c r="R34" s="47">
        <f t="shared" si="4"/>
        <v>0</v>
      </c>
      <c r="S34" s="47">
        <f t="shared" si="5"/>
        <v>3.333333333333333</v>
      </c>
      <c r="T34" s="47">
        <f t="shared" si="6"/>
        <v>3.8095238095238093</v>
      </c>
      <c r="U34" s="47">
        <f t="shared" si="7"/>
        <v>1.1904761904761905</v>
      </c>
      <c r="V34" s="47">
        <f t="shared" si="8"/>
        <v>4.2857142857142856</v>
      </c>
      <c r="W34" s="47">
        <f t="shared" si="9"/>
        <v>0</v>
      </c>
      <c r="X34">
        <f t="shared" si="10"/>
        <v>99.999999999999986</v>
      </c>
    </row>
    <row r="35" spans="1:24" ht="16.399999999999999" customHeight="1" x14ac:dyDescent="0.35">
      <c r="A35" s="10"/>
      <c r="B35" s="5">
        <v>10302</v>
      </c>
      <c r="C35" s="5" t="s">
        <v>43</v>
      </c>
      <c r="D35" s="6">
        <v>94</v>
      </c>
      <c r="E35" s="6">
        <v>1</v>
      </c>
      <c r="F35" s="6">
        <v>2</v>
      </c>
      <c r="G35" s="12">
        <v>0</v>
      </c>
      <c r="H35" s="6">
        <v>5</v>
      </c>
      <c r="I35" s="6">
        <v>0</v>
      </c>
      <c r="J35" s="6">
        <v>3</v>
      </c>
      <c r="K35" s="6">
        <v>0</v>
      </c>
      <c r="L35" s="6">
        <v>0</v>
      </c>
      <c r="M35" s="4"/>
      <c r="N35" s="46">
        <f t="shared" si="0"/>
        <v>105</v>
      </c>
      <c r="O35" s="47">
        <f t="shared" si="1"/>
        <v>89.523809523809518</v>
      </c>
      <c r="P35" s="47">
        <f t="shared" si="2"/>
        <v>0.95238095238095233</v>
      </c>
      <c r="Q35" s="47">
        <f t="shared" si="3"/>
        <v>1.9047619047619047</v>
      </c>
      <c r="R35" s="47">
        <f t="shared" si="4"/>
        <v>0</v>
      </c>
      <c r="S35" s="47">
        <f t="shared" si="5"/>
        <v>4.7619047619047619</v>
      </c>
      <c r="T35" s="47">
        <f t="shared" si="6"/>
        <v>0</v>
      </c>
      <c r="U35" s="47">
        <f t="shared" si="7"/>
        <v>2.8571428571428572</v>
      </c>
      <c r="V35" s="47">
        <f t="shared" si="8"/>
        <v>0</v>
      </c>
      <c r="W35" s="47">
        <f t="shared" si="9"/>
        <v>0</v>
      </c>
      <c r="X35">
        <f t="shared" si="10"/>
        <v>99.999999999999986</v>
      </c>
    </row>
    <row r="36" spans="1:24" ht="16.399999999999999" customHeight="1" x14ac:dyDescent="0.35">
      <c r="A36" s="10"/>
      <c r="B36" s="5">
        <v>10303</v>
      </c>
      <c r="C36" s="5" t="s">
        <v>44</v>
      </c>
      <c r="D36" s="6">
        <v>70</v>
      </c>
      <c r="E36" s="6">
        <v>6</v>
      </c>
      <c r="F36" s="6">
        <v>5</v>
      </c>
      <c r="G36" s="12">
        <v>0</v>
      </c>
      <c r="H36" s="6">
        <v>0</v>
      </c>
      <c r="I36" s="6">
        <v>0</v>
      </c>
      <c r="J36" s="6">
        <v>4</v>
      </c>
      <c r="K36" s="6">
        <v>0</v>
      </c>
      <c r="L36" s="6">
        <v>1</v>
      </c>
      <c r="M36" s="4"/>
      <c r="N36" s="46">
        <f t="shared" si="0"/>
        <v>86</v>
      </c>
      <c r="O36" s="47">
        <f t="shared" si="1"/>
        <v>81.395348837209298</v>
      </c>
      <c r="P36" s="47">
        <f t="shared" si="2"/>
        <v>6.9767441860465116</v>
      </c>
      <c r="Q36" s="47">
        <f t="shared" si="3"/>
        <v>5.8139534883720927</v>
      </c>
      <c r="R36" s="47">
        <f t="shared" si="4"/>
        <v>0</v>
      </c>
      <c r="S36" s="47">
        <f t="shared" si="5"/>
        <v>0</v>
      </c>
      <c r="T36" s="47">
        <f t="shared" si="6"/>
        <v>0</v>
      </c>
      <c r="U36" s="47">
        <f t="shared" si="7"/>
        <v>4.6511627906976747</v>
      </c>
      <c r="V36" s="47">
        <f t="shared" si="8"/>
        <v>0</v>
      </c>
      <c r="W36" s="47">
        <f t="shared" si="9"/>
        <v>1.1627906976744187</v>
      </c>
      <c r="X36">
        <f t="shared" si="10"/>
        <v>100</v>
      </c>
    </row>
    <row r="37" spans="1:24" ht="16.399999999999999" customHeight="1" x14ac:dyDescent="0.35">
      <c r="A37" s="10"/>
      <c r="B37" s="5">
        <v>10304</v>
      </c>
      <c r="C37" s="5" t="s">
        <v>45</v>
      </c>
      <c r="D37" s="6">
        <v>38</v>
      </c>
      <c r="E37" s="6">
        <v>158</v>
      </c>
      <c r="F37" s="6">
        <v>8</v>
      </c>
      <c r="G37" s="12">
        <v>0</v>
      </c>
      <c r="H37" s="6">
        <v>17</v>
      </c>
      <c r="I37" s="6">
        <v>0</v>
      </c>
      <c r="J37" s="6">
        <v>8</v>
      </c>
      <c r="K37" s="6">
        <v>0</v>
      </c>
      <c r="L37" s="6">
        <v>4</v>
      </c>
      <c r="M37" s="4"/>
      <c r="N37" s="46">
        <f t="shared" si="0"/>
        <v>233</v>
      </c>
      <c r="O37" s="47">
        <f t="shared" si="1"/>
        <v>16.309012875536482</v>
      </c>
      <c r="P37" s="47">
        <f t="shared" si="2"/>
        <v>67.811158798283259</v>
      </c>
      <c r="Q37" s="47">
        <f t="shared" si="3"/>
        <v>3.4334763948497855</v>
      </c>
      <c r="R37" s="47">
        <f t="shared" si="4"/>
        <v>0</v>
      </c>
      <c r="S37" s="47">
        <f t="shared" si="5"/>
        <v>7.296137339055794</v>
      </c>
      <c r="T37" s="47">
        <f t="shared" si="6"/>
        <v>0</v>
      </c>
      <c r="U37" s="47">
        <f t="shared" si="7"/>
        <v>3.4334763948497855</v>
      </c>
      <c r="V37" s="47">
        <f t="shared" si="8"/>
        <v>0</v>
      </c>
      <c r="W37" s="47">
        <f t="shared" si="9"/>
        <v>1.7167381974248928</v>
      </c>
      <c r="X37">
        <f t="shared" si="10"/>
        <v>100</v>
      </c>
    </row>
    <row r="38" spans="1:24" ht="16.399999999999999" customHeight="1" x14ac:dyDescent="0.35">
      <c r="A38" s="10"/>
      <c r="B38" s="5">
        <v>10305</v>
      </c>
      <c r="C38" s="5" t="s">
        <v>46</v>
      </c>
      <c r="D38" s="6">
        <v>181</v>
      </c>
      <c r="E38" s="6">
        <v>5</v>
      </c>
      <c r="F38" s="6">
        <v>22</v>
      </c>
      <c r="G38" s="12">
        <v>0</v>
      </c>
      <c r="H38" s="6">
        <v>7</v>
      </c>
      <c r="I38" s="6">
        <v>0</v>
      </c>
      <c r="J38" s="6">
        <v>9</v>
      </c>
      <c r="K38" s="6">
        <v>0</v>
      </c>
      <c r="L38" s="6">
        <v>1</v>
      </c>
      <c r="M38" s="4"/>
      <c r="N38" s="46">
        <f t="shared" si="0"/>
        <v>225</v>
      </c>
      <c r="O38" s="47">
        <f t="shared" si="1"/>
        <v>80.444444444444443</v>
      </c>
      <c r="P38" s="47">
        <f t="shared" si="2"/>
        <v>2.2222222222222223</v>
      </c>
      <c r="Q38" s="47">
        <f t="shared" si="3"/>
        <v>9.7777777777777786</v>
      </c>
      <c r="R38" s="47">
        <f t="shared" si="4"/>
        <v>0</v>
      </c>
      <c r="S38" s="47">
        <f t="shared" si="5"/>
        <v>3.1111111111111112</v>
      </c>
      <c r="T38" s="47">
        <f t="shared" si="6"/>
        <v>0</v>
      </c>
      <c r="U38" s="47">
        <f t="shared" si="7"/>
        <v>4</v>
      </c>
      <c r="V38" s="47">
        <f t="shared" si="8"/>
        <v>0</v>
      </c>
      <c r="W38" s="47">
        <f t="shared" si="9"/>
        <v>0.44444444444444442</v>
      </c>
      <c r="X38">
        <f t="shared" si="10"/>
        <v>100.00000000000001</v>
      </c>
    </row>
    <row r="39" spans="1:24" ht="16.399999999999999" customHeight="1" x14ac:dyDescent="0.35">
      <c r="A39" s="10"/>
      <c r="B39" s="5">
        <v>10306</v>
      </c>
      <c r="C39" s="5" t="s">
        <v>47</v>
      </c>
      <c r="D39" s="6">
        <v>1074</v>
      </c>
      <c r="E39" s="6">
        <v>241</v>
      </c>
      <c r="F39" s="6">
        <v>42</v>
      </c>
      <c r="G39" s="12">
        <v>0</v>
      </c>
      <c r="H39" s="6">
        <v>178</v>
      </c>
      <c r="I39" s="6">
        <v>14</v>
      </c>
      <c r="J39" s="6">
        <v>30</v>
      </c>
      <c r="K39" s="6">
        <v>6</v>
      </c>
      <c r="L39" s="6">
        <v>1</v>
      </c>
      <c r="M39" s="4"/>
      <c r="N39" s="46">
        <f t="shared" si="0"/>
        <v>1586</v>
      </c>
      <c r="O39" s="47">
        <f t="shared" si="1"/>
        <v>67.717528373266077</v>
      </c>
      <c r="P39" s="47">
        <f t="shared" si="2"/>
        <v>15.195460277427491</v>
      </c>
      <c r="Q39" s="47">
        <f t="shared" si="3"/>
        <v>2.6481715006305171</v>
      </c>
      <c r="R39" s="47">
        <f t="shared" si="4"/>
        <v>0</v>
      </c>
      <c r="S39" s="47">
        <f t="shared" si="5"/>
        <v>11.223203026481716</v>
      </c>
      <c r="T39" s="47">
        <f t="shared" si="6"/>
        <v>0.8827238335435057</v>
      </c>
      <c r="U39" s="47">
        <f t="shared" si="7"/>
        <v>1.8915510718789408</v>
      </c>
      <c r="V39" s="47">
        <f t="shared" si="8"/>
        <v>0.37831021437578816</v>
      </c>
      <c r="W39" s="47">
        <f t="shared" si="9"/>
        <v>6.3051702395964693E-2</v>
      </c>
      <c r="X39">
        <f t="shared" si="10"/>
        <v>99.999999999999986</v>
      </c>
    </row>
    <row r="40" spans="1:24" ht="16.399999999999999" customHeight="1" x14ac:dyDescent="0.35">
      <c r="A40" s="10"/>
      <c r="B40" s="5">
        <v>10307</v>
      </c>
      <c r="C40" s="5" t="s">
        <v>48</v>
      </c>
      <c r="D40" s="6">
        <v>1478</v>
      </c>
      <c r="E40" s="6">
        <v>252</v>
      </c>
      <c r="F40" s="6">
        <v>83</v>
      </c>
      <c r="G40" s="12">
        <v>0</v>
      </c>
      <c r="H40" s="6">
        <v>24</v>
      </c>
      <c r="I40" s="6">
        <v>10</v>
      </c>
      <c r="J40" s="6">
        <v>186</v>
      </c>
      <c r="K40" s="6">
        <v>1</v>
      </c>
      <c r="L40" s="6">
        <v>20</v>
      </c>
      <c r="M40" s="4"/>
      <c r="N40" s="46">
        <f t="shared" si="0"/>
        <v>2054</v>
      </c>
      <c r="O40" s="47">
        <f t="shared" si="1"/>
        <v>71.957156767283351</v>
      </c>
      <c r="P40" s="47">
        <f t="shared" si="2"/>
        <v>12.268743914313536</v>
      </c>
      <c r="Q40" s="47">
        <f t="shared" si="3"/>
        <v>4.0408958130477117</v>
      </c>
      <c r="R40" s="47">
        <f t="shared" si="4"/>
        <v>0</v>
      </c>
      <c r="S40" s="47">
        <f t="shared" si="5"/>
        <v>1.1684518013631937</v>
      </c>
      <c r="T40" s="47">
        <f t="shared" si="6"/>
        <v>0.48685491723466406</v>
      </c>
      <c r="U40" s="47">
        <f t="shared" si="7"/>
        <v>9.0555014605647521</v>
      </c>
      <c r="V40" s="47">
        <f t="shared" si="8"/>
        <v>4.8685491723466409E-2</v>
      </c>
      <c r="W40" s="47">
        <f t="shared" si="9"/>
        <v>0.97370983446932813</v>
      </c>
      <c r="X40">
        <f t="shared" si="10"/>
        <v>100</v>
      </c>
    </row>
    <row r="41" spans="1:24" ht="16.399999999999999" customHeight="1" x14ac:dyDescent="0.35">
      <c r="A41" s="10"/>
      <c r="B41" s="5">
        <v>10308</v>
      </c>
      <c r="C41" s="5" t="s">
        <v>49</v>
      </c>
      <c r="D41" s="6">
        <v>0</v>
      </c>
      <c r="E41" s="6">
        <v>62</v>
      </c>
      <c r="F41" s="6">
        <v>0</v>
      </c>
      <c r="G41" s="12">
        <v>0</v>
      </c>
      <c r="H41" s="6">
        <v>7</v>
      </c>
      <c r="I41" s="6">
        <v>1</v>
      </c>
      <c r="J41" s="6">
        <v>7</v>
      </c>
      <c r="K41" s="6">
        <v>0</v>
      </c>
      <c r="L41" s="6">
        <v>0</v>
      </c>
      <c r="M41" s="4"/>
      <c r="N41" s="46">
        <f t="shared" si="0"/>
        <v>77</v>
      </c>
      <c r="O41" s="47">
        <f t="shared" si="1"/>
        <v>0</v>
      </c>
      <c r="P41" s="47">
        <f t="shared" si="2"/>
        <v>80.519480519480524</v>
      </c>
      <c r="Q41" s="47">
        <f t="shared" si="3"/>
        <v>0</v>
      </c>
      <c r="R41" s="47">
        <f t="shared" si="4"/>
        <v>0</v>
      </c>
      <c r="S41" s="47">
        <f t="shared" si="5"/>
        <v>9.0909090909090899</v>
      </c>
      <c r="T41" s="47">
        <f t="shared" si="6"/>
        <v>1.2987012987012987</v>
      </c>
      <c r="U41" s="47">
        <f t="shared" si="7"/>
        <v>9.0909090909090899</v>
      </c>
      <c r="V41" s="47">
        <f t="shared" si="8"/>
        <v>0</v>
      </c>
      <c r="W41" s="47">
        <f t="shared" si="9"/>
        <v>0</v>
      </c>
      <c r="X41">
        <f t="shared" si="10"/>
        <v>100.00000000000001</v>
      </c>
    </row>
    <row r="42" spans="1:24" ht="16.399999999999999" customHeight="1" x14ac:dyDescent="0.35">
      <c r="A42" s="10"/>
      <c r="B42" s="5">
        <v>10309</v>
      </c>
      <c r="C42" s="5" t="s">
        <v>50</v>
      </c>
      <c r="D42" s="6">
        <v>95</v>
      </c>
      <c r="E42" s="6">
        <v>37</v>
      </c>
      <c r="F42" s="6">
        <v>0</v>
      </c>
      <c r="G42" s="12">
        <v>0</v>
      </c>
      <c r="H42" s="6">
        <v>15</v>
      </c>
      <c r="I42" s="6">
        <v>7</v>
      </c>
      <c r="J42" s="6">
        <v>25</v>
      </c>
      <c r="K42" s="6">
        <v>0</v>
      </c>
      <c r="L42" s="6">
        <v>0</v>
      </c>
      <c r="M42" s="4"/>
      <c r="N42" s="46">
        <f t="shared" si="0"/>
        <v>179</v>
      </c>
      <c r="O42" s="47">
        <f t="shared" si="1"/>
        <v>53.072625698324025</v>
      </c>
      <c r="P42" s="47">
        <f t="shared" si="2"/>
        <v>20.670391061452513</v>
      </c>
      <c r="Q42" s="47">
        <f t="shared" si="3"/>
        <v>0</v>
      </c>
      <c r="R42" s="47">
        <f t="shared" si="4"/>
        <v>0</v>
      </c>
      <c r="S42" s="47">
        <f t="shared" si="5"/>
        <v>8.3798882681564244</v>
      </c>
      <c r="T42" s="47">
        <f t="shared" si="6"/>
        <v>3.9106145251396649</v>
      </c>
      <c r="U42" s="47">
        <f t="shared" si="7"/>
        <v>13.966480446927374</v>
      </c>
      <c r="V42" s="47">
        <f t="shared" si="8"/>
        <v>0</v>
      </c>
      <c r="W42" s="47">
        <f t="shared" si="9"/>
        <v>0</v>
      </c>
      <c r="X42">
        <f t="shared" si="10"/>
        <v>100</v>
      </c>
    </row>
    <row r="43" spans="1:24" ht="16.399999999999999" customHeight="1" x14ac:dyDescent="0.35">
      <c r="A43" s="10"/>
      <c r="B43" s="5">
        <v>10310</v>
      </c>
      <c r="C43" s="5" t="s">
        <v>51</v>
      </c>
      <c r="D43" s="6">
        <v>280</v>
      </c>
      <c r="E43" s="6">
        <v>69</v>
      </c>
      <c r="F43" s="6">
        <v>15</v>
      </c>
      <c r="G43" s="12">
        <v>0</v>
      </c>
      <c r="H43" s="6">
        <v>48</v>
      </c>
      <c r="I43" s="6">
        <v>4</v>
      </c>
      <c r="J43" s="6">
        <v>8</v>
      </c>
      <c r="K43" s="6">
        <v>11</v>
      </c>
      <c r="L43" s="6">
        <v>1</v>
      </c>
      <c r="M43" s="4"/>
      <c r="N43" s="46">
        <f t="shared" si="0"/>
        <v>436</v>
      </c>
      <c r="O43" s="47">
        <f t="shared" si="1"/>
        <v>64.220183486238525</v>
      </c>
      <c r="P43" s="47">
        <f t="shared" si="2"/>
        <v>15.825688073394494</v>
      </c>
      <c r="Q43" s="47">
        <f t="shared" si="3"/>
        <v>3.4403669724770638</v>
      </c>
      <c r="R43" s="47">
        <f t="shared" si="4"/>
        <v>0</v>
      </c>
      <c r="S43" s="47">
        <f t="shared" si="5"/>
        <v>11.009174311926605</v>
      </c>
      <c r="T43" s="47">
        <f t="shared" si="6"/>
        <v>0.9174311926605504</v>
      </c>
      <c r="U43" s="47">
        <f t="shared" si="7"/>
        <v>1.8348623853211008</v>
      </c>
      <c r="V43" s="47">
        <f t="shared" si="8"/>
        <v>2.5229357798165135</v>
      </c>
      <c r="W43" s="47">
        <f t="shared" si="9"/>
        <v>0.2293577981651376</v>
      </c>
      <c r="X43">
        <f t="shared" si="10"/>
        <v>99.999999999999972</v>
      </c>
    </row>
    <row r="44" spans="1:24" ht="16.399999999999999" customHeight="1" x14ac:dyDescent="0.35">
      <c r="A44" s="10"/>
      <c r="B44" s="5">
        <v>10311</v>
      </c>
      <c r="C44" s="5" t="s">
        <v>52</v>
      </c>
      <c r="D44" s="6">
        <v>216</v>
      </c>
      <c r="E44" s="6">
        <v>60</v>
      </c>
      <c r="F44" s="6">
        <v>0</v>
      </c>
      <c r="G44" s="12">
        <v>0</v>
      </c>
      <c r="H44" s="6">
        <v>8</v>
      </c>
      <c r="I44" s="6">
        <v>4</v>
      </c>
      <c r="J44" s="6">
        <v>0</v>
      </c>
      <c r="K44" s="6">
        <v>0</v>
      </c>
      <c r="L44" s="6">
        <v>1</v>
      </c>
      <c r="M44" s="4"/>
      <c r="N44" s="46">
        <f t="shared" si="0"/>
        <v>289</v>
      </c>
      <c r="O44" s="47">
        <f t="shared" si="1"/>
        <v>74.740484429065745</v>
      </c>
      <c r="P44" s="47">
        <f t="shared" si="2"/>
        <v>20.761245674740483</v>
      </c>
      <c r="Q44" s="47">
        <f t="shared" si="3"/>
        <v>0</v>
      </c>
      <c r="R44" s="47">
        <f t="shared" si="4"/>
        <v>0</v>
      </c>
      <c r="S44" s="47">
        <f t="shared" si="5"/>
        <v>2.7681660899653977</v>
      </c>
      <c r="T44" s="47">
        <f t="shared" si="6"/>
        <v>1.3840830449826989</v>
      </c>
      <c r="U44" s="47">
        <f t="shared" si="7"/>
        <v>0</v>
      </c>
      <c r="V44" s="47">
        <f t="shared" si="8"/>
        <v>0</v>
      </c>
      <c r="W44" s="47">
        <f t="shared" si="9"/>
        <v>0.34602076124567471</v>
      </c>
      <c r="X44">
        <f t="shared" si="10"/>
        <v>99.999999999999986</v>
      </c>
    </row>
    <row r="45" spans="1:24" ht="16.399999999999999" customHeight="1" x14ac:dyDescent="0.35">
      <c r="A45" s="10"/>
      <c r="B45" s="5">
        <v>10312</v>
      </c>
      <c r="C45" s="5" t="s">
        <v>53</v>
      </c>
      <c r="D45" s="6">
        <v>694</v>
      </c>
      <c r="E45" s="6">
        <v>598</v>
      </c>
      <c r="F45" s="6">
        <v>28</v>
      </c>
      <c r="G45" s="12">
        <v>0</v>
      </c>
      <c r="H45" s="6">
        <v>151</v>
      </c>
      <c r="I45" s="6">
        <v>11</v>
      </c>
      <c r="J45" s="6">
        <v>103</v>
      </c>
      <c r="K45" s="6">
        <v>25</v>
      </c>
      <c r="L45" s="6">
        <v>8</v>
      </c>
      <c r="M45" s="4"/>
      <c r="N45" s="46">
        <f t="shared" si="0"/>
        <v>1618</v>
      </c>
      <c r="O45" s="47">
        <f t="shared" si="1"/>
        <v>42.892459826946848</v>
      </c>
      <c r="P45" s="47">
        <f t="shared" si="2"/>
        <v>36.959208899876394</v>
      </c>
      <c r="Q45" s="47">
        <f t="shared" si="3"/>
        <v>1.73053152039555</v>
      </c>
      <c r="R45" s="47">
        <f t="shared" si="4"/>
        <v>0</v>
      </c>
      <c r="S45" s="47">
        <f t="shared" si="5"/>
        <v>9.3325092707045734</v>
      </c>
      <c r="T45" s="47">
        <f t="shared" si="6"/>
        <v>0.67985166872682323</v>
      </c>
      <c r="U45" s="47">
        <f t="shared" si="7"/>
        <v>6.3658838071693449</v>
      </c>
      <c r="V45" s="47">
        <f t="shared" si="8"/>
        <v>1.5451174289245984</v>
      </c>
      <c r="W45" s="47">
        <f t="shared" si="9"/>
        <v>0.49443757725587145</v>
      </c>
      <c r="X45">
        <f t="shared" si="10"/>
        <v>100</v>
      </c>
    </row>
    <row r="46" spans="1:24" ht="16.399999999999999" customHeight="1" x14ac:dyDescent="0.35">
      <c r="A46" s="10"/>
      <c r="B46" s="5">
        <v>10401</v>
      </c>
      <c r="C46" s="5" t="s">
        <v>54</v>
      </c>
      <c r="D46" s="6">
        <v>1043</v>
      </c>
      <c r="E46" s="6">
        <v>339</v>
      </c>
      <c r="F46" s="6">
        <v>318</v>
      </c>
      <c r="G46" s="12">
        <v>2</v>
      </c>
      <c r="H46" s="6">
        <v>1445</v>
      </c>
      <c r="I46" s="6">
        <v>187</v>
      </c>
      <c r="J46" s="6">
        <v>1195</v>
      </c>
      <c r="K46" s="6">
        <v>22</v>
      </c>
      <c r="L46" s="6">
        <v>30</v>
      </c>
      <c r="M46" s="4"/>
      <c r="N46" s="46">
        <f t="shared" si="0"/>
        <v>4581</v>
      </c>
      <c r="O46" s="47">
        <f t="shared" si="1"/>
        <v>22.767954595066577</v>
      </c>
      <c r="P46" s="47">
        <f t="shared" si="2"/>
        <v>7.400130975769482</v>
      </c>
      <c r="Q46" s="47">
        <f t="shared" si="3"/>
        <v>6.9417157825802223</v>
      </c>
      <c r="R46" s="47">
        <f t="shared" si="4"/>
        <v>4.3658589827548569E-2</v>
      </c>
      <c r="S46" s="47">
        <f t="shared" si="5"/>
        <v>31.543331150403841</v>
      </c>
      <c r="T46" s="47">
        <f t="shared" si="6"/>
        <v>4.0820781488757909</v>
      </c>
      <c r="U46" s="47">
        <f t="shared" si="7"/>
        <v>26.086007421960268</v>
      </c>
      <c r="V46" s="47">
        <f t="shared" si="8"/>
        <v>0.48024448810303427</v>
      </c>
      <c r="W46" s="47">
        <f t="shared" si="9"/>
        <v>0.65487884741322855</v>
      </c>
      <c r="X46">
        <f t="shared" si="10"/>
        <v>100.00000000000001</v>
      </c>
    </row>
    <row r="47" spans="1:24" ht="16.399999999999999" customHeight="1" x14ac:dyDescent="0.35">
      <c r="A47" s="10"/>
      <c r="B47" s="5">
        <v>10402</v>
      </c>
      <c r="C47" s="5" t="s">
        <v>55</v>
      </c>
      <c r="D47" s="6">
        <v>11</v>
      </c>
      <c r="E47" s="6">
        <v>336</v>
      </c>
      <c r="F47" s="6">
        <v>296</v>
      </c>
      <c r="G47" s="12">
        <v>0</v>
      </c>
      <c r="H47" s="6">
        <v>596</v>
      </c>
      <c r="I47" s="6">
        <v>239</v>
      </c>
      <c r="J47" s="6">
        <v>556</v>
      </c>
      <c r="K47" s="6">
        <v>33</v>
      </c>
      <c r="L47" s="6">
        <v>3</v>
      </c>
      <c r="M47" s="4"/>
      <c r="N47" s="46">
        <f t="shared" si="0"/>
        <v>2070</v>
      </c>
      <c r="O47" s="47">
        <f t="shared" si="1"/>
        <v>0.53140096618357491</v>
      </c>
      <c r="P47" s="47">
        <f t="shared" si="2"/>
        <v>16.231884057971016</v>
      </c>
      <c r="Q47" s="47">
        <f t="shared" si="3"/>
        <v>14.299516908212562</v>
      </c>
      <c r="R47" s="47">
        <f t="shared" si="4"/>
        <v>0</v>
      </c>
      <c r="S47" s="47">
        <f t="shared" si="5"/>
        <v>28.792270531400966</v>
      </c>
      <c r="T47" s="47">
        <f t="shared" si="6"/>
        <v>11.545893719806763</v>
      </c>
      <c r="U47" s="47">
        <f t="shared" si="7"/>
        <v>26.859903381642514</v>
      </c>
      <c r="V47" s="47">
        <f t="shared" si="8"/>
        <v>1.5942028985507246</v>
      </c>
      <c r="W47" s="47">
        <f t="shared" si="9"/>
        <v>0.14492753623188406</v>
      </c>
      <c r="X47">
        <f t="shared" si="10"/>
        <v>100</v>
      </c>
    </row>
    <row r="48" spans="1:24" ht="16.399999999999999" customHeight="1" x14ac:dyDescent="0.35">
      <c r="A48" s="10"/>
      <c r="B48" s="5">
        <v>10403</v>
      </c>
      <c r="C48" s="5" t="s">
        <v>56</v>
      </c>
      <c r="D48" s="6">
        <v>253</v>
      </c>
      <c r="E48" s="6">
        <v>192</v>
      </c>
      <c r="F48" s="6">
        <v>389</v>
      </c>
      <c r="G48" s="12">
        <v>0</v>
      </c>
      <c r="H48" s="6">
        <v>523</v>
      </c>
      <c r="I48" s="6">
        <v>5</v>
      </c>
      <c r="J48" s="6">
        <v>1677</v>
      </c>
      <c r="K48" s="6">
        <v>25</v>
      </c>
      <c r="L48" s="6">
        <v>1</v>
      </c>
      <c r="M48" s="4"/>
      <c r="N48" s="46">
        <f t="shared" si="0"/>
        <v>3065</v>
      </c>
      <c r="O48" s="47">
        <f t="shared" si="1"/>
        <v>8.2544861337683528</v>
      </c>
      <c r="P48" s="47">
        <f t="shared" si="2"/>
        <v>6.2642740619902124</v>
      </c>
      <c r="Q48" s="47">
        <f t="shared" si="3"/>
        <v>12.69168026101142</v>
      </c>
      <c r="R48" s="47">
        <f t="shared" si="4"/>
        <v>0</v>
      </c>
      <c r="S48" s="47">
        <f t="shared" si="5"/>
        <v>17.063621533442088</v>
      </c>
      <c r="T48" s="47">
        <f t="shared" si="6"/>
        <v>0.16313213703099511</v>
      </c>
      <c r="U48" s="47">
        <f t="shared" si="7"/>
        <v>54.714518760195759</v>
      </c>
      <c r="V48" s="47">
        <f t="shared" si="8"/>
        <v>0.81566068515497558</v>
      </c>
      <c r="W48" s="47">
        <f t="shared" si="9"/>
        <v>3.2626427406199025E-2</v>
      </c>
      <c r="X48">
        <f t="shared" si="10"/>
        <v>100.00000000000001</v>
      </c>
    </row>
    <row r="49" spans="1:24" ht="16.399999999999999" customHeight="1" x14ac:dyDescent="0.35">
      <c r="A49" s="10"/>
      <c r="B49" s="5">
        <v>10501</v>
      </c>
      <c r="C49" s="5" t="s">
        <v>57</v>
      </c>
      <c r="D49" s="6">
        <v>647</v>
      </c>
      <c r="E49" s="6">
        <v>21</v>
      </c>
      <c r="F49" s="6">
        <v>0</v>
      </c>
      <c r="G49" s="12">
        <v>0</v>
      </c>
      <c r="H49" s="6">
        <v>29</v>
      </c>
      <c r="I49" s="6">
        <v>2</v>
      </c>
      <c r="J49" s="6">
        <v>2</v>
      </c>
      <c r="K49" s="6">
        <v>0</v>
      </c>
      <c r="L49" s="6">
        <v>0</v>
      </c>
      <c r="M49" s="4"/>
      <c r="N49" s="46">
        <f t="shared" si="0"/>
        <v>701</v>
      </c>
      <c r="O49" s="47">
        <f t="shared" si="1"/>
        <v>92.29671897289586</v>
      </c>
      <c r="P49" s="47">
        <f t="shared" si="2"/>
        <v>2.9957203994293868</v>
      </c>
      <c r="Q49" s="47">
        <f t="shared" si="3"/>
        <v>0</v>
      </c>
      <c r="R49" s="47">
        <f t="shared" si="4"/>
        <v>0</v>
      </c>
      <c r="S49" s="47">
        <f t="shared" si="5"/>
        <v>4.1369472182596292</v>
      </c>
      <c r="T49" s="47">
        <f t="shared" si="6"/>
        <v>0.28530670470756064</v>
      </c>
      <c r="U49" s="47">
        <f t="shared" si="7"/>
        <v>0.28530670470756064</v>
      </c>
      <c r="V49" s="47">
        <f t="shared" si="8"/>
        <v>0</v>
      </c>
      <c r="W49" s="47">
        <f t="shared" si="9"/>
        <v>0</v>
      </c>
      <c r="X49">
        <f t="shared" si="10"/>
        <v>100.00000000000001</v>
      </c>
    </row>
    <row r="50" spans="1:24" ht="16.399999999999999" customHeight="1" x14ac:dyDescent="0.35">
      <c r="A50" s="10"/>
      <c r="B50" s="5">
        <v>10502</v>
      </c>
      <c r="C50" s="5" t="s">
        <v>58</v>
      </c>
      <c r="D50" s="6">
        <v>842</v>
      </c>
      <c r="E50" s="6">
        <v>873</v>
      </c>
      <c r="F50" s="6">
        <v>2</v>
      </c>
      <c r="G50" s="12">
        <v>0</v>
      </c>
      <c r="H50" s="6">
        <v>68</v>
      </c>
      <c r="I50" s="6">
        <v>29</v>
      </c>
      <c r="J50" s="6">
        <v>0</v>
      </c>
      <c r="K50" s="6">
        <v>1</v>
      </c>
      <c r="L50" s="6">
        <v>7</v>
      </c>
      <c r="M50" s="4"/>
      <c r="N50" s="46">
        <f t="shared" si="0"/>
        <v>1822</v>
      </c>
      <c r="O50" s="47">
        <f t="shared" si="1"/>
        <v>46.212952799121844</v>
      </c>
      <c r="P50" s="47">
        <f t="shared" si="2"/>
        <v>47.914379802414935</v>
      </c>
      <c r="Q50" s="47">
        <f t="shared" si="3"/>
        <v>0.10976948408342481</v>
      </c>
      <c r="R50" s="47">
        <f t="shared" si="4"/>
        <v>0</v>
      </c>
      <c r="S50" s="47">
        <f t="shared" si="5"/>
        <v>3.7321624588364437</v>
      </c>
      <c r="T50" s="47">
        <f t="shared" si="6"/>
        <v>1.5916575192096598</v>
      </c>
      <c r="U50" s="47">
        <f t="shared" si="7"/>
        <v>0</v>
      </c>
      <c r="V50" s="47">
        <f t="shared" si="8"/>
        <v>5.4884742041712405E-2</v>
      </c>
      <c r="W50" s="47">
        <f t="shared" si="9"/>
        <v>0.38419319429198684</v>
      </c>
      <c r="X50">
        <f t="shared" si="10"/>
        <v>100</v>
      </c>
    </row>
    <row r="51" spans="1:24" ht="16.399999999999999" customHeight="1" x14ac:dyDescent="0.35">
      <c r="A51" s="10"/>
      <c r="B51" s="5">
        <v>10503</v>
      </c>
      <c r="C51" s="5" t="s">
        <v>59</v>
      </c>
      <c r="D51" s="6">
        <v>17</v>
      </c>
      <c r="E51" s="6">
        <v>100</v>
      </c>
      <c r="F51" s="6">
        <v>70</v>
      </c>
      <c r="G51" s="12">
        <v>0</v>
      </c>
      <c r="H51" s="6">
        <v>141</v>
      </c>
      <c r="I51" s="6">
        <v>23</v>
      </c>
      <c r="J51" s="6">
        <v>206</v>
      </c>
      <c r="K51" s="6">
        <v>2</v>
      </c>
      <c r="L51" s="6">
        <v>0</v>
      </c>
      <c r="M51" s="4"/>
      <c r="N51" s="46">
        <f t="shared" si="0"/>
        <v>559</v>
      </c>
      <c r="O51" s="47">
        <f t="shared" si="1"/>
        <v>3.0411449016100178</v>
      </c>
      <c r="P51" s="47">
        <f t="shared" si="2"/>
        <v>17.889087656529519</v>
      </c>
      <c r="Q51" s="47">
        <f t="shared" si="3"/>
        <v>12.522361359570663</v>
      </c>
      <c r="R51" s="47">
        <f t="shared" si="4"/>
        <v>0</v>
      </c>
      <c r="S51" s="47">
        <f t="shared" si="5"/>
        <v>25.22361359570662</v>
      </c>
      <c r="T51" s="47">
        <f t="shared" si="6"/>
        <v>4.1144901610017888</v>
      </c>
      <c r="U51" s="47">
        <f t="shared" si="7"/>
        <v>36.851520572450809</v>
      </c>
      <c r="V51" s="47">
        <f t="shared" si="8"/>
        <v>0.35778175313059035</v>
      </c>
      <c r="W51" s="47">
        <f t="shared" si="9"/>
        <v>0</v>
      </c>
      <c r="X51">
        <f t="shared" si="10"/>
        <v>100.00000000000001</v>
      </c>
    </row>
    <row r="52" spans="1:24" ht="16.399999999999999" customHeight="1" x14ac:dyDescent="0.35">
      <c r="A52" s="10"/>
      <c r="B52" s="5">
        <v>10504</v>
      </c>
      <c r="C52" s="5" t="s">
        <v>60</v>
      </c>
      <c r="D52" s="6">
        <v>419</v>
      </c>
      <c r="E52" s="6">
        <v>198</v>
      </c>
      <c r="F52" s="6">
        <v>6</v>
      </c>
      <c r="G52" s="12">
        <v>0</v>
      </c>
      <c r="H52" s="6">
        <v>9</v>
      </c>
      <c r="I52" s="6">
        <v>0</v>
      </c>
      <c r="J52" s="6">
        <v>1</v>
      </c>
      <c r="K52" s="6">
        <v>0</v>
      </c>
      <c r="L52" s="6">
        <v>4</v>
      </c>
      <c r="M52" s="4"/>
      <c r="N52" s="46">
        <f t="shared" si="0"/>
        <v>637</v>
      </c>
      <c r="O52" s="47">
        <f t="shared" si="1"/>
        <v>65.777080062794354</v>
      </c>
      <c r="P52" s="47">
        <f t="shared" si="2"/>
        <v>31.083202511773941</v>
      </c>
      <c r="Q52" s="47">
        <f t="shared" si="3"/>
        <v>0.9419152276295133</v>
      </c>
      <c r="R52" s="47">
        <f t="shared" si="4"/>
        <v>0</v>
      </c>
      <c r="S52" s="47">
        <f t="shared" si="5"/>
        <v>1.4128728414442699</v>
      </c>
      <c r="T52" s="47">
        <f t="shared" si="6"/>
        <v>0</v>
      </c>
      <c r="U52" s="47">
        <f t="shared" si="7"/>
        <v>0.15698587127158556</v>
      </c>
      <c r="V52" s="47">
        <f t="shared" si="8"/>
        <v>0</v>
      </c>
      <c r="W52" s="47">
        <f t="shared" si="9"/>
        <v>0.62794348508634223</v>
      </c>
      <c r="X52">
        <f t="shared" si="10"/>
        <v>100</v>
      </c>
    </row>
    <row r="53" spans="1:24" ht="16.399999999999999" customHeight="1" x14ac:dyDescent="0.35">
      <c r="A53" s="10"/>
      <c r="B53" s="5">
        <v>10505</v>
      </c>
      <c r="C53" s="5" t="s">
        <v>61</v>
      </c>
      <c r="D53" s="6">
        <v>436</v>
      </c>
      <c r="E53" s="6">
        <v>54</v>
      </c>
      <c r="F53" s="6">
        <v>0</v>
      </c>
      <c r="G53" s="12">
        <v>0</v>
      </c>
      <c r="H53" s="6">
        <v>14</v>
      </c>
      <c r="I53" s="6">
        <v>2</v>
      </c>
      <c r="J53" s="6">
        <v>1</v>
      </c>
      <c r="K53" s="6">
        <v>0</v>
      </c>
      <c r="L53" s="6">
        <v>2</v>
      </c>
      <c r="M53" s="4"/>
      <c r="N53" s="46">
        <f t="shared" si="0"/>
        <v>509</v>
      </c>
      <c r="O53" s="47">
        <f t="shared" si="1"/>
        <v>85.658153241650297</v>
      </c>
      <c r="P53" s="47">
        <f t="shared" si="2"/>
        <v>10.609037328094303</v>
      </c>
      <c r="Q53" s="47">
        <f t="shared" si="3"/>
        <v>0</v>
      </c>
      <c r="R53" s="47">
        <f t="shared" si="4"/>
        <v>0</v>
      </c>
      <c r="S53" s="47">
        <f t="shared" si="5"/>
        <v>2.7504911591355601</v>
      </c>
      <c r="T53" s="47">
        <f t="shared" si="6"/>
        <v>0.39292730844793716</v>
      </c>
      <c r="U53" s="47">
        <f t="shared" si="7"/>
        <v>0.19646365422396858</v>
      </c>
      <c r="V53" s="47">
        <f t="shared" si="8"/>
        <v>0</v>
      </c>
      <c r="W53" s="47">
        <f t="shared" si="9"/>
        <v>0.39292730844793716</v>
      </c>
      <c r="X53">
        <f t="shared" si="10"/>
        <v>100</v>
      </c>
    </row>
    <row r="54" spans="1:24" ht="16.399999999999999" customHeight="1" x14ac:dyDescent="0.35">
      <c r="A54" s="10"/>
      <c r="B54" s="5">
        <v>10506</v>
      </c>
      <c r="C54" s="5" t="s">
        <v>62</v>
      </c>
      <c r="D54" s="6">
        <v>147</v>
      </c>
      <c r="E54" s="6">
        <v>1</v>
      </c>
      <c r="F54" s="6">
        <v>0</v>
      </c>
      <c r="G54" s="12">
        <v>0</v>
      </c>
      <c r="H54" s="6">
        <v>11</v>
      </c>
      <c r="I54" s="6">
        <v>0</v>
      </c>
      <c r="J54" s="6">
        <v>1</v>
      </c>
      <c r="K54" s="6">
        <v>0</v>
      </c>
      <c r="L54" s="6">
        <v>0</v>
      </c>
      <c r="M54" s="4"/>
      <c r="N54" s="46">
        <f t="shared" si="0"/>
        <v>160</v>
      </c>
      <c r="O54" s="47">
        <f t="shared" si="1"/>
        <v>91.875</v>
      </c>
      <c r="P54" s="47">
        <f t="shared" si="2"/>
        <v>0.625</v>
      </c>
      <c r="Q54" s="47">
        <f t="shared" si="3"/>
        <v>0</v>
      </c>
      <c r="R54" s="47">
        <f t="shared" si="4"/>
        <v>0</v>
      </c>
      <c r="S54" s="47">
        <f t="shared" si="5"/>
        <v>6.875</v>
      </c>
      <c r="T54" s="47">
        <f t="shared" si="6"/>
        <v>0</v>
      </c>
      <c r="U54" s="47">
        <f t="shared" si="7"/>
        <v>0.625</v>
      </c>
      <c r="V54" s="47">
        <f t="shared" si="8"/>
        <v>0</v>
      </c>
      <c r="W54" s="47">
        <f t="shared" si="9"/>
        <v>0</v>
      </c>
      <c r="X54">
        <f t="shared" si="10"/>
        <v>100</v>
      </c>
    </row>
    <row r="55" spans="1:24" ht="16.399999999999999" customHeight="1" x14ac:dyDescent="0.35">
      <c r="A55" s="10"/>
      <c r="B55" s="5">
        <v>10507</v>
      </c>
      <c r="C55" s="5" t="s">
        <v>63</v>
      </c>
      <c r="D55" s="6">
        <v>108</v>
      </c>
      <c r="E55" s="6">
        <v>86</v>
      </c>
      <c r="F55" s="6">
        <v>0</v>
      </c>
      <c r="G55" s="12">
        <v>0</v>
      </c>
      <c r="H55" s="6">
        <v>43</v>
      </c>
      <c r="I55" s="6">
        <v>4</v>
      </c>
      <c r="J55" s="6">
        <v>3</v>
      </c>
      <c r="K55" s="6">
        <v>0</v>
      </c>
      <c r="L55" s="6">
        <v>1</v>
      </c>
      <c r="M55" s="4"/>
      <c r="N55" s="46">
        <f t="shared" si="0"/>
        <v>245</v>
      </c>
      <c r="O55" s="47">
        <f t="shared" si="1"/>
        <v>44.08163265306122</v>
      </c>
      <c r="P55" s="47">
        <f t="shared" si="2"/>
        <v>35.102040816326529</v>
      </c>
      <c r="Q55" s="47">
        <f t="shared" si="3"/>
        <v>0</v>
      </c>
      <c r="R55" s="47">
        <f t="shared" si="4"/>
        <v>0</v>
      </c>
      <c r="S55" s="47">
        <f t="shared" si="5"/>
        <v>17.551020408163264</v>
      </c>
      <c r="T55" s="47">
        <f t="shared" si="6"/>
        <v>1.6326530612244896</v>
      </c>
      <c r="U55" s="47">
        <f t="shared" si="7"/>
        <v>1.2244897959183672</v>
      </c>
      <c r="V55" s="47">
        <f t="shared" si="8"/>
        <v>0</v>
      </c>
      <c r="W55" s="47">
        <f t="shared" si="9"/>
        <v>0.4081632653061224</v>
      </c>
      <c r="X55">
        <f t="shared" si="10"/>
        <v>100</v>
      </c>
    </row>
    <row r="56" spans="1:24" ht="16.399999999999999" customHeight="1" x14ac:dyDescent="0.35">
      <c r="A56" s="10"/>
      <c r="B56" s="5">
        <v>10508</v>
      </c>
      <c r="C56" s="5" t="s">
        <v>64</v>
      </c>
      <c r="D56" s="6">
        <v>245</v>
      </c>
      <c r="E56" s="6">
        <v>3</v>
      </c>
      <c r="F56" s="6">
        <v>2</v>
      </c>
      <c r="G56" s="12">
        <v>0</v>
      </c>
      <c r="H56" s="6">
        <v>10</v>
      </c>
      <c r="I56" s="6">
        <v>0</v>
      </c>
      <c r="J56" s="6">
        <v>2</v>
      </c>
      <c r="K56" s="6">
        <v>0</v>
      </c>
      <c r="L56" s="6">
        <v>0</v>
      </c>
      <c r="M56" s="4"/>
      <c r="N56" s="46">
        <f t="shared" si="0"/>
        <v>262</v>
      </c>
      <c r="O56" s="47">
        <f t="shared" si="1"/>
        <v>93.511450381679381</v>
      </c>
      <c r="P56" s="47">
        <f t="shared" si="2"/>
        <v>1.1450381679389312</v>
      </c>
      <c r="Q56" s="47">
        <f t="shared" si="3"/>
        <v>0.76335877862595414</v>
      </c>
      <c r="R56" s="47">
        <f t="shared" si="4"/>
        <v>0</v>
      </c>
      <c r="S56" s="47">
        <f t="shared" si="5"/>
        <v>3.8167938931297707</v>
      </c>
      <c r="T56" s="47">
        <f t="shared" si="6"/>
        <v>0</v>
      </c>
      <c r="U56" s="47">
        <f t="shared" si="7"/>
        <v>0.76335877862595414</v>
      </c>
      <c r="V56" s="47">
        <f t="shared" si="8"/>
        <v>0</v>
      </c>
      <c r="W56" s="47">
        <f t="shared" si="9"/>
        <v>0</v>
      </c>
      <c r="X56">
        <f t="shared" si="10"/>
        <v>100</v>
      </c>
    </row>
    <row r="57" spans="1:24" ht="16.399999999999999" customHeight="1" x14ac:dyDescent="0.35">
      <c r="A57" s="10"/>
      <c r="B57" s="5">
        <v>10509</v>
      </c>
      <c r="C57" s="5" t="s">
        <v>65</v>
      </c>
      <c r="D57" s="6">
        <v>1007</v>
      </c>
      <c r="E57" s="6">
        <v>47</v>
      </c>
      <c r="F57" s="6">
        <v>10</v>
      </c>
      <c r="G57" s="12">
        <v>0</v>
      </c>
      <c r="H57" s="6">
        <v>23</v>
      </c>
      <c r="I57" s="6">
        <v>1</v>
      </c>
      <c r="J57" s="6">
        <v>3</v>
      </c>
      <c r="K57" s="6">
        <v>0</v>
      </c>
      <c r="L57" s="6">
        <v>10</v>
      </c>
      <c r="M57" s="4"/>
      <c r="N57" s="46">
        <f t="shared" si="0"/>
        <v>1101</v>
      </c>
      <c r="O57" s="47">
        <f t="shared" si="1"/>
        <v>91.462306993642144</v>
      </c>
      <c r="P57" s="47">
        <f t="shared" si="2"/>
        <v>4.2688465031789287</v>
      </c>
      <c r="Q57" s="47">
        <f t="shared" si="3"/>
        <v>0.90826521344232514</v>
      </c>
      <c r="R57" s="47">
        <f t="shared" si="4"/>
        <v>0</v>
      </c>
      <c r="S57" s="47">
        <f t="shared" si="5"/>
        <v>2.0890099909173481</v>
      </c>
      <c r="T57" s="47">
        <f t="shared" si="6"/>
        <v>9.0826521344232511E-2</v>
      </c>
      <c r="U57" s="47">
        <f t="shared" si="7"/>
        <v>0.27247956403269757</v>
      </c>
      <c r="V57" s="47">
        <f t="shared" si="8"/>
        <v>0</v>
      </c>
      <c r="W57" s="47">
        <f t="shared" si="9"/>
        <v>0.90826521344232514</v>
      </c>
      <c r="X57">
        <f t="shared" si="10"/>
        <v>99.999999999999986</v>
      </c>
    </row>
    <row r="58" spans="1:24" ht="16.399999999999999" customHeight="1" x14ac:dyDescent="0.35">
      <c r="A58" s="10"/>
      <c r="B58" s="5">
        <v>10510</v>
      </c>
      <c r="C58" s="5" t="s">
        <v>66</v>
      </c>
      <c r="D58" s="6">
        <v>80</v>
      </c>
      <c r="E58" s="6">
        <v>15</v>
      </c>
      <c r="F58" s="6">
        <v>3</v>
      </c>
      <c r="G58" s="12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4"/>
      <c r="N58" s="46">
        <f t="shared" si="0"/>
        <v>100</v>
      </c>
      <c r="O58" s="47">
        <f t="shared" si="1"/>
        <v>80</v>
      </c>
      <c r="P58" s="47">
        <f t="shared" si="2"/>
        <v>15</v>
      </c>
      <c r="Q58" s="47">
        <f t="shared" si="3"/>
        <v>3</v>
      </c>
      <c r="R58" s="47">
        <f t="shared" si="4"/>
        <v>0</v>
      </c>
      <c r="S58" s="47">
        <f t="shared" si="5"/>
        <v>2</v>
      </c>
      <c r="T58" s="47">
        <f t="shared" si="6"/>
        <v>0</v>
      </c>
      <c r="U58" s="47">
        <f t="shared" si="7"/>
        <v>0</v>
      </c>
      <c r="V58" s="47">
        <f t="shared" si="8"/>
        <v>0</v>
      </c>
      <c r="W58" s="47">
        <f t="shared" si="9"/>
        <v>0</v>
      </c>
      <c r="X58">
        <f t="shared" si="10"/>
        <v>100</v>
      </c>
    </row>
    <row r="59" spans="1:24" ht="16.399999999999999" customHeight="1" x14ac:dyDescent="0.35">
      <c r="A59" s="10"/>
      <c r="B59" s="5">
        <v>10511</v>
      </c>
      <c r="C59" s="5" t="s">
        <v>67</v>
      </c>
      <c r="D59" s="6">
        <v>209</v>
      </c>
      <c r="E59" s="6">
        <v>2</v>
      </c>
      <c r="F59" s="6">
        <v>0</v>
      </c>
      <c r="G59" s="12">
        <v>0</v>
      </c>
      <c r="H59" s="6">
        <v>15</v>
      </c>
      <c r="I59" s="6">
        <v>3</v>
      </c>
      <c r="J59" s="6">
        <v>11</v>
      </c>
      <c r="K59" s="6">
        <v>0</v>
      </c>
      <c r="L59" s="6">
        <v>0</v>
      </c>
      <c r="M59" s="4"/>
      <c r="N59" s="46">
        <f t="shared" si="0"/>
        <v>240</v>
      </c>
      <c r="O59" s="47">
        <f t="shared" si="1"/>
        <v>87.083333333333343</v>
      </c>
      <c r="P59" s="47">
        <f t="shared" si="2"/>
        <v>0.83333333333333337</v>
      </c>
      <c r="Q59" s="47">
        <f t="shared" si="3"/>
        <v>0</v>
      </c>
      <c r="R59" s="47">
        <f t="shared" si="4"/>
        <v>0</v>
      </c>
      <c r="S59" s="47">
        <f t="shared" si="5"/>
        <v>6.25</v>
      </c>
      <c r="T59" s="47">
        <f t="shared" si="6"/>
        <v>1.25</v>
      </c>
      <c r="U59" s="47">
        <f t="shared" si="7"/>
        <v>4.5833333333333339</v>
      </c>
      <c r="V59" s="47">
        <f t="shared" si="8"/>
        <v>0</v>
      </c>
      <c r="W59" s="47">
        <f t="shared" si="9"/>
        <v>0</v>
      </c>
      <c r="X59">
        <f t="shared" si="10"/>
        <v>100</v>
      </c>
    </row>
    <row r="60" spans="1:24" ht="16.399999999999999" customHeight="1" x14ac:dyDescent="0.35">
      <c r="A60" s="10"/>
      <c r="B60" s="5">
        <v>10512</v>
      </c>
      <c r="C60" s="5" t="s">
        <v>68</v>
      </c>
      <c r="D60" s="6">
        <v>422</v>
      </c>
      <c r="E60" s="6">
        <v>440</v>
      </c>
      <c r="F60" s="6">
        <v>87</v>
      </c>
      <c r="G60" s="12">
        <v>0</v>
      </c>
      <c r="H60" s="6">
        <v>63</v>
      </c>
      <c r="I60" s="6">
        <v>17</v>
      </c>
      <c r="J60" s="6">
        <v>7</v>
      </c>
      <c r="K60" s="6">
        <v>1</v>
      </c>
      <c r="L60" s="6">
        <v>4</v>
      </c>
      <c r="M60" s="4"/>
      <c r="N60" s="46">
        <f t="shared" si="0"/>
        <v>1041</v>
      </c>
      <c r="O60" s="47">
        <f t="shared" si="1"/>
        <v>40.537944284341975</v>
      </c>
      <c r="P60" s="47">
        <f t="shared" si="2"/>
        <v>42.267050912584054</v>
      </c>
      <c r="Q60" s="47">
        <f t="shared" si="3"/>
        <v>8.3573487031700289</v>
      </c>
      <c r="R60" s="47">
        <f t="shared" si="4"/>
        <v>0</v>
      </c>
      <c r="S60" s="47">
        <f t="shared" si="5"/>
        <v>6.0518731988472618</v>
      </c>
      <c r="T60" s="47">
        <f t="shared" si="6"/>
        <v>1.6330451488952931</v>
      </c>
      <c r="U60" s="47">
        <f t="shared" si="7"/>
        <v>0.67243035542747354</v>
      </c>
      <c r="V60" s="47">
        <f t="shared" si="8"/>
        <v>9.6061479346781942E-2</v>
      </c>
      <c r="W60" s="47">
        <f t="shared" si="9"/>
        <v>0.38424591738712777</v>
      </c>
      <c r="X60">
        <f t="shared" si="10"/>
        <v>100.00000000000001</v>
      </c>
    </row>
    <row r="61" spans="1:24" ht="16.399999999999999" customHeight="1" x14ac:dyDescent="0.35">
      <c r="A61" s="10"/>
      <c r="B61" s="5">
        <v>10513</v>
      </c>
      <c r="C61" s="5" t="s">
        <v>69</v>
      </c>
      <c r="D61" s="6">
        <v>240</v>
      </c>
      <c r="E61" s="6">
        <v>497</v>
      </c>
      <c r="F61" s="6">
        <v>0</v>
      </c>
      <c r="G61" s="12">
        <v>0</v>
      </c>
      <c r="H61" s="6">
        <v>89</v>
      </c>
      <c r="I61" s="6">
        <v>31</v>
      </c>
      <c r="J61" s="6">
        <v>7</v>
      </c>
      <c r="K61" s="6">
        <v>1</v>
      </c>
      <c r="L61" s="6">
        <v>1</v>
      </c>
      <c r="M61" s="4"/>
      <c r="N61" s="46">
        <f t="shared" si="0"/>
        <v>866</v>
      </c>
      <c r="O61" s="47">
        <f t="shared" si="1"/>
        <v>27.713625866050808</v>
      </c>
      <c r="P61" s="47">
        <f t="shared" si="2"/>
        <v>57.390300230946885</v>
      </c>
      <c r="Q61" s="47">
        <f t="shared" si="3"/>
        <v>0</v>
      </c>
      <c r="R61" s="47">
        <f t="shared" si="4"/>
        <v>0</v>
      </c>
      <c r="S61" s="47">
        <f t="shared" si="5"/>
        <v>10.277136258660509</v>
      </c>
      <c r="T61" s="47">
        <f t="shared" si="6"/>
        <v>3.579676674364896</v>
      </c>
      <c r="U61" s="47">
        <f t="shared" si="7"/>
        <v>0.80831408775981528</v>
      </c>
      <c r="V61" s="47">
        <f t="shared" si="8"/>
        <v>0.11547344110854503</v>
      </c>
      <c r="W61" s="47">
        <f t="shared" si="9"/>
        <v>0.11547344110854503</v>
      </c>
      <c r="X61">
        <f t="shared" si="10"/>
        <v>100</v>
      </c>
    </row>
    <row r="62" spans="1:24" ht="16.399999999999999" customHeight="1" x14ac:dyDescent="0.35">
      <c r="A62" s="10"/>
      <c r="B62" s="5">
        <v>10514</v>
      </c>
      <c r="C62" s="5" t="s">
        <v>70</v>
      </c>
      <c r="D62" s="6">
        <v>73</v>
      </c>
      <c r="E62" s="6">
        <v>88</v>
      </c>
      <c r="F62" s="6">
        <v>889</v>
      </c>
      <c r="G62" s="12">
        <v>0</v>
      </c>
      <c r="H62" s="6">
        <v>143</v>
      </c>
      <c r="I62" s="6">
        <v>13</v>
      </c>
      <c r="J62" s="6">
        <v>71</v>
      </c>
      <c r="K62" s="6">
        <v>0</v>
      </c>
      <c r="L62" s="6">
        <v>0</v>
      </c>
      <c r="M62" s="4"/>
      <c r="N62" s="46">
        <f t="shared" si="0"/>
        <v>1277</v>
      </c>
      <c r="O62" s="47">
        <f t="shared" si="1"/>
        <v>5.7165231010180113</v>
      </c>
      <c r="P62" s="47">
        <f t="shared" si="2"/>
        <v>6.8911511354737671</v>
      </c>
      <c r="Q62" s="47">
        <f t="shared" si="3"/>
        <v>69.616288175411128</v>
      </c>
      <c r="R62" s="47">
        <f t="shared" si="4"/>
        <v>0</v>
      </c>
      <c r="S62" s="47">
        <f t="shared" si="5"/>
        <v>11.198120595144871</v>
      </c>
      <c r="T62" s="47">
        <f t="shared" si="6"/>
        <v>1.0180109631949883</v>
      </c>
      <c r="U62" s="47">
        <f t="shared" si="7"/>
        <v>5.5599060297572436</v>
      </c>
      <c r="V62" s="47">
        <f t="shared" si="8"/>
        <v>0</v>
      </c>
      <c r="W62" s="47">
        <f t="shared" si="9"/>
        <v>0</v>
      </c>
      <c r="X62">
        <f t="shared" si="10"/>
        <v>100</v>
      </c>
    </row>
    <row r="63" spans="1:24" ht="16.399999999999999" customHeight="1" x14ac:dyDescent="0.35">
      <c r="A63" s="10"/>
      <c r="B63" s="5">
        <v>10515</v>
      </c>
      <c r="C63" s="5" t="s">
        <v>71</v>
      </c>
      <c r="D63" s="6">
        <v>122</v>
      </c>
      <c r="E63" s="6">
        <v>162</v>
      </c>
      <c r="F63" s="6">
        <v>3</v>
      </c>
      <c r="G63" s="12">
        <v>0</v>
      </c>
      <c r="H63" s="6">
        <v>12</v>
      </c>
      <c r="I63" s="6">
        <v>1</v>
      </c>
      <c r="J63" s="6">
        <v>7</v>
      </c>
      <c r="K63" s="6">
        <v>0</v>
      </c>
      <c r="L63" s="6">
        <v>3</v>
      </c>
      <c r="M63" s="4"/>
      <c r="N63" s="46">
        <f t="shared" si="0"/>
        <v>310</v>
      </c>
      <c r="O63" s="47">
        <f t="shared" si="1"/>
        <v>39.354838709677416</v>
      </c>
      <c r="P63" s="47">
        <f t="shared" si="2"/>
        <v>52.258064516129032</v>
      </c>
      <c r="Q63" s="47">
        <f t="shared" si="3"/>
        <v>0.96774193548387089</v>
      </c>
      <c r="R63" s="47">
        <f t="shared" si="4"/>
        <v>0</v>
      </c>
      <c r="S63" s="47">
        <f t="shared" si="5"/>
        <v>3.8709677419354835</v>
      </c>
      <c r="T63" s="47">
        <f t="shared" si="6"/>
        <v>0.32258064516129031</v>
      </c>
      <c r="U63" s="47">
        <f t="shared" si="7"/>
        <v>2.258064516129032</v>
      </c>
      <c r="V63" s="47">
        <f t="shared" si="8"/>
        <v>0</v>
      </c>
      <c r="W63" s="47">
        <f t="shared" si="9"/>
        <v>0.96774193548387089</v>
      </c>
      <c r="X63">
        <f t="shared" si="10"/>
        <v>100</v>
      </c>
    </row>
    <row r="64" spans="1:24" ht="16.399999999999999" customHeight="1" x14ac:dyDescent="0.35">
      <c r="A64" s="10"/>
      <c r="B64" s="5">
        <v>10516</v>
      </c>
      <c r="C64" s="5" t="s">
        <v>72</v>
      </c>
      <c r="D64" s="6">
        <v>162</v>
      </c>
      <c r="E64" s="6">
        <v>24</v>
      </c>
      <c r="F64" s="6">
        <v>0</v>
      </c>
      <c r="G64" s="12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  <c r="M64" s="4"/>
      <c r="N64" s="46">
        <f t="shared" si="0"/>
        <v>189</v>
      </c>
      <c r="O64" s="47">
        <f t="shared" si="1"/>
        <v>85.714285714285722</v>
      </c>
      <c r="P64" s="47">
        <f t="shared" si="2"/>
        <v>12.698412698412699</v>
      </c>
      <c r="Q64" s="47">
        <f t="shared" si="3"/>
        <v>0</v>
      </c>
      <c r="R64" s="47">
        <f t="shared" si="4"/>
        <v>0</v>
      </c>
      <c r="S64" s="47">
        <f t="shared" si="5"/>
        <v>0</v>
      </c>
      <c r="T64" s="47">
        <f t="shared" si="6"/>
        <v>0</v>
      </c>
      <c r="U64" s="47">
        <f t="shared" si="7"/>
        <v>0.52910052910052918</v>
      </c>
      <c r="V64" s="47">
        <f t="shared" si="8"/>
        <v>0.52910052910052918</v>
      </c>
      <c r="W64" s="47">
        <f t="shared" si="9"/>
        <v>0.52910052910052918</v>
      </c>
      <c r="X64">
        <f t="shared" si="10"/>
        <v>100.00000000000001</v>
      </c>
    </row>
    <row r="65" spans="1:24" ht="16.399999999999999" customHeight="1" x14ac:dyDescent="0.35">
      <c r="A65" s="10"/>
      <c r="B65" s="5">
        <v>10517</v>
      </c>
      <c r="C65" s="5" t="s">
        <v>73</v>
      </c>
      <c r="D65" s="6">
        <v>202</v>
      </c>
      <c r="E65" s="6">
        <v>5</v>
      </c>
      <c r="F65" s="6">
        <v>2</v>
      </c>
      <c r="G65" s="12">
        <v>0</v>
      </c>
      <c r="H65" s="6">
        <v>25</v>
      </c>
      <c r="I65" s="6">
        <v>0</v>
      </c>
      <c r="J65" s="6">
        <v>0</v>
      </c>
      <c r="K65" s="6">
        <v>0</v>
      </c>
      <c r="L65" s="6">
        <v>0</v>
      </c>
      <c r="M65" s="4"/>
      <c r="N65" s="46">
        <f t="shared" si="0"/>
        <v>234</v>
      </c>
      <c r="O65" s="47">
        <f t="shared" si="1"/>
        <v>86.324786324786331</v>
      </c>
      <c r="P65" s="47">
        <f t="shared" si="2"/>
        <v>2.1367521367521367</v>
      </c>
      <c r="Q65" s="47">
        <f t="shared" si="3"/>
        <v>0.85470085470085477</v>
      </c>
      <c r="R65" s="47">
        <f t="shared" si="4"/>
        <v>0</v>
      </c>
      <c r="S65" s="47">
        <f t="shared" si="5"/>
        <v>10.683760683760685</v>
      </c>
      <c r="T65" s="47">
        <f t="shared" si="6"/>
        <v>0</v>
      </c>
      <c r="U65" s="47">
        <f t="shared" si="7"/>
        <v>0</v>
      </c>
      <c r="V65" s="47">
        <f t="shared" si="8"/>
        <v>0</v>
      </c>
      <c r="W65" s="47">
        <f t="shared" si="9"/>
        <v>0</v>
      </c>
      <c r="X65">
        <f t="shared" si="10"/>
        <v>100</v>
      </c>
    </row>
    <row r="66" spans="1:24" ht="16.399999999999999" customHeight="1" x14ac:dyDescent="0.35">
      <c r="A66" s="10"/>
      <c r="B66" s="5">
        <v>10518</v>
      </c>
      <c r="C66" s="5" t="s">
        <v>74</v>
      </c>
      <c r="D66" s="6">
        <v>172</v>
      </c>
      <c r="E66" s="6">
        <v>8</v>
      </c>
      <c r="F66" s="6">
        <v>11</v>
      </c>
      <c r="G66" s="12">
        <v>0</v>
      </c>
      <c r="H66" s="6">
        <v>37</v>
      </c>
      <c r="I66" s="6">
        <v>1</v>
      </c>
      <c r="J66" s="6">
        <v>11</v>
      </c>
      <c r="K66" s="6">
        <v>0</v>
      </c>
      <c r="L66" s="6">
        <v>0</v>
      </c>
      <c r="M66" s="4"/>
      <c r="N66" s="46">
        <f t="shared" si="0"/>
        <v>240</v>
      </c>
      <c r="O66" s="47">
        <f t="shared" si="1"/>
        <v>71.666666666666671</v>
      </c>
      <c r="P66" s="47">
        <f t="shared" si="2"/>
        <v>3.3333333333333335</v>
      </c>
      <c r="Q66" s="47">
        <f t="shared" si="3"/>
        <v>4.5833333333333339</v>
      </c>
      <c r="R66" s="47">
        <f t="shared" si="4"/>
        <v>0</v>
      </c>
      <c r="S66" s="47">
        <f t="shared" si="5"/>
        <v>15.416666666666668</v>
      </c>
      <c r="T66" s="47">
        <f t="shared" si="6"/>
        <v>0.41666666666666669</v>
      </c>
      <c r="U66" s="47">
        <f t="shared" si="7"/>
        <v>4.5833333333333339</v>
      </c>
      <c r="V66" s="47">
        <f t="shared" si="8"/>
        <v>0</v>
      </c>
      <c r="W66" s="47">
        <f t="shared" si="9"/>
        <v>0</v>
      </c>
      <c r="X66">
        <f t="shared" si="10"/>
        <v>100</v>
      </c>
    </row>
    <row r="67" spans="1:24" ht="16.399999999999999" customHeight="1" x14ac:dyDescent="0.35">
      <c r="A67" s="10"/>
      <c r="B67" s="5">
        <v>10519</v>
      </c>
      <c r="C67" s="5" t="s">
        <v>75</v>
      </c>
      <c r="D67" s="6">
        <v>54</v>
      </c>
      <c r="E67" s="6">
        <v>57</v>
      </c>
      <c r="F67" s="6">
        <v>3</v>
      </c>
      <c r="G67" s="12">
        <v>0</v>
      </c>
      <c r="H67" s="6">
        <v>7</v>
      </c>
      <c r="I67" s="6">
        <v>1</v>
      </c>
      <c r="J67" s="6">
        <v>1</v>
      </c>
      <c r="K67" s="6">
        <v>0</v>
      </c>
      <c r="L67" s="6">
        <v>0</v>
      </c>
      <c r="M67" s="4"/>
      <c r="N67" s="46">
        <f t="shared" si="0"/>
        <v>123</v>
      </c>
      <c r="O67" s="47">
        <f t="shared" si="1"/>
        <v>43.902439024390247</v>
      </c>
      <c r="P67" s="47">
        <f t="shared" si="2"/>
        <v>46.341463414634148</v>
      </c>
      <c r="Q67" s="47">
        <f t="shared" si="3"/>
        <v>2.4390243902439024</v>
      </c>
      <c r="R67" s="47">
        <f t="shared" si="4"/>
        <v>0</v>
      </c>
      <c r="S67" s="47">
        <f t="shared" si="5"/>
        <v>5.691056910569106</v>
      </c>
      <c r="T67" s="47">
        <f t="shared" si="6"/>
        <v>0.81300813008130079</v>
      </c>
      <c r="U67" s="47">
        <f t="shared" si="7"/>
        <v>0.81300813008130079</v>
      </c>
      <c r="V67" s="47">
        <f t="shared" si="8"/>
        <v>0</v>
      </c>
      <c r="W67" s="47">
        <f t="shared" si="9"/>
        <v>0</v>
      </c>
      <c r="X67">
        <f t="shared" si="10"/>
        <v>100</v>
      </c>
    </row>
    <row r="68" spans="1:24" ht="16.399999999999999" customHeight="1" x14ac:dyDescent="0.35">
      <c r="A68" s="10"/>
      <c r="B68" s="5">
        <v>10520</v>
      </c>
      <c r="C68" s="5" t="s">
        <v>76</v>
      </c>
      <c r="D68" s="6">
        <v>198</v>
      </c>
      <c r="E68" s="6">
        <v>261</v>
      </c>
      <c r="F68" s="6">
        <v>3</v>
      </c>
      <c r="G68" s="12">
        <v>0</v>
      </c>
      <c r="H68" s="6">
        <v>18</v>
      </c>
      <c r="I68" s="6">
        <v>0</v>
      </c>
      <c r="J68" s="6">
        <v>7</v>
      </c>
      <c r="K68" s="6">
        <v>0</v>
      </c>
      <c r="L68" s="6">
        <v>0</v>
      </c>
      <c r="M68" s="4"/>
      <c r="N68" s="46">
        <f t="shared" si="0"/>
        <v>487</v>
      </c>
      <c r="O68" s="47">
        <f t="shared" si="1"/>
        <v>40.657084188911703</v>
      </c>
      <c r="P68" s="47">
        <f t="shared" si="2"/>
        <v>53.593429158110879</v>
      </c>
      <c r="Q68" s="47">
        <f t="shared" si="3"/>
        <v>0.61601642710472282</v>
      </c>
      <c r="R68" s="47">
        <f t="shared" si="4"/>
        <v>0</v>
      </c>
      <c r="S68" s="47">
        <f t="shared" si="5"/>
        <v>3.6960985626283365</v>
      </c>
      <c r="T68" s="47">
        <f t="shared" si="6"/>
        <v>0</v>
      </c>
      <c r="U68" s="47">
        <f t="shared" si="7"/>
        <v>1.4373716632443532</v>
      </c>
      <c r="V68" s="47">
        <f t="shared" si="8"/>
        <v>0</v>
      </c>
      <c r="W68" s="47">
        <f t="shared" si="9"/>
        <v>0</v>
      </c>
      <c r="X68">
        <f t="shared" si="10"/>
        <v>99.999999999999986</v>
      </c>
    </row>
    <row r="69" spans="1:24" ht="16.399999999999999" customHeight="1" x14ac:dyDescent="0.35">
      <c r="A69" s="10"/>
      <c r="B69" s="5">
        <v>10521</v>
      </c>
      <c r="C69" s="5" t="s">
        <v>77</v>
      </c>
      <c r="D69" s="6">
        <v>801</v>
      </c>
      <c r="E69" s="6">
        <v>24</v>
      </c>
      <c r="F69" s="6">
        <v>21</v>
      </c>
      <c r="G69" s="12">
        <v>0</v>
      </c>
      <c r="H69" s="6">
        <v>42</v>
      </c>
      <c r="I69" s="6">
        <v>1</v>
      </c>
      <c r="J69" s="6">
        <v>17</v>
      </c>
      <c r="K69" s="6">
        <v>1</v>
      </c>
      <c r="L69" s="6">
        <v>12</v>
      </c>
      <c r="M69" s="4"/>
      <c r="N69" s="46">
        <f t="shared" si="0"/>
        <v>919</v>
      </c>
      <c r="O69" s="47">
        <f t="shared" si="1"/>
        <v>87.159956474428725</v>
      </c>
      <c r="P69" s="47">
        <f t="shared" si="2"/>
        <v>2.6115342763873777</v>
      </c>
      <c r="Q69" s="47">
        <f t="shared" si="3"/>
        <v>2.2850924918389555</v>
      </c>
      <c r="R69" s="47">
        <f t="shared" si="4"/>
        <v>0</v>
      </c>
      <c r="S69" s="47">
        <f t="shared" si="5"/>
        <v>4.5701849836779109</v>
      </c>
      <c r="T69" s="47">
        <f t="shared" si="6"/>
        <v>0.1088139281828074</v>
      </c>
      <c r="U69" s="47">
        <f t="shared" si="7"/>
        <v>1.8498367791077259</v>
      </c>
      <c r="V69" s="47">
        <f t="shared" si="8"/>
        <v>0.1088139281828074</v>
      </c>
      <c r="W69" s="47">
        <f t="shared" si="9"/>
        <v>1.3057671381936888</v>
      </c>
      <c r="X69">
        <f t="shared" si="10"/>
        <v>100</v>
      </c>
    </row>
    <row r="70" spans="1:24" ht="16.399999999999999" customHeight="1" x14ac:dyDescent="0.35">
      <c r="A70" s="10"/>
      <c r="B70" s="5">
        <v>10522</v>
      </c>
      <c r="C70" s="5" t="s">
        <v>78</v>
      </c>
      <c r="D70" s="6">
        <v>329</v>
      </c>
      <c r="E70" s="6">
        <v>9</v>
      </c>
      <c r="F70" s="6">
        <v>0</v>
      </c>
      <c r="G70" s="12">
        <v>0</v>
      </c>
      <c r="H70" s="6">
        <v>16</v>
      </c>
      <c r="I70" s="6">
        <v>3</v>
      </c>
      <c r="J70" s="6">
        <v>9</v>
      </c>
      <c r="K70" s="6">
        <v>1</v>
      </c>
      <c r="L70" s="6">
        <v>1</v>
      </c>
      <c r="M70" s="4"/>
      <c r="N70" s="46">
        <f t="shared" si="0"/>
        <v>368</v>
      </c>
      <c r="O70" s="47">
        <f t="shared" si="1"/>
        <v>89.40217391304347</v>
      </c>
      <c r="P70" s="47">
        <f t="shared" si="2"/>
        <v>2.4456521739130435</v>
      </c>
      <c r="Q70" s="47">
        <f t="shared" si="3"/>
        <v>0</v>
      </c>
      <c r="R70" s="47">
        <f t="shared" si="4"/>
        <v>0</v>
      </c>
      <c r="S70" s="47">
        <f t="shared" si="5"/>
        <v>4.3478260869565215</v>
      </c>
      <c r="T70" s="47">
        <f t="shared" si="6"/>
        <v>0.81521739130434778</v>
      </c>
      <c r="U70" s="47">
        <f t="shared" si="7"/>
        <v>2.4456521739130435</v>
      </c>
      <c r="V70" s="47">
        <f t="shared" si="8"/>
        <v>0.27173913043478259</v>
      </c>
      <c r="W70" s="47">
        <f t="shared" si="9"/>
        <v>0.27173913043478259</v>
      </c>
      <c r="X70">
        <f t="shared" si="10"/>
        <v>99.999999999999986</v>
      </c>
    </row>
    <row r="71" spans="1:24" ht="16.399999999999999" customHeight="1" x14ac:dyDescent="0.35">
      <c r="A71" s="10"/>
      <c r="B71" s="5">
        <v>10523</v>
      </c>
      <c r="C71" s="5" t="s">
        <v>79</v>
      </c>
      <c r="D71" s="6">
        <v>240</v>
      </c>
      <c r="E71" s="6">
        <v>122</v>
      </c>
      <c r="F71" s="6">
        <v>0</v>
      </c>
      <c r="G71" s="12">
        <v>0</v>
      </c>
      <c r="H71" s="6">
        <v>2</v>
      </c>
      <c r="I71" s="6">
        <v>0</v>
      </c>
      <c r="J71" s="6">
        <v>1</v>
      </c>
      <c r="K71" s="6">
        <v>1</v>
      </c>
      <c r="L71" s="6">
        <v>1</v>
      </c>
      <c r="M71" s="4"/>
      <c r="N71" s="46">
        <f t="shared" si="0"/>
        <v>367</v>
      </c>
      <c r="O71" s="47">
        <f t="shared" si="1"/>
        <v>65.395095367847418</v>
      </c>
      <c r="P71" s="47">
        <f t="shared" si="2"/>
        <v>33.242506811989102</v>
      </c>
      <c r="Q71" s="47">
        <f t="shared" si="3"/>
        <v>0</v>
      </c>
      <c r="R71" s="47">
        <f t="shared" si="4"/>
        <v>0</v>
      </c>
      <c r="S71" s="47">
        <f t="shared" si="5"/>
        <v>0.54495912806539515</v>
      </c>
      <c r="T71" s="47">
        <f t="shared" si="6"/>
        <v>0</v>
      </c>
      <c r="U71" s="47">
        <f t="shared" si="7"/>
        <v>0.27247956403269757</v>
      </c>
      <c r="V71" s="47">
        <f t="shared" si="8"/>
        <v>0.27247956403269757</v>
      </c>
      <c r="W71" s="47">
        <f t="shared" si="9"/>
        <v>0.27247956403269757</v>
      </c>
      <c r="X71">
        <f t="shared" si="10"/>
        <v>100</v>
      </c>
    </row>
    <row r="72" spans="1:24" ht="16.399999999999999" customHeight="1" x14ac:dyDescent="0.35">
      <c r="A72" s="10"/>
      <c r="B72" s="5">
        <v>10601</v>
      </c>
      <c r="C72" s="5" t="s">
        <v>80</v>
      </c>
      <c r="D72" s="6">
        <v>1473</v>
      </c>
      <c r="E72" s="6">
        <v>104</v>
      </c>
      <c r="F72" s="6">
        <v>3</v>
      </c>
      <c r="G72" s="12">
        <v>0</v>
      </c>
      <c r="H72" s="6">
        <v>32</v>
      </c>
      <c r="I72" s="6">
        <v>9</v>
      </c>
      <c r="J72" s="6">
        <v>17</v>
      </c>
      <c r="K72" s="6">
        <v>0</v>
      </c>
      <c r="L72" s="6">
        <v>0</v>
      </c>
      <c r="M72" s="4"/>
      <c r="N72" s="46">
        <f t="shared" ref="N72:N135" si="11">+SUM(D72:L72)</f>
        <v>1638</v>
      </c>
      <c r="O72" s="47">
        <f t="shared" ref="O72:O135" si="12">+D72/(N72/100)</f>
        <v>89.926739926739927</v>
      </c>
      <c r="P72" s="47">
        <f t="shared" ref="P72:P135" si="13">+E72/(N72/100)</f>
        <v>6.3492063492063497</v>
      </c>
      <c r="Q72" s="47">
        <f t="shared" ref="Q72:Q135" si="14">+F72/(N72/100)</f>
        <v>0.18315018315018317</v>
      </c>
      <c r="R72" s="47">
        <f t="shared" ref="R72:R135" si="15">+G72/(N72/100)</f>
        <v>0</v>
      </c>
      <c r="S72" s="47">
        <f t="shared" ref="S72:S135" si="16">+H72/(N72/100)</f>
        <v>1.9536019536019538</v>
      </c>
      <c r="T72" s="47">
        <f t="shared" ref="T72:T135" si="17">+I72/(N72/100)</f>
        <v>0.5494505494505495</v>
      </c>
      <c r="U72" s="47">
        <f t="shared" ref="U72:U135" si="18">+J72/(N72/100)</f>
        <v>1.0378510378510379</v>
      </c>
      <c r="V72" s="47">
        <f t="shared" ref="V72:V135" si="19">+K72/(N72/100)</f>
        <v>0</v>
      </c>
      <c r="W72" s="47">
        <f t="shared" ref="W72:W135" si="20">+L72/(N72/100)</f>
        <v>0</v>
      </c>
      <c r="X72">
        <f t="shared" ref="X72:X135" si="21">+SUM(O72:W72)</f>
        <v>100.00000000000003</v>
      </c>
    </row>
    <row r="73" spans="1:24" ht="16.399999999999999" customHeight="1" x14ac:dyDescent="0.35">
      <c r="A73" s="10"/>
      <c r="B73" s="5">
        <v>10602</v>
      </c>
      <c r="C73" s="5" t="s">
        <v>81</v>
      </c>
      <c r="D73" s="6">
        <v>166</v>
      </c>
      <c r="E73" s="6">
        <v>48</v>
      </c>
      <c r="F73" s="6">
        <v>6</v>
      </c>
      <c r="G73" s="12">
        <v>0</v>
      </c>
      <c r="H73" s="6">
        <v>365</v>
      </c>
      <c r="I73" s="6">
        <v>97</v>
      </c>
      <c r="J73" s="6">
        <v>61</v>
      </c>
      <c r="K73" s="6">
        <v>1</v>
      </c>
      <c r="L73" s="6">
        <v>0</v>
      </c>
      <c r="M73" s="4"/>
      <c r="N73" s="46">
        <f t="shared" si="11"/>
        <v>744</v>
      </c>
      <c r="O73" s="47">
        <f t="shared" si="12"/>
        <v>22.311827956989244</v>
      </c>
      <c r="P73" s="47">
        <f t="shared" si="13"/>
        <v>6.4516129032258061</v>
      </c>
      <c r="Q73" s="47">
        <f t="shared" si="14"/>
        <v>0.80645161290322576</v>
      </c>
      <c r="R73" s="47">
        <f t="shared" si="15"/>
        <v>0</v>
      </c>
      <c r="S73" s="47">
        <f t="shared" si="16"/>
        <v>49.059139784946233</v>
      </c>
      <c r="T73" s="47">
        <f t="shared" si="17"/>
        <v>13.03763440860215</v>
      </c>
      <c r="U73" s="47">
        <f t="shared" si="18"/>
        <v>8.198924731182796</v>
      </c>
      <c r="V73" s="47">
        <f t="shared" si="19"/>
        <v>0.13440860215053763</v>
      </c>
      <c r="W73" s="47">
        <f t="shared" si="20"/>
        <v>0</v>
      </c>
      <c r="X73">
        <f t="shared" si="21"/>
        <v>100</v>
      </c>
    </row>
    <row r="74" spans="1:24" ht="16.399999999999999" customHeight="1" x14ac:dyDescent="0.35">
      <c r="A74" s="10"/>
      <c r="B74" s="5">
        <v>10603</v>
      </c>
      <c r="C74" s="5" t="s">
        <v>82</v>
      </c>
      <c r="D74" s="6">
        <v>175</v>
      </c>
      <c r="E74" s="6">
        <v>4</v>
      </c>
      <c r="F74" s="6">
        <v>0</v>
      </c>
      <c r="G74" s="12">
        <v>0</v>
      </c>
      <c r="H74" s="6">
        <v>2</v>
      </c>
      <c r="I74" s="6">
        <v>2</v>
      </c>
      <c r="J74" s="6">
        <v>0</v>
      </c>
      <c r="K74" s="6">
        <v>0</v>
      </c>
      <c r="L74" s="6">
        <v>0</v>
      </c>
      <c r="M74" s="4"/>
      <c r="N74" s="46">
        <f t="shared" si="11"/>
        <v>183</v>
      </c>
      <c r="O74" s="47">
        <f t="shared" si="12"/>
        <v>95.62841530054645</v>
      </c>
      <c r="P74" s="47">
        <f t="shared" si="13"/>
        <v>2.1857923497267757</v>
      </c>
      <c r="Q74" s="47">
        <f t="shared" si="14"/>
        <v>0</v>
      </c>
      <c r="R74" s="47">
        <f t="shared" si="15"/>
        <v>0</v>
      </c>
      <c r="S74" s="47">
        <f t="shared" si="16"/>
        <v>1.0928961748633879</v>
      </c>
      <c r="T74" s="47">
        <f t="shared" si="17"/>
        <v>1.0928961748633879</v>
      </c>
      <c r="U74" s="47">
        <f t="shared" si="18"/>
        <v>0</v>
      </c>
      <c r="V74" s="47">
        <f t="shared" si="19"/>
        <v>0</v>
      </c>
      <c r="W74" s="47">
        <f t="shared" si="20"/>
        <v>0</v>
      </c>
      <c r="X74">
        <f t="shared" si="21"/>
        <v>100</v>
      </c>
    </row>
    <row r="75" spans="1:24" ht="16.399999999999999" customHeight="1" x14ac:dyDescent="0.35">
      <c r="A75" s="10"/>
      <c r="B75" s="5">
        <v>10604</v>
      </c>
      <c r="C75" s="5" t="s">
        <v>83</v>
      </c>
      <c r="D75" s="6">
        <v>844</v>
      </c>
      <c r="E75" s="6">
        <v>76</v>
      </c>
      <c r="F75" s="6">
        <v>0</v>
      </c>
      <c r="G75" s="12">
        <v>0</v>
      </c>
      <c r="H75" s="6">
        <v>21</v>
      </c>
      <c r="I75" s="6">
        <v>1</v>
      </c>
      <c r="J75" s="6">
        <v>14</v>
      </c>
      <c r="K75" s="6">
        <v>6</v>
      </c>
      <c r="L75" s="6">
        <v>6</v>
      </c>
      <c r="M75" s="4"/>
      <c r="N75" s="46">
        <f t="shared" si="11"/>
        <v>968</v>
      </c>
      <c r="O75" s="47">
        <f t="shared" si="12"/>
        <v>87.190082644628106</v>
      </c>
      <c r="P75" s="47">
        <f t="shared" si="13"/>
        <v>7.8512396694214877</v>
      </c>
      <c r="Q75" s="47">
        <f t="shared" si="14"/>
        <v>0</v>
      </c>
      <c r="R75" s="47">
        <f t="shared" si="15"/>
        <v>0</v>
      </c>
      <c r="S75" s="47">
        <f t="shared" si="16"/>
        <v>2.169421487603306</v>
      </c>
      <c r="T75" s="47">
        <f t="shared" si="17"/>
        <v>0.10330578512396695</v>
      </c>
      <c r="U75" s="47">
        <f t="shared" si="18"/>
        <v>1.4462809917355373</v>
      </c>
      <c r="V75" s="47">
        <f t="shared" si="19"/>
        <v>0.6198347107438017</v>
      </c>
      <c r="W75" s="47">
        <f t="shared" si="20"/>
        <v>0.6198347107438017</v>
      </c>
      <c r="X75">
        <f t="shared" si="21"/>
        <v>100</v>
      </c>
    </row>
    <row r="76" spans="1:24" ht="16.399999999999999" customHeight="1" x14ac:dyDescent="0.35">
      <c r="A76" s="10"/>
      <c r="B76" s="5">
        <v>10605</v>
      </c>
      <c r="C76" s="5" t="s">
        <v>84</v>
      </c>
      <c r="D76" s="6">
        <v>493</v>
      </c>
      <c r="E76" s="6">
        <v>95</v>
      </c>
      <c r="F76" s="6">
        <v>28</v>
      </c>
      <c r="G76" s="12">
        <v>0</v>
      </c>
      <c r="H76" s="6">
        <v>49</v>
      </c>
      <c r="I76" s="6">
        <v>7</v>
      </c>
      <c r="J76" s="6">
        <v>59</v>
      </c>
      <c r="K76" s="6">
        <v>0</v>
      </c>
      <c r="L76" s="6">
        <v>0</v>
      </c>
      <c r="M76" s="4"/>
      <c r="N76" s="46">
        <f t="shared" si="11"/>
        <v>731</v>
      </c>
      <c r="O76" s="47">
        <f t="shared" si="12"/>
        <v>67.441860465116278</v>
      </c>
      <c r="P76" s="47">
        <f t="shared" si="13"/>
        <v>12.995896032831737</v>
      </c>
      <c r="Q76" s="47">
        <f t="shared" si="14"/>
        <v>3.8303693570451438</v>
      </c>
      <c r="R76" s="47">
        <f t="shared" si="15"/>
        <v>0</v>
      </c>
      <c r="S76" s="47">
        <f t="shared" si="16"/>
        <v>6.7031463748290019</v>
      </c>
      <c r="T76" s="47">
        <f t="shared" si="17"/>
        <v>0.95759233926128595</v>
      </c>
      <c r="U76" s="47">
        <f t="shared" si="18"/>
        <v>8.0711354309165539</v>
      </c>
      <c r="V76" s="47">
        <f t="shared" si="19"/>
        <v>0</v>
      </c>
      <c r="W76" s="47">
        <f t="shared" si="20"/>
        <v>0</v>
      </c>
      <c r="X76">
        <f t="shared" si="21"/>
        <v>100</v>
      </c>
    </row>
    <row r="77" spans="1:24" ht="16.399999999999999" customHeight="1" x14ac:dyDescent="0.35">
      <c r="A77" s="10"/>
      <c r="B77" s="5">
        <v>10606</v>
      </c>
      <c r="C77" s="5" t="s">
        <v>85</v>
      </c>
      <c r="D77" s="6">
        <v>454</v>
      </c>
      <c r="E77" s="6">
        <v>22</v>
      </c>
      <c r="F77" s="6">
        <v>2</v>
      </c>
      <c r="G77" s="12">
        <v>0</v>
      </c>
      <c r="H77" s="6">
        <v>3</v>
      </c>
      <c r="I77" s="6">
        <v>0</v>
      </c>
      <c r="J77" s="6">
        <v>1</v>
      </c>
      <c r="K77" s="6">
        <v>1</v>
      </c>
      <c r="L77" s="6">
        <v>0</v>
      </c>
      <c r="M77" s="4"/>
      <c r="N77" s="46">
        <f t="shared" si="11"/>
        <v>483</v>
      </c>
      <c r="O77" s="47">
        <f t="shared" si="12"/>
        <v>93.995859213250512</v>
      </c>
      <c r="P77" s="47">
        <f t="shared" si="13"/>
        <v>4.5548654244306421</v>
      </c>
      <c r="Q77" s="47">
        <f t="shared" si="14"/>
        <v>0.41407867494824013</v>
      </c>
      <c r="R77" s="47">
        <f t="shared" si="15"/>
        <v>0</v>
      </c>
      <c r="S77" s="47">
        <f t="shared" si="16"/>
        <v>0.6211180124223602</v>
      </c>
      <c r="T77" s="47">
        <f t="shared" si="17"/>
        <v>0</v>
      </c>
      <c r="U77" s="47">
        <f t="shared" si="18"/>
        <v>0.20703933747412007</v>
      </c>
      <c r="V77" s="47">
        <f t="shared" si="19"/>
        <v>0.20703933747412007</v>
      </c>
      <c r="W77" s="47">
        <f t="shared" si="20"/>
        <v>0</v>
      </c>
      <c r="X77">
        <f t="shared" si="21"/>
        <v>99.999999999999986</v>
      </c>
    </row>
    <row r="78" spans="1:24" ht="16.399999999999999" customHeight="1" x14ac:dyDescent="0.35">
      <c r="A78" s="10"/>
      <c r="B78" s="5">
        <v>10607</v>
      </c>
      <c r="C78" s="5" t="s">
        <v>86</v>
      </c>
      <c r="D78" s="6">
        <v>435</v>
      </c>
      <c r="E78" s="6">
        <v>39</v>
      </c>
      <c r="F78" s="6">
        <v>4</v>
      </c>
      <c r="G78" s="12">
        <v>0</v>
      </c>
      <c r="H78" s="6">
        <v>2</v>
      </c>
      <c r="I78" s="6">
        <v>0</v>
      </c>
      <c r="J78" s="6">
        <v>2</v>
      </c>
      <c r="K78" s="6">
        <v>6</v>
      </c>
      <c r="L78" s="6">
        <v>1</v>
      </c>
      <c r="M78" s="4"/>
      <c r="N78" s="46">
        <f t="shared" si="11"/>
        <v>489</v>
      </c>
      <c r="O78" s="47">
        <f t="shared" si="12"/>
        <v>88.957055214723937</v>
      </c>
      <c r="P78" s="47">
        <f t="shared" si="13"/>
        <v>7.9754601226993866</v>
      </c>
      <c r="Q78" s="47">
        <f t="shared" si="14"/>
        <v>0.81799591002044991</v>
      </c>
      <c r="R78" s="47">
        <f t="shared" si="15"/>
        <v>0</v>
      </c>
      <c r="S78" s="47">
        <f t="shared" si="16"/>
        <v>0.40899795501022496</v>
      </c>
      <c r="T78" s="47">
        <f t="shared" si="17"/>
        <v>0</v>
      </c>
      <c r="U78" s="47">
        <f t="shared" si="18"/>
        <v>0.40899795501022496</v>
      </c>
      <c r="V78" s="47">
        <f t="shared" si="19"/>
        <v>1.2269938650306749</v>
      </c>
      <c r="W78" s="47">
        <f t="shared" si="20"/>
        <v>0.20449897750511248</v>
      </c>
      <c r="X78">
        <f t="shared" si="21"/>
        <v>100</v>
      </c>
    </row>
    <row r="79" spans="1:24" ht="16.399999999999999" customHeight="1" x14ac:dyDescent="0.35">
      <c r="A79" s="10"/>
      <c r="B79" s="5">
        <v>10608</v>
      </c>
      <c r="C79" s="5" t="s">
        <v>87</v>
      </c>
      <c r="D79" s="6">
        <v>137</v>
      </c>
      <c r="E79" s="6">
        <v>12</v>
      </c>
      <c r="F79" s="6">
        <v>0</v>
      </c>
      <c r="G79" s="12">
        <v>0</v>
      </c>
      <c r="H79" s="6">
        <v>9</v>
      </c>
      <c r="I79" s="6">
        <v>2</v>
      </c>
      <c r="J79" s="6">
        <v>3</v>
      </c>
      <c r="K79" s="6">
        <v>0</v>
      </c>
      <c r="L79" s="6">
        <v>0</v>
      </c>
      <c r="M79" s="4"/>
      <c r="N79" s="46">
        <f t="shared" si="11"/>
        <v>163</v>
      </c>
      <c r="O79" s="47">
        <f t="shared" si="12"/>
        <v>84.049079754601237</v>
      </c>
      <c r="P79" s="47">
        <f t="shared" si="13"/>
        <v>7.3619631901840492</v>
      </c>
      <c r="Q79" s="47">
        <f t="shared" si="14"/>
        <v>0</v>
      </c>
      <c r="R79" s="47">
        <f t="shared" si="15"/>
        <v>0</v>
      </c>
      <c r="S79" s="47">
        <f t="shared" si="16"/>
        <v>5.5214723926380369</v>
      </c>
      <c r="T79" s="47">
        <f t="shared" si="17"/>
        <v>1.2269938650306749</v>
      </c>
      <c r="U79" s="47">
        <f t="shared" si="18"/>
        <v>1.8404907975460123</v>
      </c>
      <c r="V79" s="47">
        <f t="shared" si="19"/>
        <v>0</v>
      </c>
      <c r="W79" s="47">
        <f t="shared" si="20"/>
        <v>0</v>
      </c>
      <c r="X79">
        <f t="shared" si="21"/>
        <v>100.00000000000001</v>
      </c>
    </row>
    <row r="80" spans="1:24" ht="16.399999999999999" customHeight="1" x14ac:dyDescent="0.35">
      <c r="A80" s="10"/>
      <c r="B80" s="5">
        <v>10609</v>
      </c>
      <c r="C80" s="5" t="s">
        <v>88</v>
      </c>
      <c r="D80" s="6">
        <v>812</v>
      </c>
      <c r="E80" s="6">
        <v>660</v>
      </c>
      <c r="F80" s="6">
        <v>105</v>
      </c>
      <c r="G80" s="12">
        <v>0</v>
      </c>
      <c r="H80" s="6">
        <v>340</v>
      </c>
      <c r="I80" s="6">
        <v>80</v>
      </c>
      <c r="J80" s="6">
        <v>466</v>
      </c>
      <c r="K80" s="6">
        <v>1</v>
      </c>
      <c r="L80" s="6">
        <v>1</v>
      </c>
      <c r="M80" s="4"/>
      <c r="N80" s="46">
        <f t="shared" si="11"/>
        <v>2465</v>
      </c>
      <c r="O80" s="47">
        <f t="shared" si="12"/>
        <v>32.941176470588239</v>
      </c>
      <c r="P80" s="47">
        <f t="shared" si="13"/>
        <v>26.774847870182558</v>
      </c>
      <c r="Q80" s="47">
        <f t="shared" si="14"/>
        <v>4.2596348884381339</v>
      </c>
      <c r="R80" s="47">
        <f t="shared" si="15"/>
        <v>0</v>
      </c>
      <c r="S80" s="47">
        <f t="shared" si="16"/>
        <v>13.793103448275863</v>
      </c>
      <c r="T80" s="47">
        <f t="shared" si="17"/>
        <v>3.2454361054766738</v>
      </c>
      <c r="U80" s="47">
        <f t="shared" si="18"/>
        <v>18.904665314401623</v>
      </c>
      <c r="V80" s="47">
        <f t="shared" si="19"/>
        <v>4.0567951318458417E-2</v>
      </c>
      <c r="W80" s="47">
        <f t="shared" si="20"/>
        <v>4.0567951318458417E-2</v>
      </c>
      <c r="X80">
        <f t="shared" si="21"/>
        <v>100.00000000000003</v>
      </c>
    </row>
    <row r="81" spans="1:24" ht="16.399999999999999" customHeight="1" x14ac:dyDescent="0.35">
      <c r="A81" s="10"/>
      <c r="B81" s="5">
        <v>10610</v>
      </c>
      <c r="C81" s="5" t="s">
        <v>89</v>
      </c>
      <c r="D81" s="6">
        <v>64</v>
      </c>
      <c r="E81" s="6">
        <v>123</v>
      </c>
      <c r="F81" s="6">
        <v>0</v>
      </c>
      <c r="G81" s="12">
        <v>0</v>
      </c>
      <c r="H81" s="6">
        <v>3</v>
      </c>
      <c r="I81" s="6">
        <v>1</v>
      </c>
      <c r="J81" s="6">
        <v>0</v>
      </c>
      <c r="K81" s="6">
        <v>0</v>
      </c>
      <c r="L81" s="6">
        <v>0</v>
      </c>
      <c r="M81" s="4"/>
      <c r="N81" s="46">
        <f t="shared" si="11"/>
        <v>191</v>
      </c>
      <c r="O81" s="47">
        <f t="shared" si="12"/>
        <v>33.507853403141361</v>
      </c>
      <c r="P81" s="47">
        <f t="shared" si="13"/>
        <v>64.397905759162313</v>
      </c>
      <c r="Q81" s="47">
        <f t="shared" si="14"/>
        <v>0</v>
      </c>
      <c r="R81" s="47">
        <f t="shared" si="15"/>
        <v>0</v>
      </c>
      <c r="S81" s="47">
        <f t="shared" si="16"/>
        <v>1.5706806282722514</v>
      </c>
      <c r="T81" s="47">
        <f t="shared" si="17"/>
        <v>0.52356020942408377</v>
      </c>
      <c r="U81" s="47">
        <f t="shared" si="18"/>
        <v>0</v>
      </c>
      <c r="V81" s="47">
        <f t="shared" si="19"/>
        <v>0</v>
      </c>
      <c r="W81" s="47">
        <f t="shared" si="20"/>
        <v>0</v>
      </c>
      <c r="X81">
        <f t="shared" si="21"/>
        <v>100.00000000000001</v>
      </c>
    </row>
    <row r="82" spans="1:24" ht="16.399999999999999" customHeight="1" x14ac:dyDescent="0.35">
      <c r="A82" s="10"/>
      <c r="B82" s="5">
        <v>10611</v>
      </c>
      <c r="C82" s="5" t="s">
        <v>90</v>
      </c>
      <c r="D82" s="6">
        <v>62</v>
      </c>
      <c r="E82" s="6">
        <v>42</v>
      </c>
      <c r="F82" s="6">
        <v>0</v>
      </c>
      <c r="G82" s="12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4"/>
      <c r="N82" s="46">
        <f t="shared" si="11"/>
        <v>104</v>
      </c>
      <c r="O82" s="47">
        <f t="shared" si="12"/>
        <v>59.615384615384613</v>
      </c>
      <c r="P82" s="47">
        <f t="shared" si="13"/>
        <v>40.38461538461538</v>
      </c>
      <c r="Q82" s="47">
        <f t="shared" si="14"/>
        <v>0</v>
      </c>
      <c r="R82" s="47">
        <f t="shared" si="15"/>
        <v>0</v>
      </c>
      <c r="S82" s="47">
        <f t="shared" si="16"/>
        <v>0</v>
      </c>
      <c r="T82" s="47">
        <f t="shared" si="17"/>
        <v>0</v>
      </c>
      <c r="U82" s="47">
        <f t="shared" si="18"/>
        <v>0</v>
      </c>
      <c r="V82" s="47">
        <f t="shared" si="19"/>
        <v>0</v>
      </c>
      <c r="W82" s="47">
        <f t="shared" si="20"/>
        <v>0</v>
      </c>
      <c r="X82">
        <f t="shared" si="21"/>
        <v>100</v>
      </c>
    </row>
    <row r="83" spans="1:24" ht="16.399999999999999" customHeight="1" x14ac:dyDescent="0.35">
      <c r="A83" s="10"/>
      <c r="B83" s="5">
        <v>10612</v>
      </c>
      <c r="C83" s="5" t="s">
        <v>91</v>
      </c>
      <c r="D83" s="6">
        <v>141</v>
      </c>
      <c r="E83" s="6">
        <v>53</v>
      </c>
      <c r="F83" s="6">
        <v>6</v>
      </c>
      <c r="G83" s="12">
        <v>0</v>
      </c>
      <c r="H83" s="6">
        <v>194</v>
      </c>
      <c r="I83" s="6">
        <v>12</v>
      </c>
      <c r="J83" s="6">
        <v>325</v>
      </c>
      <c r="K83" s="6">
        <v>14</v>
      </c>
      <c r="L83" s="6">
        <v>0</v>
      </c>
      <c r="M83" s="4"/>
      <c r="N83" s="46">
        <f t="shared" si="11"/>
        <v>745</v>
      </c>
      <c r="O83" s="47">
        <f t="shared" si="12"/>
        <v>18.926174496644293</v>
      </c>
      <c r="P83" s="47">
        <f t="shared" si="13"/>
        <v>7.1140939597315436</v>
      </c>
      <c r="Q83" s="47">
        <f t="shared" si="14"/>
        <v>0.80536912751677847</v>
      </c>
      <c r="R83" s="47">
        <f t="shared" si="15"/>
        <v>0</v>
      </c>
      <c r="S83" s="47">
        <f t="shared" si="16"/>
        <v>26.040268456375838</v>
      </c>
      <c r="T83" s="47">
        <f t="shared" si="17"/>
        <v>1.6107382550335569</v>
      </c>
      <c r="U83" s="47">
        <f t="shared" si="18"/>
        <v>43.624161073825505</v>
      </c>
      <c r="V83" s="47">
        <f t="shared" si="19"/>
        <v>1.8791946308724832</v>
      </c>
      <c r="W83" s="47">
        <f t="shared" si="20"/>
        <v>0</v>
      </c>
      <c r="X83">
        <f t="shared" si="21"/>
        <v>100</v>
      </c>
    </row>
    <row r="84" spans="1:24" ht="16.399999999999999" customHeight="1" x14ac:dyDescent="0.35">
      <c r="A84" s="10"/>
      <c r="B84" s="5">
        <v>10701</v>
      </c>
      <c r="C84" s="5" t="s">
        <v>92</v>
      </c>
      <c r="D84" s="6">
        <v>8741</v>
      </c>
      <c r="E84" s="6">
        <v>2891</v>
      </c>
      <c r="F84" s="6">
        <v>586</v>
      </c>
      <c r="G84" s="12">
        <v>84</v>
      </c>
      <c r="H84" s="6">
        <v>904</v>
      </c>
      <c r="I84" s="6">
        <v>147</v>
      </c>
      <c r="J84" s="6">
        <v>514</v>
      </c>
      <c r="K84" s="6">
        <v>78</v>
      </c>
      <c r="L84" s="6">
        <v>138</v>
      </c>
      <c r="M84" s="4"/>
      <c r="N84" s="46">
        <f t="shared" si="11"/>
        <v>14083</v>
      </c>
      <c r="O84" s="47">
        <f t="shared" si="12"/>
        <v>62.067741248313567</v>
      </c>
      <c r="P84" s="47">
        <f t="shared" si="13"/>
        <v>20.528296527728465</v>
      </c>
      <c r="Q84" s="47">
        <f t="shared" si="14"/>
        <v>4.1610452318398066</v>
      </c>
      <c r="R84" s="47">
        <f t="shared" si="15"/>
        <v>0.5964638216289142</v>
      </c>
      <c r="S84" s="47">
        <f t="shared" si="16"/>
        <v>6.419086842292125</v>
      </c>
      <c r="T84" s="47">
        <f t="shared" si="17"/>
        <v>1.0438116878505999</v>
      </c>
      <c r="U84" s="47">
        <f t="shared" si="18"/>
        <v>3.6497905275864513</v>
      </c>
      <c r="V84" s="47">
        <f t="shared" si="19"/>
        <v>0.55385926294113463</v>
      </c>
      <c r="W84" s="47">
        <f t="shared" si="20"/>
        <v>0.97990484981893056</v>
      </c>
      <c r="X84">
        <f t="shared" si="21"/>
        <v>100.00000000000001</v>
      </c>
    </row>
    <row r="85" spans="1:24" ht="16.399999999999999" customHeight="1" x14ac:dyDescent="0.35">
      <c r="A85" s="10"/>
      <c r="B85" s="5">
        <v>10702</v>
      </c>
      <c r="C85" s="5" t="s">
        <v>93</v>
      </c>
      <c r="D85" s="6">
        <v>2759</v>
      </c>
      <c r="E85" s="6">
        <v>2803</v>
      </c>
      <c r="F85" s="6">
        <v>324</v>
      </c>
      <c r="G85" s="12">
        <v>4</v>
      </c>
      <c r="H85" s="6">
        <v>256</v>
      </c>
      <c r="I85" s="6">
        <v>43</v>
      </c>
      <c r="J85" s="6">
        <v>577</v>
      </c>
      <c r="K85" s="6">
        <v>16</v>
      </c>
      <c r="L85" s="6">
        <v>14</v>
      </c>
      <c r="M85" s="4"/>
      <c r="N85" s="46">
        <f t="shared" si="11"/>
        <v>6796</v>
      </c>
      <c r="O85" s="47">
        <f t="shared" si="12"/>
        <v>40.597410241318428</v>
      </c>
      <c r="P85" s="47">
        <f t="shared" si="13"/>
        <v>41.244849911712777</v>
      </c>
      <c r="Q85" s="47">
        <f t="shared" si="14"/>
        <v>4.7675103001765748</v>
      </c>
      <c r="R85" s="47">
        <f t="shared" si="15"/>
        <v>5.8858151854031787E-2</v>
      </c>
      <c r="S85" s="47">
        <f t="shared" si="16"/>
        <v>3.7669217186580344</v>
      </c>
      <c r="T85" s="47">
        <f t="shared" si="17"/>
        <v>0.63272513243084172</v>
      </c>
      <c r="U85" s="47">
        <f t="shared" si="18"/>
        <v>8.490288404944085</v>
      </c>
      <c r="V85" s="47">
        <f t="shared" si="19"/>
        <v>0.23543260741612715</v>
      </c>
      <c r="W85" s="47">
        <f t="shared" si="20"/>
        <v>0.20600353148911127</v>
      </c>
      <c r="X85">
        <f t="shared" si="21"/>
        <v>100</v>
      </c>
    </row>
    <row r="86" spans="1:24" ht="16.399999999999999" customHeight="1" x14ac:dyDescent="0.35">
      <c r="A86" s="10"/>
      <c r="B86" s="5">
        <v>10703</v>
      </c>
      <c r="C86" s="5" t="s">
        <v>94</v>
      </c>
      <c r="D86" s="6">
        <v>1138</v>
      </c>
      <c r="E86" s="6">
        <v>689</v>
      </c>
      <c r="F86" s="6">
        <v>72</v>
      </c>
      <c r="G86" s="12">
        <v>2</v>
      </c>
      <c r="H86" s="6">
        <v>279</v>
      </c>
      <c r="I86" s="6">
        <v>16</v>
      </c>
      <c r="J86" s="6">
        <v>56</v>
      </c>
      <c r="K86" s="6">
        <v>2</v>
      </c>
      <c r="L86" s="6">
        <v>12</v>
      </c>
      <c r="M86" s="4"/>
      <c r="N86" s="46">
        <f t="shared" si="11"/>
        <v>2266</v>
      </c>
      <c r="O86" s="47">
        <f t="shared" si="12"/>
        <v>50.220653133274489</v>
      </c>
      <c r="P86" s="47">
        <f t="shared" si="13"/>
        <v>30.406001765225067</v>
      </c>
      <c r="Q86" s="47">
        <f t="shared" si="14"/>
        <v>3.177405119152692</v>
      </c>
      <c r="R86" s="47">
        <f t="shared" si="15"/>
        <v>8.8261253309797005E-2</v>
      </c>
      <c r="S86" s="47">
        <f t="shared" si="16"/>
        <v>12.312444836716681</v>
      </c>
      <c r="T86" s="47">
        <f t="shared" si="17"/>
        <v>0.70609002647837604</v>
      </c>
      <c r="U86" s="47">
        <f t="shared" si="18"/>
        <v>2.4713150926743159</v>
      </c>
      <c r="V86" s="47">
        <f t="shared" si="19"/>
        <v>8.8261253309797005E-2</v>
      </c>
      <c r="W86" s="47">
        <f t="shared" si="20"/>
        <v>0.52956751985878203</v>
      </c>
      <c r="X86">
        <f t="shared" si="21"/>
        <v>100</v>
      </c>
    </row>
    <row r="87" spans="1:24" ht="16.399999999999999" customHeight="1" x14ac:dyDescent="0.35">
      <c r="A87" s="10"/>
      <c r="B87" s="5">
        <v>10704</v>
      </c>
      <c r="C87" s="5" t="s">
        <v>95</v>
      </c>
      <c r="D87" s="6">
        <v>356</v>
      </c>
      <c r="E87" s="6">
        <v>476</v>
      </c>
      <c r="F87" s="6">
        <v>198</v>
      </c>
      <c r="G87" s="12">
        <v>27</v>
      </c>
      <c r="H87" s="6">
        <v>52</v>
      </c>
      <c r="I87" s="6">
        <v>3</v>
      </c>
      <c r="J87" s="6">
        <v>542</v>
      </c>
      <c r="K87" s="6">
        <v>5</v>
      </c>
      <c r="L87" s="6">
        <v>0</v>
      </c>
      <c r="M87" s="4"/>
      <c r="N87" s="46">
        <f t="shared" si="11"/>
        <v>1659</v>
      </c>
      <c r="O87" s="47">
        <f t="shared" si="12"/>
        <v>21.458710066305002</v>
      </c>
      <c r="P87" s="47">
        <f t="shared" si="13"/>
        <v>28.691983122362871</v>
      </c>
      <c r="Q87" s="47">
        <f t="shared" si="14"/>
        <v>11.934900542495479</v>
      </c>
      <c r="R87" s="47">
        <f t="shared" si="15"/>
        <v>1.6274864376130198</v>
      </c>
      <c r="S87" s="47">
        <f t="shared" si="16"/>
        <v>3.1344183242917421</v>
      </c>
      <c r="T87" s="47">
        <f t="shared" si="17"/>
        <v>0.18083182640144665</v>
      </c>
      <c r="U87" s="47">
        <f t="shared" si="18"/>
        <v>32.670283303194694</v>
      </c>
      <c r="V87" s="47">
        <f t="shared" si="19"/>
        <v>0.30138637733574442</v>
      </c>
      <c r="W87" s="47">
        <f t="shared" si="20"/>
        <v>0</v>
      </c>
      <c r="X87">
        <f t="shared" si="21"/>
        <v>100</v>
      </c>
    </row>
    <row r="88" spans="1:24" ht="16.399999999999999" customHeight="1" x14ac:dyDescent="0.35">
      <c r="A88" s="10"/>
      <c r="B88" s="5">
        <v>10705</v>
      </c>
      <c r="C88" s="5" t="s">
        <v>96</v>
      </c>
      <c r="D88" s="6">
        <v>473</v>
      </c>
      <c r="E88" s="6">
        <v>494</v>
      </c>
      <c r="F88" s="6">
        <v>49</v>
      </c>
      <c r="G88" s="12">
        <v>0</v>
      </c>
      <c r="H88" s="6">
        <v>579</v>
      </c>
      <c r="I88" s="6">
        <v>158</v>
      </c>
      <c r="J88" s="6">
        <v>66</v>
      </c>
      <c r="K88" s="6">
        <v>3</v>
      </c>
      <c r="L88" s="6">
        <v>8</v>
      </c>
      <c r="M88" s="4"/>
      <c r="N88" s="46">
        <f t="shared" si="11"/>
        <v>1830</v>
      </c>
      <c r="O88" s="47">
        <f t="shared" si="12"/>
        <v>25.846994535519126</v>
      </c>
      <c r="P88" s="47">
        <f t="shared" si="13"/>
        <v>26.994535519125684</v>
      </c>
      <c r="Q88" s="47">
        <f t="shared" si="14"/>
        <v>2.6775956284153004</v>
      </c>
      <c r="R88" s="47">
        <f t="shared" si="15"/>
        <v>0</v>
      </c>
      <c r="S88" s="47">
        <f t="shared" si="16"/>
        <v>31.639344262295079</v>
      </c>
      <c r="T88" s="47">
        <f t="shared" si="17"/>
        <v>8.6338797814207648</v>
      </c>
      <c r="U88" s="47">
        <f t="shared" si="18"/>
        <v>3.6065573770491803</v>
      </c>
      <c r="V88" s="47">
        <f t="shared" si="19"/>
        <v>0.16393442622950818</v>
      </c>
      <c r="W88" s="47">
        <f t="shared" si="20"/>
        <v>0.43715846994535518</v>
      </c>
      <c r="X88">
        <f t="shared" si="21"/>
        <v>100</v>
      </c>
    </row>
    <row r="89" spans="1:24" ht="16.399999999999999" customHeight="1" x14ac:dyDescent="0.35">
      <c r="A89" s="10"/>
      <c r="B89" s="5">
        <v>10706</v>
      </c>
      <c r="C89" s="5" t="s">
        <v>97</v>
      </c>
      <c r="D89" s="6">
        <v>814</v>
      </c>
      <c r="E89" s="6">
        <v>1400</v>
      </c>
      <c r="F89" s="6">
        <v>58</v>
      </c>
      <c r="G89" s="12">
        <v>0</v>
      </c>
      <c r="H89" s="6">
        <v>187</v>
      </c>
      <c r="I89" s="6">
        <v>56</v>
      </c>
      <c r="J89" s="6">
        <v>183</v>
      </c>
      <c r="K89" s="6">
        <v>0</v>
      </c>
      <c r="L89" s="6">
        <v>5</v>
      </c>
      <c r="M89" s="4"/>
      <c r="N89" s="46">
        <f t="shared" si="11"/>
        <v>2703</v>
      </c>
      <c r="O89" s="47">
        <f t="shared" si="12"/>
        <v>30.114687384387715</v>
      </c>
      <c r="P89" s="47">
        <f t="shared" si="13"/>
        <v>51.794302626711058</v>
      </c>
      <c r="Q89" s="47">
        <f t="shared" si="14"/>
        <v>2.1457639659637437</v>
      </c>
      <c r="R89" s="47">
        <f t="shared" si="15"/>
        <v>0</v>
      </c>
      <c r="S89" s="47">
        <f t="shared" si="16"/>
        <v>6.9182389937106912</v>
      </c>
      <c r="T89" s="47">
        <f t="shared" si="17"/>
        <v>2.0717721050684426</v>
      </c>
      <c r="U89" s="47">
        <f t="shared" si="18"/>
        <v>6.7702552719200888</v>
      </c>
      <c r="V89" s="47">
        <f t="shared" si="19"/>
        <v>0</v>
      </c>
      <c r="W89" s="47">
        <f t="shared" si="20"/>
        <v>0.18497965223825377</v>
      </c>
      <c r="X89">
        <f t="shared" si="21"/>
        <v>100</v>
      </c>
    </row>
    <row r="90" spans="1:24" ht="16.399999999999999" customHeight="1" x14ac:dyDescent="0.35">
      <c r="A90" s="10"/>
      <c r="B90" s="5">
        <v>10707</v>
      </c>
      <c r="C90" s="5" t="s">
        <v>98</v>
      </c>
      <c r="D90" s="6">
        <v>431</v>
      </c>
      <c r="E90" s="6">
        <v>7</v>
      </c>
      <c r="F90" s="6">
        <v>21</v>
      </c>
      <c r="G90" s="12">
        <v>0</v>
      </c>
      <c r="H90" s="6">
        <v>245</v>
      </c>
      <c r="I90" s="6">
        <v>48</v>
      </c>
      <c r="J90" s="6">
        <v>114</v>
      </c>
      <c r="K90" s="6">
        <v>0</v>
      </c>
      <c r="L90" s="6">
        <v>0</v>
      </c>
      <c r="M90" s="4"/>
      <c r="N90" s="46">
        <f t="shared" si="11"/>
        <v>866</v>
      </c>
      <c r="O90" s="47">
        <f t="shared" si="12"/>
        <v>49.76905311778291</v>
      </c>
      <c r="P90" s="47">
        <f t="shared" si="13"/>
        <v>0.80831408775981528</v>
      </c>
      <c r="Q90" s="47">
        <f t="shared" si="14"/>
        <v>2.4249422632794455</v>
      </c>
      <c r="R90" s="47">
        <f t="shared" si="15"/>
        <v>0</v>
      </c>
      <c r="S90" s="47">
        <f t="shared" si="16"/>
        <v>28.290993071593533</v>
      </c>
      <c r="T90" s="47">
        <f t="shared" si="17"/>
        <v>5.5427251732101617</v>
      </c>
      <c r="U90" s="47">
        <f t="shared" si="18"/>
        <v>13.163972286374134</v>
      </c>
      <c r="V90" s="47">
        <f t="shared" si="19"/>
        <v>0</v>
      </c>
      <c r="W90" s="47">
        <f t="shared" si="20"/>
        <v>0</v>
      </c>
      <c r="X90">
        <f t="shared" si="21"/>
        <v>100</v>
      </c>
    </row>
    <row r="91" spans="1:24" ht="16.399999999999999" customHeight="1" x14ac:dyDescent="0.35">
      <c r="A91" s="10"/>
      <c r="B91" s="5">
        <v>20101</v>
      </c>
      <c r="C91" s="5" t="s">
        <v>99</v>
      </c>
      <c r="D91" s="6">
        <v>12345</v>
      </c>
      <c r="E91" s="6">
        <v>836</v>
      </c>
      <c r="F91" s="6">
        <v>184</v>
      </c>
      <c r="G91" s="12">
        <v>5</v>
      </c>
      <c r="H91" s="6">
        <v>377</v>
      </c>
      <c r="I91" s="6">
        <v>57</v>
      </c>
      <c r="J91" s="6">
        <v>221</v>
      </c>
      <c r="K91" s="6">
        <v>22</v>
      </c>
      <c r="L91" s="6">
        <v>46</v>
      </c>
      <c r="M91" s="4"/>
      <c r="N91" s="46">
        <f t="shared" si="11"/>
        <v>14093</v>
      </c>
      <c r="O91" s="47">
        <f t="shared" si="12"/>
        <v>87.596679202440924</v>
      </c>
      <c r="P91" s="47">
        <f t="shared" si="13"/>
        <v>5.9320229901369474</v>
      </c>
      <c r="Q91" s="47">
        <f t="shared" si="14"/>
        <v>1.3056127155325339</v>
      </c>
      <c r="R91" s="47">
        <f t="shared" si="15"/>
        <v>3.547860640034059E-2</v>
      </c>
      <c r="S91" s="47">
        <f t="shared" si="16"/>
        <v>2.6750869225856806</v>
      </c>
      <c r="T91" s="47">
        <f t="shared" si="17"/>
        <v>0.40445611296388279</v>
      </c>
      <c r="U91" s="47">
        <f t="shared" si="18"/>
        <v>1.5681544028950543</v>
      </c>
      <c r="V91" s="47">
        <f t="shared" si="19"/>
        <v>0.1561058681614986</v>
      </c>
      <c r="W91" s="47">
        <f t="shared" si="20"/>
        <v>0.32640317888313347</v>
      </c>
      <c r="X91">
        <f t="shared" si="21"/>
        <v>100.00000000000001</v>
      </c>
    </row>
    <row r="92" spans="1:24" ht="16.399999999999999" customHeight="1" x14ac:dyDescent="0.35">
      <c r="A92" s="10"/>
      <c r="B92" s="5">
        <v>20102</v>
      </c>
      <c r="C92" s="5" t="s">
        <v>100</v>
      </c>
      <c r="D92" s="6">
        <v>191</v>
      </c>
      <c r="E92" s="6">
        <v>239</v>
      </c>
      <c r="F92" s="6">
        <v>10</v>
      </c>
      <c r="G92" s="12">
        <v>0</v>
      </c>
      <c r="H92" s="6">
        <v>45</v>
      </c>
      <c r="I92" s="6">
        <v>20</v>
      </c>
      <c r="J92" s="6">
        <v>21</v>
      </c>
      <c r="K92" s="6">
        <v>8</v>
      </c>
      <c r="L92" s="6">
        <v>0</v>
      </c>
      <c r="M92" s="4"/>
      <c r="N92" s="46">
        <f t="shared" si="11"/>
        <v>534</v>
      </c>
      <c r="O92" s="47">
        <f t="shared" si="12"/>
        <v>35.767790262172284</v>
      </c>
      <c r="P92" s="47">
        <f t="shared" si="13"/>
        <v>44.756554307116104</v>
      </c>
      <c r="Q92" s="47">
        <f t="shared" si="14"/>
        <v>1.8726591760299627</v>
      </c>
      <c r="R92" s="47">
        <f t="shared" si="15"/>
        <v>0</v>
      </c>
      <c r="S92" s="47">
        <f t="shared" si="16"/>
        <v>8.4269662921348321</v>
      </c>
      <c r="T92" s="47">
        <f t="shared" si="17"/>
        <v>3.7453183520599254</v>
      </c>
      <c r="U92" s="47">
        <f t="shared" si="18"/>
        <v>3.9325842696629216</v>
      </c>
      <c r="V92" s="47">
        <f t="shared" si="19"/>
        <v>1.4981273408239701</v>
      </c>
      <c r="W92" s="47">
        <f t="shared" si="20"/>
        <v>0</v>
      </c>
      <c r="X92">
        <f t="shared" si="21"/>
        <v>100.00000000000001</v>
      </c>
    </row>
    <row r="93" spans="1:24" ht="16.399999999999999" customHeight="1" x14ac:dyDescent="0.35">
      <c r="A93" s="10"/>
      <c r="B93" s="5">
        <v>20103</v>
      </c>
      <c r="C93" s="5" t="s">
        <v>101</v>
      </c>
      <c r="D93" s="6">
        <v>28</v>
      </c>
      <c r="E93" s="6">
        <v>20</v>
      </c>
      <c r="F93" s="6">
        <v>0</v>
      </c>
      <c r="G93" s="12">
        <v>0</v>
      </c>
      <c r="H93" s="6">
        <v>14</v>
      </c>
      <c r="I93" s="6">
        <v>3</v>
      </c>
      <c r="J93" s="6">
        <v>34</v>
      </c>
      <c r="K93" s="6">
        <v>2</v>
      </c>
      <c r="L93" s="6">
        <v>0</v>
      </c>
      <c r="M93" s="4"/>
      <c r="N93" s="46">
        <f t="shared" si="11"/>
        <v>101</v>
      </c>
      <c r="O93" s="47">
        <f t="shared" si="12"/>
        <v>27.722772277227723</v>
      </c>
      <c r="P93" s="47">
        <f t="shared" si="13"/>
        <v>19.801980198019802</v>
      </c>
      <c r="Q93" s="47">
        <f t="shared" si="14"/>
        <v>0</v>
      </c>
      <c r="R93" s="47">
        <f t="shared" si="15"/>
        <v>0</v>
      </c>
      <c r="S93" s="47">
        <f t="shared" si="16"/>
        <v>13.861386138613861</v>
      </c>
      <c r="T93" s="47">
        <f t="shared" si="17"/>
        <v>2.9702970297029703</v>
      </c>
      <c r="U93" s="47">
        <f t="shared" si="18"/>
        <v>33.663366336633665</v>
      </c>
      <c r="V93" s="47">
        <f t="shared" si="19"/>
        <v>1.9801980198019802</v>
      </c>
      <c r="W93" s="47">
        <f t="shared" si="20"/>
        <v>0</v>
      </c>
      <c r="X93">
        <f t="shared" si="21"/>
        <v>100</v>
      </c>
    </row>
    <row r="94" spans="1:24" ht="16.399999999999999" customHeight="1" x14ac:dyDescent="0.35">
      <c r="A94" s="10"/>
      <c r="B94" s="5">
        <v>20104</v>
      </c>
      <c r="C94" s="5" t="s">
        <v>102</v>
      </c>
      <c r="D94" s="6">
        <v>304</v>
      </c>
      <c r="E94" s="6">
        <v>184</v>
      </c>
      <c r="F94" s="6">
        <v>7</v>
      </c>
      <c r="G94" s="12">
        <v>0</v>
      </c>
      <c r="H94" s="6">
        <v>14</v>
      </c>
      <c r="I94" s="6">
        <v>3</v>
      </c>
      <c r="J94" s="6">
        <v>38</v>
      </c>
      <c r="K94" s="6">
        <v>2</v>
      </c>
      <c r="L94" s="6">
        <v>1</v>
      </c>
      <c r="M94" s="4"/>
      <c r="N94" s="46">
        <f t="shared" si="11"/>
        <v>553</v>
      </c>
      <c r="O94" s="47">
        <f t="shared" si="12"/>
        <v>54.972875226039783</v>
      </c>
      <c r="P94" s="47">
        <f t="shared" si="13"/>
        <v>33.273056057866185</v>
      </c>
      <c r="Q94" s="47">
        <f t="shared" si="14"/>
        <v>1.2658227848101264</v>
      </c>
      <c r="R94" s="47">
        <f t="shared" si="15"/>
        <v>0</v>
      </c>
      <c r="S94" s="47">
        <f t="shared" si="16"/>
        <v>2.5316455696202529</v>
      </c>
      <c r="T94" s="47">
        <f t="shared" si="17"/>
        <v>0.54249547920433994</v>
      </c>
      <c r="U94" s="47">
        <f t="shared" si="18"/>
        <v>6.8716094032549728</v>
      </c>
      <c r="V94" s="47">
        <f t="shared" si="19"/>
        <v>0.36166365280289331</v>
      </c>
      <c r="W94" s="47">
        <f t="shared" si="20"/>
        <v>0.18083182640144665</v>
      </c>
      <c r="X94">
        <f t="shared" si="21"/>
        <v>100</v>
      </c>
    </row>
    <row r="95" spans="1:24" ht="16.399999999999999" customHeight="1" x14ac:dyDescent="0.35">
      <c r="A95" s="10"/>
      <c r="B95" s="5">
        <v>20105</v>
      </c>
      <c r="C95" s="5" t="s">
        <v>103</v>
      </c>
      <c r="D95" s="6">
        <v>16087</v>
      </c>
      <c r="E95" s="6">
        <v>2173</v>
      </c>
      <c r="F95" s="6">
        <v>304</v>
      </c>
      <c r="G95" s="12">
        <v>15</v>
      </c>
      <c r="H95" s="6">
        <v>583</v>
      </c>
      <c r="I95" s="6">
        <v>128</v>
      </c>
      <c r="J95" s="6">
        <v>268</v>
      </c>
      <c r="K95" s="6">
        <v>27</v>
      </c>
      <c r="L95" s="6">
        <v>52</v>
      </c>
      <c r="M95" s="4"/>
      <c r="N95" s="46">
        <f t="shared" si="11"/>
        <v>19637</v>
      </c>
      <c r="O95" s="47">
        <f t="shared" si="12"/>
        <v>81.92188216122625</v>
      </c>
      <c r="P95" s="47">
        <f t="shared" si="13"/>
        <v>11.065845088353617</v>
      </c>
      <c r="Q95" s="47">
        <f t="shared" si="14"/>
        <v>1.5480979783062585</v>
      </c>
      <c r="R95" s="47">
        <f t="shared" si="15"/>
        <v>7.6386413403269335E-2</v>
      </c>
      <c r="S95" s="47">
        <f t="shared" si="16"/>
        <v>2.9688852676070683</v>
      </c>
      <c r="T95" s="47">
        <f t="shared" si="17"/>
        <v>0.65183072770789829</v>
      </c>
      <c r="U95" s="47">
        <f t="shared" si="18"/>
        <v>1.3647705861384121</v>
      </c>
      <c r="V95" s="47">
        <f t="shared" si="19"/>
        <v>0.1374955441258848</v>
      </c>
      <c r="W95" s="47">
        <f t="shared" si="20"/>
        <v>0.26480623313133372</v>
      </c>
      <c r="X95">
        <f t="shared" si="21"/>
        <v>99.999999999999986</v>
      </c>
    </row>
    <row r="96" spans="1:24" ht="16.399999999999999" customHeight="1" x14ac:dyDescent="0.35">
      <c r="A96" s="10"/>
      <c r="B96" s="5">
        <v>20106</v>
      </c>
      <c r="C96" s="5" t="s">
        <v>104</v>
      </c>
      <c r="D96" s="6">
        <v>1110</v>
      </c>
      <c r="E96" s="6">
        <v>172</v>
      </c>
      <c r="F96" s="6">
        <v>11</v>
      </c>
      <c r="G96" s="12">
        <v>20</v>
      </c>
      <c r="H96" s="6">
        <v>18</v>
      </c>
      <c r="I96" s="6">
        <v>6</v>
      </c>
      <c r="J96" s="6">
        <v>1</v>
      </c>
      <c r="K96" s="6">
        <v>1</v>
      </c>
      <c r="L96" s="6">
        <v>1</v>
      </c>
      <c r="M96" s="4"/>
      <c r="N96" s="46">
        <f t="shared" si="11"/>
        <v>1340</v>
      </c>
      <c r="O96" s="47">
        <f t="shared" si="12"/>
        <v>82.835820895522389</v>
      </c>
      <c r="P96" s="47">
        <f t="shared" si="13"/>
        <v>12.835820895522387</v>
      </c>
      <c r="Q96" s="47">
        <f t="shared" si="14"/>
        <v>0.82089552238805963</v>
      </c>
      <c r="R96" s="47">
        <f t="shared" si="15"/>
        <v>1.4925373134328357</v>
      </c>
      <c r="S96" s="47">
        <f t="shared" si="16"/>
        <v>1.3432835820895521</v>
      </c>
      <c r="T96" s="47">
        <f t="shared" si="17"/>
        <v>0.44776119402985076</v>
      </c>
      <c r="U96" s="47">
        <f t="shared" si="18"/>
        <v>7.4626865671641784E-2</v>
      </c>
      <c r="V96" s="47">
        <f t="shared" si="19"/>
        <v>7.4626865671641784E-2</v>
      </c>
      <c r="W96" s="47">
        <f t="shared" si="20"/>
        <v>7.4626865671641784E-2</v>
      </c>
      <c r="X96">
        <f t="shared" si="21"/>
        <v>100.00000000000001</v>
      </c>
    </row>
    <row r="97" spans="1:24" ht="16.399999999999999" customHeight="1" x14ac:dyDescent="0.35">
      <c r="A97" s="10"/>
      <c r="B97" s="5">
        <v>20107</v>
      </c>
      <c r="C97" s="5" t="s">
        <v>105</v>
      </c>
      <c r="D97" s="6">
        <v>267</v>
      </c>
      <c r="E97" s="6">
        <v>8</v>
      </c>
      <c r="F97" s="6">
        <v>13</v>
      </c>
      <c r="G97" s="12">
        <v>0</v>
      </c>
      <c r="H97" s="6">
        <v>16</v>
      </c>
      <c r="I97" s="6">
        <v>1</v>
      </c>
      <c r="J97" s="6">
        <v>20</v>
      </c>
      <c r="K97" s="6">
        <v>0</v>
      </c>
      <c r="L97" s="6">
        <v>0</v>
      </c>
      <c r="M97" s="4"/>
      <c r="N97" s="46">
        <f t="shared" si="11"/>
        <v>325</v>
      </c>
      <c r="O97" s="47">
        <f t="shared" si="12"/>
        <v>82.15384615384616</v>
      </c>
      <c r="P97" s="47">
        <f t="shared" si="13"/>
        <v>2.4615384615384617</v>
      </c>
      <c r="Q97" s="47">
        <f t="shared" si="14"/>
        <v>4</v>
      </c>
      <c r="R97" s="47">
        <f t="shared" si="15"/>
        <v>0</v>
      </c>
      <c r="S97" s="47">
        <f t="shared" si="16"/>
        <v>4.9230769230769234</v>
      </c>
      <c r="T97" s="47">
        <f t="shared" si="17"/>
        <v>0.30769230769230771</v>
      </c>
      <c r="U97" s="47">
        <f t="shared" si="18"/>
        <v>6.1538461538461542</v>
      </c>
      <c r="V97" s="47">
        <f t="shared" si="19"/>
        <v>0</v>
      </c>
      <c r="W97" s="47">
        <f t="shared" si="20"/>
        <v>0</v>
      </c>
      <c r="X97">
        <f t="shared" si="21"/>
        <v>100.00000000000001</v>
      </c>
    </row>
    <row r="98" spans="1:24" ht="16.399999999999999" customHeight="1" x14ac:dyDescent="0.35">
      <c r="A98" s="10"/>
      <c r="B98" s="5">
        <v>20108</v>
      </c>
      <c r="C98" s="5" t="s">
        <v>106</v>
      </c>
      <c r="D98" s="6">
        <v>671</v>
      </c>
      <c r="E98" s="6">
        <v>6</v>
      </c>
      <c r="F98" s="6">
        <v>6</v>
      </c>
      <c r="G98" s="12">
        <v>0</v>
      </c>
      <c r="H98" s="6">
        <v>6</v>
      </c>
      <c r="I98" s="6">
        <v>1</v>
      </c>
      <c r="J98" s="6">
        <v>11</v>
      </c>
      <c r="K98" s="6">
        <v>2</v>
      </c>
      <c r="L98" s="6">
        <v>1</v>
      </c>
      <c r="M98" s="4"/>
      <c r="N98" s="46">
        <f t="shared" si="11"/>
        <v>704</v>
      </c>
      <c r="O98" s="47">
        <f t="shared" si="12"/>
        <v>95.3125</v>
      </c>
      <c r="P98" s="47">
        <f t="shared" si="13"/>
        <v>0.85227272727272729</v>
      </c>
      <c r="Q98" s="47">
        <f t="shared" si="14"/>
        <v>0.85227272727272729</v>
      </c>
      <c r="R98" s="47">
        <f t="shared" si="15"/>
        <v>0</v>
      </c>
      <c r="S98" s="47">
        <f t="shared" si="16"/>
        <v>0.85227272727272729</v>
      </c>
      <c r="T98" s="47">
        <f t="shared" si="17"/>
        <v>0.14204545454545456</v>
      </c>
      <c r="U98" s="47">
        <f t="shared" si="18"/>
        <v>1.5625</v>
      </c>
      <c r="V98" s="47">
        <f t="shared" si="19"/>
        <v>0.28409090909090912</v>
      </c>
      <c r="W98" s="47">
        <f t="shared" si="20"/>
        <v>0.14204545454545456</v>
      </c>
      <c r="X98">
        <f t="shared" si="21"/>
        <v>100.00000000000001</v>
      </c>
    </row>
    <row r="99" spans="1:24" ht="16.399999999999999" customHeight="1" x14ac:dyDescent="0.35">
      <c r="A99" s="10"/>
      <c r="B99" s="5">
        <v>20109</v>
      </c>
      <c r="C99" s="5" t="s">
        <v>107</v>
      </c>
      <c r="D99" s="6">
        <v>284</v>
      </c>
      <c r="E99" s="6">
        <v>14</v>
      </c>
      <c r="F99" s="6">
        <v>19</v>
      </c>
      <c r="G99" s="12">
        <v>0</v>
      </c>
      <c r="H99" s="6">
        <v>23</v>
      </c>
      <c r="I99" s="6">
        <v>8</v>
      </c>
      <c r="J99" s="6">
        <v>29</v>
      </c>
      <c r="K99" s="6">
        <v>0</v>
      </c>
      <c r="L99" s="6">
        <v>0</v>
      </c>
      <c r="M99" s="4"/>
      <c r="N99" s="46">
        <f t="shared" si="11"/>
        <v>377</v>
      </c>
      <c r="O99" s="47">
        <f t="shared" si="12"/>
        <v>75.331564986737405</v>
      </c>
      <c r="P99" s="47">
        <f t="shared" si="13"/>
        <v>3.7135278514588861</v>
      </c>
      <c r="Q99" s="47">
        <f t="shared" si="14"/>
        <v>5.0397877984084882</v>
      </c>
      <c r="R99" s="47">
        <f t="shared" si="15"/>
        <v>0</v>
      </c>
      <c r="S99" s="47">
        <f t="shared" si="16"/>
        <v>6.1007957559681696</v>
      </c>
      <c r="T99" s="47">
        <f t="shared" si="17"/>
        <v>2.1220159151193636</v>
      </c>
      <c r="U99" s="47">
        <f t="shared" si="18"/>
        <v>7.6923076923076925</v>
      </c>
      <c r="V99" s="47">
        <f t="shared" si="19"/>
        <v>0</v>
      </c>
      <c r="W99" s="47">
        <f t="shared" si="20"/>
        <v>0</v>
      </c>
      <c r="X99">
        <f t="shared" si="21"/>
        <v>100</v>
      </c>
    </row>
    <row r="100" spans="1:24" ht="16.399999999999999" customHeight="1" x14ac:dyDescent="0.35">
      <c r="A100" s="10"/>
      <c r="B100" s="5">
        <v>20110</v>
      </c>
      <c r="C100" s="5" t="s">
        <v>108</v>
      </c>
      <c r="D100" s="6">
        <v>626</v>
      </c>
      <c r="E100" s="6">
        <v>500</v>
      </c>
      <c r="F100" s="6">
        <v>45</v>
      </c>
      <c r="G100" s="12">
        <v>0</v>
      </c>
      <c r="H100" s="6">
        <v>109</v>
      </c>
      <c r="I100" s="6">
        <v>33</v>
      </c>
      <c r="J100" s="6">
        <v>55</v>
      </c>
      <c r="K100" s="6">
        <v>1</v>
      </c>
      <c r="L100" s="6">
        <v>1</v>
      </c>
      <c r="M100" s="4"/>
      <c r="N100" s="46">
        <f t="shared" si="11"/>
        <v>1370</v>
      </c>
      <c r="O100" s="47">
        <f t="shared" si="12"/>
        <v>45.693430656934311</v>
      </c>
      <c r="P100" s="47">
        <f t="shared" si="13"/>
        <v>36.496350364963504</v>
      </c>
      <c r="Q100" s="47">
        <f t="shared" si="14"/>
        <v>3.2846715328467155</v>
      </c>
      <c r="R100" s="47">
        <f t="shared" si="15"/>
        <v>0</v>
      </c>
      <c r="S100" s="47">
        <f t="shared" si="16"/>
        <v>7.9562043795620445</v>
      </c>
      <c r="T100" s="47">
        <f t="shared" si="17"/>
        <v>2.4087591240875912</v>
      </c>
      <c r="U100" s="47">
        <f t="shared" si="18"/>
        <v>4.014598540145986</v>
      </c>
      <c r="V100" s="47">
        <f t="shared" si="19"/>
        <v>7.2992700729927015E-2</v>
      </c>
      <c r="W100" s="47">
        <f t="shared" si="20"/>
        <v>7.2992700729927015E-2</v>
      </c>
      <c r="X100">
        <f t="shared" si="21"/>
        <v>100</v>
      </c>
    </row>
    <row r="101" spans="1:24" ht="16.399999999999999" customHeight="1" x14ac:dyDescent="0.35">
      <c r="A101" s="10"/>
      <c r="B101" s="5">
        <v>20111</v>
      </c>
      <c r="C101" s="5" t="s">
        <v>109</v>
      </c>
      <c r="D101" s="6">
        <v>850</v>
      </c>
      <c r="E101" s="6">
        <v>65</v>
      </c>
      <c r="F101" s="6">
        <v>9</v>
      </c>
      <c r="G101" s="12">
        <v>0</v>
      </c>
      <c r="H101" s="6">
        <v>34</v>
      </c>
      <c r="I101" s="6">
        <v>8</v>
      </c>
      <c r="J101" s="6">
        <v>21</v>
      </c>
      <c r="K101" s="6">
        <v>1</v>
      </c>
      <c r="L101" s="6">
        <v>12</v>
      </c>
      <c r="M101" s="4"/>
      <c r="N101" s="46">
        <f t="shared" si="11"/>
        <v>1000</v>
      </c>
      <c r="O101" s="47">
        <f t="shared" si="12"/>
        <v>85</v>
      </c>
      <c r="P101" s="47">
        <f t="shared" si="13"/>
        <v>6.5</v>
      </c>
      <c r="Q101" s="47">
        <f t="shared" si="14"/>
        <v>0.9</v>
      </c>
      <c r="R101" s="47">
        <f t="shared" si="15"/>
        <v>0</v>
      </c>
      <c r="S101" s="47">
        <f t="shared" si="16"/>
        <v>3.4</v>
      </c>
      <c r="T101" s="47">
        <f t="shared" si="17"/>
        <v>0.8</v>
      </c>
      <c r="U101" s="47">
        <f t="shared" si="18"/>
        <v>2.1</v>
      </c>
      <c r="V101" s="47">
        <f t="shared" si="19"/>
        <v>0.1</v>
      </c>
      <c r="W101" s="47">
        <f t="shared" si="20"/>
        <v>1.2</v>
      </c>
      <c r="X101">
        <f t="shared" si="21"/>
        <v>100</v>
      </c>
    </row>
    <row r="102" spans="1:24" ht="16.399999999999999" customHeight="1" x14ac:dyDescent="0.35">
      <c r="A102" s="10"/>
      <c r="B102" s="5">
        <v>20112</v>
      </c>
      <c r="C102" s="5" t="s">
        <v>110</v>
      </c>
      <c r="D102" s="6">
        <v>1165</v>
      </c>
      <c r="E102" s="6">
        <v>447</v>
      </c>
      <c r="F102" s="6">
        <v>49</v>
      </c>
      <c r="G102" s="12">
        <v>0</v>
      </c>
      <c r="H102" s="6">
        <v>27</v>
      </c>
      <c r="I102" s="6">
        <v>18</v>
      </c>
      <c r="J102" s="6">
        <v>56</v>
      </c>
      <c r="K102" s="6">
        <v>6</v>
      </c>
      <c r="L102" s="6">
        <v>7</v>
      </c>
      <c r="M102" s="4"/>
      <c r="N102" s="46">
        <f t="shared" si="11"/>
        <v>1775</v>
      </c>
      <c r="O102" s="47">
        <f t="shared" si="12"/>
        <v>65.633802816901408</v>
      </c>
      <c r="P102" s="47">
        <f t="shared" si="13"/>
        <v>25.183098591549296</v>
      </c>
      <c r="Q102" s="47">
        <f t="shared" si="14"/>
        <v>2.76056338028169</v>
      </c>
      <c r="R102" s="47">
        <f t="shared" si="15"/>
        <v>0</v>
      </c>
      <c r="S102" s="47">
        <f t="shared" si="16"/>
        <v>1.5211267605633803</v>
      </c>
      <c r="T102" s="47">
        <f t="shared" si="17"/>
        <v>1.0140845070422535</v>
      </c>
      <c r="U102" s="47">
        <f t="shared" si="18"/>
        <v>3.1549295774647885</v>
      </c>
      <c r="V102" s="47">
        <f t="shared" si="19"/>
        <v>0.3380281690140845</v>
      </c>
      <c r="W102" s="47">
        <f t="shared" si="20"/>
        <v>0.39436619718309857</v>
      </c>
      <c r="X102">
        <f t="shared" si="21"/>
        <v>100</v>
      </c>
    </row>
    <row r="103" spans="1:24" ht="16.399999999999999" customHeight="1" x14ac:dyDescent="0.35">
      <c r="A103" s="10"/>
      <c r="B103" s="5">
        <v>20201</v>
      </c>
      <c r="C103" s="5" t="s">
        <v>111</v>
      </c>
      <c r="D103" s="6">
        <v>485</v>
      </c>
      <c r="E103" s="6">
        <v>5</v>
      </c>
      <c r="F103" s="6">
        <v>2</v>
      </c>
      <c r="G103" s="12">
        <v>0</v>
      </c>
      <c r="H103" s="6">
        <v>17</v>
      </c>
      <c r="I103" s="6">
        <v>1</v>
      </c>
      <c r="J103" s="6">
        <v>18</v>
      </c>
      <c r="K103" s="6">
        <v>0</v>
      </c>
      <c r="L103" s="6">
        <v>1</v>
      </c>
      <c r="M103" s="4"/>
      <c r="N103" s="46">
        <f t="shared" si="11"/>
        <v>529</v>
      </c>
      <c r="O103" s="47">
        <f t="shared" si="12"/>
        <v>91.682419659735345</v>
      </c>
      <c r="P103" s="47">
        <f t="shared" si="13"/>
        <v>0.94517958412098302</v>
      </c>
      <c r="Q103" s="47">
        <f t="shared" si="14"/>
        <v>0.3780718336483932</v>
      </c>
      <c r="R103" s="47">
        <f t="shared" si="15"/>
        <v>0</v>
      </c>
      <c r="S103" s="47">
        <f t="shared" si="16"/>
        <v>3.2136105860113422</v>
      </c>
      <c r="T103" s="47">
        <f t="shared" si="17"/>
        <v>0.1890359168241966</v>
      </c>
      <c r="U103" s="47">
        <f t="shared" si="18"/>
        <v>3.4026465028355388</v>
      </c>
      <c r="V103" s="47">
        <f t="shared" si="19"/>
        <v>0</v>
      </c>
      <c r="W103" s="47">
        <f t="shared" si="20"/>
        <v>0.1890359168241966</v>
      </c>
      <c r="X103">
        <f t="shared" si="21"/>
        <v>99.999999999999986</v>
      </c>
    </row>
    <row r="104" spans="1:24" ht="16.399999999999999" customHeight="1" x14ac:dyDescent="0.35">
      <c r="A104" s="10"/>
      <c r="B104" s="5">
        <v>20202</v>
      </c>
      <c r="C104" s="5" t="s">
        <v>112</v>
      </c>
      <c r="D104" s="6">
        <v>174</v>
      </c>
      <c r="E104" s="6">
        <v>13</v>
      </c>
      <c r="F104" s="6">
        <v>5</v>
      </c>
      <c r="G104" s="12">
        <v>0</v>
      </c>
      <c r="H104" s="6">
        <v>181</v>
      </c>
      <c r="I104" s="6">
        <v>109</v>
      </c>
      <c r="J104" s="6">
        <v>46</v>
      </c>
      <c r="K104" s="6">
        <v>0</v>
      </c>
      <c r="L104" s="6">
        <v>2</v>
      </c>
      <c r="M104" s="4"/>
      <c r="N104" s="46">
        <f t="shared" si="11"/>
        <v>530</v>
      </c>
      <c r="O104" s="47">
        <f t="shared" si="12"/>
        <v>32.830188679245282</v>
      </c>
      <c r="P104" s="47">
        <f t="shared" si="13"/>
        <v>2.4528301886792452</v>
      </c>
      <c r="Q104" s="47">
        <f t="shared" si="14"/>
        <v>0.94339622641509435</v>
      </c>
      <c r="R104" s="47">
        <f t="shared" si="15"/>
        <v>0</v>
      </c>
      <c r="S104" s="47">
        <f t="shared" si="16"/>
        <v>34.150943396226417</v>
      </c>
      <c r="T104" s="47">
        <f t="shared" si="17"/>
        <v>20.566037735849058</v>
      </c>
      <c r="U104" s="47">
        <f t="shared" si="18"/>
        <v>8.6792452830188687</v>
      </c>
      <c r="V104" s="47">
        <f t="shared" si="19"/>
        <v>0</v>
      </c>
      <c r="W104" s="47">
        <f t="shared" si="20"/>
        <v>0.37735849056603776</v>
      </c>
      <c r="X104">
        <f t="shared" si="21"/>
        <v>100.00000000000001</v>
      </c>
    </row>
    <row r="105" spans="1:24" ht="16.399999999999999" customHeight="1" x14ac:dyDescent="0.35">
      <c r="A105" s="10"/>
      <c r="B105" s="5">
        <v>20203</v>
      </c>
      <c r="C105" s="5" t="s">
        <v>113</v>
      </c>
      <c r="D105" s="6">
        <v>105</v>
      </c>
      <c r="E105" s="6">
        <v>9</v>
      </c>
      <c r="F105" s="6">
        <v>0</v>
      </c>
      <c r="G105" s="12">
        <v>0</v>
      </c>
      <c r="H105" s="6">
        <v>5</v>
      </c>
      <c r="I105" s="6">
        <v>1</v>
      </c>
      <c r="J105" s="6">
        <v>0</v>
      </c>
      <c r="K105" s="6">
        <v>1</v>
      </c>
      <c r="L105" s="6">
        <v>0</v>
      </c>
      <c r="M105" s="4"/>
      <c r="N105" s="46">
        <f t="shared" si="11"/>
        <v>121</v>
      </c>
      <c r="O105" s="47">
        <f t="shared" si="12"/>
        <v>86.776859504132233</v>
      </c>
      <c r="P105" s="47">
        <f t="shared" si="13"/>
        <v>7.4380165289256199</v>
      </c>
      <c r="Q105" s="47">
        <f t="shared" si="14"/>
        <v>0</v>
      </c>
      <c r="R105" s="47">
        <f t="shared" si="15"/>
        <v>0</v>
      </c>
      <c r="S105" s="47">
        <f t="shared" si="16"/>
        <v>4.1322314049586781</v>
      </c>
      <c r="T105" s="47">
        <f t="shared" si="17"/>
        <v>0.82644628099173556</v>
      </c>
      <c r="U105" s="47">
        <f t="shared" si="18"/>
        <v>0</v>
      </c>
      <c r="V105" s="47">
        <f t="shared" si="19"/>
        <v>0.82644628099173556</v>
      </c>
      <c r="W105" s="47">
        <f t="shared" si="20"/>
        <v>0</v>
      </c>
      <c r="X105">
        <f t="shared" si="21"/>
        <v>99.999999999999986</v>
      </c>
    </row>
    <row r="106" spans="1:24" ht="16.399999999999999" customHeight="1" x14ac:dyDescent="0.35">
      <c r="A106" s="10"/>
      <c r="B106" s="5">
        <v>20204</v>
      </c>
      <c r="C106" s="5" t="s">
        <v>114</v>
      </c>
      <c r="D106" s="6">
        <v>463</v>
      </c>
      <c r="E106" s="6">
        <v>7</v>
      </c>
      <c r="F106" s="6">
        <v>3</v>
      </c>
      <c r="G106" s="12">
        <v>0</v>
      </c>
      <c r="H106" s="6">
        <v>14</v>
      </c>
      <c r="I106" s="6">
        <v>10</v>
      </c>
      <c r="J106" s="6">
        <v>7</v>
      </c>
      <c r="K106" s="6">
        <v>1</v>
      </c>
      <c r="L106" s="6">
        <v>6</v>
      </c>
      <c r="M106" s="4"/>
      <c r="N106" s="46">
        <f t="shared" si="11"/>
        <v>511</v>
      </c>
      <c r="O106" s="47">
        <f t="shared" si="12"/>
        <v>90.606653620352247</v>
      </c>
      <c r="P106" s="47">
        <f t="shared" si="13"/>
        <v>1.3698630136986301</v>
      </c>
      <c r="Q106" s="47">
        <f t="shared" si="14"/>
        <v>0.58708414872798431</v>
      </c>
      <c r="R106" s="47">
        <f t="shared" si="15"/>
        <v>0</v>
      </c>
      <c r="S106" s="47">
        <f t="shared" si="16"/>
        <v>2.7397260273972601</v>
      </c>
      <c r="T106" s="47">
        <f t="shared" si="17"/>
        <v>1.9569471624266144</v>
      </c>
      <c r="U106" s="47">
        <f t="shared" si="18"/>
        <v>1.3698630136986301</v>
      </c>
      <c r="V106" s="47">
        <f t="shared" si="19"/>
        <v>0.19569471624266144</v>
      </c>
      <c r="W106" s="47">
        <f t="shared" si="20"/>
        <v>1.1741682974559686</v>
      </c>
      <c r="X106">
        <f t="shared" si="21"/>
        <v>99.999999999999986</v>
      </c>
    </row>
    <row r="107" spans="1:24" ht="16.399999999999999" customHeight="1" x14ac:dyDescent="0.35">
      <c r="A107" s="10"/>
      <c r="B107" s="5">
        <v>20205</v>
      </c>
      <c r="C107" s="5" t="s">
        <v>115</v>
      </c>
      <c r="D107" s="6">
        <v>224</v>
      </c>
      <c r="E107" s="6">
        <v>8</v>
      </c>
      <c r="F107" s="6">
        <v>0</v>
      </c>
      <c r="G107" s="12">
        <v>0</v>
      </c>
      <c r="H107" s="6">
        <v>13</v>
      </c>
      <c r="I107" s="6">
        <v>0</v>
      </c>
      <c r="J107" s="6">
        <v>5</v>
      </c>
      <c r="K107" s="6">
        <v>0</v>
      </c>
      <c r="L107" s="6">
        <v>0</v>
      </c>
      <c r="M107" s="4"/>
      <c r="N107" s="46">
        <f t="shared" si="11"/>
        <v>250</v>
      </c>
      <c r="O107" s="47">
        <f t="shared" si="12"/>
        <v>89.6</v>
      </c>
      <c r="P107" s="47">
        <f t="shared" si="13"/>
        <v>3.2</v>
      </c>
      <c r="Q107" s="47">
        <f t="shared" si="14"/>
        <v>0</v>
      </c>
      <c r="R107" s="47">
        <f t="shared" si="15"/>
        <v>0</v>
      </c>
      <c r="S107" s="47">
        <f t="shared" si="16"/>
        <v>5.2</v>
      </c>
      <c r="T107" s="47">
        <f t="shared" si="17"/>
        <v>0</v>
      </c>
      <c r="U107" s="47">
        <f t="shared" si="18"/>
        <v>2</v>
      </c>
      <c r="V107" s="47">
        <f t="shared" si="19"/>
        <v>0</v>
      </c>
      <c r="W107" s="47">
        <f t="shared" si="20"/>
        <v>0</v>
      </c>
      <c r="X107">
        <f t="shared" si="21"/>
        <v>100</v>
      </c>
    </row>
    <row r="108" spans="1:24" ht="16.399999999999999" customHeight="1" x14ac:dyDescent="0.35">
      <c r="A108" s="10"/>
      <c r="B108" s="5">
        <v>20301</v>
      </c>
      <c r="C108" s="5" t="s">
        <v>116</v>
      </c>
      <c r="D108" s="6">
        <v>753</v>
      </c>
      <c r="E108" s="6">
        <v>30</v>
      </c>
      <c r="F108" s="6">
        <v>3</v>
      </c>
      <c r="G108" s="12">
        <v>0</v>
      </c>
      <c r="H108" s="6">
        <v>50</v>
      </c>
      <c r="I108" s="6">
        <v>18</v>
      </c>
      <c r="J108" s="6">
        <v>0</v>
      </c>
      <c r="K108" s="6">
        <v>0</v>
      </c>
      <c r="L108" s="6">
        <v>2</v>
      </c>
      <c r="M108" s="4"/>
      <c r="N108" s="46">
        <f t="shared" si="11"/>
        <v>856</v>
      </c>
      <c r="O108" s="47">
        <f t="shared" si="12"/>
        <v>87.967289719626166</v>
      </c>
      <c r="P108" s="47">
        <f t="shared" si="13"/>
        <v>3.5046728971962615</v>
      </c>
      <c r="Q108" s="47">
        <f t="shared" si="14"/>
        <v>0.35046728971962615</v>
      </c>
      <c r="R108" s="47">
        <f t="shared" si="15"/>
        <v>0</v>
      </c>
      <c r="S108" s="47">
        <f t="shared" si="16"/>
        <v>5.8411214953271022</v>
      </c>
      <c r="T108" s="47">
        <f t="shared" si="17"/>
        <v>2.1028037383177569</v>
      </c>
      <c r="U108" s="47">
        <f t="shared" si="18"/>
        <v>0</v>
      </c>
      <c r="V108" s="47">
        <f t="shared" si="19"/>
        <v>0</v>
      </c>
      <c r="W108" s="47">
        <f t="shared" si="20"/>
        <v>0.23364485981308411</v>
      </c>
      <c r="X108">
        <f t="shared" si="21"/>
        <v>100</v>
      </c>
    </row>
    <row r="109" spans="1:24" ht="16.399999999999999" customHeight="1" x14ac:dyDescent="0.35">
      <c r="A109" s="10"/>
      <c r="B109" s="5">
        <v>20302</v>
      </c>
      <c r="C109" s="5" t="s">
        <v>117</v>
      </c>
      <c r="D109" s="6">
        <v>405</v>
      </c>
      <c r="E109" s="6">
        <v>105</v>
      </c>
      <c r="F109" s="6">
        <v>4</v>
      </c>
      <c r="G109" s="12">
        <v>0</v>
      </c>
      <c r="H109" s="6">
        <v>18</v>
      </c>
      <c r="I109" s="6">
        <v>2</v>
      </c>
      <c r="J109" s="6">
        <v>11</v>
      </c>
      <c r="K109" s="6">
        <v>0</v>
      </c>
      <c r="L109" s="6">
        <v>0</v>
      </c>
      <c r="M109" s="4"/>
      <c r="N109" s="46">
        <f t="shared" si="11"/>
        <v>545</v>
      </c>
      <c r="O109" s="47">
        <f t="shared" si="12"/>
        <v>74.311926605504581</v>
      </c>
      <c r="P109" s="47">
        <f t="shared" si="13"/>
        <v>19.26605504587156</v>
      </c>
      <c r="Q109" s="47">
        <f t="shared" si="14"/>
        <v>0.7339449541284403</v>
      </c>
      <c r="R109" s="47">
        <f t="shared" si="15"/>
        <v>0</v>
      </c>
      <c r="S109" s="47">
        <f t="shared" si="16"/>
        <v>3.3027522935779814</v>
      </c>
      <c r="T109" s="47">
        <f t="shared" si="17"/>
        <v>0.36697247706422015</v>
      </c>
      <c r="U109" s="47">
        <f t="shared" si="18"/>
        <v>2.0183486238532109</v>
      </c>
      <c r="V109" s="47">
        <f t="shared" si="19"/>
        <v>0</v>
      </c>
      <c r="W109" s="47">
        <f t="shared" si="20"/>
        <v>0</v>
      </c>
      <c r="X109">
        <f t="shared" si="21"/>
        <v>100.00000000000001</v>
      </c>
    </row>
    <row r="110" spans="1:24" ht="16.399999999999999" customHeight="1" x14ac:dyDescent="0.35">
      <c r="A110" s="10"/>
      <c r="B110" s="5">
        <v>20303</v>
      </c>
      <c r="C110" s="5" t="s">
        <v>118</v>
      </c>
      <c r="D110" s="6">
        <v>313</v>
      </c>
      <c r="E110" s="6">
        <v>1</v>
      </c>
      <c r="F110" s="6">
        <v>2</v>
      </c>
      <c r="G110" s="12">
        <v>0</v>
      </c>
      <c r="H110" s="6">
        <v>65</v>
      </c>
      <c r="I110" s="6">
        <v>27</v>
      </c>
      <c r="J110" s="6">
        <v>1</v>
      </c>
      <c r="K110" s="6">
        <v>0</v>
      </c>
      <c r="L110" s="6">
        <v>0</v>
      </c>
      <c r="M110" s="4"/>
      <c r="N110" s="46">
        <f t="shared" si="11"/>
        <v>409</v>
      </c>
      <c r="O110" s="47">
        <f t="shared" si="12"/>
        <v>76.528117359413201</v>
      </c>
      <c r="P110" s="47">
        <f t="shared" si="13"/>
        <v>0.24449877750611249</v>
      </c>
      <c r="Q110" s="47">
        <f t="shared" si="14"/>
        <v>0.48899755501222497</v>
      </c>
      <c r="R110" s="47">
        <f t="shared" si="15"/>
        <v>0</v>
      </c>
      <c r="S110" s="47">
        <f t="shared" si="16"/>
        <v>15.89242053789731</v>
      </c>
      <c r="T110" s="47">
        <f t="shared" si="17"/>
        <v>6.6014669926650367</v>
      </c>
      <c r="U110" s="47">
        <f t="shared" si="18"/>
        <v>0.24449877750611249</v>
      </c>
      <c r="V110" s="47">
        <f t="shared" si="19"/>
        <v>0</v>
      </c>
      <c r="W110" s="47">
        <f t="shared" si="20"/>
        <v>0</v>
      </c>
      <c r="X110">
        <f t="shared" si="21"/>
        <v>99.999999999999986</v>
      </c>
    </row>
    <row r="111" spans="1:24" ht="16.399999999999999" customHeight="1" x14ac:dyDescent="0.35">
      <c r="A111" s="10"/>
      <c r="B111" s="5">
        <v>20304</v>
      </c>
      <c r="C111" s="5" t="s">
        <v>119</v>
      </c>
      <c r="D111" s="6">
        <v>507</v>
      </c>
      <c r="E111" s="6">
        <v>16</v>
      </c>
      <c r="F111" s="6">
        <v>3</v>
      </c>
      <c r="G111" s="12">
        <v>0</v>
      </c>
      <c r="H111" s="6">
        <v>5</v>
      </c>
      <c r="I111" s="6">
        <v>4</v>
      </c>
      <c r="J111" s="6">
        <v>4</v>
      </c>
      <c r="K111" s="6">
        <v>0</v>
      </c>
      <c r="L111" s="6">
        <v>1</v>
      </c>
      <c r="M111" s="4"/>
      <c r="N111" s="46">
        <f t="shared" si="11"/>
        <v>540</v>
      </c>
      <c r="O111" s="47">
        <f t="shared" si="12"/>
        <v>93.888888888888886</v>
      </c>
      <c r="P111" s="47">
        <f t="shared" si="13"/>
        <v>2.9629629629629628</v>
      </c>
      <c r="Q111" s="47">
        <f t="shared" si="14"/>
        <v>0.55555555555555547</v>
      </c>
      <c r="R111" s="47">
        <f t="shared" si="15"/>
        <v>0</v>
      </c>
      <c r="S111" s="47">
        <f t="shared" si="16"/>
        <v>0.92592592592592582</v>
      </c>
      <c r="T111" s="47">
        <f t="shared" si="17"/>
        <v>0.7407407407407407</v>
      </c>
      <c r="U111" s="47">
        <f t="shared" si="18"/>
        <v>0.7407407407407407</v>
      </c>
      <c r="V111" s="47">
        <f t="shared" si="19"/>
        <v>0</v>
      </c>
      <c r="W111" s="47">
        <f t="shared" si="20"/>
        <v>0.18518518518518517</v>
      </c>
      <c r="X111">
        <f t="shared" si="21"/>
        <v>100.00000000000001</v>
      </c>
    </row>
    <row r="112" spans="1:24" ht="16.399999999999999" customHeight="1" x14ac:dyDescent="0.35">
      <c r="A112" s="10"/>
      <c r="B112" s="5">
        <v>20305</v>
      </c>
      <c r="C112" s="5" t="s">
        <v>120</v>
      </c>
      <c r="D112" s="6">
        <v>959</v>
      </c>
      <c r="E112" s="6">
        <v>59</v>
      </c>
      <c r="F112" s="6">
        <v>22</v>
      </c>
      <c r="G112" s="12">
        <v>0</v>
      </c>
      <c r="H112" s="6">
        <v>45</v>
      </c>
      <c r="I112" s="6">
        <v>9</v>
      </c>
      <c r="J112" s="6">
        <v>23</v>
      </c>
      <c r="K112" s="6">
        <v>1</v>
      </c>
      <c r="L112" s="6">
        <v>0</v>
      </c>
      <c r="M112" s="4"/>
      <c r="N112" s="46">
        <f t="shared" si="11"/>
        <v>1118</v>
      </c>
      <c r="O112" s="47">
        <f t="shared" si="12"/>
        <v>85.778175313059037</v>
      </c>
      <c r="P112" s="47">
        <f t="shared" si="13"/>
        <v>5.2772808586762077</v>
      </c>
      <c r="Q112" s="47">
        <f t="shared" si="14"/>
        <v>1.9677996422182469</v>
      </c>
      <c r="R112" s="47">
        <f t="shared" si="15"/>
        <v>0</v>
      </c>
      <c r="S112" s="47">
        <f t="shared" si="16"/>
        <v>4.0250447227191417</v>
      </c>
      <c r="T112" s="47">
        <f t="shared" si="17"/>
        <v>0.80500894454382832</v>
      </c>
      <c r="U112" s="47">
        <f t="shared" si="18"/>
        <v>2.0572450805008944</v>
      </c>
      <c r="V112" s="47">
        <f t="shared" si="19"/>
        <v>8.9445438282647588E-2</v>
      </c>
      <c r="W112" s="47">
        <f t="shared" si="20"/>
        <v>0</v>
      </c>
      <c r="X112">
        <f t="shared" si="21"/>
        <v>100.00000000000001</v>
      </c>
    </row>
    <row r="113" spans="1:24" ht="16.399999999999999" customHeight="1" x14ac:dyDescent="0.35">
      <c r="A113" s="10"/>
      <c r="B113" s="5">
        <v>20306</v>
      </c>
      <c r="C113" s="5" t="s">
        <v>121</v>
      </c>
      <c r="D113" s="6">
        <v>292</v>
      </c>
      <c r="E113" s="6">
        <v>11</v>
      </c>
      <c r="F113" s="6">
        <v>6</v>
      </c>
      <c r="G113" s="12">
        <v>0</v>
      </c>
      <c r="H113" s="6">
        <v>7</v>
      </c>
      <c r="I113" s="6">
        <v>1</v>
      </c>
      <c r="J113" s="6">
        <v>0</v>
      </c>
      <c r="K113" s="6">
        <v>0</v>
      </c>
      <c r="L113" s="6">
        <v>1</v>
      </c>
      <c r="M113" s="4"/>
      <c r="N113" s="46">
        <f t="shared" si="11"/>
        <v>318</v>
      </c>
      <c r="O113" s="47">
        <f t="shared" si="12"/>
        <v>91.823899371069174</v>
      </c>
      <c r="P113" s="47">
        <f t="shared" si="13"/>
        <v>3.4591194968553456</v>
      </c>
      <c r="Q113" s="47">
        <f t="shared" si="14"/>
        <v>1.8867924528301885</v>
      </c>
      <c r="R113" s="47">
        <f t="shared" si="15"/>
        <v>0</v>
      </c>
      <c r="S113" s="47">
        <f t="shared" si="16"/>
        <v>2.2012578616352201</v>
      </c>
      <c r="T113" s="47">
        <f t="shared" si="17"/>
        <v>0.31446540880503143</v>
      </c>
      <c r="U113" s="47">
        <f t="shared" si="18"/>
        <v>0</v>
      </c>
      <c r="V113" s="47">
        <f t="shared" si="19"/>
        <v>0</v>
      </c>
      <c r="W113" s="47">
        <f t="shared" si="20"/>
        <v>0.31446540880503143</v>
      </c>
      <c r="X113">
        <f t="shared" si="21"/>
        <v>100</v>
      </c>
    </row>
    <row r="114" spans="1:24" ht="16.399999999999999" customHeight="1" x14ac:dyDescent="0.35">
      <c r="A114" s="10"/>
      <c r="B114" s="5">
        <v>20401</v>
      </c>
      <c r="C114" s="5" t="s">
        <v>122</v>
      </c>
      <c r="D114" s="6">
        <v>982</v>
      </c>
      <c r="E114" s="6">
        <v>136</v>
      </c>
      <c r="F114" s="6">
        <v>4</v>
      </c>
      <c r="G114" s="12">
        <v>0</v>
      </c>
      <c r="H114" s="6">
        <v>115</v>
      </c>
      <c r="I114" s="6">
        <v>23</v>
      </c>
      <c r="J114" s="6">
        <v>39</v>
      </c>
      <c r="K114" s="6">
        <v>0</v>
      </c>
      <c r="L114" s="6">
        <v>4</v>
      </c>
      <c r="M114" s="4"/>
      <c r="N114" s="46">
        <f t="shared" si="11"/>
        <v>1303</v>
      </c>
      <c r="O114" s="47">
        <f t="shared" si="12"/>
        <v>75.364543361473523</v>
      </c>
      <c r="P114" s="47">
        <f t="shared" si="13"/>
        <v>10.437452033768228</v>
      </c>
      <c r="Q114" s="47">
        <f t="shared" si="14"/>
        <v>0.30698388334612436</v>
      </c>
      <c r="R114" s="47">
        <f t="shared" si="15"/>
        <v>0</v>
      </c>
      <c r="S114" s="47">
        <f t="shared" si="16"/>
        <v>8.8257866462010757</v>
      </c>
      <c r="T114" s="47">
        <f t="shared" si="17"/>
        <v>1.765157329240215</v>
      </c>
      <c r="U114" s="47">
        <f t="shared" si="18"/>
        <v>2.9930928626247124</v>
      </c>
      <c r="V114" s="47">
        <f t="shared" si="19"/>
        <v>0</v>
      </c>
      <c r="W114" s="47">
        <f t="shared" si="20"/>
        <v>0.30698388334612436</v>
      </c>
      <c r="X114">
        <f t="shared" si="21"/>
        <v>99.999999999999986</v>
      </c>
    </row>
    <row r="115" spans="1:24" ht="16.399999999999999" customHeight="1" x14ac:dyDescent="0.35">
      <c r="A115" s="10"/>
      <c r="B115" s="5">
        <v>20402</v>
      </c>
      <c r="C115" s="5" t="s">
        <v>123</v>
      </c>
      <c r="D115" s="6">
        <v>660</v>
      </c>
      <c r="E115" s="6">
        <v>308</v>
      </c>
      <c r="F115" s="6">
        <v>0</v>
      </c>
      <c r="G115" s="12">
        <v>0</v>
      </c>
      <c r="H115" s="6">
        <v>9</v>
      </c>
      <c r="I115" s="6">
        <v>4</v>
      </c>
      <c r="J115" s="6">
        <v>10</v>
      </c>
      <c r="K115" s="6">
        <v>6</v>
      </c>
      <c r="L115" s="6">
        <v>2</v>
      </c>
      <c r="M115" s="4"/>
      <c r="N115" s="46">
        <f t="shared" si="11"/>
        <v>999</v>
      </c>
      <c r="O115" s="47">
        <f t="shared" si="12"/>
        <v>66.066066066066071</v>
      </c>
      <c r="P115" s="47">
        <f t="shared" si="13"/>
        <v>30.830830830830831</v>
      </c>
      <c r="Q115" s="47">
        <f t="shared" si="14"/>
        <v>0</v>
      </c>
      <c r="R115" s="47">
        <f t="shared" si="15"/>
        <v>0</v>
      </c>
      <c r="S115" s="47">
        <f t="shared" si="16"/>
        <v>0.90090090090090091</v>
      </c>
      <c r="T115" s="47">
        <f t="shared" si="17"/>
        <v>0.40040040040040037</v>
      </c>
      <c r="U115" s="47">
        <f t="shared" si="18"/>
        <v>1.0010010010010011</v>
      </c>
      <c r="V115" s="47">
        <f t="shared" si="19"/>
        <v>0.60060060060060061</v>
      </c>
      <c r="W115" s="47">
        <f t="shared" si="20"/>
        <v>0.20020020020020018</v>
      </c>
      <c r="X115">
        <f t="shared" si="21"/>
        <v>100.00000000000001</v>
      </c>
    </row>
    <row r="116" spans="1:24" ht="16.399999999999999" customHeight="1" x14ac:dyDescent="0.35">
      <c r="A116" s="10"/>
      <c r="B116" s="5">
        <v>20501</v>
      </c>
      <c r="C116" s="5" t="s">
        <v>124</v>
      </c>
      <c r="D116" s="6">
        <v>962</v>
      </c>
      <c r="E116" s="6">
        <v>29</v>
      </c>
      <c r="F116" s="6">
        <v>2</v>
      </c>
      <c r="G116" s="12">
        <v>0</v>
      </c>
      <c r="H116" s="6">
        <v>41</v>
      </c>
      <c r="I116" s="6">
        <v>16</v>
      </c>
      <c r="J116" s="6">
        <v>13</v>
      </c>
      <c r="K116" s="6">
        <v>0</v>
      </c>
      <c r="L116" s="6">
        <v>4</v>
      </c>
      <c r="M116" s="4"/>
      <c r="N116" s="46">
        <f t="shared" si="11"/>
        <v>1067</v>
      </c>
      <c r="O116" s="47">
        <f t="shared" si="12"/>
        <v>90.1593252108716</v>
      </c>
      <c r="P116" s="47">
        <f t="shared" si="13"/>
        <v>2.7179006560449861</v>
      </c>
      <c r="Q116" s="47">
        <f t="shared" si="14"/>
        <v>0.18744142455482662</v>
      </c>
      <c r="R116" s="47">
        <f t="shared" si="15"/>
        <v>0</v>
      </c>
      <c r="S116" s="47">
        <f t="shared" si="16"/>
        <v>3.8425492033739457</v>
      </c>
      <c r="T116" s="47">
        <f t="shared" si="17"/>
        <v>1.499531396438613</v>
      </c>
      <c r="U116" s="47">
        <f t="shared" si="18"/>
        <v>1.2183692596063731</v>
      </c>
      <c r="V116" s="47">
        <f t="shared" si="19"/>
        <v>0</v>
      </c>
      <c r="W116" s="47">
        <f t="shared" si="20"/>
        <v>0.37488284910965325</v>
      </c>
      <c r="X116">
        <f t="shared" si="21"/>
        <v>100.00000000000001</v>
      </c>
    </row>
    <row r="117" spans="1:24" ht="16.399999999999999" customHeight="1" x14ac:dyDescent="0.35">
      <c r="A117" s="10"/>
      <c r="B117" s="5">
        <v>20502</v>
      </c>
      <c r="C117" s="5" t="s">
        <v>125</v>
      </c>
      <c r="D117" s="6">
        <v>0</v>
      </c>
      <c r="E117" s="6">
        <v>0</v>
      </c>
      <c r="F117" s="6">
        <v>0</v>
      </c>
      <c r="G117" s="12">
        <v>0</v>
      </c>
      <c r="H117" s="6">
        <v>74</v>
      </c>
      <c r="I117" s="6">
        <v>37</v>
      </c>
      <c r="J117" s="6">
        <v>11</v>
      </c>
      <c r="K117" s="6">
        <v>0</v>
      </c>
      <c r="L117" s="6">
        <v>0</v>
      </c>
      <c r="M117" s="4"/>
      <c r="N117" s="46">
        <f t="shared" si="11"/>
        <v>122</v>
      </c>
      <c r="O117" s="47">
        <f t="shared" si="12"/>
        <v>0</v>
      </c>
      <c r="P117" s="47">
        <f t="shared" si="13"/>
        <v>0</v>
      </c>
      <c r="Q117" s="47">
        <f t="shared" si="14"/>
        <v>0</v>
      </c>
      <c r="R117" s="47">
        <f t="shared" si="15"/>
        <v>0</v>
      </c>
      <c r="S117" s="47">
        <f t="shared" si="16"/>
        <v>60.655737704918032</v>
      </c>
      <c r="T117" s="47">
        <f t="shared" si="17"/>
        <v>30.327868852459016</v>
      </c>
      <c r="U117" s="47">
        <f t="shared" si="18"/>
        <v>9.0163934426229506</v>
      </c>
      <c r="V117" s="47">
        <f t="shared" si="19"/>
        <v>0</v>
      </c>
      <c r="W117" s="47">
        <f t="shared" si="20"/>
        <v>0</v>
      </c>
      <c r="X117">
        <f t="shared" si="21"/>
        <v>100</v>
      </c>
    </row>
    <row r="118" spans="1:24" ht="16.399999999999999" customHeight="1" x14ac:dyDescent="0.35">
      <c r="A118" s="10"/>
      <c r="B118" s="5">
        <v>20503</v>
      </c>
      <c r="C118" s="5" t="s">
        <v>126</v>
      </c>
      <c r="D118" s="6">
        <v>237</v>
      </c>
      <c r="E118" s="6">
        <v>76</v>
      </c>
      <c r="F118" s="6">
        <v>7</v>
      </c>
      <c r="G118" s="12">
        <v>0</v>
      </c>
      <c r="H118" s="6">
        <v>12</v>
      </c>
      <c r="I118" s="6">
        <v>2</v>
      </c>
      <c r="J118" s="6">
        <v>15</v>
      </c>
      <c r="K118" s="6">
        <v>1</v>
      </c>
      <c r="L118" s="6">
        <v>1</v>
      </c>
      <c r="M118" s="4"/>
      <c r="N118" s="46">
        <f t="shared" si="11"/>
        <v>351</v>
      </c>
      <c r="O118" s="47">
        <f t="shared" si="12"/>
        <v>67.521367521367523</v>
      </c>
      <c r="P118" s="47">
        <f t="shared" si="13"/>
        <v>21.652421652421655</v>
      </c>
      <c r="Q118" s="47">
        <f t="shared" si="14"/>
        <v>1.9943019943019944</v>
      </c>
      <c r="R118" s="47">
        <f t="shared" si="15"/>
        <v>0</v>
      </c>
      <c r="S118" s="47">
        <f t="shared" si="16"/>
        <v>3.4188034188034191</v>
      </c>
      <c r="T118" s="47">
        <f t="shared" si="17"/>
        <v>0.56980056980056981</v>
      </c>
      <c r="U118" s="47">
        <f t="shared" si="18"/>
        <v>4.2735042735042734</v>
      </c>
      <c r="V118" s="47">
        <f t="shared" si="19"/>
        <v>0.28490028490028491</v>
      </c>
      <c r="W118" s="47">
        <f t="shared" si="20"/>
        <v>0.28490028490028491</v>
      </c>
      <c r="X118">
        <f t="shared" si="21"/>
        <v>100</v>
      </c>
    </row>
    <row r="119" spans="1:24" ht="16.399999999999999" customHeight="1" x14ac:dyDescent="0.35">
      <c r="A119" s="10"/>
      <c r="B119" s="5">
        <v>20504</v>
      </c>
      <c r="C119" s="5" t="s">
        <v>127</v>
      </c>
      <c r="D119" s="6">
        <v>463</v>
      </c>
      <c r="E119" s="6">
        <v>55</v>
      </c>
      <c r="F119" s="6">
        <v>3</v>
      </c>
      <c r="G119" s="12">
        <v>0</v>
      </c>
      <c r="H119" s="6">
        <v>50</v>
      </c>
      <c r="I119" s="6">
        <v>20</v>
      </c>
      <c r="J119" s="6">
        <v>25</v>
      </c>
      <c r="K119" s="6">
        <v>0</v>
      </c>
      <c r="L119" s="6">
        <v>1</v>
      </c>
      <c r="M119" s="4"/>
      <c r="N119" s="46">
        <f t="shared" si="11"/>
        <v>617</v>
      </c>
      <c r="O119" s="47">
        <f t="shared" si="12"/>
        <v>75.040518638573744</v>
      </c>
      <c r="P119" s="47">
        <f t="shared" si="13"/>
        <v>8.9141004862236635</v>
      </c>
      <c r="Q119" s="47">
        <f t="shared" si="14"/>
        <v>0.48622366288492708</v>
      </c>
      <c r="R119" s="47">
        <f t="shared" si="15"/>
        <v>0</v>
      </c>
      <c r="S119" s="47">
        <f t="shared" si="16"/>
        <v>8.1037277147487838</v>
      </c>
      <c r="T119" s="47">
        <f t="shared" si="17"/>
        <v>3.2414910858995136</v>
      </c>
      <c r="U119" s="47">
        <f t="shared" si="18"/>
        <v>4.0518638573743919</v>
      </c>
      <c r="V119" s="47">
        <f t="shared" si="19"/>
        <v>0</v>
      </c>
      <c r="W119" s="47">
        <f t="shared" si="20"/>
        <v>0.16207455429497569</v>
      </c>
      <c r="X119">
        <f t="shared" si="21"/>
        <v>99.999999999999986</v>
      </c>
    </row>
    <row r="120" spans="1:24" ht="16.399999999999999" customHeight="1" x14ac:dyDescent="0.35">
      <c r="A120" s="10"/>
      <c r="B120" s="5">
        <v>20505</v>
      </c>
      <c r="C120" s="5" t="s">
        <v>128</v>
      </c>
      <c r="D120" s="6">
        <v>360</v>
      </c>
      <c r="E120" s="6">
        <v>52</v>
      </c>
      <c r="F120" s="6">
        <v>17</v>
      </c>
      <c r="G120" s="12">
        <v>0</v>
      </c>
      <c r="H120" s="6">
        <v>41</v>
      </c>
      <c r="I120" s="6">
        <v>13</v>
      </c>
      <c r="J120" s="6">
        <v>59</v>
      </c>
      <c r="K120" s="6">
        <v>0</v>
      </c>
      <c r="L120" s="6">
        <v>0</v>
      </c>
      <c r="M120" s="4"/>
      <c r="N120" s="46">
        <f t="shared" si="11"/>
        <v>542</v>
      </c>
      <c r="O120" s="47">
        <f t="shared" si="12"/>
        <v>66.420664206642073</v>
      </c>
      <c r="P120" s="47">
        <f t="shared" si="13"/>
        <v>9.5940959409594093</v>
      </c>
      <c r="Q120" s="47">
        <f t="shared" si="14"/>
        <v>3.1365313653136533</v>
      </c>
      <c r="R120" s="47">
        <f t="shared" si="15"/>
        <v>0</v>
      </c>
      <c r="S120" s="47">
        <f t="shared" si="16"/>
        <v>7.5645756457564577</v>
      </c>
      <c r="T120" s="47">
        <f t="shared" si="17"/>
        <v>2.3985239852398523</v>
      </c>
      <c r="U120" s="47">
        <f t="shared" si="18"/>
        <v>10.885608856088561</v>
      </c>
      <c r="V120" s="47">
        <f t="shared" si="19"/>
        <v>0</v>
      </c>
      <c r="W120" s="47">
        <f t="shared" si="20"/>
        <v>0</v>
      </c>
      <c r="X120">
        <f t="shared" si="21"/>
        <v>100.00000000000001</v>
      </c>
    </row>
    <row r="121" spans="1:24" ht="16.399999999999999" customHeight="1" x14ac:dyDescent="0.35">
      <c r="A121" s="10"/>
      <c r="B121" s="5">
        <v>20506</v>
      </c>
      <c r="C121" s="5" t="s">
        <v>129</v>
      </c>
      <c r="D121" s="6">
        <v>95</v>
      </c>
      <c r="E121" s="6">
        <v>14</v>
      </c>
      <c r="F121" s="6">
        <v>0</v>
      </c>
      <c r="G121" s="12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4"/>
      <c r="N121" s="46">
        <f t="shared" si="11"/>
        <v>109</v>
      </c>
      <c r="O121" s="47">
        <f t="shared" si="12"/>
        <v>87.155963302752284</v>
      </c>
      <c r="P121" s="47">
        <f t="shared" si="13"/>
        <v>12.844036697247706</v>
      </c>
      <c r="Q121" s="47">
        <f t="shared" si="14"/>
        <v>0</v>
      </c>
      <c r="R121" s="47">
        <f t="shared" si="15"/>
        <v>0</v>
      </c>
      <c r="S121" s="47">
        <f t="shared" si="16"/>
        <v>0</v>
      </c>
      <c r="T121" s="47">
        <f t="shared" si="17"/>
        <v>0</v>
      </c>
      <c r="U121" s="47">
        <f t="shared" si="18"/>
        <v>0</v>
      </c>
      <c r="V121" s="47">
        <f t="shared" si="19"/>
        <v>0</v>
      </c>
      <c r="W121" s="47">
        <f t="shared" si="20"/>
        <v>0</v>
      </c>
      <c r="X121">
        <f t="shared" si="21"/>
        <v>99.999999999999986</v>
      </c>
    </row>
    <row r="122" spans="1:24" ht="16.399999999999999" customHeight="1" x14ac:dyDescent="0.35">
      <c r="A122" s="10"/>
      <c r="B122" s="5">
        <v>20507</v>
      </c>
      <c r="C122" s="5" t="s">
        <v>130</v>
      </c>
      <c r="D122" s="6">
        <v>419</v>
      </c>
      <c r="E122" s="6">
        <v>74</v>
      </c>
      <c r="F122" s="6">
        <v>2</v>
      </c>
      <c r="G122" s="12">
        <v>0</v>
      </c>
      <c r="H122" s="6">
        <v>2</v>
      </c>
      <c r="I122" s="6">
        <v>2</v>
      </c>
      <c r="J122" s="6">
        <v>37</v>
      </c>
      <c r="K122" s="6">
        <v>0</v>
      </c>
      <c r="L122" s="6">
        <v>0</v>
      </c>
      <c r="M122" s="4"/>
      <c r="N122" s="46">
        <f t="shared" si="11"/>
        <v>536</v>
      </c>
      <c r="O122" s="47">
        <f t="shared" si="12"/>
        <v>78.171641791044777</v>
      </c>
      <c r="P122" s="47">
        <f t="shared" si="13"/>
        <v>13.80597014925373</v>
      </c>
      <c r="Q122" s="47">
        <f t="shared" si="14"/>
        <v>0.37313432835820892</v>
      </c>
      <c r="R122" s="47">
        <f t="shared" si="15"/>
        <v>0</v>
      </c>
      <c r="S122" s="47">
        <f t="shared" si="16"/>
        <v>0.37313432835820892</v>
      </c>
      <c r="T122" s="47">
        <f t="shared" si="17"/>
        <v>0.37313432835820892</v>
      </c>
      <c r="U122" s="47">
        <f t="shared" si="18"/>
        <v>6.9029850746268648</v>
      </c>
      <c r="V122" s="47">
        <f t="shared" si="19"/>
        <v>0</v>
      </c>
      <c r="W122" s="47">
        <f t="shared" si="20"/>
        <v>0</v>
      </c>
      <c r="X122">
        <f t="shared" si="21"/>
        <v>99.999999999999986</v>
      </c>
    </row>
    <row r="123" spans="1:24" ht="16.399999999999999" customHeight="1" x14ac:dyDescent="0.35">
      <c r="A123" s="10"/>
      <c r="B123" s="5">
        <v>20508</v>
      </c>
      <c r="C123" s="5" t="s">
        <v>131</v>
      </c>
      <c r="D123" s="6">
        <v>985</v>
      </c>
      <c r="E123" s="6">
        <v>93</v>
      </c>
      <c r="F123" s="6">
        <v>57</v>
      </c>
      <c r="G123" s="12">
        <v>0</v>
      </c>
      <c r="H123" s="6">
        <v>235</v>
      </c>
      <c r="I123" s="6">
        <v>93</v>
      </c>
      <c r="J123" s="6">
        <v>24</v>
      </c>
      <c r="K123" s="6">
        <v>8</v>
      </c>
      <c r="L123" s="6">
        <v>1</v>
      </c>
      <c r="M123" s="4"/>
      <c r="N123" s="46">
        <f t="shared" si="11"/>
        <v>1496</v>
      </c>
      <c r="O123" s="47">
        <f t="shared" si="12"/>
        <v>65.842245989304814</v>
      </c>
      <c r="P123" s="47">
        <f t="shared" si="13"/>
        <v>6.2165775401069512</v>
      </c>
      <c r="Q123" s="47">
        <f t="shared" si="14"/>
        <v>3.8101604278074865</v>
      </c>
      <c r="R123" s="47">
        <f t="shared" si="15"/>
        <v>0</v>
      </c>
      <c r="S123" s="47">
        <f t="shared" si="16"/>
        <v>15.708556149732619</v>
      </c>
      <c r="T123" s="47">
        <f t="shared" si="17"/>
        <v>6.2165775401069512</v>
      </c>
      <c r="U123" s="47">
        <f t="shared" si="18"/>
        <v>1.6042780748663101</v>
      </c>
      <c r="V123" s="47">
        <f t="shared" si="19"/>
        <v>0.53475935828876997</v>
      </c>
      <c r="W123" s="47">
        <f t="shared" si="20"/>
        <v>6.6844919786096246E-2</v>
      </c>
      <c r="X123">
        <f t="shared" si="21"/>
        <v>100</v>
      </c>
    </row>
    <row r="124" spans="1:24" ht="16.399999999999999" customHeight="1" x14ac:dyDescent="0.35">
      <c r="A124" s="10"/>
      <c r="B124" s="5">
        <v>20509</v>
      </c>
      <c r="C124" s="5" t="s">
        <v>132</v>
      </c>
      <c r="D124" s="6">
        <v>404</v>
      </c>
      <c r="E124" s="6">
        <v>30</v>
      </c>
      <c r="F124" s="6">
        <v>4</v>
      </c>
      <c r="G124" s="12">
        <v>0</v>
      </c>
      <c r="H124" s="6">
        <v>43</v>
      </c>
      <c r="I124" s="6">
        <v>18</v>
      </c>
      <c r="J124" s="6">
        <v>12</v>
      </c>
      <c r="K124" s="6">
        <v>0</v>
      </c>
      <c r="L124" s="6">
        <v>0</v>
      </c>
      <c r="M124" s="4"/>
      <c r="N124" s="46">
        <f t="shared" si="11"/>
        <v>511</v>
      </c>
      <c r="O124" s="47">
        <f t="shared" si="12"/>
        <v>79.060665362035223</v>
      </c>
      <c r="P124" s="47">
        <f t="shared" si="13"/>
        <v>5.8708414872798427</v>
      </c>
      <c r="Q124" s="47">
        <f t="shared" si="14"/>
        <v>0.78277886497064575</v>
      </c>
      <c r="R124" s="47">
        <f t="shared" si="15"/>
        <v>0</v>
      </c>
      <c r="S124" s="47">
        <f t="shared" si="16"/>
        <v>8.4148727984344411</v>
      </c>
      <c r="T124" s="47">
        <f t="shared" si="17"/>
        <v>3.5225048923679059</v>
      </c>
      <c r="U124" s="47">
        <f t="shared" si="18"/>
        <v>2.3483365949119372</v>
      </c>
      <c r="V124" s="47">
        <f t="shared" si="19"/>
        <v>0</v>
      </c>
      <c r="W124" s="47">
        <f t="shared" si="20"/>
        <v>0</v>
      </c>
      <c r="X124">
        <f t="shared" si="21"/>
        <v>100.00000000000001</v>
      </c>
    </row>
    <row r="125" spans="1:24" ht="16.399999999999999" customHeight="1" x14ac:dyDescent="0.35">
      <c r="A125" s="10"/>
      <c r="B125" s="5">
        <v>20510</v>
      </c>
      <c r="C125" s="5" t="s">
        <v>133</v>
      </c>
      <c r="D125" s="6">
        <v>261</v>
      </c>
      <c r="E125" s="6">
        <v>32</v>
      </c>
      <c r="F125" s="6">
        <v>2</v>
      </c>
      <c r="G125" s="12">
        <v>0</v>
      </c>
      <c r="H125" s="6">
        <v>13</v>
      </c>
      <c r="I125" s="6">
        <v>0</v>
      </c>
      <c r="J125" s="6">
        <v>113</v>
      </c>
      <c r="K125" s="6">
        <v>0</v>
      </c>
      <c r="L125" s="6">
        <v>0</v>
      </c>
      <c r="M125" s="4"/>
      <c r="N125" s="46">
        <f t="shared" si="11"/>
        <v>421</v>
      </c>
      <c r="O125" s="47">
        <f t="shared" si="12"/>
        <v>61.995249406175773</v>
      </c>
      <c r="P125" s="47">
        <f t="shared" si="13"/>
        <v>7.6009501187648461</v>
      </c>
      <c r="Q125" s="47">
        <f t="shared" si="14"/>
        <v>0.47505938242280288</v>
      </c>
      <c r="R125" s="47">
        <f t="shared" si="15"/>
        <v>0</v>
      </c>
      <c r="S125" s="47">
        <f t="shared" si="16"/>
        <v>3.0878859857482186</v>
      </c>
      <c r="T125" s="47">
        <f t="shared" si="17"/>
        <v>0</v>
      </c>
      <c r="U125" s="47">
        <f t="shared" si="18"/>
        <v>26.840855106888363</v>
      </c>
      <c r="V125" s="47">
        <f t="shared" si="19"/>
        <v>0</v>
      </c>
      <c r="W125" s="47">
        <f t="shared" si="20"/>
        <v>0</v>
      </c>
      <c r="X125">
        <f t="shared" si="21"/>
        <v>100</v>
      </c>
    </row>
    <row r="126" spans="1:24" ht="16.399999999999999" customHeight="1" x14ac:dyDescent="0.35">
      <c r="A126" s="10"/>
      <c r="B126" s="5">
        <v>20511</v>
      </c>
      <c r="C126" s="5" t="s">
        <v>134</v>
      </c>
      <c r="D126" s="6">
        <v>0</v>
      </c>
      <c r="E126" s="6">
        <v>0</v>
      </c>
      <c r="F126" s="6">
        <v>0</v>
      </c>
      <c r="G126" s="12">
        <v>0</v>
      </c>
      <c r="H126" s="6">
        <v>29</v>
      </c>
      <c r="I126" s="6">
        <v>8</v>
      </c>
      <c r="J126" s="6">
        <v>128</v>
      </c>
      <c r="K126" s="6">
        <v>0</v>
      </c>
      <c r="L126" s="6">
        <v>0</v>
      </c>
      <c r="M126" s="4"/>
      <c r="N126" s="46">
        <f t="shared" si="11"/>
        <v>165</v>
      </c>
      <c r="O126" s="47">
        <f t="shared" si="12"/>
        <v>0</v>
      </c>
      <c r="P126" s="47">
        <f t="shared" si="13"/>
        <v>0</v>
      </c>
      <c r="Q126" s="47">
        <f t="shared" si="14"/>
        <v>0</v>
      </c>
      <c r="R126" s="47">
        <f t="shared" si="15"/>
        <v>0</v>
      </c>
      <c r="S126" s="47">
        <f t="shared" si="16"/>
        <v>17.575757575757578</v>
      </c>
      <c r="T126" s="47">
        <f t="shared" si="17"/>
        <v>4.8484848484848486</v>
      </c>
      <c r="U126" s="47">
        <f t="shared" si="18"/>
        <v>77.575757575757578</v>
      </c>
      <c r="V126" s="47">
        <f t="shared" si="19"/>
        <v>0</v>
      </c>
      <c r="W126" s="47">
        <f t="shared" si="20"/>
        <v>0</v>
      </c>
      <c r="X126">
        <f t="shared" si="21"/>
        <v>100</v>
      </c>
    </row>
    <row r="127" spans="1:24" ht="16.399999999999999" customHeight="1" x14ac:dyDescent="0.35">
      <c r="A127" s="10"/>
      <c r="B127" s="5">
        <v>20512</v>
      </c>
      <c r="C127" s="5" t="s">
        <v>135</v>
      </c>
      <c r="D127" s="6">
        <v>134</v>
      </c>
      <c r="E127" s="6">
        <v>7</v>
      </c>
      <c r="F127" s="6">
        <v>11</v>
      </c>
      <c r="G127" s="12">
        <v>0</v>
      </c>
      <c r="H127" s="6">
        <v>10</v>
      </c>
      <c r="I127" s="6">
        <v>9</v>
      </c>
      <c r="J127" s="6">
        <v>1</v>
      </c>
      <c r="K127" s="6">
        <v>0</v>
      </c>
      <c r="L127" s="6">
        <v>0</v>
      </c>
      <c r="M127" s="4"/>
      <c r="N127" s="46">
        <f t="shared" si="11"/>
        <v>172</v>
      </c>
      <c r="O127" s="47">
        <f t="shared" si="12"/>
        <v>77.906976744186053</v>
      </c>
      <c r="P127" s="47">
        <f t="shared" si="13"/>
        <v>4.0697674418604652</v>
      </c>
      <c r="Q127" s="47">
        <f t="shared" si="14"/>
        <v>6.3953488372093021</v>
      </c>
      <c r="R127" s="47">
        <f t="shared" si="15"/>
        <v>0</v>
      </c>
      <c r="S127" s="47">
        <f t="shared" si="16"/>
        <v>5.8139534883720927</v>
      </c>
      <c r="T127" s="47">
        <f t="shared" si="17"/>
        <v>5.2325581395348841</v>
      </c>
      <c r="U127" s="47">
        <f t="shared" si="18"/>
        <v>0.58139534883720934</v>
      </c>
      <c r="V127" s="47">
        <f t="shared" si="19"/>
        <v>0</v>
      </c>
      <c r="W127" s="47">
        <f t="shared" si="20"/>
        <v>0</v>
      </c>
      <c r="X127">
        <f t="shared" si="21"/>
        <v>100</v>
      </c>
    </row>
    <row r="128" spans="1:24" ht="16.399999999999999" customHeight="1" x14ac:dyDescent="0.35">
      <c r="A128" s="10"/>
      <c r="B128" s="5">
        <v>20513</v>
      </c>
      <c r="C128" s="5" t="s">
        <v>136</v>
      </c>
      <c r="D128" s="6">
        <v>281</v>
      </c>
      <c r="E128" s="6">
        <v>7</v>
      </c>
      <c r="F128" s="6">
        <v>3</v>
      </c>
      <c r="G128" s="12">
        <v>0</v>
      </c>
      <c r="H128" s="6">
        <v>13</v>
      </c>
      <c r="I128" s="6">
        <v>8</v>
      </c>
      <c r="J128" s="6">
        <v>2</v>
      </c>
      <c r="K128" s="6">
        <v>0</v>
      </c>
      <c r="L128" s="6">
        <v>0</v>
      </c>
      <c r="M128" s="4"/>
      <c r="N128" s="46">
        <f t="shared" si="11"/>
        <v>314</v>
      </c>
      <c r="O128" s="47">
        <f t="shared" si="12"/>
        <v>89.490445859872608</v>
      </c>
      <c r="P128" s="47">
        <f t="shared" si="13"/>
        <v>2.2292993630573248</v>
      </c>
      <c r="Q128" s="47">
        <f t="shared" si="14"/>
        <v>0.95541401273885351</v>
      </c>
      <c r="R128" s="47">
        <f t="shared" si="15"/>
        <v>0</v>
      </c>
      <c r="S128" s="47">
        <f t="shared" si="16"/>
        <v>4.1401273885350314</v>
      </c>
      <c r="T128" s="47">
        <f t="shared" si="17"/>
        <v>2.5477707006369426</v>
      </c>
      <c r="U128" s="47">
        <f t="shared" si="18"/>
        <v>0.63694267515923564</v>
      </c>
      <c r="V128" s="47">
        <f t="shared" si="19"/>
        <v>0</v>
      </c>
      <c r="W128" s="47">
        <f t="shared" si="20"/>
        <v>0</v>
      </c>
      <c r="X128">
        <f t="shared" si="21"/>
        <v>100</v>
      </c>
    </row>
    <row r="129" spans="1:24" ht="16.399999999999999" customHeight="1" x14ac:dyDescent="0.35">
      <c r="A129" s="10"/>
      <c r="B129" s="5">
        <v>20514</v>
      </c>
      <c r="C129" s="5" t="s">
        <v>137</v>
      </c>
      <c r="D129" s="6">
        <v>106</v>
      </c>
      <c r="E129" s="6">
        <v>8</v>
      </c>
      <c r="F129" s="6">
        <v>5</v>
      </c>
      <c r="G129" s="12">
        <v>0</v>
      </c>
      <c r="H129" s="6">
        <v>8</v>
      </c>
      <c r="I129" s="6">
        <v>5</v>
      </c>
      <c r="J129" s="6">
        <v>11</v>
      </c>
      <c r="K129" s="6">
        <v>2</v>
      </c>
      <c r="L129" s="6">
        <v>1</v>
      </c>
      <c r="M129" s="4"/>
      <c r="N129" s="46">
        <f t="shared" si="11"/>
        <v>146</v>
      </c>
      <c r="O129" s="47">
        <f t="shared" si="12"/>
        <v>72.602739726027394</v>
      </c>
      <c r="P129" s="47">
        <f t="shared" si="13"/>
        <v>5.4794520547945202</v>
      </c>
      <c r="Q129" s="47">
        <f t="shared" si="14"/>
        <v>3.4246575342465753</v>
      </c>
      <c r="R129" s="47">
        <f t="shared" si="15"/>
        <v>0</v>
      </c>
      <c r="S129" s="47">
        <f t="shared" si="16"/>
        <v>5.4794520547945202</v>
      </c>
      <c r="T129" s="47">
        <f t="shared" si="17"/>
        <v>3.4246575342465753</v>
      </c>
      <c r="U129" s="47">
        <f t="shared" si="18"/>
        <v>7.5342465753424657</v>
      </c>
      <c r="V129" s="47">
        <f t="shared" si="19"/>
        <v>1.3698630136986301</v>
      </c>
      <c r="W129" s="47">
        <f t="shared" si="20"/>
        <v>0.68493150684931503</v>
      </c>
      <c r="X129">
        <f t="shared" si="21"/>
        <v>100</v>
      </c>
    </row>
    <row r="130" spans="1:24" ht="16.399999999999999" customHeight="1" x14ac:dyDescent="0.35">
      <c r="A130" s="10"/>
      <c r="B130" s="5">
        <v>20515</v>
      </c>
      <c r="C130" s="5" t="s">
        <v>138</v>
      </c>
      <c r="D130" s="6">
        <v>223</v>
      </c>
      <c r="E130" s="6">
        <v>2</v>
      </c>
      <c r="F130" s="6">
        <v>0</v>
      </c>
      <c r="G130" s="12">
        <v>0</v>
      </c>
      <c r="H130" s="6">
        <v>8</v>
      </c>
      <c r="I130" s="6">
        <v>11</v>
      </c>
      <c r="J130" s="6">
        <v>5</v>
      </c>
      <c r="K130" s="6">
        <v>0</v>
      </c>
      <c r="L130" s="6">
        <v>0</v>
      </c>
      <c r="M130" s="4"/>
      <c r="N130" s="46">
        <f t="shared" si="11"/>
        <v>249</v>
      </c>
      <c r="O130" s="47">
        <f t="shared" si="12"/>
        <v>89.558232931726906</v>
      </c>
      <c r="P130" s="47">
        <f t="shared" si="13"/>
        <v>0.80321285140562237</v>
      </c>
      <c r="Q130" s="47">
        <f t="shared" si="14"/>
        <v>0</v>
      </c>
      <c r="R130" s="47">
        <f t="shared" si="15"/>
        <v>0</v>
      </c>
      <c r="S130" s="47">
        <f t="shared" si="16"/>
        <v>3.2128514056224895</v>
      </c>
      <c r="T130" s="47">
        <f t="shared" si="17"/>
        <v>4.4176706827309236</v>
      </c>
      <c r="U130" s="47">
        <f t="shared" si="18"/>
        <v>2.0080321285140559</v>
      </c>
      <c r="V130" s="47">
        <f t="shared" si="19"/>
        <v>0</v>
      </c>
      <c r="W130" s="47">
        <f t="shared" si="20"/>
        <v>0</v>
      </c>
      <c r="X130">
        <f t="shared" si="21"/>
        <v>100</v>
      </c>
    </row>
    <row r="131" spans="1:24" ht="16.399999999999999" customHeight="1" x14ac:dyDescent="0.35">
      <c r="A131" s="10"/>
      <c r="B131" s="5">
        <v>20601</v>
      </c>
      <c r="C131" s="5" t="s">
        <v>139</v>
      </c>
      <c r="D131" s="6">
        <v>3265</v>
      </c>
      <c r="E131" s="6">
        <v>495</v>
      </c>
      <c r="F131" s="6">
        <v>30</v>
      </c>
      <c r="G131" s="12">
        <v>4</v>
      </c>
      <c r="H131" s="6">
        <v>219</v>
      </c>
      <c r="I131" s="6">
        <v>66</v>
      </c>
      <c r="J131" s="6">
        <v>57</v>
      </c>
      <c r="K131" s="6">
        <v>13</v>
      </c>
      <c r="L131" s="6">
        <v>34</v>
      </c>
      <c r="M131" s="4"/>
      <c r="N131" s="46">
        <f t="shared" si="11"/>
        <v>4183</v>
      </c>
      <c r="O131" s="47">
        <f t="shared" si="12"/>
        <v>78.054028209419087</v>
      </c>
      <c r="P131" s="47">
        <f t="shared" si="13"/>
        <v>11.833612240019125</v>
      </c>
      <c r="Q131" s="47">
        <f t="shared" si="14"/>
        <v>0.71718862060721977</v>
      </c>
      <c r="R131" s="47">
        <f t="shared" si="15"/>
        <v>9.5625149414295965E-2</v>
      </c>
      <c r="S131" s="47">
        <f t="shared" si="16"/>
        <v>5.2354769304327045</v>
      </c>
      <c r="T131" s="47">
        <f t="shared" si="17"/>
        <v>1.5778149653358835</v>
      </c>
      <c r="U131" s="47">
        <f t="shared" si="18"/>
        <v>1.3626583791537175</v>
      </c>
      <c r="V131" s="47">
        <f t="shared" si="19"/>
        <v>0.31078173559646188</v>
      </c>
      <c r="W131" s="47">
        <f t="shared" si="20"/>
        <v>0.81281377002151567</v>
      </c>
      <c r="X131">
        <f t="shared" si="21"/>
        <v>100.00000000000001</v>
      </c>
    </row>
    <row r="132" spans="1:24" ht="16.399999999999999" customHeight="1" x14ac:dyDescent="0.35">
      <c r="A132" s="10"/>
      <c r="B132" s="5">
        <v>20602</v>
      </c>
      <c r="C132" s="5" t="s">
        <v>140</v>
      </c>
      <c r="D132" s="6">
        <v>666</v>
      </c>
      <c r="E132" s="6">
        <v>14</v>
      </c>
      <c r="F132" s="6">
        <v>0</v>
      </c>
      <c r="G132" s="12">
        <v>0</v>
      </c>
      <c r="H132" s="6">
        <v>12</v>
      </c>
      <c r="I132" s="6">
        <v>2</v>
      </c>
      <c r="J132" s="6">
        <v>15</v>
      </c>
      <c r="K132" s="6">
        <v>4</v>
      </c>
      <c r="L132" s="6">
        <v>10</v>
      </c>
      <c r="M132" s="4"/>
      <c r="N132" s="46">
        <f t="shared" si="11"/>
        <v>723</v>
      </c>
      <c r="O132" s="47">
        <f t="shared" si="12"/>
        <v>92.116182572614107</v>
      </c>
      <c r="P132" s="47">
        <f t="shared" si="13"/>
        <v>1.9363762102351312</v>
      </c>
      <c r="Q132" s="47">
        <f t="shared" si="14"/>
        <v>0</v>
      </c>
      <c r="R132" s="47">
        <f t="shared" si="15"/>
        <v>0</v>
      </c>
      <c r="S132" s="47">
        <f t="shared" si="16"/>
        <v>1.6597510373443982</v>
      </c>
      <c r="T132" s="47">
        <f t="shared" si="17"/>
        <v>0.27662517289073302</v>
      </c>
      <c r="U132" s="47">
        <f t="shared" si="18"/>
        <v>2.0746887966804977</v>
      </c>
      <c r="V132" s="47">
        <f t="shared" si="19"/>
        <v>0.55325034578146604</v>
      </c>
      <c r="W132" s="47">
        <f t="shared" si="20"/>
        <v>1.3831258644536653</v>
      </c>
      <c r="X132">
        <f t="shared" si="21"/>
        <v>99.999999999999972</v>
      </c>
    </row>
    <row r="133" spans="1:24" ht="16.399999999999999" customHeight="1" x14ac:dyDescent="0.35">
      <c r="A133" s="10"/>
      <c r="B133" s="5">
        <v>20603</v>
      </c>
      <c r="C133" s="5" t="s">
        <v>141</v>
      </c>
      <c r="D133" s="6">
        <v>298</v>
      </c>
      <c r="E133" s="6">
        <v>141</v>
      </c>
      <c r="F133" s="6">
        <v>0</v>
      </c>
      <c r="G133" s="12">
        <v>0</v>
      </c>
      <c r="H133" s="6">
        <v>16</v>
      </c>
      <c r="I133" s="6">
        <v>2</v>
      </c>
      <c r="J133" s="6">
        <v>19</v>
      </c>
      <c r="K133" s="6">
        <v>1</v>
      </c>
      <c r="L133" s="6">
        <v>2</v>
      </c>
      <c r="M133" s="4"/>
      <c r="N133" s="46">
        <f t="shared" si="11"/>
        <v>479</v>
      </c>
      <c r="O133" s="47">
        <f t="shared" si="12"/>
        <v>62.21294363256785</v>
      </c>
      <c r="P133" s="47">
        <f t="shared" si="13"/>
        <v>29.436325678496868</v>
      </c>
      <c r="Q133" s="47">
        <f t="shared" si="14"/>
        <v>0</v>
      </c>
      <c r="R133" s="47">
        <f t="shared" si="15"/>
        <v>0</v>
      </c>
      <c r="S133" s="47">
        <f t="shared" si="16"/>
        <v>3.3402922755741127</v>
      </c>
      <c r="T133" s="47">
        <f t="shared" si="17"/>
        <v>0.41753653444676408</v>
      </c>
      <c r="U133" s="47">
        <f t="shared" si="18"/>
        <v>3.9665970772442587</v>
      </c>
      <c r="V133" s="47">
        <f t="shared" si="19"/>
        <v>0.20876826722338204</v>
      </c>
      <c r="W133" s="47">
        <f t="shared" si="20"/>
        <v>0.41753653444676408</v>
      </c>
      <c r="X133">
        <f t="shared" si="21"/>
        <v>100</v>
      </c>
    </row>
    <row r="134" spans="1:24" ht="16.399999999999999" customHeight="1" x14ac:dyDescent="0.35">
      <c r="A134" s="10"/>
      <c r="B134" s="5">
        <v>20604</v>
      </c>
      <c r="C134" s="5" t="s">
        <v>142</v>
      </c>
      <c r="D134" s="6">
        <v>338</v>
      </c>
      <c r="E134" s="6">
        <v>275</v>
      </c>
      <c r="F134" s="6">
        <v>5</v>
      </c>
      <c r="G134" s="12">
        <v>0</v>
      </c>
      <c r="H134" s="6">
        <v>87</v>
      </c>
      <c r="I134" s="6">
        <v>15</v>
      </c>
      <c r="J134" s="6">
        <v>7</v>
      </c>
      <c r="K134" s="6">
        <v>0</v>
      </c>
      <c r="L134" s="6">
        <v>1</v>
      </c>
      <c r="M134" s="4"/>
      <c r="N134" s="46">
        <f t="shared" si="11"/>
        <v>728</v>
      </c>
      <c r="O134" s="47">
        <f t="shared" si="12"/>
        <v>46.428571428571423</v>
      </c>
      <c r="P134" s="47">
        <f t="shared" si="13"/>
        <v>37.77472527472527</v>
      </c>
      <c r="Q134" s="47">
        <f t="shared" si="14"/>
        <v>0.68681318681318682</v>
      </c>
      <c r="R134" s="47">
        <f t="shared" si="15"/>
        <v>0</v>
      </c>
      <c r="S134" s="47">
        <f t="shared" si="16"/>
        <v>11.950549450549451</v>
      </c>
      <c r="T134" s="47">
        <f t="shared" si="17"/>
        <v>2.0604395604395602</v>
      </c>
      <c r="U134" s="47">
        <f t="shared" si="18"/>
        <v>0.96153846153846145</v>
      </c>
      <c r="V134" s="47">
        <f t="shared" si="19"/>
        <v>0</v>
      </c>
      <c r="W134" s="47">
        <f t="shared" si="20"/>
        <v>0.13736263736263735</v>
      </c>
      <c r="X134">
        <f t="shared" si="21"/>
        <v>100</v>
      </c>
    </row>
    <row r="135" spans="1:24" ht="16.399999999999999" customHeight="1" x14ac:dyDescent="0.35">
      <c r="A135" s="10"/>
      <c r="B135" s="5">
        <v>20605</v>
      </c>
      <c r="C135" s="5" t="s">
        <v>143</v>
      </c>
      <c r="D135" s="6">
        <v>340</v>
      </c>
      <c r="E135" s="6">
        <v>38</v>
      </c>
      <c r="F135" s="6">
        <v>2</v>
      </c>
      <c r="G135" s="12">
        <v>0</v>
      </c>
      <c r="H135" s="6">
        <v>51</v>
      </c>
      <c r="I135" s="6">
        <v>9</v>
      </c>
      <c r="J135" s="6">
        <v>9</v>
      </c>
      <c r="K135" s="6">
        <v>0</v>
      </c>
      <c r="L135" s="6">
        <v>16</v>
      </c>
      <c r="M135" s="4"/>
      <c r="N135" s="46">
        <f t="shared" si="11"/>
        <v>465</v>
      </c>
      <c r="O135" s="47">
        <f t="shared" si="12"/>
        <v>73.118279569892465</v>
      </c>
      <c r="P135" s="47">
        <f t="shared" si="13"/>
        <v>8.172043010752688</v>
      </c>
      <c r="Q135" s="47">
        <f t="shared" si="14"/>
        <v>0.43010752688172038</v>
      </c>
      <c r="R135" s="47">
        <f t="shared" si="15"/>
        <v>0</v>
      </c>
      <c r="S135" s="47">
        <f t="shared" si="16"/>
        <v>10.96774193548387</v>
      </c>
      <c r="T135" s="47">
        <f t="shared" si="17"/>
        <v>1.9354838709677418</v>
      </c>
      <c r="U135" s="47">
        <f t="shared" si="18"/>
        <v>1.9354838709677418</v>
      </c>
      <c r="V135" s="47">
        <f t="shared" si="19"/>
        <v>0</v>
      </c>
      <c r="W135" s="47">
        <f t="shared" si="20"/>
        <v>3.440860215053763</v>
      </c>
      <c r="X135">
        <f t="shared" si="21"/>
        <v>100</v>
      </c>
    </row>
    <row r="136" spans="1:24" ht="16.399999999999999" customHeight="1" x14ac:dyDescent="0.35">
      <c r="A136" s="10"/>
      <c r="B136" s="5">
        <v>20606</v>
      </c>
      <c r="C136" s="5" t="s">
        <v>144</v>
      </c>
      <c r="D136" s="6">
        <v>1904</v>
      </c>
      <c r="E136" s="6">
        <v>260</v>
      </c>
      <c r="F136" s="6">
        <v>112</v>
      </c>
      <c r="G136" s="12">
        <v>0</v>
      </c>
      <c r="H136" s="6">
        <v>190</v>
      </c>
      <c r="I136" s="6">
        <v>79</v>
      </c>
      <c r="J136" s="6">
        <v>90</v>
      </c>
      <c r="K136" s="6">
        <v>2</v>
      </c>
      <c r="L136" s="6">
        <v>14</v>
      </c>
      <c r="M136" s="4"/>
      <c r="N136" s="46">
        <f t="shared" ref="N136:N199" si="22">+SUM(D136:L136)</f>
        <v>2651</v>
      </c>
      <c r="O136" s="47">
        <f t="shared" ref="O136:O199" si="23">+D136/(N136/100)</f>
        <v>71.821953979630322</v>
      </c>
      <c r="P136" s="47">
        <f t="shared" ref="P136:P199" si="24">+E136/(N136/100)</f>
        <v>9.8076197661259901</v>
      </c>
      <c r="Q136" s="47">
        <f t="shared" ref="Q136:Q199" si="25">+F136/(N136/100)</f>
        <v>4.2248208223311954</v>
      </c>
      <c r="R136" s="47">
        <f t="shared" ref="R136:R199" si="26">+G136/(N136/100)</f>
        <v>0</v>
      </c>
      <c r="S136" s="47">
        <f t="shared" ref="S136:S199" si="27">+H136/(N136/100)</f>
        <v>7.1671067521689924</v>
      </c>
      <c r="T136" s="47">
        <f t="shared" ref="T136:T199" si="28">+I136/(N136/100)</f>
        <v>2.9800075443228971</v>
      </c>
      <c r="U136" s="47">
        <f t="shared" ref="U136:U199" si="29">+J136/(N136/100)</f>
        <v>3.3949453036589965</v>
      </c>
      <c r="V136" s="47">
        <f t="shared" ref="V136:V199" si="30">+K136/(N136/100)</f>
        <v>7.5443228970199921E-2</v>
      </c>
      <c r="W136" s="47">
        <f t="shared" ref="W136:W199" si="31">+L136/(N136/100)</f>
        <v>0.52810260279139942</v>
      </c>
      <c r="X136">
        <f t="shared" ref="X136:X199" si="32">+SUM(O136:W136)</f>
        <v>100</v>
      </c>
    </row>
    <row r="137" spans="1:24" ht="16.399999999999999" customHeight="1" x14ac:dyDescent="0.35">
      <c r="A137" s="10"/>
      <c r="B137" s="5">
        <v>20607</v>
      </c>
      <c r="C137" s="5" t="s">
        <v>145</v>
      </c>
      <c r="D137" s="6">
        <v>313</v>
      </c>
      <c r="E137" s="6">
        <v>25</v>
      </c>
      <c r="F137" s="6">
        <v>7</v>
      </c>
      <c r="G137" s="12">
        <v>0</v>
      </c>
      <c r="H137" s="6">
        <v>43</v>
      </c>
      <c r="I137" s="6">
        <v>8</v>
      </c>
      <c r="J137" s="6">
        <v>19</v>
      </c>
      <c r="K137" s="6">
        <v>4</v>
      </c>
      <c r="L137" s="6">
        <v>4</v>
      </c>
      <c r="M137" s="4"/>
      <c r="N137" s="46">
        <f t="shared" si="22"/>
        <v>423</v>
      </c>
      <c r="O137" s="47">
        <f t="shared" si="23"/>
        <v>73.995271867612288</v>
      </c>
      <c r="P137" s="47">
        <f t="shared" si="24"/>
        <v>5.9101654846335689</v>
      </c>
      <c r="Q137" s="47">
        <f t="shared" si="25"/>
        <v>1.6548463356973993</v>
      </c>
      <c r="R137" s="47">
        <f t="shared" si="26"/>
        <v>0</v>
      </c>
      <c r="S137" s="47">
        <f t="shared" si="27"/>
        <v>10.165484633569738</v>
      </c>
      <c r="T137" s="47">
        <f t="shared" si="28"/>
        <v>1.8912529550827422</v>
      </c>
      <c r="U137" s="47">
        <f t="shared" si="29"/>
        <v>4.4917257683215128</v>
      </c>
      <c r="V137" s="47">
        <f t="shared" si="30"/>
        <v>0.94562647754137108</v>
      </c>
      <c r="W137" s="47">
        <f t="shared" si="31"/>
        <v>0.94562647754137108</v>
      </c>
      <c r="X137">
        <f t="shared" si="32"/>
        <v>99.999999999999986</v>
      </c>
    </row>
    <row r="138" spans="1:24" ht="16.399999999999999" customHeight="1" x14ac:dyDescent="0.35">
      <c r="A138" s="10"/>
      <c r="B138" s="5">
        <v>20608</v>
      </c>
      <c r="C138" s="5" t="s">
        <v>146</v>
      </c>
      <c r="D138" s="6">
        <v>279</v>
      </c>
      <c r="E138" s="6">
        <v>339</v>
      </c>
      <c r="F138" s="6">
        <v>9</v>
      </c>
      <c r="G138" s="12">
        <v>0</v>
      </c>
      <c r="H138" s="6">
        <v>12</v>
      </c>
      <c r="I138" s="6">
        <v>8</v>
      </c>
      <c r="J138" s="6">
        <v>37</v>
      </c>
      <c r="K138" s="6">
        <v>2</v>
      </c>
      <c r="L138" s="6">
        <v>9</v>
      </c>
      <c r="M138" s="4"/>
      <c r="N138" s="46">
        <f t="shared" si="22"/>
        <v>695</v>
      </c>
      <c r="O138" s="47">
        <f t="shared" si="23"/>
        <v>40.143884892086326</v>
      </c>
      <c r="P138" s="47">
        <f t="shared" si="24"/>
        <v>48.776978417266186</v>
      </c>
      <c r="Q138" s="47">
        <f t="shared" si="25"/>
        <v>1.2949640287769784</v>
      </c>
      <c r="R138" s="47">
        <f t="shared" si="26"/>
        <v>0</v>
      </c>
      <c r="S138" s="47">
        <f t="shared" si="27"/>
        <v>1.7266187050359711</v>
      </c>
      <c r="T138" s="47">
        <f t="shared" si="28"/>
        <v>1.1510791366906474</v>
      </c>
      <c r="U138" s="47">
        <f t="shared" si="29"/>
        <v>5.3237410071942444</v>
      </c>
      <c r="V138" s="47">
        <f t="shared" si="30"/>
        <v>0.28776978417266186</v>
      </c>
      <c r="W138" s="47">
        <f t="shared" si="31"/>
        <v>1.2949640287769784</v>
      </c>
      <c r="X138">
        <f t="shared" si="32"/>
        <v>99.999999999999986</v>
      </c>
    </row>
    <row r="139" spans="1:24" ht="16.399999999999999" customHeight="1" x14ac:dyDescent="0.35">
      <c r="A139" s="10"/>
      <c r="B139" s="5">
        <v>20609</v>
      </c>
      <c r="C139" s="5" t="s">
        <v>147</v>
      </c>
      <c r="D139" s="6">
        <v>808</v>
      </c>
      <c r="E139" s="6">
        <v>69</v>
      </c>
      <c r="F139" s="6">
        <v>0</v>
      </c>
      <c r="G139" s="12">
        <v>0</v>
      </c>
      <c r="H139" s="6">
        <v>7</v>
      </c>
      <c r="I139" s="6">
        <v>2</v>
      </c>
      <c r="J139" s="6">
        <v>6</v>
      </c>
      <c r="K139" s="6">
        <v>0</v>
      </c>
      <c r="L139" s="6">
        <v>12</v>
      </c>
      <c r="M139" s="4"/>
      <c r="N139" s="46">
        <f t="shared" si="22"/>
        <v>904</v>
      </c>
      <c r="O139" s="47">
        <f t="shared" si="23"/>
        <v>89.380530973451343</v>
      </c>
      <c r="P139" s="47">
        <f t="shared" si="24"/>
        <v>7.6327433628318593</v>
      </c>
      <c r="Q139" s="47">
        <f t="shared" si="25"/>
        <v>0</v>
      </c>
      <c r="R139" s="47">
        <f t="shared" si="26"/>
        <v>0</v>
      </c>
      <c r="S139" s="47">
        <f t="shared" si="27"/>
        <v>0.7743362831858408</v>
      </c>
      <c r="T139" s="47">
        <f t="shared" si="28"/>
        <v>0.22123893805309736</v>
      </c>
      <c r="U139" s="47">
        <f t="shared" si="29"/>
        <v>0.66371681415929207</v>
      </c>
      <c r="V139" s="47">
        <f t="shared" si="30"/>
        <v>0</v>
      </c>
      <c r="W139" s="47">
        <f t="shared" si="31"/>
        <v>1.3274336283185841</v>
      </c>
      <c r="X139">
        <f t="shared" si="32"/>
        <v>100.00000000000001</v>
      </c>
    </row>
    <row r="140" spans="1:24" ht="16.399999999999999" customHeight="1" x14ac:dyDescent="0.35">
      <c r="A140" s="10"/>
      <c r="B140" s="5">
        <v>20610</v>
      </c>
      <c r="C140" s="5" t="s">
        <v>148</v>
      </c>
      <c r="D140" s="6">
        <v>841</v>
      </c>
      <c r="E140" s="6">
        <v>34</v>
      </c>
      <c r="F140" s="6">
        <v>17</v>
      </c>
      <c r="G140" s="12">
        <v>0</v>
      </c>
      <c r="H140" s="6">
        <v>7</v>
      </c>
      <c r="I140" s="6">
        <v>6</v>
      </c>
      <c r="J140" s="6">
        <v>20</v>
      </c>
      <c r="K140" s="6">
        <v>0</v>
      </c>
      <c r="L140" s="6">
        <v>0</v>
      </c>
      <c r="M140" s="4"/>
      <c r="N140" s="46">
        <f t="shared" si="22"/>
        <v>925</v>
      </c>
      <c r="O140" s="47">
        <f t="shared" si="23"/>
        <v>90.918918918918919</v>
      </c>
      <c r="P140" s="47">
        <f t="shared" si="24"/>
        <v>3.6756756756756759</v>
      </c>
      <c r="Q140" s="47">
        <f t="shared" si="25"/>
        <v>1.8378378378378379</v>
      </c>
      <c r="R140" s="47">
        <f t="shared" si="26"/>
        <v>0</v>
      </c>
      <c r="S140" s="47">
        <f t="shared" si="27"/>
        <v>0.7567567567567568</v>
      </c>
      <c r="T140" s="47">
        <f t="shared" si="28"/>
        <v>0.64864864864864868</v>
      </c>
      <c r="U140" s="47">
        <f t="shared" si="29"/>
        <v>2.1621621621621623</v>
      </c>
      <c r="V140" s="47">
        <f t="shared" si="30"/>
        <v>0</v>
      </c>
      <c r="W140" s="47">
        <f t="shared" si="31"/>
        <v>0</v>
      </c>
      <c r="X140">
        <f t="shared" si="32"/>
        <v>100</v>
      </c>
    </row>
    <row r="141" spans="1:24" ht="16.399999999999999" customHeight="1" x14ac:dyDescent="0.35">
      <c r="A141" s="10"/>
      <c r="B141" s="5">
        <v>20611</v>
      </c>
      <c r="C141" s="5" t="s">
        <v>149</v>
      </c>
      <c r="D141" s="6">
        <v>450</v>
      </c>
      <c r="E141" s="6">
        <v>45</v>
      </c>
      <c r="F141" s="6">
        <v>8</v>
      </c>
      <c r="G141" s="12">
        <v>0</v>
      </c>
      <c r="H141" s="6">
        <v>221</v>
      </c>
      <c r="I141" s="6">
        <v>99</v>
      </c>
      <c r="J141" s="6">
        <v>4</v>
      </c>
      <c r="K141" s="6">
        <v>0</v>
      </c>
      <c r="L141" s="6">
        <v>0</v>
      </c>
      <c r="M141" s="4"/>
      <c r="N141" s="46">
        <f t="shared" si="22"/>
        <v>827</v>
      </c>
      <c r="O141" s="47">
        <f t="shared" si="23"/>
        <v>54.413542926239423</v>
      </c>
      <c r="P141" s="47">
        <f t="shared" si="24"/>
        <v>5.4413542926239424</v>
      </c>
      <c r="Q141" s="47">
        <f t="shared" si="25"/>
        <v>0.96735187424425639</v>
      </c>
      <c r="R141" s="47">
        <f t="shared" si="26"/>
        <v>0</v>
      </c>
      <c r="S141" s="47">
        <f t="shared" si="27"/>
        <v>26.723095525997582</v>
      </c>
      <c r="T141" s="47">
        <f t="shared" si="28"/>
        <v>11.970979443772674</v>
      </c>
      <c r="U141" s="47">
        <f t="shared" si="29"/>
        <v>0.4836759371221282</v>
      </c>
      <c r="V141" s="47">
        <f t="shared" si="30"/>
        <v>0</v>
      </c>
      <c r="W141" s="47">
        <f t="shared" si="31"/>
        <v>0</v>
      </c>
      <c r="X141">
        <f t="shared" si="32"/>
        <v>100.00000000000001</v>
      </c>
    </row>
    <row r="142" spans="1:24" ht="16.399999999999999" customHeight="1" x14ac:dyDescent="0.35">
      <c r="A142" s="10"/>
      <c r="B142" s="5">
        <v>20701</v>
      </c>
      <c r="C142" s="5" t="s">
        <v>150</v>
      </c>
      <c r="D142" s="6">
        <v>2037</v>
      </c>
      <c r="E142" s="6">
        <v>672</v>
      </c>
      <c r="F142" s="6">
        <v>14</v>
      </c>
      <c r="G142" s="12">
        <v>0</v>
      </c>
      <c r="H142" s="6">
        <v>156</v>
      </c>
      <c r="I142" s="6">
        <v>39</v>
      </c>
      <c r="J142" s="6">
        <v>111</v>
      </c>
      <c r="K142" s="6">
        <v>4</v>
      </c>
      <c r="L142" s="6">
        <v>33</v>
      </c>
      <c r="M142" s="4"/>
      <c r="N142" s="46">
        <f t="shared" si="22"/>
        <v>3066</v>
      </c>
      <c r="O142" s="47">
        <f t="shared" si="23"/>
        <v>66.438356164383563</v>
      </c>
      <c r="P142" s="47">
        <f t="shared" si="24"/>
        <v>21.917808219178081</v>
      </c>
      <c r="Q142" s="47">
        <f t="shared" si="25"/>
        <v>0.45662100456621002</v>
      </c>
      <c r="R142" s="47">
        <f t="shared" si="26"/>
        <v>0</v>
      </c>
      <c r="S142" s="47">
        <f t="shared" si="27"/>
        <v>5.0880626223091978</v>
      </c>
      <c r="T142" s="47">
        <f t="shared" si="28"/>
        <v>1.2720156555772995</v>
      </c>
      <c r="U142" s="47">
        <f t="shared" si="29"/>
        <v>3.6203522504892369</v>
      </c>
      <c r="V142" s="47">
        <f t="shared" si="30"/>
        <v>0.13046314416177429</v>
      </c>
      <c r="W142" s="47">
        <f t="shared" si="31"/>
        <v>1.076320939334638</v>
      </c>
      <c r="X142">
        <f t="shared" si="32"/>
        <v>100.00000000000001</v>
      </c>
    </row>
    <row r="143" spans="1:24" ht="16.399999999999999" customHeight="1" x14ac:dyDescent="0.35">
      <c r="A143" s="10"/>
      <c r="B143" s="5">
        <v>20702</v>
      </c>
      <c r="C143" s="5" t="s">
        <v>151</v>
      </c>
      <c r="D143" s="6">
        <v>692</v>
      </c>
      <c r="E143" s="6">
        <v>10</v>
      </c>
      <c r="F143" s="6">
        <v>71</v>
      </c>
      <c r="G143" s="12">
        <v>0</v>
      </c>
      <c r="H143" s="6">
        <v>48</v>
      </c>
      <c r="I143" s="6">
        <v>17</v>
      </c>
      <c r="J143" s="6">
        <v>32</v>
      </c>
      <c r="K143" s="6">
        <v>0</v>
      </c>
      <c r="L143" s="6">
        <v>2</v>
      </c>
      <c r="M143" s="4"/>
      <c r="N143" s="46">
        <f t="shared" si="22"/>
        <v>872</v>
      </c>
      <c r="O143" s="47">
        <f t="shared" si="23"/>
        <v>79.357798165137609</v>
      </c>
      <c r="P143" s="47">
        <f t="shared" si="24"/>
        <v>1.1467889908256881</v>
      </c>
      <c r="Q143" s="47">
        <f t="shared" si="25"/>
        <v>8.1422018348623855</v>
      </c>
      <c r="R143" s="47">
        <f t="shared" si="26"/>
        <v>0</v>
      </c>
      <c r="S143" s="47">
        <f t="shared" si="27"/>
        <v>5.5045871559633026</v>
      </c>
      <c r="T143" s="47">
        <f t="shared" si="28"/>
        <v>1.9495412844036695</v>
      </c>
      <c r="U143" s="47">
        <f t="shared" si="29"/>
        <v>3.6697247706422016</v>
      </c>
      <c r="V143" s="47">
        <f t="shared" si="30"/>
        <v>0</v>
      </c>
      <c r="W143" s="47">
        <f t="shared" si="31"/>
        <v>0.2293577981651376</v>
      </c>
      <c r="X143">
        <f t="shared" si="32"/>
        <v>100</v>
      </c>
    </row>
    <row r="144" spans="1:24" ht="16.399999999999999" customHeight="1" x14ac:dyDescent="0.35">
      <c r="A144" s="10"/>
      <c r="B144" s="5">
        <v>20703</v>
      </c>
      <c r="C144" s="5" t="s">
        <v>152</v>
      </c>
      <c r="D144" s="6">
        <v>708</v>
      </c>
      <c r="E144" s="6">
        <v>332</v>
      </c>
      <c r="F144" s="6">
        <v>0</v>
      </c>
      <c r="G144" s="12">
        <v>0</v>
      </c>
      <c r="H144" s="6">
        <v>70</v>
      </c>
      <c r="I144" s="6">
        <v>20</v>
      </c>
      <c r="J144" s="6">
        <v>73</v>
      </c>
      <c r="K144" s="6">
        <v>24</v>
      </c>
      <c r="L144" s="6">
        <v>23</v>
      </c>
      <c r="M144" s="4"/>
      <c r="N144" s="46">
        <f t="shared" si="22"/>
        <v>1250</v>
      </c>
      <c r="O144" s="47">
        <f t="shared" si="23"/>
        <v>56.64</v>
      </c>
      <c r="P144" s="47">
        <f t="shared" si="24"/>
        <v>26.56</v>
      </c>
      <c r="Q144" s="47">
        <f t="shared" si="25"/>
        <v>0</v>
      </c>
      <c r="R144" s="47">
        <f t="shared" si="26"/>
        <v>0</v>
      </c>
      <c r="S144" s="47">
        <f t="shared" si="27"/>
        <v>5.6</v>
      </c>
      <c r="T144" s="47">
        <f t="shared" si="28"/>
        <v>1.6</v>
      </c>
      <c r="U144" s="47">
        <f t="shared" si="29"/>
        <v>5.84</v>
      </c>
      <c r="V144" s="47">
        <f t="shared" si="30"/>
        <v>1.92</v>
      </c>
      <c r="W144" s="47">
        <f t="shared" si="31"/>
        <v>1.84</v>
      </c>
      <c r="X144">
        <f t="shared" si="32"/>
        <v>100</v>
      </c>
    </row>
    <row r="145" spans="1:24" ht="16.399999999999999" customHeight="1" x14ac:dyDescent="0.35">
      <c r="A145" s="10"/>
      <c r="B145" s="5">
        <v>20801</v>
      </c>
      <c r="C145" s="5" t="s">
        <v>153</v>
      </c>
      <c r="D145" s="6">
        <v>5857</v>
      </c>
      <c r="E145" s="6">
        <v>216</v>
      </c>
      <c r="F145" s="6">
        <v>1468</v>
      </c>
      <c r="G145" s="12">
        <v>1457</v>
      </c>
      <c r="H145" s="6">
        <v>1021</v>
      </c>
      <c r="I145" s="6">
        <v>9</v>
      </c>
      <c r="J145" s="6">
        <v>35</v>
      </c>
      <c r="K145" s="6">
        <v>20</v>
      </c>
      <c r="L145" s="6">
        <v>40</v>
      </c>
      <c r="M145" s="4"/>
      <c r="N145" s="46">
        <f t="shared" si="22"/>
        <v>10123</v>
      </c>
      <c r="O145" s="47">
        <f t="shared" si="23"/>
        <v>57.858342388619974</v>
      </c>
      <c r="P145" s="47">
        <f t="shared" si="24"/>
        <v>2.1337548157660771</v>
      </c>
      <c r="Q145" s="47">
        <f t="shared" si="25"/>
        <v>14.501629951595376</v>
      </c>
      <c r="R145" s="47">
        <f t="shared" si="26"/>
        <v>14.392966511903586</v>
      </c>
      <c r="S145" s="47">
        <f t="shared" si="27"/>
        <v>10.085942902301689</v>
      </c>
      <c r="T145" s="47">
        <f t="shared" si="28"/>
        <v>8.8906450656919878E-2</v>
      </c>
      <c r="U145" s="47">
        <f t="shared" si="29"/>
        <v>0.34574730811024401</v>
      </c>
      <c r="V145" s="47">
        <f t="shared" si="30"/>
        <v>0.19756989034871084</v>
      </c>
      <c r="W145" s="47">
        <f t="shared" si="31"/>
        <v>0.39513978069742167</v>
      </c>
      <c r="X145">
        <f t="shared" si="32"/>
        <v>100</v>
      </c>
    </row>
    <row r="146" spans="1:24" ht="16.399999999999999" customHeight="1" x14ac:dyDescent="0.35">
      <c r="A146" s="10"/>
      <c r="B146" s="5">
        <v>20802</v>
      </c>
      <c r="C146" s="5" t="s">
        <v>154</v>
      </c>
      <c r="D146" s="6">
        <v>729</v>
      </c>
      <c r="E146" s="6">
        <v>144</v>
      </c>
      <c r="F146" s="6">
        <v>34</v>
      </c>
      <c r="G146" s="12">
        <v>9</v>
      </c>
      <c r="H146" s="6">
        <v>293</v>
      </c>
      <c r="I146" s="6">
        <v>104</v>
      </c>
      <c r="J146" s="6">
        <v>141</v>
      </c>
      <c r="K146" s="6">
        <v>2</v>
      </c>
      <c r="L146" s="6">
        <v>16</v>
      </c>
      <c r="M146" s="4"/>
      <c r="N146" s="46">
        <f t="shared" si="22"/>
        <v>1472</v>
      </c>
      <c r="O146" s="47">
        <f t="shared" si="23"/>
        <v>49.524456521739125</v>
      </c>
      <c r="P146" s="47">
        <f t="shared" si="24"/>
        <v>9.7826086956521738</v>
      </c>
      <c r="Q146" s="47">
        <f t="shared" si="25"/>
        <v>2.3097826086956519</v>
      </c>
      <c r="R146" s="47">
        <f t="shared" si="26"/>
        <v>0.61141304347826086</v>
      </c>
      <c r="S146" s="47">
        <f t="shared" si="27"/>
        <v>19.904891304347824</v>
      </c>
      <c r="T146" s="47">
        <f t="shared" si="28"/>
        <v>7.0652173913043477</v>
      </c>
      <c r="U146" s="47">
        <f t="shared" si="29"/>
        <v>9.578804347826086</v>
      </c>
      <c r="V146" s="47">
        <f t="shared" si="30"/>
        <v>0.1358695652173913</v>
      </c>
      <c r="W146" s="47">
        <f t="shared" si="31"/>
        <v>1.0869565217391304</v>
      </c>
      <c r="X146">
        <f t="shared" si="32"/>
        <v>99.999999999999986</v>
      </c>
    </row>
    <row r="147" spans="1:24" ht="16.399999999999999" customHeight="1" x14ac:dyDescent="0.35">
      <c r="A147" s="10"/>
      <c r="B147" s="5">
        <v>20803</v>
      </c>
      <c r="C147" s="5" t="s">
        <v>155</v>
      </c>
      <c r="D147" s="6">
        <v>474</v>
      </c>
      <c r="E147" s="6">
        <v>25</v>
      </c>
      <c r="F147" s="6">
        <v>14</v>
      </c>
      <c r="G147" s="12">
        <v>72</v>
      </c>
      <c r="H147" s="6">
        <v>38</v>
      </c>
      <c r="I147" s="6">
        <v>0</v>
      </c>
      <c r="J147" s="6">
        <v>4</v>
      </c>
      <c r="K147" s="6">
        <v>1</v>
      </c>
      <c r="L147" s="6">
        <v>0</v>
      </c>
      <c r="M147" s="4"/>
      <c r="N147" s="46">
        <f t="shared" si="22"/>
        <v>628</v>
      </c>
      <c r="O147" s="47">
        <f t="shared" si="23"/>
        <v>75.477707006369428</v>
      </c>
      <c r="P147" s="47">
        <f t="shared" si="24"/>
        <v>3.9808917197452227</v>
      </c>
      <c r="Q147" s="47">
        <f t="shared" si="25"/>
        <v>2.2292993630573248</v>
      </c>
      <c r="R147" s="47">
        <f t="shared" si="26"/>
        <v>11.464968152866241</v>
      </c>
      <c r="S147" s="47">
        <f t="shared" si="27"/>
        <v>6.0509554140127388</v>
      </c>
      <c r="T147" s="47">
        <f t="shared" si="28"/>
        <v>0</v>
      </c>
      <c r="U147" s="47">
        <f t="shared" si="29"/>
        <v>0.63694267515923564</v>
      </c>
      <c r="V147" s="47">
        <f t="shared" si="30"/>
        <v>0.15923566878980891</v>
      </c>
      <c r="W147" s="47">
        <f t="shared" si="31"/>
        <v>0</v>
      </c>
      <c r="X147">
        <f t="shared" si="32"/>
        <v>99.999999999999986</v>
      </c>
    </row>
    <row r="148" spans="1:24" ht="16.399999999999999" customHeight="1" x14ac:dyDescent="0.35">
      <c r="A148" s="10"/>
      <c r="B148" s="5">
        <v>20804</v>
      </c>
      <c r="C148" s="5" t="s">
        <v>156</v>
      </c>
      <c r="D148" s="6">
        <v>1740</v>
      </c>
      <c r="E148" s="6">
        <v>254</v>
      </c>
      <c r="F148" s="6">
        <v>92</v>
      </c>
      <c r="G148" s="12">
        <v>0</v>
      </c>
      <c r="H148" s="6">
        <v>69</v>
      </c>
      <c r="I148" s="6">
        <v>37</v>
      </c>
      <c r="J148" s="6">
        <v>95</v>
      </c>
      <c r="K148" s="6">
        <v>6</v>
      </c>
      <c r="L148" s="6">
        <v>45</v>
      </c>
      <c r="M148" s="4"/>
      <c r="N148" s="46">
        <f t="shared" si="22"/>
        <v>2338</v>
      </c>
      <c r="O148" s="47">
        <f t="shared" si="23"/>
        <v>74.422583404619331</v>
      </c>
      <c r="P148" s="47">
        <f t="shared" si="24"/>
        <v>10.863986313088111</v>
      </c>
      <c r="Q148" s="47">
        <f t="shared" si="25"/>
        <v>3.9349871685201028</v>
      </c>
      <c r="R148" s="47">
        <f t="shared" si="26"/>
        <v>0</v>
      </c>
      <c r="S148" s="47">
        <f t="shared" si="27"/>
        <v>2.9512403763900772</v>
      </c>
      <c r="T148" s="47">
        <f t="shared" si="28"/>
        <v>1.5825491873396065</v>
      </c>
      <c r="U148" s="47">
        <f t="shared" si="29"/>
        <v>4.0633019674935849</v>
      </c>
      <c r="V148" s="47">
        <f t="shared" si="30"/>
        <v>0.25662959794696322</v>
      </c>
      <c r="W148" s="47">
        <f t="shared" si="31"/>
        <v>1.9247219846022241</v>
      </c>
      <c r="X148">
        <f t="shared" si="32"/>
        <v>100.00000000000001</v>
      </c>
    </row>
    <row r="149" spans="1:24" ht="16.399999999999999" customHeight="1" x14ac:dyDescent="0.35">
      <c r="A149" s="10"/>
      <c r="B149" s="5">
        <v>20901</v>
      </c>
      <c r="C149" s="5" t="s">
        <v>157</v>
      </c>
      <c r="D149" s="6">
        <v>409</v>
      </c>
      <c r="E149" s="6">
        <v>6</v>
      </c>
      <c r="F149" s="6">
        <v>2</v>
      </c>
      <c r="G149" s="12">
        <v>0</v>
      </c>
      <c r="H149" s="6">
        <v>14</v>
      </c>
      <c r="I149" s="6">
        <v>3</v>
      </c>
      <c r="J149" s="6">
        <v>31</v>
      </c>
      <c r="K149" s="6">
        <v>1</v>
      </c>
      <c r="L149" s="6">
        <v>5</v>
      </c>
      <c r="M149" s="4"/>
      <c r="N149" s="46">
        <f t="shared" si="22"/>
        <v>471</v>
      </c>
      <c r="O149" s="47">
        <f t="shared" si="23"/>
        <v>86.836518046709131</v>
      </c>
      <c r="P149" s="47">
        <f t="shared" si="24"/>
        <v>1.2738853503184713</v>
      </c>
      <c r="Q149" s="47">
        <f t="shared" si="25"/>
        <v>0.42462845010615713</v>
      </c>
      <c r="R149" s="47">
        <f t="shared" si="26"/>
        <v>0</v>
      </c>
      <c r="S149" s="47">
        <f t="shared" si="27"/>
        <v>2.9723991507431</v>
      </c>
      <c r="T149" s="47">
        <f t="shared" si="28"/>
        <v>0.63694267515923564</v>
      </c>
      <c r="U149" s="47">
        <f t="shared" si="29"/>
        <v>6.5817409766454356</v>
      </c>
      <c r="V149" s="47">
        <f t="shared" si="30"/>
        <v>0.21231422505307856</v>
      </c>
      <c r="W149" s="47">
        <f t="shared" si="31"/>
        <v>1.0615711252653928</v>
      </c>
      <c r="X149">
        <f t="shared" si="32"/>
        <v>99.999999999999986</v>
      </c>
    </row>
    <row r="150" spans="1:24" ht="16.399999999999999" customHeight="1" x14ac:dyDescent="0.35">
      <c r="A150" s="10"/>
      <c r="B150" s="5">
        <v>20902</v>
      </c>
      <c r="C150" s="5" t="s">
        <v>158</v>
      </c>
      <c r="D150" s="6">
        <v>6</v>
      </c>
      <c r="E150" s="6">
        <v>0</v>
      </c>
      <c r="F150" s="6">
        <v>0</v>
      </c>
      <c r="G150" s="12">
        <v>0</v>
      </c>
      <c r="H150" s="6">
        <v>87</v>
      </c>
      <c r="I150" s="6">
        <v>24</v>
      </c>
      <c r="J150" s="6">
        <v>5</v>
      </c>
      <c r="K150" s="6">
        <v>1</v>
      </c>
      <c r="L150" s="6">
        <v>0</v>
      </c>
      <c r="M150" s="4"/>
      <c r="N150" s="46">
        <f t="shared" si="22"/>
        <v>123</v>
      </c>
      <c r="O150" s="47">
        <f t="shared" si="23"/>
        <v>4.8780487804878048</v>
      </c>
      <c r="P150" s="47">
        <f t="shared" si="24"/>
        <v>0</v>
      </c>
      <c r="Q150" s="47">
        <f t="shared" si="25"/>
        <v>0</v>
      </c>
      <c r="R150" s="47">
        <f t="shared" si="26"/>
        <v>0</v>
      </c>
      <c r="S150" s="47">
        <f t="shared" si="27"/>
        <v>70.731707317073173</v>
      </c>
      <c r="T150" s="47">
        <f t="shared" si="28"/>
        <v>19.512195121951219</v>
      </c>
      <c r="U150" s="47">
        <f t="shared" si="29"/>
        <v>4.0650406504065044</v>
      </c>
      <c r="V150" s="47">
        <f t="shared" si="30"/>
        <v>0.81300813008130079</v>
      </c>
      <c r="W150" s="47">
        <f t="shared" si="31"/>
        <v>0</v>
      </c>
      <c r="X150">
        <f t="shared" si="32"/>
        <v>100</v>
      </c>
    </row>
    <row r="151" spans="1:24" ht="16.399999999999999" customHeight="1" x14ac:dyDescent="0.35">
      <c r="A151" s="10"/>
      <c r="B151" s="5">
        <v>20903</v>
      </c>
      <c r="C151" s="5" t="s">
        <v>159</v>
      </c>
      <c r="D151" s="6">
        <v>98</v>
      </c>
      <c r="E151" s="6">
        <v>12</v>
      </c>
      <c r="F151" s="6">
        <v>0</v>
      </c>
      <c r="G151" s="12">
        <v>0</v>
      </c>
      <c r="H151" s="6">
        <v>4</v>
      </c>
      <c r="I151" s="6">
        <v>1</v>
      </c>
      <c r="J151" s="6">
        <v>7</v>
      </c>
      <c r="K151" s="6">
        <v>0</v>
      </c>
      <c r="L151" s="6">
        <v>0</v>
      </c>
      <c r="M151" s="4"/>
      <c r="N151" s="46">
        <f t="shared" si="22"/>
        <v>122</v>
      </c>
      <c r="O151" s="47">
        <f t="shared" si="23"/>
        <v>80.327868852459019</v>
      </c>
      <c r="P151" s="47">
        <f t="shared" si="24"/>
        <v>9.8360655737704921</v>
      </c>
      <c r="Q151" s="47">
        <f t="shared" si="25"/>
        <v>0</v>
      </c>
      <c r="R151" s="47">
        <f t="shared" si="26"/>
        <v>0</v>
      </c>
      <c r="S151" s="47">
        <f t="shared" si="27"/>
        <v>3.278688524590164</v>
      </c>
      <c r="T151" s="47">
        <f t="shared" si="28"/>
        <v>0.81967213114754101</v>
      </c>
      <c r="U151" s="47">
        <f t="shared" si="29"/>
        <v>5.7377049180327866</v>
      </c>
      <c r="V151" s="47">
        <f t="shared" si="30"/>
        <v>0</v>
      </c>
      <c r="W151" s="47">
        <f t="shared" si="31"/>
        <v>0</v>
      </c>
      <c r="X151">
        <f t="shared" si="32"/>
        <v>100.00000000000001</v>
      </c>
    </row>
    <row r="152" spans="1:24" ht="16.399999999999999" customHeight="1" x14ac:dyDescent="0.35">
      <c r="A152" s="10"/>
      <c r="B152" s="5">
        <v>20904</v>
      </c>
      <c r="C152" s="5" t="s">
        <v>160</v>
      </c>
      <c r="D152" s="6">
        <v>506</v>
      </c>
      <c r="E152" s="6">
        <v>20</v>
      </c>
      <c r="F152" s="6">
        <v>0</v>
      </c>
      <c r="G152" s="12">
        <v>0</v>
      </c>
      <c r="H152" s="6">
        <v>61</v>
      </c>
      <c r="I152" s="6">
        <v>61</v>
      </c>
      <c r="J152" s="6">
        <v>4</v>
      </c>
      <c r="K152" s="6">
        <v>0</v>
      </c>
      <c r="L152" s="6">
        <v>0</v>
      </c>
      <c r="M152" s="4"/>
      <c r="N152" s="46">
        <f t="shared" si="22"/>
        <v>652</v>
      </c>
      <c r="O152" s="47">
        <f t="shared" si="23"/>
        <v>77.607361963190186</v>
      </c>
      <c r="P152" s="47">
        <f t="shared" si="24"/>
        <v>3.0674846625766872</v>
      </c>
      <c r="Q152" s="47">
        <f t="shared" si="25"/>
        <v>0</v>
      </c>
      <c r="R152" s="47">
        <f t="shared" si="26"/>
        <v>0</v>
      </c>
      <c r="S152" s="47">
        <f t="shared" si="27"/>
        <v>9.3558282208588963</v>
      </c>
      <c r="T152" s="47">
        <f t="shared" si="28"/>
        <v>9.3558282208588963</v>
      </c>
      <c r="U152" s="47">
        <f t="shared" si="29"/>
        <v>0.61349693251533743</v>
      </c>
      <c r="V152" s="47">
        <f t="shared" si="30"/>
        <v>0</v>
      </c>
      <c r="W152" s="47">
        <f t="shared" si="31"/>
        <v>0</v>
      </c>
      <c r="X152">
        <f t="shared" si="32"/>
        <v>100</v>
      </c>
    </row>
    <row r="153" spans="1:24" ht="16.399999999999999" customHeight="1" x14ac:dyDescent="0.35">
      <c r="A153" s="10"/>
      <c r="B153" s="5">
        <v>20905</v>
      </c>
      <c r="C153" s="5" t="s">
        <v>161</v>
      </c>
      <c r="D153" s="6">
        <v>193</v>
      </c>
      <c r="E153" s="6">
        <v>25</v>
      </c>
      <c r="F153" s="6">
        <v>8</v>
      </c>
      <c r="G153" s="12">
        <v>0</v>
      </c>
      <c r="H153" s="6">
        <v>18</v>
      </c>
      <c r="I153" s="6">
        <v>11</v>
      </c>
      <c r="J153" s="6">
        <v>49</v>
      </c>
      <c r="K153" s="6">
        <v>1</v>
      </c>
      <c r="L153" s="6">
        <v>1</v>
      </c>
      <c r="M153" s="4"/>
      <c r="N153" s="46">
        <f t="shared" si="22"/>
        <v>306</v>
      </c>
      <c r="O153" s="47">
        <f t="shared" si="23"/>
        <v>63.071895424836597</v>
      </c>
      <c r="P153" s="47">
        <f t="shared" si="24"/>
        <v>8.1699346405228752</v>
      </c>
      <c r="Q153" s="47">
        <f t="shared" si="25"/>
        <v>2.6143790849673203</v>
      </c>
      <c r="R153" s="47">
        <f t="shared" si="26"/>
        <v>0</v>
      </c>
      <c r="S153" s="47">
        <f t="shared" si="27"/>
        <v>5.8823529411764701</v>
      </c>
      <c r="T153" s="47">
        <f t="shared" si="28"/>
        <v>3.5947712418300655</v>
      </c>
      <c r="U153" s="47">
        <f t="shared" si="29"/>
        <v>16.013071895424837</v>
      </c>
      <c r="V153" s="47">
        <f t="shared" si="30"/>
        <v>0.32679738562091504</v>
      </c>
      <c r="W153" s="47">
        <f t="shared" si="31"/>
        <v>0.32679738562091504</v>
      </c>
      <c r="X153">
        <f t="shared" si="32"/>
        <v>100</v>
      </c>
    </row>
    <row r="154" spans="1:24" ht="16.399999999999999" customHeight="1" x14ac:dyDescent="0.35">
      <c r="A154" s="10"/>
      <c r="B154" s="5">
        <v>20906</v>
      </c>
      <c r="C154" s="5" t="s">
        <v>162</v>
      </c>
      <c r="D154" s="6">
        <v>184</v>
      </c>
      <c r="E154" s="6">
        <v>27</v>
      </c>
      <c r="F154" s="6">
        <v>0</v>
      </c>
      <c r="G154" s="12">
        <v>0</v>
      </c>
      <c r="H154" s="6">
        <v>1</v>
      </c>
      <c r="I154" s="6">
        <v>0</v>
      </c>
      <c r="J154" s="6">
        <v>4</v>
      </c>
      <c r="K154" s="6">
        <v>0</v>
      </c>
      <c r="L154" s="6">
        <v>0</v>
      </c>
      <c r="M154" s="4"/>
      <c r="N154" s="46">
        <f t="shared" si="22"/>
        <v>216</v>
      </c>
      <c r="O154" s="47">
        <f t="shared" si="23"/>
        <v>85.185185185185176</v>
      </c>
      <c r="P154" s="47">
        <f t="shared" si="24"/>
        <v>12.5</v>
      </c>
      <c r="Q154" s="47">
        <f t="shared" si="25"/>
        <v>0</v>
      </c>
      <c r="R154" s="47">
        <f t="shared" si="26"/>
        <v>0</v>
      </c>
      <c r="S154" s="47">
        <f t="shared" si="27"/>
        <v>0.46296296296296291</v>
      </c>
      <c r="T154" s="47">
        <f t="shared" si="28"/>
        <v>0</v>
      </c>
      <c r="U154" s="47">
        <f t="shared" si="29"/>
        <v>1.8518518518518516</v>
      </c>
      <c r="V154" s="47">
        <f t="shared" si="30"/>
        <v>0</v>
      </c>
      <c r="W154" s="47">
        <f t="shared" si="31"/>
        <v>0</v>
      </c>
      <c r="X154">
        <f t="shared" si="32"/>
        <v>99.999999999999986</v>
      </c>
    </row>
    <row r="155" spans="1:24" ht="16.399999999999999" customHeight="1" x14ac:dyDescent="0.35">
      <c r="A155" s="10"/>
      <c r="B155" s="5">
        <v>20907</v>
      </c>
      <c r="C155" s="5" t="s">
        <v>163</v>
      </c>
      <c r="D155" s="6">
        <v>126</v>
      </c>
      <c r="E155" s="6">
        <v>0</v>
      </c>
      <c r="F155" s="6">
        <v>0</v>
      </c>
      <c r="G155" s="12">
        <v>0</v>
      </c>
      <c r="H155" s="6">
        <v>9</v>
      </c>
      <c r="I155" s="6">
        <v>0</v>
      </c>
      <c r="J155" s="6">
        <v>0</v>
      </c>
      <c r="K155" s="6">
        <v>0</v>
      </c>
      <c r="L155" s="6">
        <v>0</v>
      </c>
      <c r="M155" s="4"/>
      <c r="N155" s="46">
        <f t="shared" si="22"/>
        <v>135</v>
      </c>
      <c r="O155" s="47">
        <f t="shared" si="23"/>
        <v>93.333333333333329</v>
      </c>
      <c r="P155" s="47">
        <f t="shared" si="24"/>
        <v>0</v>
      </c>
      <c r="Q155" s="47">
        <f t="shared" si="25"/>
        <v>0</v>
      </c>
      <c r="R155" s="47">
        <f t="shared" si="26"/>
        <v>0</v>
      </c>
      <c r="S155" s="47">
        <f t="shared" si="27"/>
        <v>6.6666666666666661</v>
      </c>
      <c r="T155" s="47">
        <f t="shared" si="28"/>
        <v>0</v>
      </c>
      <c r="U155" s="47">
        <f t="shared" si="29"/>
        <v>0</v>
      </c>
      <c r="V155" s="47">
        <f t="shared" si="30"/>
        <v>0</v>
      </c>
      <c r="W155" s="47">
        <f t="shared" si="31"/>
        <v>0</v>
      </c>
      <c r="X155">
        <f t="shared" si="32"/>
        <v>100</v>
      </c>
    </row>
    <row r="156" spans="1:24" ht="16.399999999999999" customHeight="1" x14ac:dyDescent="0.35">
      <c r="A156" s="10"/>
      <c r="B156" s="5">
        <v>21001</v>
      </c>
      <c r="C156" s="5" t="s">
        <v>164</v>
      </c>
      <c r="D156" s="6">
        <v>2124</v>
      </c>
      <c r="E156" s="6">
        <v>95</v>
      </c>
      <c r="F156" s="6">
        <v>93</v>
      </c>
      <c r="G156" s="12">
        <v>0</v>
      </c>
      <c r="H156" s="6">
        <v>73</v>
      </c>
      <c r="I156" s="6">
        <v>19</v>
      </c>
      <c r="J156" s="6">
        <v>19</v>
      </c>
      <c r="K156" s="6">
        <v>3</v>
      </c>
      <c r="L156" s="6">
        <v>4</v>
      </c>
      <c r="M156" s="4"/>
      <c r="N156" s="46">
        <f t="shared" si="22"/>
        <v>2430</v>
      </c>
      <c r="O156" s="47">
        <f t="shared" si="23"/>
        <v>87.407407407407405</v>
      </c>
      <c r="P156" s="47">
        <f t="shared" si="24"/>
        <v>3.9094650205761314</v>
      </c>
      <c r="Q156" s="47">
        <f t="shared" si="25"/>
        <v>3.8271604938271602</v>
      </c>
      <c r="R156" s="47">
        <f t="shared" si="26"/>
        <v>0</v>
      </c>
      <c r="S156" s="47">
        <f t="shared" si="27"/>
        <v>3.0041152263374484</v>
      </c>
      <c r="T156" s="47">
        <f t="shared" si="28"/>
        <v>0.78189300411522633</v>
      </c>
      <c r="U156" s="47">
        <f t="shared" si="29"/>
        <v>0.78189300411522633</v>
      </c>
      <c r="V156" s="47">
        <f t="shared" si="30"/>
        <v>0.12345679012345678</v>
      </c>
      <c r="W156" s="47">
        <f t="shared" si="31"/>
        <v>0.16460905349794239</v>
      </c>
      <c r="X156">
        <f t="shared" si="32"/>
        <v>100.00000000000001</v>
      </c>
    </row>
    <row r="157" spans="1:24" ht="16.399999999999999" customHeight="1" x14ac:dyDescent="0.35">
      <c r="A157" s="10"/>
      <c r="B157" s="5">
        <v>21002</v>
      </c>
      <c r="C157" s="5" t="s">
        <v>165</v>
      </c>
      <c r="D157" s="6">
        <v>267</v>
      </c>
      <c r="E157" s="6">
        <v>54</v>
      </c>
      <c r="F157" s="6">
        <v>15</v>
      </c>
      <c r="G157" s="12">
        <v>2</v>
      </c>
      <c r="H157" s="6">
        <v>59</v>
      </c>
      <c r="I157" s="6">
        <v>18</v>
      </c>
      <c r="J157" s="6">
        <v>4</v>
      </c>
      <c r="K157" s="6">
        <v>0</v>
      </c>
      <c r="L157" s="6">
        <v>1</v>
      </c>
      <c r="M157" s="4"/>
      <c r="N157" s="46">
        <f t="shared" si="22"/>
        <v>420</v>
      </c>
      <c r="O157" s="47">
        <f t="shared" si="23"/>
        <v>63.571428571428569</v>
      </c>
      <c r="P157" s="47">
        <f t="shared" si="24"/>
        <v>12.857142857142856</v>
      </c>
      <c r="Q157" s="47">
        <f t="shared" si="25"/>
        <v>3.5714285714285712</v>
      </c>
      <c r="R157" s="47">
        <f t="shared" si="26"/>
        <v>0.47619047619047616</v>
      </c>
      <c r="S157" s="47">
        <f t="shared" si="27"/>
        <v>14.047619047619047</v>
      </c>
      <c r="T157" s="47">
        <f t="shared" si="28"/>
        <v>4.2857142857142856</v>
      </c>
      <c r="U157" s="47">
        <f t="shared" si="29"/>
        <v>0.95238095238095233</v>
      </c>
      <c r="V157" s="47">
        <f t="shared" si="30"/>
        <v>0</v>
      </c>
      <c r="W157" s="47">
        <f t="shared" si="31"/>
        <v>0.23809523809523808</v>
      </c>
      <c r="X157">
        <f t="shared" si="32"/>
        <v>100.00000000000001</v>
      </c>
    </row>
    <row r="158" spans="1:24" ht="16.399999999999999" customHeight="1" x14ac:dyDescent="0.35">
      <c r="A158" s="10"/>
      <c r="B158" s="5">
        <v>21003</v>
      </c>
      <c r="C158" s="5" t="s">
        <v>166</v>
      </c>
      <c r="D158" s="6">
        <v>570</v>
      </c>
      <c r="E158" s="6">
        <v>85</v>
      </c>
      <c r="F158" s="6">
        <v>14</v>
      </c>
      <c r="G158" s="12">
        <v>0</v>
      </c>
      <c r="H158" s="6">
        <v>36</v>
      </c>
      <c r="I158" s="6">
        <v>3</v>
      </c>
      <c r="J158" s="6">
        <v>10</v>
      </c>
      <c r="K158" s="6">
        <v>3</v>
      </c>
      <c r="L158" s="6">
        <v>2</v>
      </c>
      <c r="M158" s="4"/>
      <c r="N158" s="46">
        <f t="shared" si="22"/>
        <v>723</v>
      </c>
      <c r="O158" s="47">
        <f t="shared" si="23"/>
        <v>78.838174273858911</v>
      </c>
      <c r="P158" s="47">
        <f t="shared" si="24"/>
        <v>11.756569847856154</v>
      </c>
      <c r="Q158" s="47">
        <f t="shared" si="25"/>
        <v>1.9363762102351312</v>
      </c>
      <c r="R158" s="47">
        <f t="shared" si="26"/>
        <v>0</v>
      </c>
      <c r="S158" s="47">
        <f t="shared" si="27"/>
        <v>4.9792531120331951</v>
      </c>
      <c r="T158" s="47">
        <f t="shared" si="28"/>
        <v>0.41493775933609955</v>
      </c>
      <c r="U158" s="47">
        <f t="shared" si="29"/>
        <v>1.3831258644536653</v>
      </c>
      <c r="V158" s="47">
        <f t="shared" si="30"/>
        <v>0.41493775933609955</v>
      </c>
      <c r="W158" s="47">
        <f t="shared" si="31"/>
        <v>0.27662517289073302</v>
      </c>
      <c r="X158">
        <f t="shared" si="32"/>
        <v>99.999999999999972</v>
      </c>
    </row>
    <row r="159" spans="1:24" ht="16.399999999999999" customHeight="1" x14ac:dyDescent="0.35">
      <c r="A159" s="10"/>
      <c r="B159" s="5">
        <v>21004</v>
      </c>
      <c r="C159" s="5" t="s">
        <v>167</v>
      </c>
      <c r="D159" s="6">
        <v>1680</v>
      </c>
      <c r="E159" s="6">
        <v>492</v>
      </c>
      <c r="F159" s="6">
        <v>45</v>
      </c>
      <c r="G159" s="12">
        <v>0</v>
      </c>
      <c r="H159" s="6">
        <v>66</v>
      </c>
      <c r="I159" s="6">
        <v>22</v>
      </c>
      <c r="J159" s="6">
        <v>35</v>
      </c>
      <c r="K159" s="6">
        <v>1</v>
      </c>
      <c r="L159" s="6">
        <v>3</v>
      </c>
      <c r="M159" s="4"/>
      <c r="N159" s="46">
        <f t="shared" si="22"/>
        <v>2344</v>
      </c>
      <c r="O159" s="47">
        <f t="shared" si="23"/>
        <v>71.672354948805463</v>
      </c>
      <c r="P159" s="47">
        <f t="shared" si="24"/>
        <v>20.989761092150168</v>
      </c>
      <c r="Q159" s="47">
        <f t="shared" si="25"/>
        <v>1.9197952218430032</v>
      </c>
      <c r="R159" s="47">
        <f t="shared" si="26"/>
        <v>0</v>
      </c>
      <c r="S159" s="47">
        <f t="shared" si="27"/>
        <v>2.8156996587030716</v>
      </c>
      <c r="T159" s="47">
        <f t="shared" si="28"/>
        <v>0.93856655290102387</v>
      </c>
      <c r="U159" s="47">
        <f t="shared" si="29"/>
        <v>1.493174061433447</v>
      </c>
      <c r="V159" s="47">
        <f t="shared" si="30"/>
        <v>4.2662116040955628E-2</v>
      </c>
      <c r="W159" s="47">
        <f t="shared" si="31"/>
        <v>0.12798634812286688</v>
      </c>
      <c r="X159">
        <f t="shared" si="32"/>
        <v>99.999999999999986</v>
      </c>
    </row>
    <row r="160" spans="1:24" ht="16.399999999999999" customHeight="1" x14ac:dyDescent="0.35">
      <c r="A160" s="10"/>
      <c r="B160" s="5">
        <v>21005</v>
      </c>
      <c r="C160" s="5" t="s">
        <v>168</v>
      </c>
      <c r="D160" s="6">
        <v>387</v>
      </c>
      <c r="E160" s="6">
        <v>16</v>
      </c>
      <c r="F160" s="6">
        <v>44</v>
      </c>
      <c r="G160" s="12">
        <v>0</v>
      </c>
      <c r="H160" s="6">
        <v>20</v>
      </c>
      <c r="I160" s="6">
        <v>13</v>
      </c>
      <c r="J160" s="6">
        <v>1</v>
      </c>
      <c r="K160" s="6">
        <v>2</v>
      </c>
      <c r="L160" s="6">
        <v>9</v>
      </c>
      <c r="M160" s="4"/>
      <c r="N160" s="46">
        <f t="shared" si="22"/>
        <v>492</v>
      </c>
      <c r="O160" s="47">
        <f t="shared" si="23"/>
        <v>78.658536585365852</v>
      </c>
      <c r="P160" s="47">
        <f t="shared" si="24"/>
        <v>3.2520325203252032</v>
      </c>
      <c r="Q160" s="47">
        <f t="shared" si="25"/>
        <v>8.9430894308943092</v>
      </c>
      <c r="R160" s="47">
        <f t="shared" si="26"/>
        <v>0</v>
      </c>
      <c r="S160" s="47">
        <f t="shared" si="27"/>
        <v>4.0650406504065044</v>
      </c>
      <c r="T160" s="47">
        <f t="shared" si="28"/>
        <v>2.6422764227642275</v>
      </c>
      <c r="U160" s="47">
        <f t="shared" si="29"/>
        <v>0.2032520325203252</v>
      </c>
      <c r="V160" s="47">
        <f t="shared" si="30"/>
        <v>0.4065040650406504</v>
      </c>
      <c r="W160" s="47">
        <f t="shared" si="31"/>
        <v>1.8292682926829269</v>
      </c>
      <c r="X160">
        <f t="shared" si="32"/>
        <v>99.999999999999986</v>
      </c>
    </row>
    <row r="161" spans="1:24" ht="16.399999999999999" customHeight="1" x14ac:dyDescent="0.35">
      <c r="A161" s="10"/>
      <c r="B161" s="5">
        <v>21006</v>
      </c>
      <c r="C161" s="5" t="s">
        <v>169</v>
      </c>
      <c r="D161" s="6">
        <v>238</v>
      </c>
      <c r="E161" s="6">
        <v>187</v>
      </c>
      <c r="F161" s="6">
        <v>2</v>
      </c>
      <c r="G161" s="12">
        <v>0</v>
      </c>
      <c r="H161" s="6">
        <v>7</v>
      </c>
      <c r="I161" s="6">
        <v>1</v>
      </c>
      <c r="J161" s="6">
        <v>2</v>
      </c>
      <c r="K161" s="6">
        <v>0</v>
      </c>
      <c r="L161" s="6">
        <v>13</v>
      </c>
      <c r="M161" s="4"/>
      <c r="N161" s="46">
        <f t="shared" si="22"/>
        <v>450</v>
      </c>
      <c r="O161" s="47">
        <f t="shared" si="23"/>
        <v>52.888888888888886</v>
      </c>
      <c r="P161" s="47">
        <f t="shared" si="24"/>
        <v>41.555555555555557</v>
      </c>
      <c r="Q161" s="47">
        <f t="shared" si="25"/>
        <v>0.44444444444444442</v>
      </c>
      <c r="R161" s="47">
        <f t="shared" si="26"/>
        <v>0</v>
      </c>
      <c r="S161" s="47">
        <f t="shared" si="27"/>
        <v>1.5555555555555556</v>
      </c>
      <c r="T161" s="47">
        <f t="shared" si="28"/>
        <v>0.22222222222222221</v>
      </c>
      <c r="U161" s="47">
        <f t="shared" si="29"/>
        <v>0.44444444444444442</v>
      </c>
      <c r="V161" s="47">
        <f t="shared" si="30"/>
        <v>0</v>
      </c>
      <c r="W161" s="47">
        <f t="shared" si="31"/>
        <v>2.8888888888888888</v>
      </c>
      <c r="X161">
        <f t="shared" si="32"/>
        <v>100</v>
      </c>
    </row>
    <row r="162" spans="1:24" ht="16.399999999999999" customHeight="1" x14ac:dyDescent="0.35">
      <c r="A162" s="10"/>
      <c r="B162" s="5">
        <v>21007</v>
      </c>
      <c r="C162" s="5" t="s">
        <v>170</v>
      </c>
      <c r="D162" s="6">
        <v>800</v>
      </c>
      <c r="E162" s="6">
        <v>58</v>
      </c>
      <c r="F162" s="6">
        <v>76</v>
      </c>
      <c r="G162" s="12">
        <v>0</v>
      </c>
      <c r="H162" s="6">
        <v>22</v>
      </c>
      <c r="I162" s="6">
        <v>8</v>
      </c>
      <c r="J162" s="6">
        <v>7</v>
      </c>
      <c r="K162" s="6">
        <v>1</v>
      </c>
      <c r="L162" s="6">
        <v>2</v>
      </c>
      <c r="M162" s="4"/>
      <c r="N162" s="46">
        <f t="shared" si="22"/>
        <v>974</v>
      </c>
      <c r="O162" s="47">
        <f t="shared" si="23"/>
        <v>82.135523613963031</v>
      </c>
      <c r="P162" s="47">
        <f t="shared" si="24"/>
        <v>5.9548254620123204</v>
      </c>
      <c r="Q162" s="47">
        <f t="shared" si="25"/>
        <v>7.8028747433264884</v>
      </c>
      <c r="R162" s="47">
        <f t="shared" si="26"/>
        <v>0</v>
      </c>
      <c r="S162" s="47">
        <f t="shared" si="27"/>
        <v>2.2587268993839835</v>
      </c>
      <c r="T162" s="47">
        <f t="shared" si="28"/>
        <v>0.82135523613963035</v>
      </c>
      <c r="U162" s="47">
        <f t="shared" si="29"/>
        <v>0.71868583162217659</v>
      </c>
      <c r="V162" s="47">
        <f t="shared" si="30"/>
        <v>0.10266940451745379</v>
      </c>
      <c r="W162" s="47">
        <f t="shared" si="31"/>
        <v>0.20533880903490759</v>
      </c>
      <c r="X162">
        <f t="shared" si="32"/>
        <v>100</v>
      </c>
    </row>
    <row r="163" spans="1:24" ht="16.399999999999999" customHeight="1" x14ac:dyDescent="0.35">
      <c r="A163" s="10"/>
      <c r="B163" s="5">
        <v>21008</v>
      </c>
      <c r="C163" s="5" t="s">
        <v>171</v>
      </c>
      <c r="D163" s="6">
        <v>713</v>
      </c>
      <c r="E163" s="6">
        <v>27</v>
      </c>
      <c r="F163" s="6">
        <v>23</v>
      </c>
      <c r="G163" s="12">
        <v>0</v>
      </c>
      <c r="H163" s="6">
        <v>30</v>
      </c>
      <c r="I163" s="6">
        <v>18</v>
      </c>
      <c r="J163" s="6">
        <v>30</v>
      </c>
      <c r="K163" s="6">
        <v>0</v>
      </c>
      <c r="L163" s="6">
        <v>2</v>
      </c>
      <c r="M163" s="4"/>
      <c r="N163" s="46">
        <f t="shared" si="22"/>
        <v>843</v>
      </c>
      <c r="O163" s="47">
        <f t="shared" si="23"/>
        <v>84.578884934756829</v>
      </c>
      <c r="P163" s="47">
        <f t="shared" si="24"/>
        <v>3.2028469750889679</v>
      </c>
      <c r="Q163" s="47">
        <f t="shared" si="25"/>
        <v>2.7283511269276395</v>
      </c>
      <c r="R163" s="47">
        <f t="shared" si="26"/>
        <v>0</v>
      </c>
      <c r="S163" s="47">
        <f t="shared" si="27"/>
        <v>3.5587188612099645</v>
      </c>
      <c r="T163" s="47">
        <f t="shared" si="28"/>
        <v>2.1352313167259789</v>
      </c>
      <c r="U163" s="47">
        <f t="shared" si="29"/>
        <v>3.5587188612099645</v>
      </c>
      <c r="V163" s="47">
        <f t="shared" si="30"/>
        <v>0</v>
      </c>
      <c r="W163" s="47">
        <f t="shared" si="31"/>
        <v>0.23724792408066431</v>
      </c>
      <c r="X163">
        <f t="shared" si="32"/>
        <v>100.00000000000001</v>
      </c>
    </row>
    <row r="164" spans="1:24" ht="16.399999999999999" customHeight="1" x14ac:dyDescent="0.35">
      <c r="A164" s="10"/>
      <c r="B164" s="5">
        <v>21009</v>
      </c>
      <c r="C164" s="5" t="s">
        <v>172</v>
      </c>
      <c r="D164" s="6">
        <v>431</v>
      </c>
      <c r="E164" s="6">
        <v>15</v>
      </c>
      <c r="F164" s="6">
        <v>5</v>
      </c>
      <c r="G164" s="12">
        <v>0</v>
      </c>
      <c r="H164" s="6">
        <v>6</v>
      </c>
      <c r="I164" s="6">
        <v>0</v>
      </c>
      <c r="J164" s="6">
        <v>5</v>
      </c>
      <c r="K164" s="6">
        <v>4</v>
      </c>
      <c r="L164" s="6">
        <v>1</v>
      </c>
      <c r="M164" s="4"/>
      <c r="N164" s="46">
        <f t="shared" si="22"/>
        <v>467</v>
      </c>
      <c r="O164" s="47">
        <f t="shared" si="23"/>
        <v>92.291220556745188</v>
      </c>
      <c r="P164" s="47">
        <f t="shared" si="24"/>
        <v>3.2119914346895078</v>
      </c>
      <c r="Q164" s="47">
        <f t="shared" si="25"/>
        <v>1.0706638115631693</v>
      </c>
      <c r="R164" s="47">
        <f t="shared" si="26"/>
        <v>0</v>
      </c>
      <c r="S164" s="47">
        <f t="shared" si="27"/>
        <v>1.2847965738758029</v>
      </c>
      <c r="T164" s="47">
        <f t="shared" si="28"/>
        <v>0</v>
      </c>
      <c r="U164" s="47">
        <f t="shared" si="29"/>
        <v>1.0706638115631693</v>
      </c>
      <c r="V164" s="47">
        <f t="shared" si="30"/>
        <v>0.85653104925053536</v>
      </c>
      <c r="W164" s="47">
        <f t="shared" si="31"/>
        <v>0.21413276231263384</v>
      </c>
      <c r="X164">
        <f t="shared" si="32"/>
        <v>100</v>
      </c>
    </row>
    <row r="165" spans="1:24" ht="16.399999999999999" customHeight="1" x14ac:dyDescent="0.35">
      <c r="A165" s="10"/>
      <c r="B165" s="5">
        <v>21010</v>
      </c>
      <c r="C165" s="5" t="s">
        <v>173</v>
      </c>
      <c r="D165" s="6">
        <v>438</v>
      </c>
      <c r="E165" s="6">
        <v>3</v>
      </c>
      <c r="F165" s="6">
        <v>0</v>
      </c>
      <c r="G165" s="12">
        <v>0</v>
      </c>
      <c r="H165" s="6">
        <v>15</v>
      </c>
      <c r="I165" s="6">
        <v>3</v>
      </c>
      <c r="J165" s="6">
        <v>8</v>
      </c>
      <c r="K165" s="6">
        <v>0</v>
      </c>
      <c r="L165" s="6">
        <v>0</v>
      </c>
      <c r="M165" s="4"/>
      <c r="N165" s="46">
        <f t="shared" si="22"/>
        <v>467</v>
      </c>
      <c r="O165" s="47">
        <f t="shared" si="23"/>
        <v>93.790149892933627</v>
      </c>
      <c r="P165" s="47">
        <f t="shared" si="24"/>
        <v>0.64239828693790146</v>
      </c>
      <c r="Q165" s="47">
        <f t="shared" si="25"/>
        <v>0</v>
      </c>
      <c r="R165" s="47">
        <f t="shared" si="26"/>
        <v>0</v>
      </c>
      <c r="S165" s="47">
        <f t="shared" si="27"/>
        <v>3.2119914346895078</v>
      </c>
      <c r="T165" s="47">
        <f t="shared" si="28"/>
        <v>0.64239828693790146</v>
      </c>
      <c r="U165" s="47">
        <f t="shared" si="29"/>
        <v>1.7130620985010707</v>
      </c>
      <c r="V165" s="47">
        <f t="shared" si="30"/>
        <v>0</v>
      </c>
      <c r="W165" s="47">
        <f t="shared" si="31"/>
        <v>0</v>
      </c>
      <c r="X165">
        <f t="shared" si="32"/>
        <v>100.00000000000001</v>
      </c>
    </row>
    <row r="166" spans="1:24" ht="16.399999999999999" customHeight="1" x14ac:dyDescent="0.35">
      <c r="A166" s="10"/>
      <c r="B166" s="5">
        <v>21011</v>
      </c>
      <c r="C166" s="5" t="s">
        <v>174</v>
      </c>
      <c r="D166" s="6">
        <v>527</v>
      </c>
      <c r="E166" s="6">
        <v>63</v>
      </c>
      <c r="F166" s="6">
        <v>92</v>
      </c>
      <c r="G166" s="12">
        <v>0</v>
      </c>
      <c r="H166" s="6">
        <v>58</v>
      </c>
      <c r="I166" s="6">
        <v>9</v>
      </c>
      <c r="J166" s="6">
        <v>0</v>
      </c>
      <c r="K166" s="6">
        <v>3</v>
      </c>
      <c r="L166" s="6">
        <v>1</v>
      </c>
      <c r="M166" s="4"/>
      <c r="N166" s="46">
        <f t="shared" si="22"/>
        <v>753</v>
      </c>
      <c r="O166" s="47">
        <f t="shared" si="23"/>
        <v>69.986719787516591</v>
      </c>
      <c r="P166" s="47">
        <f t="shared" si="24"/>
        <v>8.3665338645418323</v>
      </c>
      <c r="Q166" s="47">
        <f t="shared" si="25"/>
        <v>12.217795484727755</v>
      </c>
      <c r="R166" s="47">
        <f t="shared" si="26"/>
        <v>0</v>
      </c>
      <c r="S166" s="47">
        <f t="shared" si="27"/>
        <v>7.7025232403718453</v>
      </c>
      <c r="T166" s="47">
        <f t="shared" si="28"/>
        <v>1.1952191235059761</v>
      </c>
      <c r="U166" s="47">
        <f t="shared" si="29"/>
        <v>0</v>
      </c>
      <c r="V166" s="47">
        <f t="shared" si="30"/>
        <v>0.39840637450199201</v>
      </c>
      <c r="W166" s="47">
        <f t="shared" si="31"/>
        <v>0.13280212483399734</v>
      </c>
      <c r="X166">
        <f t="shared" si="32"/>
        <v>100</v>
      </c>
    </row>
    <row r="167" spans="1:24" ht="16.399999999999999" customHeight="1" x14ac:dyDescent="0.35">
      <c r="A167" s="10"/>
      <c r="B167" s="5">
        <v>21012</v>
      </c>
      <c r="C167" s="5" t="s">
        <v>175</v>
      </c>
      <c r="D167" s="6">
        <v>173</v>
      </c>
      <c r="E167" s="6">
        <v>3</v>
      </c>
      <c r="F167" s="6">
        <v>0</v>
      </c>
      <c r="G167" s="12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4"/>
      <c r="N167" s="46">
        <f t="shared" si="22"/>
        <v>177</v>
      </c>
      <c r="O167" s="47">
        <f t="shared" si="23"/>
        <v>97.740112994350284</v>
      </c>
      <c r="P167" s="47">
        <f t="shared" si="24"/>
        <v>1.6949152542372881</v>
      </c>
      <c r="Q167" s="47">
        <f t="shared" si="25"/>
        <v>0</v>
      </c>
      <c r="R167" s="47">
        <f t="shared" si="26"/>
        <v>0</v>
      </c>
      <c r="S167" s="47">
        <f t="shared" si="27"/>
        <v>0.56497175141242939</v>
      </c>
      <c r="T167" s="47">
        <f t="shared" si="28"/>
        <v>0</v>
      </c>
      <c r="U167" s="47">
        <f t="shared" si="29"/>
        <v>0</v>
      </c>
      <c r="V167" s="47">
        <f t="shared" si="30"/>
        <v>0</v>
      </c>
      <c r="W167" s="47">
        <f t="shared" si="31"/>
        <v>0</v>
      </c>
      <c r="X167">
        <f t="shared" si="32"/>
        <v>100</v>
      </c>
    </row>
    <row r="168" spans="1:24" ht="16.399999999999999" customHeight="1" x14ac:dyDescent="0.35">
      <c r="A168" s="10"/>
      <c r="B168" s="5">
        <v>21013</v>
      </c>
      <c r="C168" s="5" t="s">
        <v>176</v>
      </c>
      <c r="D168" s="6">
        <v>357</v>
      </c>
      <c r="E168" s="6">
        <v>8</v>
      </c>
      <c r="F168" s="6">
        <v>0</v>
      </c>
      <c r="G168" s="12">
        <v>0</v>
      </c>
      <c r="H168" s="6">
        <v>22</v>
      </c>
      <c r="I168" s="6">
        <v>6</v>
      </c>
      <c r="J168" s="6">
        <v>5</v>
      </c>
      <c r="K168" s="6">
        <v>1</v>
      </c>
      <c r="L168" s="6">
        <v>2</v>
      </c>
      <c r="M168" s="4"/>
      <c r="N168" s="46">
        <f t="shared" si="22"/>
        <v>401</v>
      </c>
      <c r="O168" s="47">
        <f t="shared" si="23"/>
        <v>89.027431421446394</v>
      </c>
      <c r="P168" s="47">
        <f t="shared" si="24"/>
        <v>1.9950124688279303</v>
      </c>
      <c r="Q168" s="47">
        <f t="shared" si="25"/>
        <v>0</v>
      </c>
      <c r="R168" s="47">
        <f t="shared" si="26"/>
        <v>0</v>
      </c>
      <c r="S168" s="47">
        <f t="shared" si="27"/>
        <v>5.4862842892768082</v>
      </c>
      <c r="T168" s="47">
        <f t="shared" si="28"/>
        <v>1.4962593516209477</v>
      </c>
      <c r="U168" s="47">
        <f t="shared" si="29"/>
        <v>1.2468827930174564</v>
      </c>
      <c r="V168" s="47">
        <f t="shared" si="30"/>
        <v>0.24937655860349128</v>
      </c>
      <c r="W168" s="47">
        <f t="shared" si="31"/>
        <v>0.49875311720698257</v>
      </c>
      <c r="X168">
        <f t="shared" si="32"/>
        <v>100.00000000000003</v>
      </c>
    </row>
    <row r="169" spans="1:24" ht="16.399999999999999" customHeight="1" x14ac:dyDescent="0.35">
      <c r="A169" s="10"/>
      <c r="B169" s="5">
        <v>21014</v>
      </c>
      <c r="C169" s="5" t="s">
        <v>177</v>
      </c>
      <c r="D169" s="6">
        <v>2811</v>
      </c>
      <c r="E169" s="6">
        <v>270</v>
      </c>
      <c r="F169" s="6">
        <v>99</v>
      </c>
      <c r="G169" s="12">
        <v>2</v>
      </c>
      <c r="H169" s="6">
        <v>125</v>
      </c>
      <c r="I169" s="6">
        <v>44</v>
      </c>
      <c r="J169" s="6">
        <v>23</v>
      </c>
      <c r="K169" s="6">
        <v>5</v>
      </c>
      <c r="L169" s="6">
        <v>7</v>
      </c>
      <c r="M169" s="4"/>
      <c r="N169" s="46">
        <f t="shared" si="22"/>
        <v>3386</v>
      </c>
      <c r="O169" s="47">
        <f t="shared" si="23"/>
        <v>83.018310691080927</v>
      </c>
      <c r="P169" s="47">
        <f t="shared" si="24"/>
        <v>7.9740106320141759</v>
      </c>
      <c r="Q169" s="47">
        <f t="shared" si="25"/>
        <v>2.9238038984051977</v>
      </c>
      <c r="R169" s="47">
        <f t="shared" si="26"/>
        <v>5.9066745422327233E-2</v>
      </c>
      <c r="S169" s="47">
        <f t="shared" si="27"/>
        <v>3.6916715888954519</v>
      </c>
      <c r="T169" s="47">
        <f t="shared" si="28"/>
        <v>1.2994683992911991</v>
      </c>
      <c r="U169" s="47">
        <f t="shared" si="29"/>
        <v>0.67926757235676316</v>
      </c>
      <c r="V169" s="47">
        <f t="shared" si="30"/>
        <v>0.14766686355581807</v>
      </c>
      <c r="W169" s="47">
        <f t="shared" si="31"/>
        <v>0.2067336089781453</v>
      </c>
      <c r="X169">
        <f t="shared" si="32"/>
        <v>99.999999999999986</v>
      </c>
    </row>
    <row r="170" spans="1:24" ht="16.399999999999999" customHeight="1" x14ac:dyDescent="0.35">
      <c r="A170" s="10"/>
      <c r="B170" s="5">
        <v>21015</v>
      </c>
      <c r="C170" s="5" t="s">
        <v>178</v>
      </c>
      <c r="D170" s="6">
        <v>573</v>
      </c>
      <c r="E170" s="6">
        <v>55</v>
      </c>
      <c r="F170" s="6">
        <v>10</v>
      </c>
      <c r="G170" s="12">
        <v>0</v>
      </c>
      <c r="H170" s="6">
        <v>18</v>
      </c>
      <c r="I170" s="6">
        <v>5</v>
      </c>
      <c r="J170" s="6">
        <v>1</v>
      </c>
      <c r="K170" s="6">
        <v>0</v>
      </c>
      <c r="L170" s="6">
        <v>0</v>
      </c>
      <c r="M170" s="4"/>
      <c r="N170" s="46">
        <f t="shared" si="22"/>
        <v>662</v>
      </c>
      <c r="O170" s="47">
        <f t="shared" si="23"/>
        <v>86.555891238670696</v>
      </c>
      <c r="P170" s="47">
        <f t="shared" si="24"/>
        <v>8.3081570996978851</v>
      </c>
      <c r="Q170" s="47">
        <f t="shared" si="25"/>
        <v>1.5105740181268883</v>
      </c>
      <c r="R170" s="47">
        <f t="shared" si="26"/>
        <v>0</v>
      </c>
      <c r="S170" s="47">
        <f t="shared" si="27"/>
        <v>2.7190332326283988</v>
      </c>
      <c r="T170" s="47">
        <f t="shared" si="28"/>
        <v>0.75528700906344415</v>
      </c>
      <c r="U170" s="47">
        <f t="shared" si="29"/>
        <v>0.15105740181268881</v>
      </c>
      <c r="V170" s="47">
        <f t="shared" si="30"/>
        <v>0</v>
      </c>
      <c r="W170" s="47">
        <f t="shared" si="31"/>
        <v>0</v>
      </c>
      <c r="X170">
        <f t="shared" si="32"/>
        <v>100</v>
      </c>
    </row>
    <row r="171" spans="1:24" ht="16.399999999999999" customHeight="1" x14ac:dyDescent="0.35">
      <c r="A171" s="10"/>
      <c r="B171" s="5">
        <v>21016</v>
      </c>
      <c r="C171" s="5" t="s">
        <v>179</v>
      </c>
      <c r="D171" s="6">
        <v>341</v>
      </c>
      <c r="E171" s="6">
        <v>20</v>
      </c>
      <c r="F171" s="6">
        <v>0</v>
      </c>
      <c r="G171" s="12">
        <v>0</v>
      </c>
      <c r="H171" s="6">
        <v>18</v>
      </c>
      <c r="I171" s="6">
        <v>6</v>
      </c>
      <c r="J171" s="6">
        <v>0</v>
      </c>
      <c r="K171" s="6">
        <v>0</v>
      </c>
      <c r="L171" s="6">
        <v>0</v>
      </c>
      <c r="M171" s="4"/>
      <c r="N171" s="46">
        <f t="shared" si="22"/>
        <v>385</v>
      </c>
      <c r="O171" s="47">
        <f t="shared" si="23"/>
        <v>88.571428571428569</v>
      </c>
      <c r="P171" s="47">
        <f t="shared" si="24"/>
        <v>5.1948051948051948</v>
      </c>
      <c r="Q171" s="47">
        <f t="shared" si="25"/>
        <v>0</v>
      </c>
      <c r="R171" s="47">
        <f t="shared" si="26"/>
        <v>0</v>
      </c>
      <c r="S171" s="47">
        <f t="shared" si="27"/>
        <v>4.6753246753246751</v>
      </c>
      <c r="T171" s="47">
        <f t="shared" si="28"/>
        <v>1.5584415584415585</v>
      </c>
      <c r="U171" s="47">
        <f t="shared" si="29"/>
        <v>0</v>
      </c>
      <c r="V171" s="47">
        <f t="shared" si="30"/>
        <v>0</v>
      </c>
      <c r="W171" s="47">
        <f t="shared" si="31"/>
        <v>0</v>
      </c>
      <c r="X171">
        <f t="shared" si="32"/>
        <v>100</v>
      </c>
    </row>
    <row r="172" spans="1:24" ht="16.399999999999999" customHeight="1" x14ac:dyDescent="0.35">
      <c r="A172" s="10"/>
      <c r="B172" s="5">
        <v>21101</v>
      </c>
      <c r="C172" s="5" t="s">
        <v>180</v>
      </c>
      <c r="D172" s="6">
        <v>4669</v>
      </c>
      <c r="E172" s="6">
        <v>354</v>
      </c>
      <c r="F172" s="6">
        <v>440</v>
      </c>
      <c r="G172" s="12">
        <v>1476</v>
      </c>
      <c r="H172" s="6">
        <v>349</v>
      </c>
      <c r="I172" s="6">
        <v>2</v>
      </c>
      <c r="J172" s="6">
        <v>42</v>
      </c>
      <c r="K172" s="6">
        <v>40</v>
      </c>
      <c r="L172" s="6">
        <v>40</v>
      </c>
      <c r="M172" s="4"/>
      <c r="N172" s="46">
        <f t="shared" si="22"/>
        <v>7412</v>
      </c>
      <c r="O172" s="47">
        <f t="shared" si="23"/>
        <v>62.992444684295734</v>
      </c>
      <c r="P172" s="47">
        <f t="shared" si="24"/>
        <v>4.7760388559093361</v>
      </c>
      <c r="Q172" s="47">
        <f t="shared" si="25"/>
        <v>5.9363194819212088</v>
      </c>
      <c r="R172" s="47">
        <f t="shared" si="26"/>
        <v>19.913653534808418</v>
      </c>
      <c r="S172" s="47">
        <f t="shared" si="27"/>
        <v>4.7085806799784127</v>
      </c>
      <c r="T172" s="47">
        <f t="shared" si="28"/>
        <v>2.6983270372369129E-2</v>
      </c>
      <c r="U172" s="47">
        <f t="shared" si="29"/>
        <v>0.5666486778197517</v>
      </c>
      <c r="V172" s="47">
        <f t="shared" si="30"/>
        <v>0.53966540744738256</v>
      </c>
      <c r="W172" s="47">
        <f t="shared" si="31"/>
        <v>0.53966540744738256</v>
      </c>
      <c r="X172">
        <f t="shared" si="32"/>
        <v>100</v>
      </c>
    </row>
    <row r="173" spans="1:24" ht="16.399999999999999" customHeight="1" x14ac:dyDescent="0.35">
      <c r="A173" s="10"/>
      <c r="B173" s="5">
        <v>21102</v>
      </c>
      <c r="C173" s="5" t="s">
        <v>181</v>
      </c>
      <c r="D173" s="6">
        <v>166</v>
      </c>
      <c r="E173" s="6">
        <v>58</v>
      </c>
      <c r="F173" s="6">
        <v>3</v>
      </c>
      <c r="G173" s="12">
        <v>0</v>
      </c>
      <c r="H173" s="6">
        <v>21</v>
      </c>
      <c r="I173" s="6">
        <v>3</v>
      </c>
      <c r="J173" s="6">
        <v>44</v>
      </c>
      <c r="K173" s="6">
        <v>1</v>
      </c>
      <c r="L173" s="6">
        <v>0</v>
      </c>
      <c r="M173" s="4"/>
      <c r="N173" s="46">
        <f t="shared" si="22"/>
        <v>296</v>
      </c>
      <c r="O173" s="47">
        <f t="shared" si="23"/>
        <v>56.081081081081081</v>
      </c>
      <c r="P173" s="47">
        <f t="shared" si="24"/>
        <v>19.594594594594597</v>
      </c>
      <c r="Q173" s="47">
        <f t="shared" si="25"/>
        <v>1.0135135135135136</v>
      </c>
      <c r="R173" s="47">
        <f t="shared" si="26"/>
        <v>0</v>
      </c>
      <c r="S173" s="47">
        <f t="shared" si="27"/>
        <v>7.0945945945945947</v>
      </c>
      <c r="T173" s="47">
        <f t="shared" si="28"/>
        <v>1.0135135135135136</v>
      </c>
      <c r="U173" s="47">
        <f t="shared" si="29"/>
        <v>14.864864864864865</v>
      </c>
      <c r="V173" s="47">
        <f t="shared" si="30"/>
        <v>0.33783783783783783</v>
      </c>
      <c r="W173" s="47">
        <f t="shared" si="31"/>
        <v>0</v>
      </c>
      <c r="X173">
        <f t="shared" si="32"/>
        <v>100.00000000000001</v>
      </c>
    </row>
    <row r="174" spans="1:24" ht="16.399999999999999" customHeight="1" x14ac:dyDescent="0.35">
      <c r="A174" s="10"/>
      <c r="B174" s="5">
        <v>21103</v>
      </c>
      <c r="C174" s="5" t="s">
        <v>182</v>
      </c>
      <c r="D174" s="6">
        <v>682</v>
      </c>
      <c r="E174" s="6">
        <v>35</v>
      </c>
      <c r="F174" s="6">
        <v>89</v>
      </c>
      <c r="G174" s="12">
        <v>10</v>
      </c>
      <c r="H174" s="6">
        <v>92</v>
      </c>
      <c r="I174" s="6">
        <v>3</v>
      </c>
      <c r="J174" s="6">
        <v>35</v>
      </c>
      <c r="K174" s="6">
        <v>1</v>
      </c>
      <c r="L174" s="6">
        <v>7</v>
      </c>
      <c r="M174" s="4"/>
      <c r="N174" s="46">
        <f t="shared" si="22"/>
        <v>954</v>
      </c>
      <c r="O174" s="47">
        <f t="shared" si="23"/>
        <v>71.488469601677153</v>
      </c>
      <c r="P174" s="47">
        <f t="shared" si="24"/>
        <v>3.6687631027253671</v>
      </c>
      <c r="Q174" s="47">
        <f t="shared" si="25"/>
        <v>9.3291404612159337</v>
      </c>
      <c r="R174" s="47">
        <f t="shared" si="26"/>
        <v>1.0482180293501049</v>
      </c>
      <c r="S174" s="47">
        <f t="shared" si="27"/>
        <v>9.6436058700209646</v>
      </c>
      <c r="T174" s="47">
        <f t="shared" si="28"/>
        <v>0.31446540880503149</v>
      </c>
      <c r="U174" s="47">
        <f t="shared" si="29"/>
        <v>3.6687631027253671</v>
      </c>
      <c r="V174" s="47">
        <f t="shared" si="30"/>
        <v>0.10482180293501049</v>
      </c>
      <c r="W174" s="47">
        <f t="shared" si="31"/>
        <v>0.7337526205450734</v>
      </c>
      <c r="X174">
        <f t="shared" si="32"/>
        <v>100</v>
      </c>
    </row>
    <row r="175" spans="1:24" ht="16.399999999999999" customHeight="1" x14ac:dyDescent="0.35">
      <c r="A175" s="10"/>
      <c r="B175" s="5">
        <v>21104</v>
      </c>
      <c r="C175" s="5" t="s">
        <v>183</v>
      </c>
      <c r="D175" s="6">
        <v>240</v>
      </c>
      <c r="E175" s="6">
        <v>32</v>
      </c>
      <c r="F175" s="6">
        <v>7</v>
      </c>
      <c r="G175" s="12">
        <v>0</v>
      </c>
      <c r="H175" s="6">
        <v>4</v>
      </c>
      <c r="I175" s="6">
        <v>1</v>
      </c>
      <c r="J175" s="6">
        <v>10</v>
      </c>
      <c r="K175" s="6">
        <v>1</v>
      </c>
      <c r="L175" s="6">
        <v>0</v>
      </c>
      <c r="M175" s="4"/>
      <c r="N175" s="46">
        <f t="shared" si="22"/>
        <v>295</v>
      </c>
      <c r="O175" s="47">
        <f t="shared" si="23"/>
        <v>81.355932203389827</v>
      </c>
      <c r="P175" s="47">
        <f t="shared" si="24"/>
        <v>10.847457627118644</v>
      </c>
      <c r="Q175" s="47">
        <f t="shared" si="25"/>
        <v>2.3728813559322033</v>
      </c>
      <c r="R175" s="47">
        <f t="shared" si="26"/>
        <v>0</v>
      </c>
      <c r="S175" s="47">
        <f t="shared" si="27"/>
        <v>1.3559322033898304</v>
      </c>
      <c r="T175" s="47">
        <f t="shared" si="28"/>
        <v>0.33898305084745761</v>
      </c>
      <c r="U175" s="47">
        <f t="shared" si="29"/>
        <v>3.3898305084745761</v>
      </c>
      <c r="V175" s="47">
        <f t="shared" si="30"/>
        <v>0.33898305084745761</v>
      </c>
      <c r="W175" s="47">
        <f t="shared" si="31"/>
        <v>0</v>
      </c>
      <c r="X175">
        <f t="shared" si="32"/>
        <v>100</v>
      </c>
    </row>
    <row r="176" spans="1:24" ht="16.399999999999999" customHeight="1" x14ac:dyDescent="0.35">
      <c r="A176" s="10"/>
      <c r="B176" s="5">
        <v>21105</v>
      </c>
      <c r="C176" s="5" t="s">
        <v>184</v>
      </c>
      <c r="D176" s="6">
        <v>220</v>
      </c>
      <c r="E176" s="6">
        <v>23</v>
      </c>
      <c r="F176" s="6">
        <v>2</v>
      </c>
      <c r="G176" s="12">
        <v>0</v>
      </c>
      <c r="H176" s="6">
        <v>4</v>
      </c>
      <c r="I176" s="6">
        <v>2</v>
      </c>
      <c r="J176" s="6">
        <v>17</v>
      </c>
      <c r="K176" s="6">
        <v>5</v>
      </c>
      <c r="L176" s="6">
        <v>0</v>
      </c>
      <c r="M176" s="4"/>
      <c r="N176" s="46">
        <f t="shared" si="22"/>
        <v>273</v>
      </c>
      <c r="O176" s="47">
        <f t="shared" si="23"/>
        <v>80.586080586080584</v>
      </c>
      <c r="P176" s="47">
        <f t="shared" si="24"/>
        <v>8.4249084249084252</v>
      </c>
      <c r="Q176" s="47">
        <f t="shared" si="25"/>
        <v>0.73260073260073255</v>
      </c>
      <c r="R176" s="47">
        <f t="shared" si="26"/>
        <v>0</v>
      </c>
      <c r="S176" s="47">
        <f t="shared" si="27"/>
        <v>1.4652014652014651</v>
      </c>
      <c r="T176" s="47">
        <f t="shared" si="28"/>
        <v>0.73260073260073255</v>
      </c>
      <c r="U176" s="47">
        <f t="shared" si="29"/>
        <v>6.2271062271062272</v>
      </c>
      <c r="V176" s="47">
        <f t="shared" si="30"/>
        <v>1.8315018315018314</v>
      </c>
      <c r="W176" s="47">
        <f t="shared" si="31"/>
        <v>0</v>
      </c>
      <c r="X176">
        <f t="shared" si="32"/>
        <v>99.999999999999986</v>
      </c>
    </row>
    <row r="177" spans="1:24" ht="16.399999999999999" customHeight="1" x14ac:dyDescent="0.35">
      <c r="A177" s="10"/>
      <c r="B177" s="5">
        <v>21201</v>
      </c>
      <c r="C177" s="5" t="s">
        <v>185</v>
      </c>
      <c r="D177" s="6">
        <v>5312</v>
      </c>
      <c r="E177" s="6">
        <v>407</v>
      </c>
      <c r="F177" s="6">
        <v>45</v>
      </c>
      <c r="G177" s="12">
        <v>2</v>
      </c>
      <c r="H177" s="6">
        <v>260</v>
      </c>
      <c r="I177" s="6">
        <v>160</v>
      </c>
      <c r="J177" s="6">
        <v>221</v>
      </c>
      <c r="K177" s="6">
        <v>7</v>
      </c>
      <c r="L177" s="6">
        <v>35</v>
      </c>
      <c r="M177" s="4"/>
      <c r="N177" s="46">
        <f t="shared" si="22"/>
        <v>6449</v>
      </c>
      <c r="O177" s="47">
        <f t="shared" si="23"/>
        <v>82.369359590634218</v>
      </c>
      <c r="P177" s="47">
        <f t="shared" si="24"/>
        <v>6.3110559776709572</v>
      </c>
      <c r="Q177" s="47">
        <f t="shared" si="25"/>
        <v>0.69778260195379138</v>
      </c>
      <c r="R177" s="47">
        <f t="shared" si="26"/>
        <v>3.1012560086835169E-2</v>
      </c>
      <c r="S177" s="47">
        <f t="shared" si="27"/>
        <v>4.0316328112885724</v>
      </c>
      <c r="T177" s="47">
        <f t="shared" si="28"/>
        <v>2.4810048069468138</v>
      </c>
      <c r="U177" s="47">
        <f t="shared" si="29"/>
        <v>3.4268878895952866</v>
      </c>
      <c r="V177" s="47">
        <f t="shared" si="30"/>
        <v>0.1085439603039231</v>
      </c>
      <c r="W177" s="47">
        <f t="shared" si="31"/>
        <v>0.54271980151961552</v>
      </c>
      <c r="X177">
        <f t="shared" si="32"/>
        <v>100.00000000000001</v>
      </c>
    </row>
    <row r="178" spans="1:24" ht="16.399999999999999" customHeight="1" x14ac:dyDescent="0.35">
      <c r="A178" s="10"/>
      <c r="B178" s="5">
        <v>21202</v>
      </c>
      <c r="C178" s="5" t="s">
        <v>186</v>
      </c>
      <c r="D178" s="6">
        <v>226</v>
      </c>
      <c r="E178" s="6">
        <v>74</v>
      </c>
      <c r="F178" s="6">
        <v>4</v>
      </c>
      <c r="G178" s="12">
        <v>0</v>
      </c>
      <c r="H178" s="6">
        <v>2</v>
      </c>
      <c r="I178" s="6">
        <v>1</v>
      </c>
      <c r="J178" s="6">
        <v>19</v>
      </c>
      <c r="K178" s="6">
        <v>0</v>
      </c>
      <c r="L178" s="6">
        <v>2</v>
      </c>
      <c r="M178" s="4"/>
      <c r="N178" s="46">
        <f t="shared" si="22"/>
        <v>328</v>
      </c>
      <c r="O178" s="47">
        <f t="shared" si="23"/>
        <v>68.902439024390247</v>
      </c>
      <c r="P178" s="47">
        <f t="shared" si="24"/>
        <v>22.560975609756099</v>
      </c>
      <c r="Q178" s="47">
        <f t="shared" si="25"/>
        <v>1.2195121951219512</v>
      </c>
      <c r="R178" s="47">
        <f t="shared" si="26"/>
        <v>0</v>
      </c>
      <c r="S178" s="47">
        <f t="shared" si="27"/>
        <v>0.6097560975609756</v>
      </c>
      <c r="T178" s="47">
        <f t="shared" si="28"/>
        <v>0.3048780487804878</v>
      </c>
      <c r="U178" s="47">
        <f t="shared" si="29"/>
        <v>5.7926829268292686</v>
      </c>
      <c r="V178" s="47">
        <f t="shared" si="30"/>
        <v>0</v>
      </c>
      <c r="W178" s="47">
        <f t="shared" si="31"/>
        <v>0.6097560975609756</v>
      </c>
      <c r="X178">
        <f t="shared" si="32"/>
        <v>100.00000000000001</v>
      </c>
    </row>
    <row r="179" spans="1:24" ht="16.399999999999999" customHeight="1" x14ac:dyDescent="0.35">
      <c r="A179" s="10"/>
      <c r="B179" s="5">
        <v>21203</v>
      </c>
      <c r="C179" s="5" t="s">
        <v>187</v>
      </c>
      <c r="D179" s="6">
        <v>333</v>
      </c>
      <c r="E179" s="6">
        <v>5</v>
      </c>
      <c r="F179" s="6">
        <v>0</v>
      </c>
      <c r="G179" s="12">
        <v>0</v>
      </c>
      <c r="H179" s="6">
        <v>10</v>
      </c>
      <c r="I179" s="6">
        <v>6</v>
      </c>
      <c r="J179" s="6">
        <v>10</v>
      </c>
      <c r="K179" s="6">
        <v>0</v>
      </c>
      <c r="L179" s="6">
        <v>0</v>
      </c>
      <c r="M179" s="4"/>
      <c r="N179" s="46">
        <f t="shared" si="22"/>
        <v>364</v>
      </c>
      <c r="O179" s="47">
        <f t="shared" si="23"/>
        <v>91.483516483516482</v>
      </c>
      <c r="P179" s="47">
        <f t="shared" si="24"/>
        <v>1.3736263736263736</v>
      </c>
      <c r="Q179" s="47">
        <f t="shared" si="25"/>
        <v>0</v>
      </c>
      <c r="R179" s="47">
        <f t="shared" si="26"/>
        <v>0</v>
      </c>
      <c r="S179" s="47">
        <f t="shared" si="27"/>
        <v>2.7472527472527473</v>
      </c>
      <c r="T179" s="47">
        <f t="shared" si="28"/>
        <v>1.6483516483516483</v>
      </c>
      <c r="U179" s="47">
        <f t="shared" si="29"/>
        <v>2.7472527472527473</v>
      </c>
      <c r="V179" s="47">
        <f t="shared" si="30"/>
        <v>0</v>
      </c>
      <c r="W179" s="47">
        <f t="shared" si="31"/>
        <v>0</v>
      </c>
      <c r="X179">
        <f t="shared" si="32"/>
        <v>100</v>
      </c>
    </row>
    <row r="180" spans="1:24" ht="16.399999999999999" customHeight="1" x14ac:dyDescent="0.35">
      <c r="A180" s="10"/>
      <c r="B180" s="5">
        <v>21204</v>
      </c>
      <c r="C180" s="5" t="s">
        <v>188</v>
      </c>
      <c r="D180" s="6">
        <v>475</v>
      </c>
      <c r="E180" s="6">
        <v>0</v>
      </c>
      <c r="F180" s="6">
        <v>0</v>
      </c>
      <c r="G180" s="12">
        <v>0</v>
      </c>
      <c r="H180" s="6">
        <v>57</v>
      </c>
      <c r="I180" s="6">
        <v>16</v>
      </c>
      <c r="J180" s="6">
        <v>84</v>
      </c>
      <c r="K180" s="6">
        <v>0</v>
      </c>
      <c r="L180" s="6">
        <v>3</v>
      </c>
      <c r="M180" s="4"/>
      <c r="N180" s="46">
        <f t="shared" si="22"/>
        <v>635</v>
      </c>
      <c r="O180" s="47">
        <f t="shared" si="23"/>
        <v>74.803149606299215</v>
      </c>
      <c r="P180" s="47">
        <f t="shared" si="24"/>
        <v>0</v>
      </c>
      <c r="Q180" s="47">
        <f t="shared" si="25"/>
        <v>0</v>
      </c>
      <c r="R180" s="47">
        <f t="shared" si="26"/>
        <v>0</v>
      </c>
      <c r="S180" s="47">
        <f t="shared" si="27"/>
        <v>8.9763779527559056</v>
      </c>
      <c r="T180" s="47">
        <f t="shared" si="28"/>
        <v>2.5196850393700787</v>
      </c>
      <c r="U180" s="47">
        <f t="shared" si="29"/>
        <v>13.228346456692915</v>
      </c>
      <c r="V180" s="47">
        <f t="shared" si="30"/>
        <v>0</v>
      </c>
      <c r="W180" s="47">
        <f t="shared" si="31"/>
        <v>0.47244094488188981</v>
      </c>
      <c r="X180">
        <f t="shared" si="32"/>
        <v>100.00000000000001</v>
      </c>
    </row>
    <row r="181" spans="1:24" ht="16.399999999999999" customHeight="1" x14ac:dyDescent="0.35">
      <c r="A181" s="10"/>
      <c r="B181" s="5">
        <v>21205</v>
      </c>
      <c r="C181" s="5" t="s">
        <v>189</v>
      </c>
      <c r="D181" s="6">
        <v>441</v>
      </c>
      <c r="E181" s="6">
        <v>88</v>
      </c>
      <c r="F181" s="6">
        <v>0</v>
      </c>
      <c r="G181" s="12">
        <v>0</v>
      </c>
      <c r="H181" s="6">
        <v>1</v>
      </c>
      <c r="I181" s="6">
        <v>8</v>
      </c>
      <c r="J181" s="6">
        <v>4</v>
      </c>
      <c r="K181" s="6">
        <v>3</v>
      </c>
      <c r="L181" s="6">
        <v>8</v>
      </c>
      <c r="M181" s="4"/>
      <c r="N181" s="46">
        <f t="shared" si="22"/>
        <v>553</v>
      </c>
      <c r="O181" s="47">
        <f t="shared" si="23"/>
        <v>79.746835443037966</v>
      </c>
      <c r="P181" s="47">
        <f t="shared" si="24"/>
        <v>15.913200723327305</v>
      </c>
      <c r="Q181" s="47">
        <f t="shared" si="25"/>
        <v>0</v>
      </c>
      <c r="R181" s="47">
        <f t="shared" si="26"/>
        <v>0</v>
      </c>
      <c r="S181" s="47">
        <f t="shared" si="27"/>
        <v>0.18083182640144665</v>
      </c>
      <c r="T181" s="47">
        <f t="shared" si="28"/>
        <v>1.4466546112115732</v>
      </c>
      <c r="U181" s="47">
        <f t="shared" si="29"/>
        <v>0.72332730560578662</v>
      </c>
      <c r="V181" s="47">
        <f t="shared" si="30"/>
        <v>0.54249547920433994</v>
      </c>
      <c r="W181" s="47">
        <f t="shared" si="31"/>
        <v>1.4466546112115732</v>
      </c>
      <c r="X181">
        <f t="shared" si="32"/>
        <v>99.999999999999986</v>
      </c>
    </row>
    <row r="182" spans="1:24" ht="16.399999999999999" customHeight="1" x14ac:dyDescent="0.35">
      <c r="A182" s="10"/>
      <c r="B182" s="5">
        <v>21206</v>
      </c>
      <c r="C182" s="5" t="s">
        <v>190</v>
      </c>
      <c r="D182" s="6">
        <v>617</v>
      </c>
      <c r="E182" s="6">
        <v>213</v>
      </c>
      <c r="F182" s="6">
        <v>27</v>
      </c>
      <c r="G182" s="12">
        <v>0</v>
      </c>
      <c r="H182" s="6">
        <v>718</v>
      </c>
      <c r="I182" s="6">
        <v>267</v>
      </c>
      <c r="J182" s="6">
        <v>202</v>
      </c>
      <c r="K182" s="6">
        <v>3</v>
      </c>
      <c r="L182" s="6">
        <v>0</v>
      </c>
      <c r="M182" s="4"/>
      <c r="N182" s="46">
        <f t="shared" si="22"/>
        <v>2047</v>
      </c>
      <c r="O182" s="47">
        <f t="shared" si="23"/>
        <v>30.141670737664878</v>
      </c>
      <c r="P182" s="47">
        <f t="shared" si="24"/>
        <v>10.405471421592575</v>
      </c>
      <c r="Q182" s="47">
        <f t="shared" si="25"/>
        <v>1.3190034196384954</v>
      </c>
      <c r="R182" s="47">
        <f t="shared" si="26"/>
        <v>0</v>
      </c>
      <c r="S182" s="47">
        <f t="shared" si="27"/>
        <v>35.075720566682953</v>
      </c>
      <c r="T182" s="47">
        <f t="shared" si="28"/>
        <v>13.043478260869566</v>
      </c>
      <c r="U182" s="47">
        <f t="shared" si="29"/>
        <v>9.8680996580361509</v>
      </c>
      <c r="V182" s="47">
        <f t="shared" si="30"/>
        <v>0.14655593551538837</v>
      </c>
      <c r="W182" s="47">
        <f t="shared" si="31"/>
        <v>0</v>
      </c>
      <c r="X182">
        <f t="shared" si="32"/>
        <v>100.00000000000001</v>
      </c>
    </row>
    <row r="183" spans="1:24" ht="16.399999999999999" customHeight="1" x14ac:dyDescent="0.35">
      <c r="A183" s="10"/>
      <c r="B183" s="5">
        <v>21207</v>
      </c>
      <c r="C183" s="5" t="s">
        <v>191</v>
      </c>
      <c r="D183" s="6">
        <v>497</v>
      </c>
      <c r="E183" s="6">
        <v>1118</v>
      </c>
      <c r="F183" s="6">
        <v>6</v>
      </c>
      <c r="G183" s="12">
        <v>0</v>
      </c>
      <c r="H183" s="6">
        <v>36</v>
      </c>
      <c r="I183" s="6">
        <v>7</v>
      </c>
      <c r="J183" s="6">
        <v>72</v>
      </c>
      <c r="K183" s="6">
        <v>1</v>
      </c>
      <c r="L183" s="6">
        <v>71</v>
      </c>
      <c r="M183" s="4"/>
      <c r="N183" s="46">
        <f t="shared" si="22"/>
        <v>1808</v>
      </c>
      <c r="O183" s="47">
        <f t="shared" si="23"/>
        <v>27.488938053097346</v>
      </c>
      <c r="P183" s="47">
        <f t="shared" si="24"/>
        <v>61.836283185840713</v>
      </c>
      <c r="Q183" s="47">
        <f t="shared" si="25"/>
        <v>0.33185840707964603</v>
      </c>
      <c r="R183" s="47">
        <f t="shared" si="26"/>
        <v>0</v>
      </c>
      <c r="S183" s="47">
        <f t="shared" si="27"/>
        <v>1.9911504424778763</v>
      </c>
      <c r="T183" s="47">
        <f t="shared" si="28"/>
        <v>0.3871681415929204</v>
      </c>
      <c r="U183" s="47">
        <f t="shared" si="29"/>
        <v>3.9823008849557526</v>
      </c>
      <c r="V183" s="47">
        <f t="shared" si="30"/>
        <v>5.5309734513274339E-2</v>
      </c>
      <c r="W183" s="47">
        <f t="shared" si="31"/>
        <v>3.9269911504424782</v>
      </c>
      <c r="X183">
        <f t="shared" si="32"/>
        <v>100</v>
      </c>
    </row>
    <row r="184" spans="1:24" ht="16.399999999999999" customHeight="1" x14ac:dyDescent="0.35">
      <c r="A184" s="10"/>
      <c r="B184" s="5">
        <v>21208</v>
      </c>
      <c r="C184" s="5" t="s">
        <v>192</v>
      </c>
      <c r="D184" s="6">
        <v>978</v>
      </c>
      <c r="E184" s="6">
        <v>12</v>
      </c>
      <c r="F184" s="6">
        <v>0</v>
      </c>
      <c r="G184" s="12">
        <v>0</v>
      </c>
      <c r="H184" s="6">
        <v>22</v>
      </c>
      <c r="I184" s="6">
        <v>6</v>
      </c>
      <c r="J184" s="6">
        <v>201</v>
      </c>
      <c r="K184" s="6">
        <v>0</v>
      </c>
      <c r="L184" s="6">
        <v>3</v>
      </c>
      <c r="M184" s="4"/>
      <c r="N184" s="46">
        <f t="shared" si="22"/>
        <v>1222</v>
      </c>
      <c r="O184" s="47">
        <f t="shared" si="23"/>
        <v>80.032733224222582</v>
      </c>
      <c r="P184" s="47">
        <f t="shared" si="24"/>
        <v>0.98199672667757765</v>
      </c>
      <c r="Q184" s="47">
        <f t="shared" si="25"/>
        <v>0</v>
      </c>
      <c r="R184" s="47">
        <f t="shared" si="26"/>
        <v>0</v>
      </c>
      <c r="S184" s="47">
        <f t="shared" si="27"/>
        <v>1.8003273322422257</v>
      </c>
      <c r="T184" s="47">
        <f t="shared" si="28"/>
        <v>0.49099836333878882</v>
      </c>
      <c r="U184" s="47">
        <f t="shared" si="29"/>
        <v>16.448445171849425</v>
      </c>
      <c r="V184" s="47">
        <f t="shared" si="30"/>
        <v>0</v>
      </c>
      <c r="W184" s="47">
        <f t="shared" si="31"/>
        <v>0.24549918166939441</v>
      </c>
      <c r="X184">
        <f t="shared" si="32"/>
        <v>99.999999999999986</v>
      </c>
    </row>
    <row r="185" spans="1:24" ht="16.399999999999999" customHeight="1" x14ac:dyDescent="0.35">
      <c r="A185" s="10"/>
      <c r="B185" s="5">
        <v>21209</v>
      </c>
      <c r="C185" s="5" t="s">
        <v>193</v>
      </c>
      <c r="D185" s="6">
        <v>311</v>
      </c>
      <c r="E185" s="6">
        <v>6</v>
      </c>
      <c r="F185" s="6">
        <v>0</v>
      </c>
      <c r="G185" s="12">
        <v>0</v>
      </c>
      <c r="H185" s="6">
        <v>11</v>
      </c>
      <c r="I185" s="6">
        <v>6</v>
      </c>
      <c r="J185" s="6">
        <v>22</v>
      </c>
      <c r="K185" s="6">
        <v>2</v>
      </c>
      <c r="L185" s="6">
        <v>1</v>
      </c>
      <c r="M185" s="4"/>
      <c r="N185" s="46">
        <f t="shared" si="22"/>
        <v>359</v>
      </c>
      <c r="O185" s="47">
        <f t="shared" si="23"/>
        <v>86.629526462395546</v>
      </c>
      <c r="P185" s="47">
        <f t="shared" si="24"/>
        <v>1.6713091922005572</v>
      </c>
      <c r="Q185" s="47">
        <f t="shared" si="25"/>
        <v>0</v>
      </c>
      <c r="R185" s="47">
        <f t="shared" si="26"/>
        <v>0</v>
      </c>
      <c r="S185" s="47">
        <f t="shared" si="27"/>
        <v>3.0640668523676879</v>
      </c>
      <c r="T185" s="47">
        <f t="shared" si="28"/>
        <v>1.6713091922005572</v>
      </c>
      <c r="U185" s="47">
        <f t="shared" si="29"/>
        <v>6.1281337047353759</v>
      </c>
      <c r="V185" s="47">
        <f t="shared" si="30"/>
        <v>0.55710306406685239</v>
      </c>
      <c r="W185" s="47">
        <f t="shared" si="31"/>
        <v>0.2785515320334262</v>
      </c>
      <c r="X185">
        <f t="shared" si="32"/>
        <v>100</v>
      </c>
    </row>
    <row r="186" spans="1:24" ht="16.399999999999999" customHeight="1" x14ac:dyDescent="0.35">
      <c r="A186" s="10"/>
      <c r="B186" s="5">
        <v>21210</v>
      </c>
      <c r="C186" s="5" t="s">
        <v>194</v>
      </c>
      <c r="D186" s="6">
        <v>324</v>
      </c>
      <c r="E186" s="6">
        <v>169</v>
      </c>
      <c r="F186" s="6">
        <v>2</v>
      </c>
      <c r="G186" s="12">
        <v>0</v>
      </c>
      <c r="H186" s="6">
        <v>4</v>
      </c>
      <c r="I186" s="6">
        <v>30</v>
      </c>
      <c r="J186" s="6">
        <v>28</v>
      </c>
      <c r="K186" s="6">
        <v>6</v>
      </c>
      <c r="L186" s="6">
        <v>1</v>
      </c>
      <c r="M186" s="4"/>
      <c r="N186" s="46">
        <f t="shared" si="22"/>
        <v>564</v>
      </c>
      <c r="O186" s="47">
        <f t="shared" si="23"/>
        <v>57.446808510638299</v>
      </c>
      <c r="P186" s="47">
        <f t="shared" si="24"/>
        <v>29.964539007092199</v>
      </c>
      <c r="Q186" s="47">
        <f t="shared" si="25"/>
        <v>0.3546099290780142</v>
      </c>
      <c r="R186" s="47">
        <f t="shared" si="26"/>
        <v>0</v>
      </c>
      <c r="S186" s="47">
        <f t="shared" si="27"/>
        <v>0.70921985815602839</v>
      </c>
      <c r="T186" s="47">
        <f t="shared" si="28"/>
        <v>5.3191489361702127</v>
      </c>
      <c r="U186" s="47">
        <f t="shared" si="29"/>
        <v>4.9645390070921991</v>
      </c>
      <c r="V186" s="47">
        <f t="shared" si="30"/>
        <v>1.0638297872340425</v>
      </c>
      <c r="W186" s="47">
        <f t="shared" si="31"/>
        <v>0.1773049645390071</v>
      </c>
      <c r="X186">
        <f t="shared" si="32"/>
        <v>99.999999999999986</v>
      </c>
    </row>
    <row r="187" spans="1:24" ht="16.399999999999999" customHeight="1" x14ac:dyDescent="0.35">
      <c r="A187" s="10"/>
      <c r="B187" s="5">
        <v>21301</v>
      </c>
      <c r="C187" s="5" t="s">
        <v>195</v>
      </c>
      <c r="D187" s="6">
        <v>12</v>
      </c>
      <c r="E187" s="6">
        <v>4</v>
      </c>
      <c r="F187" s="6">
        <v>0</v>
      </c>
      <c r="G187" s="12">
        <v>0</v>
      </c>
      <c r="H187" s="6">
        <v>514</v>
      </c>
      <c r="I187" s="6">
        <v>250</v>
      </c>
      <c r="J187" s="6">
        <v>63</v>
      </c>
      <c r="K187" s="6">
        <v>0</v>
      </c>
      <c r="L187" s="6">
        <v>0</v>
      </c>
      <c r="M187" s="4"/>
      <c r="N187" s="46">
        <f t="shared" si="22"/>
        <v>843</v>
      </c>
      <c r="O187" s="47">
        <f t="shared" si="23"/>
        <v>1.4234875444839858</v>
      </c>
      <c r="P187" s="47">
        <f t="shared" si="24"/>
        <v>0.47449584816132861</v>
      </c>
      <c r="Q187" s="47">
        <f t="shared" si="25"/>
        <v>0</v>
      </c>
      <c r="R187" s="47">
        <f t="shared" si="26"/>
        <v>0</v>
      </c>
      <c r="S187" s="47">
        <f t="shared" si="27"/>
        <v>60.972716488730725</v>
      </c>
      <c r="T187" s="47">
        <f t="shared" si="28"/>
        <v>29.655990510083036</v>
      </c>
      <c r="U187" s="47">
        <f t="shared" si="29"/>
        <v>7.4733096085409256</v>
      </c>
      <c r="V187" s="47">
        <f t="shared" si="30"/>
        <v>0</v>
      </c>
      <c r="W187" s="47">
        <f t="shared" si="31"/>
        <v>0</v>
      </c>
      <c r="X187">
        <f t="shared" si="32"/>
        <v>100.00000000000001</v>
      </c>
    </row>
    <row r="188" spans="1:24" ht="16.399999999999999" customHeight="1" x14ac:dyDescent="0.35">
      <c r="A188" s="10"/>
      <c r="B188" s="5">
        <v>21302</v>
      </c>
      <c r="C188" s="5" t="s">
        <v>196</v>
      </c>
      <c r="D188" s="6">
        <v>41</v>
      </c>
      <c r="E188" s="6">
        <v>105</v>
      </c>
      <c r="F188" s="6">
        <v>6</v>
      </c>
      <c r="G188" s="12">
        <v>0</v>
      </c>
      <c r="H188" s="6">
        <v>447</v>
      </c>
      <c r="I188" s="6">
        <v>120</v>
      </c>
      <c r="J188" s="6">
        <v>382</v>
      </c>
      <c r="K188" s="6">
        <v>1</v>
      </c>
      <c r="L188" s="6">
        <v>51</v>
      </c>
      <c r="M188" s="4"/>
      <c r="N188" s="46">
        <f t="shared" si="22"/>
        <v>1153</v>
      </c>
      <c r="O188" s="47">
        <f t="shared" si="23"/>
        <v>3.5559410234171729</v>
      </c>
      <c r="P188" s="47">
        <f t="shared" si="24"/>
        <v>9.1066782307025154</v>
      </c>
      <c r="Q188" s="47">
        <f t="shared" si="25"/>
        <v>0.52038161318300091</v>
      </c>
      <c r="R188" s="47">
        <f t="shared" si="26"/>
        <v>0</v>
      </c>
      <c r="S188" s="47">
        <f t="shared" si="27"/>
        <v>38.768430182133564</v>
      </c>
      <c r="T188" s="47">
        <f t="shared" si="28"/>
        <v>10.407632263660018</v>
      </c>
      <c r="U188" s="47">
        <f t="shared" si="29"/>
        <v>33.130962705984388</v>
      </c>
      <c r="V188" s="47">
        <f t="shared" si="30"/>
        <v>8.6730268863833476E-2</v>
      </c>
      <c r="W188" s="47">
        <f t="shared" si="31"/>
        <v>4.4232437120555073</v>
      </c>
      <c r="X188">
        <f t="shared" si="32"/>
        <v>100</v>
      </c>
    </row>
    <row r="189" spans="1:24" ht="16.399999999999999" customHeight="1" x14ac:dyDescent="0.35">
      <c r="A189" s="10"/>
      <c r="B189" s="5">
        <v>21303</v>
      </c>
      <c r="C189" s="5" t="s">
        <v>197</v>
      </c>
      <c r="D189" s="6">
        <v>243</v>
      </c>
      <c r="E189" s="6">
        <v>82</v>
      </c>
      <c r="F189" s="6">
        <v>3</v>
      </c>
      <c r="G189" s="12">
        <v>0</v>
      </c>
      <c r="H189" s="6">
        <v>2</v>
      </c>
      <c r="I189" s="6">
        <v>2</v>
      </c>
      <c r="J189" s="6">
        <v>0</v>
      </c>
      <c r="K189" s="6">
        <v>0</v>
      </c>
      <c r="L189" s="6">
        <v>3</v>
      </c>
      <c r="M189" s="4"/>
      <c r="N189" s="46">
        <f t="shared" si="22"/>
        <v>335</v>
      </c>
      <c r="O189" s="47">
        <f t="shared" si="23"/>
        <v>72.537313432835816</v>
      </c>
      <c r="P189" s="47">
        <f t="shared" si="24"/>
        <v>24.477611940298505</v>
      </c>
      <c r="Q189" s="47">
        <f t="shared" si="25"/>
        <v>0.89552238805970152</v>
      </c>
      <c r="R189" s="47">
        <f t="shared" si="26"/>
        <v>0</v>
      </c>
      <c r="S189" s="47">
        <f t="shared" si="27"/>
        <v>0.59701492537313428</v>
      </c>
      <c r="T189" s="47">
        <f t="shared" si="28"/>
        <v>0.59701492537313428</v>
      </c>
      <c r="U189" s="47">
        <f t="shared" si="29"/>
        <v>0</v>
      </c>
      <c r="V189" s="47">
        <f t="shared" si="30"/>
        <v>0</v>
      </c>
      <c r="W189" s="47">
        <f t="shared" si="31"/>
        <v>0.89552238805970152</v>
      </c>
      <c r="X189">
        <f t="shared" si="32"/>
        <v>99.999999999999986</v>
      </c>
    </row>
    <row r="190" spans="1:24" ht="16.399999999999999" customHeight="1" x14ac:dyDescent="0.35">
      <c r="A190" s="10"/>
      <c r="B190" s="5">
        <v>21304</v>
      </c>
      <c r="C190" s="5" t="s">
        <v>198</v>
      </c>
      <c r="D190" s="6">
        <v>99</v>
      </c>
      <c r="E190" s="6">
        <v>359</v>
      </c>
      <c r="F190" s="6">
        <v>0</v>
      </c>
      <c r="G190" s="12">
        <v>0</v>
      </c>
      <c r="H190" s="6">
        <v>42</v>
      </c>
      <c r="I190" s="6">
        <v>6</v>
      </c>
      <c r="J190" s="6">
        <v>38</v>
      </c>
      <c r="K190" s="6">
        <v>3</v>
      </c>
      <c r="L190" s="6">
        <v>0</v>
      </c>
      <c r="M190" s="4"/>
      <c r="N190" s="46">
        <f t="shared" si="22"/>
        <v>547</v>
      </c>
      <c r="O190" s="47">
        <f t="shared" si="23"/>
        <v>18.09872029250457</v>
      </c>
      <c r="P190" s="47">
        <f t="shared" si="24"/>
        <v>65.630712979890319</v>
      </c>
      <c r="Q190" s="47">
        <f t="shared" si="25"/>
        <v>0</v>
      </c>
      <c r="R190" s="47">
        <f t="shared" si="26"/>
        <v>0</v>
      </c>
      <c r="S190" s="47">
        <f t="shared" si="27"/>
        <v>7.6782449725776969</v>
      </c>
      <c r="T190" s="47">
        <f t="shared" si="28"/>
        <v>1.0968921389396711</v>
      </c>
      <c r="U190" s="47">
        <f t="shared" si="29"/>
        <v>6.9469835466179166</v>
      </c>
      <c r="V190" s="47">
        <f t="shared" si="30"/>
        <v>0.54844606946983554</v>
      </c>
      <c r="W190" s="47">
        <f t="shared" si="31"/>
        <v>0</v>
      </c>
      <c r="X190">
        <f t="shared" si="32"/>
        <v>100</v>
      </c>
    </row>
    <row r="191" spans="1:24" ht="16.399999999999999" customHeight="1" x14ac:dyDescent="0.35">
      <c r="A191" s="10"/>
      <c r="B191" s="5">
        <v>21305</v>
      </c>
      <c r="C191" s="5" t="s">
        <v>199</v>
      </c>
      <c r="D191" s="6">
        <v>43</v>
      </c>
      <c r="E191" s="6">
        <v>251</v>
      </c>
      <c r="F191" s="6">
        <v>0</v>
      </c>
      <c r="G191" s="12">
        <v>0</v>
      </c>
      <c r="H191" s="6">
        <v>7</v>
      </c>
      <c r="I191" s="6">
        <v>4</v>
      </c>
      <c r="J191" s="6">
        <v>21</v>
      </c>
      <c r="K191" s="6">
        <v>1</v>
      </c>
      <c r="L191" s="6">
        <v>0</v>
      </c>
      <c r="M191" s="4"/>
      <c r="N191" s="46">
        <f t="shared" si="22"/>
        <v>327</v>
      </c>
      <c r="O191" s="47">
        <f t="shared" si="23"/>
        <v>13.149847094801224</v>
      </c>
      <c r="P191" s="47">
        <f t="shared" si="24"/>
        <v>76.758409785932727</v>
      </c>
      <c r="Q191" s="47">
        <f t="shared" si="25"/>
        <v>0</v>
      </c>
      <c r="R191" s="47">
        <f t="shared" si="26"/>
        <v>0</v>
      </c>
      <c r="S191" s="47">
        <f t="shared" si="27"/>
        <v>2.1406727828746179</v>
      </c>
      <c r="T191" s="47">
        <f t="shared" si="28"/>
        <v>1.2232415902140672</v>
      </c>
      <c r="U191" s="47">
        <f t="shared" si="29"/>
        <v>6.4220183486238529</v>
      </c>
      <c r="V191" s="47">
        <f t="shared" si="30"/>
        <v>0.3058103975535168</v>
      </c>
      <c r="W191" s="47">
        <f t="shared" si="31"/>
        <v>0</v>
      </c>
      <c r="X191">
        <f t="shared" si="32"/>
        <v>100</v>
      </c>
    </row>
    <row r="192" spans="1:24" ht="16.399999999999999" customHeight="1" x14ac:dyDescent="0.35">
      <c r="A192" s="10"/>
      <c r="B192" s="5">
        <v>21306</v>
      </c>
      <c r="C192" s="5" t="s">
        <v>200</v>
      </c>
      <c r="D192" s="6">
        <v>1352</v>
      </c>
      <c r="E192" s="6">
        <v>133</v>
      </c>
      <c r="F192" s="6">
        <v>5</v>
      </c>
      <c r="G192" s="12">
        <v>0</v>
      </c>
      <c r="H192" s="6">
        <v>32</v>
      </c>
      <c r="I192" s="6">
        <v>11</v>
      </c>
      <c r="J192" s="6">
        <v>29</v>
      </c>
      <c r="K192" s="6">
        <v>4</v>
      </c>
      <c r="L192" s="6">
        <v>15</v>
      </c>
      <c r="M192" s="4"/>
      <c r="N192" s="46">
        <f t="shared" si="22"/>
        <v>1581</v>
      </c>
      <c r="O192" s="47">
        <f t="shared" si="23"/>
        <v>85.515496521189121</v>
      </c>
      <c r="P192" s="47">
        <f t="shared" si="24"/>
        <v>8.4123972169512964</v>
      </c>
      <c r="Q192" s="47">
        <f t="shared" si="25"/>
        <v>0.31625553447185323</v>
      </c>
      <c r="R192" s="47">
        <f t="shared" si="26"/>
        <v>0</v>
      </c>
      <c r="S192" s="47">
        <f t="shared" si="27"/>
        <v>2.0240354206198607</v>
      </c>
      <c r="T192" s="47">
        <f t="shared" si="28"/>
        <v>0.69576217583807709</v>
      </c>
      <c r="U192" s="47">
        <f t="shared" si="29"/>
        <v>1.8342820999367488</v>
      </c>
      <c r="V192" s="47">
        <f t="shared" si="30"/>
        <v>0.25300442757748259</v>
      </c>
      <c r="W192" s="47">
        <f t="shared" si="31"/>
        <v>0.94876660341555974</v>
      </c>
      <c r="X192">
        <f t="shared" si="32"/>
        <v>100</v>
      </c>
    </row>
    <row r="193" spans="1:24" ht="16.399999999999999" customHeight="1" x14ac:dyDescent="0.35">
      <c r="A193" s="10"/>
      <c r="B193" s="5">
        <v>21307</v>
      </c>
      <c r="C193" s="5" t="s">
        <v>201</v>
      </c>
      <c r="D193" s="6">
        <v>426</v>
      </c>
      <c r="E193" s="6">
        <v>272</v>
      </c>
      <c r="F193" s="6">
        <v>0</v>
      </c>
      <c r="G193" s="12">
        <v>0</v>
      </c>
      <c r="H193" s="6">
        <v>35</v>
      </c>
      <c r="I193" s="6">
        <v>2</v>
      </c>
      <c r="J193" s="6">
        <v>59</v>
      </c>
      <c r="K193" s="6">
        <v>4</v>
      </c>
      <c r="L193" s="6">
        <v>22</v>
      </c>
      <c r="M193" s="4"/>
      <c r="N193" s="46">
        <f t="shared" si="22"/>
        <v>820</v>
      </c>
      <c r="O193" s="47">
        <f t="shared" si="23"/>
        <v>51.951219512195124</v>
      </c>
      <c r="P193" s="47">
        <f t="shared" si="24"/>
        <v>33.170731707317074</v>
      </c>
      <c r="Q193" s="47">
        <f t="shared" si="25"/>
        <v>0</v>
      </c>
      <c r="R193" s="47">
        <f t="shared" si="26"/>
        <v>0</v>
      </c>
      <c r="S193" s="47">
        <f t="shared" si="27"/>
        <v>4.2682926829268295</v>
      </c>
      <c r="T193" s="47">
        <f t="shared" si="28"/>
        <v>0.24390243902439027</v>
      </c>
      <c r="U193" s="47">
        <f t="shared" si="29"/>
        <v>7.1951219512195133</v>
      </c>
      <c r="V193" s="47">
        <f t="shared" si="30"/>
        <v>0.48780487804878053</v>
      </c>
      <c r="W193" s="47">
        <f t="shared" si="31"/>
        <v>2.6829268292682928</v>
      </c>
      <c r="X193">
        <f t="shared" si="32"/>
        <v>100.00000000000001</v>
      </c>
    </row>
    <row r="194" spans="1:24" ht="16.399999999999999" customHeight="1" x14ac:dyDescent="0.35">
      <c r="A194" s="10"/>
      <c r="B194" s="5">
        <v>21308</v>
      </c>
      <c r="C194" s="5" t="s">
        <v>202</v>
      </c>
      <c r="D194" s="6">
        <v>2</v>
      </c>
      <c r="E194" s="6">
        <v>0</v>
      </c>
      <c r="F194" s="6">
        <v>0</v>
      </c>
      <c r="G194" s="12">
        <v>0</v>
      </c>
      <c r="H194" s="6">
        <v>188</v>
      </c>
      <c r="I194" s="6">
        <v>61</v>
      </c>
      <c r="J194" s="6">
        <v>28</v>
      </c>
      <c r="K194" s="6">
        <v>0</v>
      </c>
      <c r="L194" s="6">
        <v>0</v>
      </c>
      <c r="M194" s="4"/>
      <c r="N194" s="46">
        <f t="shared" si="22"/>
        <v>279</v>
      </c>
      <c r="O194" s="47">
        <f t="shared" si="23"/>
        <v>0.71684587813620071</v>
      </c>
      <c r="P194" s="47">
        <f t="shared" si="24"/>
        <v>0</v>
      </c>
      <c r="Q194" s="47">
        <f t="shared" si="25"/>
        <v>0</v>
      </c>
      <c r="R194" s="47">
        <f t="shared" si="26"/>
        <v>0</v>
      </c>
      <c r="S194" s="47">
        <f t="shared" si="27"/>
        <v>67.383512544802869</v>
      </c>
      <c r="T194" s="47">
        <f t="shared" si="28"/>
        <v>21.863799283154123</v>
      </c>
      <c r="U194" s="47">
        <f t="shared" si="29"/>
        <v>10.035842293906811</v>
      </c>
      <c r="V194" s="47">
        <f t="shared" si="30"/>
        <v>0</v>
      </c>
      <c r="W194" s="47">
        <f t="shared" si="31"/>
        <v>0</v>
      </c>
      <c r="X194">
        <f t="shared" si="32"/>
        <v>100</v>
      </c>
    </row>
    <row r="195" spans="1:24" ht="16.399999999999999" customHeight="1" x14ac:dyDescent="0.35">
      <c r="A195" s="10"/>
      <c r="B195" s="5">
        <v>21401</v>
      </c>
      <c r="C195" s="5" t="s">
        <v>203</v>
      </c>
      <c r="D195" s="6">
        <v>318</v>
      </c>
      <c r="E195" s="6">
        <v>26</v>
      </c>
      <c r="F195" s="6">
        <v>3</v>
      </c>
      <c r="G195" s="12">
        <v>0</v>
      </c>
      <c r="H195" s="6">
        <v>7</v>
      </c>
      <c r="I195" s="6">
        <v>3</v>
      </c>
      <c r="J195" s="6">
        <v>56</v>
      </c>
      <c r="K195" s="6">
        <v>0</v>
      </c>
      <c r="L195" s="6">
        <v>2</v>
      </c>
      <c r="M195" s="4"/>
      <c r="N195" s="46">
        <f t="shared" si="22"/>
        <v>415</v>
      </c>
      <c r="O195" s="47">
        <f t="shared" si="23"/>
        <v>76.626506024096372</v>
      </c>
      <c r="P195" s="47">
        <f t="shared" si="24"/>
        <v>6.2650602409638552</v>
      </c>
      <c r="Q195" s="47">
        <f t="shared" si="25"/>
        <v>0.72289156626506013</v>
      </c>
      <c r="R195" s="47">
        <f t="shared" si="26"/>
        <v>0</v>
      </c>
      <c r="S195" s="47">
        <f t="shared" si="27"/>
        <v>1.6867469879518071</v>
      </c>
      <c r="T195" s="47">
        <f t="shared" si="28"/>
        <v>0.72289156626506013</v>
      </c>
      <c r="U195" s="47">
        <f t="shared" si="29"/>
        <v>13.493975903614457</v>
      </c>
      <c r="V195" s="47">
        <f t="shared" si="30"/>
        <v>0</v>
      </c>
      <c r="W195" s="47">
        <f t="shared" si="31"/>
        <v>0.48192771084337344</v>
      </c>
      <c r="X195">
        <f t="shared" si="32"/>
        <v>99.999999999999986</v>
      </c>
    </row>
    <row r="196" spans="1:24" ht="16.399999999999999" customHeight="1" x14ac:dyDescent="0.35">
      <c r="A196" s="10"/>
      <c r="B196" s="5">
        <v>21402</v>
      </c>
      <c r="C196" s="5" t="s">
        <v>204</v>
      </c>
      <c r="D196" s="6">
        <v>3</v>
      </c>
      <c r="E196" s="6">
        <v>0</v>
      </c>
      <c r="F196" s="6">
        <v>0</v>
      </c>
      <c r="G196" s="12">
        <v>0</v>
      </c>
      <c r="H196" s="6">
        <v>122</v>
      </c>
      <c r="I196" s="6">
        <v>54</v>
      </c>
      <c r="J196" s="6">
        <v>39</v>
      </c>
      <c r="K196" s="6">
        <v>3</v>
      </c>
      <c r="L196" s="6">
        <v>0</v>
      </c>
      <c r="M196" s="4"/>
      <c r="N196" s="46">
        <f t="shared" si="22"/>
        <v>221</v>
      </c>
      <c r="O196" s="47">
        <f t="shared" si="23"/>
        <v>1.3574660633484164</v>
      </c>
      <c r="P196" s="47">
        <f t="shared" si="24"/>
        <v>0</v>
      </c>
      <c r="Q196" s="47">
        <f t="shared" si="25"/>
        <v>0</v>
      </c>
      <c r="R196" s="47">
        <f t="shared" si="26"/>
        <v>0</v>
      </c>
      <c r="S196" s="47">
        <f t="shared" si="27"/>
        <v>55.203619909502265</v>
      </c>
      <c r="T196" s="47">
        <f t="shared" si="28"/>
        <v>24.434389140271495</v>
      </c>
      <c r="U196" s="47">
        <f t="shared" si="29"/>
        <v>17.647058823529413</v>
      </c>
      <c r="V196" s="47">
        <f t="shared" si="30"/>
        <v>1.3574660633484164</v>
      </c>
      <c r="W196" s="47">
        <f t="shared" si="31"/>
        <v>0</v>
      </c>
      <c r="X196">
        <f t="shared" si="32"/>
        <v>100.00000000000001</v>
      </c>
    </row>
    <row r="197" spans="1:24" ht="16.399999999999999" customHeight="1" x14ac:dyDescent="0.35">
      <c r="A197" s="10"/>
      <c r="B197" s="5">
        <v>21403</v>
      </c>
      <c r="C197" s="5" t="s">
        <v>205</v>
      </c>
      <c r="D197" s="6">
        <v>92</v>
      </c>
      <c r="E197" s="6">
        <v>1</v>
      </c>
      <c r="F197" s="6">
        <v>2</v>
      </c>
      <c r="G197" s="12">
        <v>0</v>
      </c>
      <c r="H197" s="6">
        <v>3</v>
      </c>
      <c r="I197" s="6">
        <v>3</v>
      </c>
      <c r="J197" s="6">
        <v>1</v>
      </c>
      <c r="K197" s="6">
        <v>11</v>
      </c>
      <c r="L197" s="6">
        <v>0</v>
      </c>
      <c r="M197" s="4"/>
      <c r="N197" s="46">
        <f t="shared" si="22"/>
        <v>113</v>
      </c>
      <c r="O197" s="47">
        <f t="shared" si="23"/>
        <v>81.415929203539832</v>
      </c>
      <c r="P197" s="47">
        <f t="shared" si="24"/>
        <v>0.88495575221238942</v>
      </c>
      <c r="Q197" s="47">
        <f t="shared" si="25"/>
        <v>1.7699115044247788</v>
      </c>
      <c r="R197" s="47">
        <f t="shared" si="26"/>
        <v>0</v>
      </c>
      <c r="S197" s="47">
        <f t="shared" si="27"/>
        <v>2.6548672566371683</v>
      </c>
      <c r="T197" s="47">
        <f t="shared" si="28"/>
        <v>2.6548672566371683</v>
      </c>
      <c r="U197" s="47">
        <f t="shared" si="29"/>
        <v>0.88495575221238942</v>
      </c>
      <c r="V197" s="47">
        <f t="shared" si="30"/>
        <v>9.7345132743362832</v>
      </c>
      <c r="W197" s="47">
        <f t="shared" si="31"/>
        <v>0</v>
      </c>
      <c r="X197">
        <f t="shared" si="32"/>
        <v>100.00000000000003</v>
      </c>
    </row>
    <row r="198" spans="1:24" ht="16.399999999999999" customHeight="1" x14ac:dyDescent="0.35">
      <c r="A198" s="10"/>
      <c r="B198" s="5">
        <v>21404</v>
      </c>
      <c r="C198" s="5" t="s">
        <v>206</v>
      </c>
      <c r="D198" s="6">
        <v>165</v>
      </c>
      <c r="E198" s="6">
        <v>5</v>
      </c>
      <c r="F198" s="6">
        <v>10</v>
      </c>
      <c r="G198" s="12">
        <v>0</v>
      </c>
      <c r="H198" s="6">
        <v>2</v>
      </c>
      <c r="I198" s="6">
        <v>0</v>
      </c>
      <c r="J198" s="6">
        <v>16</v>
      </c>
      <c r="K198" s="6">
        <v>4</v>
      </c>
      <c r="L198" s="6">
        <v>0</v>
      </c>
      <c r="M198" s="4"/>
      <c r="N198" s="46">
        <f t="shared" si="22"/>
        <v>202</v>
      </c>
      <c r="O198" s="47">
        <f t="shared" si="23"/>
        <v>81.683168316831683</v>
      </c>
      <c r="P198" s="47">
        <f t="shared" si="24"/>
        <v>2.4752475247524752</v>
      </c>
      <c r="Q198" s="47">
        <f t="shared" si="25"/>
        <v>4.9504950495049505</v>
      </c>
      <c r="R198" s="47">
        <f t="shared" si="26"/>
        <v>0</v>
      </c>
      <c r="S198" s="47">
        <f t="shared" si="27"/>
        <v>0.99009900990099009</v>
      </c>
      <c r="T198" s="47">
        <f t="shared" si="28"/>
        <v>0</v>
      </c>
      <c r="U198" s="47">
        <f t="shared" si="29"/>
        <v>7.9207920792079207</v>
      </c>
      <c r="V198" s="47">
        <f t="shared" si="30"/>
        <v>1.9801980198019802</v>
      </c>
      <c r="W198" s="47">
        <f t="shared" si="31"/>
        <v>0</v>
      </c>
      <c r="X198">
        <f t="shared" si="32"/>
        <v>100</v>
      </c>
    </row>
    <row r="199" spans="1:24" ht="16.399999999999999" customHeight="1" x14ac:dyDescent="0.35">
      <c r="A199" s="10"/>
      <c r="B199" s="5">
        <v>21405</v>
      </c>
      <c r="C199" s="5" t="s">
        <v>207</v>
      </c>
      <c r="D199" s="6">
        <v>273</v>
      </c>
      <c r="E199" s="6">
        <v>23</v>
      </c>
      <c r="F199" s="6">
        <v>0</v>
      </c>
      <c r="G199" s="12">
        <v>14</v>
      </c>
      <c r="H199" s="6">
        <v>3</v>
      </c>
      <c r="I199" s="6">
        <v>0</v>
      </c>
      <c r="J199" s="6">
        <v>146</v>
      </c>
      <c r="K199" s="6">
        <v>0</v>
      </c>
      <c r="L199" s="6">
        <v>7</v>
      </c>
      <c r="M199" s="4"/>
      <c r="N199" s="46">
        <f t="shared" si="22"/>
        <v>466</v>
      </c>
      <c r="O199" s="47">
        <f t="shared" si="23"/>
        <v>58.583690987124463</v>
      </c>
      <c r="P199" s="47">
        <f t="shared" si="24"/>
        <v>4.9356223175965663</v>
      </c>
      <c r="Q199" s="47">
        <f t="shared" si="25"/>
        <v>0</v>
      </c>
      <c r="R199" s="47">
        <f t="shared" si="26"/>
        <v>3.0042918454935621</v>
      </c>
      <c r="S199" s="47">
        <f t="shared" si="27"/>
        <v>0.64377682403433478</v>
      </c>
      <c r="T199" s="47">
        <f t="shared" si="28"/>
        <v>0</v>
      </c>
      <c r="U199" s="47">
        <f t="shared" si="29"/>
        <v>31.33047210300429</v>
      </c>
      <c r="V199" s="47">
        <f t="shared" si="30"/>
        <v>0</v>
      </c>
      <c r="W199" s="47">
        <f t="shared" si="31"/>
        <v>1.502145922746781</v>
      </c>
      <c r="X199">
        <f t="shared" si="32"/>
        <v>99.999999999999986</v>
      </c>
    </row>
    <row r="200" spans="1:24" ht="16.399999999999999" customHeight="1" x14ac:dyDescent="0.35">
      <c r="A200" s="10"/>
      <c r="B200" s="5">
        <v>21406</v>
      </c>
      <c r="C200" s="5" t="s">
        <v>208</v>
      </c>
      <c r="D200" s="6">
        <v>253</v>
      </c>
      <c r="E200" s="6">
        <v>52</v>
      </c>
      <c r="F200" s="6">
        <v>14</v>
      </c>
      <c r="G200" s="12">
        <v>0</v>
      </c>
      <c r="H200" s="6">
        <v>34</v>
      </c>
      <c r="I200" s="6">
        <v>14</v>
      </c>
      <c r="J200" s="6">
        <v>57</v>
      </c>
      <c r="K200" s="6">
        <v>0</v>
      </c>
      <c r="L200" s="6">
        <v>7</v>
      </c>
      <c r="M200" s="4"/>
      <c r="N200" s="46">
        <f t="shared" ref="N200:N263" si="33">+SUM(D200:L200)</f>
        <v>431</v>
      </c>
      <c r="O200" s="47">
        <f t="shared" ref="O200:O263" si="34">+D200/(N200/100)</f>
        <v>58.70069605568446</v>
      </c>
      <c r="P200" s="47">
        <f t="shared" ref="P200:P263" si="35">+E200/(N200/100)</f>
        <v>12.064965197215779</v>
      </c>
      <c r="Q200" s="47">
        <f t="shared" ref="Q200:Q263" si="36">+F200/(N200/100)</f>
        <v>3.2482598607888633</v>
      </c>
      <c r="R200" s="47">
        <f t="shared" ref="R200:R263" si="37">+G200/(N200/100)</f>
        <v>0</v>
      </c>
      <c r="S200" s="47">
        <f t="shared" ref="S200:S263" si="38">+H200/(N200/100)</f>
        <v>7.8886310904872401</v>
      </c>
      <c r="T200" s="47">
        <f t="shared" ref="T200:T263" si="39">+I200/(N200/100)</f>
        <v>3.2482598607888633</v>
      </c>
      <c r="U200" s="47">
        <f t="shared" ref="U200:U263" si="40">+J200/(N200/100)</f>
        <v>13.225058004640372</v>
      </c>
      <c r="V200" s="47">
        <f t="shared" ref="V200:V263" si="41">+K200/(N200/100)</f>
        <v>0</v>
      </c>
      <c r="W200" s="47">
        <f t="shared" ref="W200:W263" si="42">+L200/(N200/100)</f>
        <v>1.6241299303944317</v>
      </c>
      <c r="X200">
        <f t="shared" ref="X200:X263" si="43">+SUM(O200:W200)</f>
        <v>100.00000000000001</v>
      </c>
    </row>
    <row r="201" spans="1:24" ht="16.399999999999999" customHeight="1" x14ac:dyDescent="0.35">
      <c r="A201" s="10"/>
      <c r="B201" s="5">
        <v>21407</v>
      </c>
      <c r="C201" s="5" t="s">
        <v>209</v>
      </c>
      <c r="D201" s="6">
        <v>69</v>
      </c>
      <c r="E201" s="6">
        <v>2</v>
      </c>
      <c r="F201" s="6">
        <v>5</v>
      </c>
      <c r="G201" s="12">
        <v>0</v>
      </c>
      <c r="H201" s="6">
        <v>12</v>
      </c>
      <c r="I201" s="6">
        <v>5</v>
      </c>
      <c r="J201" s="6">
        <v>10</v>
      </c>
      <c r="K201" s="6">
        <v>0</v>
      </c>
      <c r="L201" s="6">
        <v>10</v>
      </c>
      <c r="M201" s="4"/>
      <c r="N201" s="46">
        <f t="shared" si="33"/>
        <v>113</v>
      </c>
      <c r="O201" s="47">
        <f t="shared" si="34"/>
        <v>61.061946902654874</v>
      </c>
      <c r="P201" s="47">
        <f t="shared" si="35"/>
        <v>1.7699115044247788</v>
      </c>
      <c r="Q201" s="47">
        <f t="shared" si="36"/>
        <v>4.4247787610619476</v>
      </c>
      <c r="R201" s="47">
        <f t="shared" si="37"/>
        <v>0</v>
      </c>
      <c r="S201" s="47">
        <f t="shared" si="38"/>
        <v>10.619469026548673</v>
      </c>
      <c r="T201" s="47">
        <f t="shared" si="39"/>
        <v>4.4247787610619476</v>
      </c>
      <c r="U201" s="47">
        <f t="shared" si="40"/>
        <v>8.8495575221238951</v>
      </c>
      <c r="V201" s="47">
        <f t="shared" si="41"/>
        <v>0</v>
      </c>
      <c r="W201" s="47">
        <f t="shared" si="42"/>
        <v>8.8495575221238951</v>
      </c>
      <c r="X201">
        <f t="shared" si="43"/>
        <v>100</v>
      </c>
    </row>
    <row r="202" spans="1:24" ht="16.399999999999999" customHeight="1" x14ac:dyDescent="0.35">
      <c r="A202" s="10"/>
      <c r="B202" s="5">
        <v>21408</v>
      </c>
      <c r="C202" s="5" t="s">
        <v>210</v>
      </c>
      <c r="D202" s="6">
        <v>96</v>
      </c>
      <c r="E202" s="6">
        <v>35</v>
      </c>
      <c r="F202" s="6">
        <v>11</v>
      </c>
      <c r="G202" s="12">
        <v>0</v>
      </c>
      <c r="H202" s="6">
        <v>2</v>
      </c>
      <c r="I202" s="6">
        <v>0</v>
      </c>
      <c r="J202" s="6">
        <v>35</v>
      </c>
      <c r="K202" s="6">
        <v>0</v>
      </c>
      <c r="L202" s="6">
        <v>8</v>
      </c>
      <c r="M202" s="4"/>
      <c r="N202" s="46">
        <f t="shared" si="33"/>
        <v>187</v>
      </c>
      <c r="O202" s="47">
        <f t="shared" si="34"/>
        <v>51.336898395721924</v>
      </c>
      <c r="P202" s="47">
        <f t="shared" si="35"/>
        <v>18.71657754010695</v>
      </c>
      <c r="Q202" s="47">
        <f t="shared" si="36"/>
        <v>5.8823529411764701</v>
      </c>
      <c r="R202" s="47">
        <f t="shared" si="37"/>
        <v>0</v>
      </c>
      <c r="S202" s="47">
        <f t="shared" si="38"/>
        <v>1.0695187165775399</v>
      </c>
      <c r="T202" s="47">
        <f t="shared" si="39"/>
        <v>0</v>
      </c>
      <c r="U202" s="47">
        <f t="shared" si="40"/>
        <v>18.71657754010695</v>
      </c>
      <c r="V202" s="47">
        <f t="shared" si="41"/>
        <v>0</v>
      </c>
      <c r="W202" s="47">
        <f t="shared" si="42"/>
        <v>4.2780748663101598</v>
      </c>
      <c r="X202">
        <f t="shared" si="43"/>
        <v>99.999999999999986</v>
      </c>
    </row>
    <row r="203" spans="1:24" ht="16.399999999999999" customHeight="1" x14ac:dyDescent="0.35">
      <c r="A203" s="10"/>
      <c r="B203" s="5">
        <v>21409</v>
      </c>
      <c r="C203" s="5" t="s">
        <v>211</v>
      </c>
      <c r="D203" s="6">
        <v>110</v>
      </c>
      <c r="E203" s="6">
        <v>6</v>
      </c>
      <c r="F203" s="6">
        <v>17</v>
      </c>
      <c r="G203" s="12">
        <v>0</v>
      </c>
      <c r="H203" s="6">
        <v>26</v>
      </c>
      <c r="I203" s="6">
        <v>2</v>
      </c>
      <c r="J203" s="6">
        <v>94</v>
      </c>
      <c r="K203" s="6">
        <v>2</v>
      </c>
      <c r="L203" s="6">
        <v>2</v>
      </c>
      <c r="M203" s="4"/>
      <c r="N203" s="46">
        <f t="shared" si="33"/>
        <v>259</v>
      </c>
      <c r="O203" s="47">
        <f t="shared" si="34"/>
        <v>42.471042471042473</v>
      </c>
      <c r="P203" s="47">
        <f t="shared" si="35"/>
        <v>2.3166023166023169</v>
      </c>
      <c r="Q203" s="47">
        <f t="shared" si="36"/>
        <v>6.5637065637065639</v>
      </c>
      <c r="R203" s="47">
        <f t="shared" si="37"/>
        <v>0</v>
      </c>
      <c r="S203" s="47">
        <f t="shared" si="38"/>
        <v>10.03861003861004</v>
      </c>
      <c r="T203" s="47">
        <f t="shared" si="39"/>
        <v>0.77220077220077221</v>
      </c>
      <c r="U203" s="47">
        <f t="shared" si="40"/>
        <v>36.293436293436294</v>
      </c>
      <c r="V203" s="47">
        <f t="shared" si="41"/>
        <v>0.77220077220077221</v>
      </c>
      <c r="W203" s="47">
        <f t="shared" si="42"/>
        <v>0.77220077220077221</v>
      </c>
      <c r="X203">
        <f t="shared" si="43"/>
        <v>100</v>
      </c>
    </row>
    <row r="204" spans="1:24" ht="16.399999999999999" customHeight="1" x14ac:dyDescent="0.35">
      <c r="A204" s="10"/>
      <c r="B204" s="5">
        <v>21410</v>
      </c>
      <c r="C204" s="5" t="s">
        <v>212</v>
      </c>
      <c r="D204" s="6">
        <v>95</v>
      </c>
      <c r="E204" s="6">
        <v>12</v>
      </c>
      <c r="F204" s="6">
        <v>0</v>
      </c>
      <c r="G204" s="12">
        <v>0</v>
      </c>
      <c r="H204" s="6">
        <v>13</v>
      </c>
      <c r="I204" s="6">
        <v>4</v>
      </c>
      <c r="J204" s="6">
        <v>14</v>
      </c>
      <c r="K204" s="6">
        <v>1</v>
      </c>
      <c r="L204" s="6">
        <v>3</v>
      </c>
      <c r="M204" s="4"/>
      <c r="N204" s="46">
        <f t="shared" si="33"/>
        <v>142</v>
      </c>
      <c r="O204" s="47">
        <f t="shared" si="34"/>
        <v>66.901408450704224</v>
      </c>
      <c r="P204" s="47">
        <f t="shared" si="35"/>
        <v>8.4507042253521139</v>
      </c>
      <c r="Q204" s="47">
        <f t="shared" si="36"/>
        <v>0</v>
      </c>
      <c r="R204" s="47">
        <f t="shared" si="37"/>
        <v>0</v>
      </c>
      <c r="S204" s="47">
        <f t="shared" si="38"/>
        <v>9.1549295774647899</v>
      </c>
      <c r="T204" s="47">
        <f t="shared" si="39"/>
        <v>2.8169014084507045</v>
      </c>
      <c r="U204" s="47">
        <f t="shared" si="40"/>
        <v>9.8591549295774659</v>
      </c>
      <c r="V204" s="47">
        <f t="shared" si="41"/>
        <v>0.70422535211267612</v>
      </c>
      <c r="W204" s="47">
        <f t="shared" si="42"/>
        <v>2.1126760563380285</v>
      </c>
      <c r="X204">
        <f t="shared" si="43"/>
        <v>100</v>
      </c>
    </row>
    <row r="205" spans="1:24" ht="16.399999999999999" customHeight="1" x14ac:dyDescent="0.35">
      <c r="A205" s="10"/>
      <c r="B205" s="5">
        <v>21501</v>
      </c>
      <c r="C205" s="5" t="s">
        <v>213</v>
      </c>
      <c r="D205" s="6">
        <v>487</v>
      </c>
      <c r="E205" s="6">
        <v>36</v>
      </c>
      <c r="F205" s="6">
        <v>0</v>
      </c>
      <c r="G205" s="12">
        <v>0</v>
      </c>
      <c r="H205" s="6">
        <v>40</v>
      </c>
      <c r="I205" s="6">
        <v>8</v>
      </c>
      <c r="J205" s="6">
        <v>84</v>
      </c>
      <c r="K205" s="6">
        <v>1</v>
      </c>
      <c r="L205" s="6">
        <v>2</v>
      </c>
      <c r="M205" s="4"/>
      <c r="N205" s="46">
        <f t="shared" si="33"/>
        <v>658</v>
      </c>
      <c r="O205" s="47">
        <f t="shared" si="34"/>
        <v>74.01215805471125</v>
      </c>
      <c r="P205" s="47">
        <f t="shared" si="35"/>
        <v>5.4711246200607899</v>
      </c>
      <c r="Q205" s="47">
        <f t="shared" si="36"/>
        <v>0</v>
      </c>
      <c r="R205" s="47">
        <f t="shared" si="37"/>
        <v>0</v>
      </c>
      <c r="S205" s="47">
        <f t="shared" si="38"/>
        <v>6.0790273556230998</v>
      </c>
      <c r="T205" s="47">
        <f t="shared" si="39"/>
        <v>1.21580547112462</v>
      </c>
      <c r="U205" s="47">
        <f t="shared" si="40"/>
        <v>12.76595744680851</v>
      </c>
      <c r="V205" s="47">
        <f t="shared" si="41"/>
        <v>0.1519756838905775</v>
      </c>
      <c r="W205" s="47">
        <f t="shared" si="42"/>
        <v>0.303951367781155</v>
      </c>
      <c r="X205">
        <f t="shared" si="43"/>
        <v>100.00000000000001</v>
      </c>
    </row>
    <row r="206" spans="1:24" ht="16.399999999999999" customHeight="1" x14ac:dyDescent="0.35">
      <c r="A206" s="10"/>
      <c r="B206" s="5">
        <v>21502</v>
      </c>
      <c r="C206" s="5" t="s">
        <v>214</v>
      </c>
      <c r="D206" s="6">
        <v>175</v>
      </c>
      <c r="E206" s="6">
        <v>28</v>
      </c>
      <c r="F206" s="6">
        <v>2</v>
      </c>
      <c r="G206" s="12">
        <v>0</v>
      </c>
      <c r="H206" s="6">
        <v>24</v>
      </c>
      <c r="I206" s="6">
        <v>4</v>
      </c>
      <c r="J206" s="6">
        <v>39</v>
      </c>
      <c r="K206" s="6">
        <v>0</v>
      </c>
      <c r="L206" s="6">
        <v>0</v>
      </c>
      <c r="M206" s="4"/>
      <c r="N206" s="46">
        <f t="shared" si="33"/>
        <v>272</v>
      </c>
      <c r="O206" s="47">
        <f t="shared" si="34"/>
        <v>64.338235294117638</v>
      </c>
      <c r="P206" s="47">
        <f t="shared" si="35"/>
        <v>10.294117647058822</v>
      </c>
      <c r="Q206" s="47">
        <f t="shared" si="36"/>
        <v>0.73529411764705876</v>
      </c>
      <c r="R206" s="47">
        <f t="shared" si="37"/>
        <v>0</v>
      </c>
      <c r="S206" s="47">
        <f t="shared" si="38"/>
        <v>8.8235294117647047</v>
      </c>
      <c r="T206" s="47">
        <f t="shared" si="39"/>
        <v>1.4705882352941175</v>
      </c>
      <c r="U206" s="47">
        <f t="shared" si="40"/>
        <v>14.338235294117647</v>
      </c>
      <c r="V206" s="47">
        <f t="shared" si="41"/>
        <v>0</v>
      </c>
      <c r="W206" s="47">
        <f t="shared" si="42"/>
        <v>0</v>
      </c>
      <c r="X206">
        <f t="shared" si="43"/>
        <v>100</v>
      </c>
    </row>
    <row r="207" spans="1:24" ht="16.399999999999999" customHeight="1" x14ac:dyDescent="0.35">
      <c r="A207" s="10"/>
      <c r="B207" s="5">
        <v>21503</v>
      </c>
      <c r="C207" s="5" t="s">
        <v>215</v>
      </c>
      <c r="D207" s="6">
        <v>1263</v>
      </c>
      <c r="E207" s="6">
        <v>142</v>
      </c>
      <c r="F207" s="6">
        <v>9</v>
      </c>
      <c r="G207" s="12">
        <v>0</v>
      </c>
      <c r="H207" s="6">
        <v>183</v>
      </c>
      <c r="I207" s="6">
        <v>74</v>
      </c>
      <c r="J207" s="6">
        <v>104</v>
      </c>
      <c r="K207" s="6">
        <v>1</v>
      </c>
      <c r="L207" s="6">
        <v>6</v>
      </c>
      <c r="M207" s="4"/>
      <c r="N207" s="46">
        <f t="shared" si="33"/>
        <v>1782</v>
      </c>
      <c r="O207" s="47">
        <f t="shared" si="34"/>
        <v>70.875420875420872</v>
      </c>
      <c r="P207" s="47">
        <f t="shared" si="35"/>
        <v>7.9685746352413016</v>
      </c>
      <c r="Q207" s="47">
        <f t="shared" si="36"/>
        <v>0.50505050505050508</v>
      </c>
      <c r="R207" s="47">
        <f t="shared" si="37"/>
        <v>0</v>
      </c>
      <c r="S207" s="47">
        <f t="shared" si="38"/>
        <v>10.26936026936027</v>
      </c>
      <c r="T207" s="47">
        <f t="shared" si="39"/>
        <v>4.1526374859708195</v>
      </c>
      <c r="U207" s="47">
        <f t="shared" si="40"/>
        <v>5.8361391694725029</v>
      </c>
      <c r="V207" s="47">
        <f t="shared" si="41"/>
        <v>5.6116722783389451E-2</v>
      </c>
      <c r="W207" s="47">
        <f t="shared" si="42"/>
        <v>0.33670033670033672</v>
      </c>
      <c r="X207">
        <f t="shared" si="43"/>
        <v>99.999999999999986</v>
      </c>
    </row>
    <row r="208" spans="1:24" ht="16.399999999999999" customHeight="1" x14ac:dyDescent="0.35">
      <c r="A208" s="10"/>
      <c r="B208" s="5">
        <v>21504</v>
      </c>
      <c r="C208" s="5" t="s">
        <v>216</v>
      </c>
      <c r="D208" s="6">
        <v>25</v>
      </c>
      <c r="E208" s="6">
        <v>93</v>
      </c>
      <c r="F208" s="6">
        <v>0</v>
      </c>
      <c r="G208" s="12">
        <v>0</v>
      </c>
      <c r="H208" s="6">
        <v>11</v>
      </c>
      <c r="I208" s="6">
        <v>13</v>
      </c>
      <c r="J208" s="6">
        <v>5</v>
      </c>
      <c r="K208" s="6">
        <v>0</v>
      </c>
      <c r="L208" s="6">
        <v>0</v>
      </c>
      <c r="M208" s="4"/>
      <c r="N208" s="46">
        <f t="shared" si="33"/>
        <v>147</v>
      </c>
      <c r="O208" s="47">
        <f t="shared" si="34"/>
        <v>17.006802721088437</v>
      </c>
      <c r="P208" s="47">
        <f t="shared" si="35"/>
        <v>63.265306122448983</v>
      </c>
      <c r="Q208" s="47">
        <f t="shared" si="36"/>
        <v>0</v>
      </c>
      <c r="R208" s="47">
        <f t="shared" si="37"/>
        <v>0</v>
      </c>
      <c r="S208" s="47">
        <f t="shared" si="38"/>
        <v>7.4829931972789119</v>
      </c>
      <c r="T208" s="47">
        <f t="shared" si="39"/>
        <v>8.8435374149659864</v>
      </c>
      <c r="U208" s="47">
        <f t="shared" si="40"/>
        <v>3.4013605442176873</v>
      </c>
      <c r="V208" s="47">
        <f t="shared" si="41"/>
        <v>0</v>
      </c>
      <c r="W208" s="47">
        <f t="shared" si="42"/>
        <v>0</v>
      </c>
      <c r="X208">
        <f t="shared" si="43"/>
        <v>100</v>
      </c>
    </row>
    <row r="209" spans="1:24" ht="16.399999999999999" customHeight="1" x14ac:dyDescent="0.35">
      <c r="A209" s="10"/>
      <c r="B209" s="5">
        <v>21505</v>
      </c>
      <c r="C209" s="5" t="s">
        <v>217</v>
      </c>
      <c r="D209" s="6">
        <v>215</v>
      </c>
      <c r="E209" s="6">
        <v>14</v>
      </c>
      <c r="F209" s="6">
        <v>0</v>
      </c>
      <c r="G209" s="12">
        <v>0</v>
      </c>
      <c r="H209" s="6">
        <v>17</v>
      </c>
      <c r="I209" s="6">
        <v>11</v>
      </c>
      <c r="J209" s="6">
        <v>27</v>
      </c>
      <c r="K209" s="6">
        <v>1</v>
      </c>
      <c r="L209" s="6">
        <v>0</v>
      </c>
      <c r="M209" s="4"/>
      <c r="N209" s="46">
        <f t="shared" si="33"/>
        <v>285</v>
      </c>
      <c r="O209" s="47">
        <f t="shared" si="34"/>
        <v>75.438596491228068</v>
      </c>
      <c r="P209" s="47">
        <f t="shared" si="35"/>
        <v>4.9122807017543861</v>
      </c>
      <c r="Q209" s="47">
        <f t="shared" si="36"/>
        <v>0</v>
      </c>
      <c r="R209" s="47">
        <f t="shared" si="37"/>
        <v>0</v>
      </c>
      <c r="S209" s="47">
        <f t="shared" si="38"/>
        <v>5.9649122807017543</v>
      </c>
      <c r="T209" s="47">
        <f t="shared" si="39"/>
        <v>3.8596491228070176</v>
      </c>
      <c r="U209" s="47">
        <f t="shared" si="40"/>
        <v>9.473684210526315</v>
      </c>
      <c r="V209" s="47">
        <f t="shared" si="41"/>
        <v>0.35087719298245612</v>
      </c>
      <c r="W209" s="47">
        <f t="shared" si="42"/>
        <v>0</v>
      </c>
      <c r="X209">
        <f t="shared" si="43"/>
        <v>99.999999999999986</v>
      </c>
    </row>
    <row r="210" spans="1:24" ht="16.399999999999999" customHeight="1" x14ac:dyDescent="0.35">
      <c r="A210" s="10"/>
      <c r="B210" s="5">
        <v>21506</v>
      </c>
      <c r="C210" s="5" t="s">
        <v>218</v>
      </c>
      <c r="D210" s="6">
        <v>139</v>
      </c>
      <c r="E210" s="6">
        <v>5</v>
      </c>
      <c r="F210" s="6">
        <v>0</v>
      </c>
      <c r="G210" s="12">
        <v>0</v>
      </c>
      <c r="H210" s="6">
        <v>3</v>
      </c>
      <c r="I210" s="6">
        <v>0</v>
      </c>
      <c r="J210" s="6">
        <v>8</v>
      </c>
      <c r="K210" s="6">
        <v>0</v>
      </c>
      <c r="L210" s="6">
        <v>0</v>
      </c>
      <c r="M210" s="4"/>
      <c r="N210" s="46">
        <f t="shared" si="33"/>
        <v>155</v>
      </c>
      <c r="O210" s="47">
        <f t="shared" si="34"/>
        <v>89.677419354838705</v>
      </c>
      <c r="P210" s="47">
        <f t="shared" si="35"/>
        <v>3.225806451612903</v>
      </c>
      <c r="Q210" s="47">
        <f t="shared" si="36"/>
        <v>0</v>
      </c>
      <c r="R210" s="47">
        <f t="shared" si="37"/>
        <v>0</v>
      </c>
      <c r="S210" s="47">
        <f t="shared" si="38"/>
        <v>1.9354838709677418</v>
      </c>
      <c r="T210" s="47">
        <f t="shared" si="39"/>
        <v>0</v>
      </c>
      <c r="U210" s="47">
        <f t="shared" si="40"/>
        <v>5.161290322580645</v>
      </c>
      <c r="V210" s="47">
        <f t="shared" si="41"/>
        <v>0</v>
      </c>
      <c r="W210" s="47">
        <f t="shared" si="42"/>
        <v>0</v>
      </c>
      <c r="X210">
        <f t="shared" si="43"/>
        <v>99.999999999999986</v>
      </c>
    </row>
    <row r="211" spans="1:24" ht="16.399999999999999" customHeight="1" x14ac:dyDescent="0.35">
      <c r="A211" s="10"/>
      <c r="B211" s="5">
        <v>21507</v>
      </c>
      <c r="C211" s="5" t="s">
        <v>219</v>
      </c>
      <c r="D211" s="6">
        <v>154</v>
      </c>
      <c r="E211" s="6">
        <v>0</v>
      </c>
      <c r="F211" s="6">
        <v>0</v>
      </c>
      <c r="G211" s="12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4"/>
      <c r="N211" s="46">
        <f t="shared" si="33"/>
        <v>155</v>
      </c>
      <c r="O211" s="47">
        <f t="shared" si="34"/>
        <v>99.354838709677423</v>
      </c>
      <c r="P211" s="47">
        <f t="shared" si="35"/>
        <v>0</v>
      </c>
      <c r="Q211" s="47">
        <f t="shared" si="36"/>
        <v>0</v>
      </c>
      <c r="R211" s="47">
        <f t="shared" si="37"/>
        <v>0</v>
      </c>
      <c r="S211" s="47">
        <f t="shared" si="38"/>
        <v>0.64516129032258063</v>
      </c>
      <c r="T211" s="47">
        <f t="shared" si="39"/>
        <v>0</v>
      </c>
      <c r="U211" s="47">
        <f t="shared" si="40"/>
        <v>0</v>
      </c>
      <c r="V211" s="47">
        <f t="shared" si="41"/>
        <v>0</v>
      </c>
      <c r="W211" s="47">
        <f t="shared" si="42"/>
        <v>0</v>
      </c>
      <c r="X211">
        <f t="shared" si="43"/>
        <v>100</v>
      </c>
    </row>
    <row r="212" spans="1:24" ht="16.399999999999999" customHeight="1" x14ac:dyDescent="0.35">
      <c r="A212" s="10"/>
      <c r="B212" s="5">
        <v>21508</v>
      </c>
      <c r="C212" s="5" t="s">
        <v>220</v>
      </c>
      <c r="D212" s="6">
        <v>492</v>
      </c>
      <c r="E212" s="6">
        <v>99</v>
      </c>
      <c r="F212" s="6">
        <v>0</v>
      </c>
      <c r="G212" s="12">
        <v>0</v>
      </c>
      <c r="H212" s="6">
        <v>47</v>
      </c>
      <c r="I212" s="6">
        <v>12</v>
      </c>
      <c r="J212" s="6">
        <v>21</v>
      </c>
      <c r="K212" s="6">
        <v>4</v>
      </c>
      <c r="L212" s="6">
        <v>1</v>
      </c>
      <c r="M212" s="4"/>
      <c r="N212" s="46">
        <f t="shared" si="33"/>
        <v>676</v>
      </c>
      <c r="O212" s="47">
        <f t="shared" si="34"/>
        <v>72.781065088757401</v>
      </c>
      <c r="P212" s="47">
        <f t="shared" si="35"/>
        <v>14.644970414201184</v>
      </c>
      <c r="Q212" s="47">
        <f t="shared" si="36"/>
        <v>0</v>
      </c>
      <c r="R212" s="47">
        <f t="shared" si="37"/>
        <v>0</v>
      </c>
      <c r="S212" s="47">
        <f t="shared" si="38"/>
        <v>6.9526627218934918</v>
      </c>
      <c r="T212" s="47">
        <f t="shared" si="39"/>
        <v>1.7751479289940828</v>
      </c>
      <c r="U212" s="47">
        <f t="shared" si="40"/>
        <v>3.1065088757396451</v>
      </c>
      <c r="V212" s="47">
        <f t="shared" si="41"/>
        <v>0.59171597633136097</v>
      </c>
      <c r="W212" s="47">
        <f t="shared" si="42"/>
        <v>0.14792899408284024</v>
      </c>
      <c r="X212">
        <f t="shared" si="43"/>
        <v>100.00000000000001</v>
      </c>
    </row>
    <row r="213" spans="1:24" ht="16.399999999999999" customHeight="1" x14ac:dyDescent="0.35">
      <c r="A213" s="10"/>
      <c r="B213" s="5">
        <v>21509</v>
      </c>
      <c r="C213" s="5" t="s">
        <v>221</v>
      </c>
      <c r="D213" s="6">
        <v>801</v>
      </c>
      <c r="E213" s="6">
        <v>242</v>
      </c>
      <c r="F213" s="6">
        <v>12</v>
      </c>
      <c r="G213" s="12">
        <v>0</v>
      </c>
      <c r="H213" s="6">
        <v>62</v>
      </c>
      <c r="I213" s="6">
        <v>26</v>
      </c>
      <c r="J213" s="6">
        <v>46</v>
      </c>
      <c r="K213" s="6">
        <v>1</v>
      </c>
      <c r="L213" s="6">
        <v>6</v>
      </c>
      <c r="M213" s="4"/>
      <c r="N213" s="46">
        <f t="shared" si="33"/>
        <v>1196</v>
      </c>
      <c r="O213" s="47">
        <f t="shared" si="34"/>
        <v>66.973244147157189</v>
      </c>
      <c r="P213" s="47">
        <f t="shared" si="35"/>
        <v>20.23411371237458</v>
      </c>
      <c r="Q213" s="47">
        <f t="shared" si="36"/>
        <v>1.0033444816053512</v>
      </c>
      <c r="R213" s="47">
        <f t="shared" si="37"/>
        <v>0</v>
      </c>
      <c r="S213" s="47">
        <f t="shared" si="38"/>
        <v>5.183946488294314</v>
      </c>
      <c r="T213" s="47">
        <f t="shared" si="39"/>
        <v>2.1739130434782608</v>
      </c>
      <c r="U213" s="47">
        <f t="shared" si="40"/>
        <v>3.8461538461538458</v>
      </c>
      <c r="V213" s="47">
        <f t="shared" si="41"/>
        <v>8.3612040133779264E-2</v>
      </c>
      <c r="W213" s="47">
        <f t="shared" si="42"/>
        <v>0.50167224080267558</v>
      </c>
      <c r="X213">
        <f t="shared" si="43"/>
        <v>99.999999999999986</v>
      </c>
    </row>
    <row r="214" spans="1:24" ht="16.399999999999999" customHeight="1" x14ac:dyDescent="0.35">
      <c r="A214" s="10"/>
      <c r="B214" s="5">
        <v>21510</v>
      </c>
      <c r="C214" s="5" t="s">
        <v>222</v>
      </c>
      <c r="D214" s="6">
        <v>272</v>
      </c>
      <c r="E214" s="6">
        <v>0</v>
      </c>
      <c r="F214" s="6">
        <v>0</v>
      </c>
      <c r="G214" s="12">
        <v>0</v>
      </c>
      <c r="H214" s="6">
        <v>1</v>
      </c>
      <c r="I214" s="6">
        <v>1</v>
      </c>
      <c r="J214" s="6">
        <v>31</v>
      </c>
      <c r="K214" s="6">
        <v>0</v>
      </c>
      <c r="L214" s="6">
        <v>0</v>
      </c>
      <c r="M214" s="4"/>
      <c r="N214" s="46">
        <f t="shared" si="33"/>
        <v>305</v>
      </c>
      <c r="O214" s="47">
        <f t="shared" si="34"/>
        <v>89.180327868852459</v>
      </c>
      <c r="P214" s="47">
        <f t="shared" si="35"/>
        <v>0</v>
      </c>
      <c r="Q214" s="47">
        <f t="shared" si="36"/>
        <v>0</v>
      </c>
      <c r="R214" s="47">
        <f t="shared" si="37"/>
        <v>0</v>
      </c>
      <c r="S214" s="47">
        <f t="shared" si="38"/>
        <v>0.32786885245901642</v>
      </c>
      <c r="T214" s="47">
        <f t="shared" si="39"/>
        <v>0.32786885245901642</v>
      </c>
      <c r="U214" s="47">
        <f t="shared" si="40"/>
        <v>10.163934426229508</v>
      </c>
      <c r="V214" s="47">
        <f t="shared" si="41"/>
        <v>0</v>
      </c>
      <c r="W214" s="47">
        <f t="shared" si="42"/>
        <v>0</v>
      </c>
      <c r="X214">
        <f t="shared" si="43"/>
        <v>100</v>
      </c>
    </row>
    <row r="215" spans="1:24" ht="16.399999999999999" customHeight="1" x14ac:dyDescent="0.35">
      <c r="A215" s="10"/>
      <c r="B215" s="5">
        <v>21511</v>
      </c>
      <c r="C215" s="5" t="s">
        <v>223</v>
      </c>
      <c r="D215" s="6">
        <v>682</v>
      </c>
      <c r="E215" s="6">
        <v>17</v>
      </c>
      <c r="F215" s="6">
        <v>2</v>
      </c>
      <c r="G215" s="12">
        <v>0</v>
      </c>
      <c r="H215" s="6">
        <v>23</v>
      </c>
      <c r="I215" s="6">
        <v>4</v>
      </c>
      <c r="J215" s="6">
        <v>45</v>
      </c>
      <c r="K215" s="6">
        <v>1</v>
      </c>
      <c r="L215" s="6">
        <v>0</v>
      </c>
      <c r="M215" s="4"/>
      <c r="N215" s="46">
        <f t="shared" si="33"/>
        <v>774</v>
      </c>
      <c r="O215" s="47">
        <f t="shared" si="34"/>
        <v>88.113695090439279</v>
      </c>
      <c r="P215" s="47">
        <f t="shared" si="35"/>
        <v>2.1963824289405682</v>
      </c>
      <c r="Q215" s="47">
        <f t="shared" si="36"/>
        <v>0.25839793281653745</v>
      </c>
      <c r="R215" s="47">
        <f t="shared" si="37"/>
        <v>0</v>
      </c>
      <c r="S215" s="47">
        <f t="shared" si="38"/>
        <v>2.9715762273901807</v>
      </c>
      <c r="T215" s="47">
        <f t="shared" si="39"/>
        <v>0.51679586563307489</v>
      </c>
      <c r="U215" s="47">
        <f t="shared" si="40"/>
        <v>5.8139534883720927</v>
      </c>
      <c r="V215" s="47">
        <f t="shared" si="41"/>
        <v>0.12919896640826872</v>
      </c>
      <c r="W215" s="47">
        <f t="shared" si="42"/>
        <v>0</v>
      </c>
      <c r="X215">
        <f t="shared" si="43"/>
        <v>100</v>
      </c>
    </row>
    <row r="216" spans="1:24" ht="16.399999999999999" customHeight="1" x14ac:dyDescent="0.35">
      <c r="A216" s="10"/>
      <c r="B216" s="5">
        <v>21601</v>
      </c>
      <c r="C216" s="5" t="s">
        <v>224</v>
      </c>
      <c r="D216" s="6">
        <v>2678</v>
      </c>
      <c r="E216" s="6">
        <v>627</v>
      </c>
      <c r="F216" s="6">
        <v>39</v>
      </c>
      <c r="G216" s="12">
        <v>2</v>
      </c>
      <c r="H216" s="6">
        <v>223</v>
      </c>
      <c r="I216" s="6">
        <v>57</v>
      </c>
      <c r="J216" s="6">
        <v>97</v>
      </c>
      <c r="K216" s="6">
        <v>11</v>
      </c>
      <c r="L216" s="6">
        <v>37</v>
      </c>
      <c r="M216" s="4"/>
      <c r="N216" s="46">
        <f t="shared" si="33"/>
        <v>3771</v>
      </c>
      <c r="O216" s="47">
        <f t="shared" si="34"/>
        <v>71.01564571731636</v>
      </c>
      <c r="P216" s="47">
        <f t="shared" si="35"/>
        <v>16.626889419252187</v>
      </c>
      <c r="Q216" s="47">
        <f t="shared" si="36"/>
        <v>1.0342084327764518</v>
      </c>
      <c r="R216" s="47">
        <f t="shared" si="37"/>
        <v>5.3036329885971886E-2</v>
      </c>
      <c r="S216" s="47">
        <f t="shared" si="38"/>
        <v>5.9135507822858653</v>
      </c>
      <c r="T216" s="47">
        <f t="shared" si="39"/>
        <v>1.511535401750199</v>
      </c>
      <c r="U216" s="47">
        <f t="shared" si="40"/>
        <v>2.5722619994696365</v>
      </c>
      <c r="V216" s="47">
        <f t="shared" si="41"/>
        <v>0.29169981437284537</v>
      </c>
      <c r="W216" s="47">
        <f t="shared" si="42"/>
        <v>0.98117210289047996</v>
      </c>
      <c r="X216">
        <f t="shared" si="43"/>
        <v>99.999999999999986</v>
      </c>
    </row>
    <row r="217" spans="1:24" ht="16.399999999999999" customHeight="1" x14ac:dyDescent="0.35">
      <c r="A217" s="10"/>
      <c r="B217" s="5">
        <v>21602</v>
      </c>
      <c r="C217" s="5" t="s">
        <v>225</v>
      </c>
      <c r="D217" s="6">
        <v>498</v>
      </c>
      <c r="E217" s="6">
        <v>337</v>
      </c>
      <c r="F217" s="6">
        <v>0</v>
      </c>
      <c r="G217" s="12">
        <v>0</v>
      </c>
      <c r="H217" s="6">
        <v>26</v>
      </c>
      <c r="I217" s="6">
        <v>8</v>
      </c>
      <c r="J217" s="6">
        <v>14</v>
      </c>
      <c r="K217" s="6">
        <v>1</v>
      </c>
      <c r="L217" s="6">
        <v>11</v>
      </c>
      <c r="M217" s="4"/>
      <c r="N217" s="46">
        <f t="shared" si="33"/>
        <v>895</v>
      </c>
      <c r="O217" s="47">
        <f t="shared" si="34"/>
        <v>55.642458100558663</v>
      </c>
      <c r="P217" s="47">
        <f t="shared" si="35"/>
        <v>37.653631284916202</v>
      </c>
      <c r="Q217" s="47">
        <f t="shared" si="36"/>
        <v>0</v>
      </c>
      <c r="R217" s="47">
        <f t="shared" si="37"/>
        <v>0</v>
      </c>
      <c r="S217" s="47">
        <f t="shared" si="38"/>
        <v>2.9050279329608939</v>
      </c>
      <c r="T217" s="47">
        <f t="shared" si="39"/>
        <v>0.89385474860335201</v>
      </c>
      <c r="U217" s="47">
        <f t="shared" si="40"/>
        <v>1.564245810055866</v>
      </c>
      <c r="V217" s="47">
        <f t="shared" si="41"/>
        <v>0.111731843575419</v>
      </c>
      <c r="W217" s="47">
        <f t="shared" si="42"/>
        <v>1.229050279329609</v>
      </c>
      <c r="X217">
        <f t="shared" si="43"/>
        <v>99.999999999999986</v>
      </c>
    </row>
    <row r="218" spans="1:24" ht="16.399999999999999" customHeight="1" x14ac:dyDescent="0.35">
      <c r="A218" s="10"/>
      <c r="B218" s="5">
        <v>21603</v>
      </c>
      <c r="C218" s="5" t="s">
        <v>226</v>
      </c>
      <c r="D218" s="6">
        <v>986</v>
      </c>
      <c r="E218" s="6">
        <v>173</v>
      </c>
      <c r="F218" s="6">
        <v>5</v>
      </c>
      <c r="G218" s="12">
        <v>0</v>
      </c>
      <c r="H218" s="6">
        <v>333</v>
      </c>
      <c r="I218" s="6">
        <v>86</v>
      </c>
      <c r="J218" s="6">
        <v>43</v>
      </c>
      <c r="K218" s="6">
        <v>2</v>
      </c>
      <c r="L218" s="6">
        <v>13</v>
      </c>
      <c r="M218" s="4"/>
      <c r="N218" s="46">
        <f t="shared" si="33"/>
        <v>1641</v>
      </c>
      <c r="O218" s="47">
        <f t="shared" si="34"/>
        <v>60.085313833028643</v>
      </c>
      <c r="P218" s="47">
        <f t="shared" si="35"/>
        <v>10.542352224253504</v>
      </c>
      <c r="Q218" s="47">
        <f t="shared" si="36"/>
        <v>0.30469226081657524</v>
      </c>
      <c r="R218" s="47">
        <f t="shared" si="37"/>
        <v>0</v>
      </c>
      <c r="S218" s="47">
        <f t="shared" si="38"/>
        <v>20.292504570383912</v>
      </c>
      <c r="T218" s="47">
        <f t="shared" si="39"/>
        <v>5.2407068860450945</v>
      </c>
      <c r="U218" s="47">
        <f t="shared" si="40"/>
        <v>2.6203534430225472</v>
      </c>
      <c r="V218" s="47">
        <f t="shared" si="41"/>
        <v>0.12187690432663011</v>
      </c>
      <c r="W218" s="47">
        <f t="shared" si="42"/>
        <v>0.79219987812309567</v>
      </c>
      <c r="X218">
        <f t="shared" si="43"/>
        <v>100</v>
      </c>
    </row>
    <row r="219" spans="1:24" ht="16.399999999999999" customHeight="1" x14ac:dyDescent="0.35">
      <c r="A219" s="10"/>
      <c r="B219" s="5">
        <v>21604</v>
      </c>
      <c r="C219" s="5" t="s">
        <v>227</v>
      </c>
      <c r="D219" s="6">
        <v>100</v>
      </c>
      <c r="E219" s="6">
        <v>504</v>
      </c>
      <c r="F219" s="6">
        <v>9</v>
      </c>
      <c r="G219" s="12">
        <v>0</v>
      </c>
      <c r="H219" s="6">
        <v>9</v>
      </c>
      <c r="I219" s="6">
        <v>3</v>
      </c>
      <c r="J219" s="6">
        <v>9</v>
      </c>
      <c r="K219" s="6">
        <v>2</v>
      </c>
      <c r="L219" s="6">
        <v>1</v>
      </c>
      <c r="M219" s="4"/>
      <c r="N219" s="46">
        <f t="shared" si="33"/>
        <v>637</v>
      </c>
      <c r="O219" s="47">
        <f t="shared" si="34"/>
        <v>15.698587127158556</v>
      </c>
      <c r="P219" s="47">
        <f t="shared" si="35"/>
        <v>79.120879120879124</v>
      </c>
      <c r="Q219" s="47">
        <f t="shared" si="36"/>
        <v>1.4128728414442699</v>
      </c>
      <c r="R219" s="47">
        <f t="shared" si="37"/>
        <v>0</v>
      </c>
      <c r="S219" s="47">
        <f t="shared" si="38"/>
        <v>1.4128728414442699</v>
      </c>
      <c r="T219" s="47">
        <f t="shared" si="39"/>
        <v>0.47095761381475665</v>
      </c>
      <c r="U219" s="47">
        <f t="shared" si="40"/>
        <v>1.4128728414442699</v>
      </c>
      <c r="V219" s="47">
        <f t="shared" si="41"/>
        <v>0.31397174254317112</v>
      </c>
      <c r="W219" s="47">
        <f t="shared" si="42"/>
        <v>0.15698587127158556</v>
      </c>
      <c r="X219">
        <f t="shared" si="43"/>
        <v>100.00000000000001</v>
      </c>
    </row>
    <row r="220" spans="1:24" ht="16.399999999999999" customHeight="1" x14ac:dyDescent="0.35">
      <c r="A220" s="10"/>
      <c r="B220" s="5">
        <v>21701</v>
      </c>
      <c r="C220" s="5" t="s">
        <v>228</v>
      </c>
      <c r="D220" s="6">
        <v>1120</v>
      </c>
      <c r="E220" s="6">
        <v>67</v>
      </c>
      <c r="F220" s="6">
        <v>18</v>
      </c>
      <c r="G220" s="12">
        <v>0</v>
      </c>
      <c r="H220" s="6">
        <v>59</v>
      </c>
      <c r="I220" s="6">
        <v>19</v>
      </c>
      <c r="J220" s="6">
        <v>13</v>
      </c>
      <c r="K220" s="6">
        <v>3</v>
      </c>
      <c r="L220" s="6">
        <v>0</v>
      </c>
      <c r="M220" s="4"/>
      <c r="N220" s="46">
        <f t="shared" si="33"/>
        <v>1299</v>
      </c>
      <c r="O220" s="47">
        <f t="shared" si="34"/>
        <v>86.220169361046956</v>
      </c>
      <c r="P220" s="47">
        <f t="shared" si="35"/>
        <v>5.1578137028483448</v>
      </c>
      <c r="Q220" s="47">
        <f t="shared" si="36"/>
        <v>1.3856812933025404</v>
      </c>
      <c r="R220" s="47">
        <f t="shared" si="37"/>
        <v>0</v>
      </c>
      <c r="S220" s="47">
        <f t="shared" si="38"/>
        <v>4.5419553502694381</v>
      </c>
      <c r="T220" s="47">
        <f t="shared" si="39"/>
        <v>1.4626635873749037</v>
      </c>
      <c r="U220" s="47">
        <f t="shared" si="40"/>
        <v>1.0007698229407236</v>
      </c>
      <c r="V220" s="47">
        <f t="shared" si="41"/>
        <v>0.23094688221709006</v>
      </c>
      <c r="W220" s="47">
        <f t="shared" si="42"/>
        <v>0</v>
      </c>
      <c r="X220">
        <f t="shared" si="43"/>
        <v>100</v>
      </c>
    </row>
    <row r="221" spans="1:24" ht="16.399999999999999" customHeight="1" x14ac:dyDescent="0.35">
      <c r="A221" s="10"/>
      <c r="B221" s="5">
        <v>21702</v>
      </c>
      <c r="C221" s="5" t="s">
        <v>229</v>
      </c>
      <c r="D221" s="6">
        <v>783</v>
      </c>
      <c r="E221" s="6">
        <v>46</v>
      </c>
      <c r="F221" s="6">
        <v>11</v>
      </c>
      <c r="G221" s="12">
        <v>0</v>
      </c>
      <c r="H221" s="6">
        <v>35</v>
      </c>
      <c r="I221" s="6">
        <v>6</v>
      </c>
      <c r="J221" s="6">
        <v>58</v>
      </c>
      <c r="K221" s="6">
        <v>7</v>
      </c>
      <c r="L221" s="6">
        <v>4</v>
      </c>
      <c r="M221" s="4"/>
      <c r="N221" s="46">
        <f t="shared" si="33"/>
        <v>950</v>
      </c>
      <c r="O221" s="47">
        <f t="shared" si="34"/>
        <v>82.421052631578945</v>
      </c>
      <c r="P221" s="47">
        <f t="shared" si="35"/>
        <v>4.8421052631578947</v>
      </c>
      <c r="Q221" s="47">
        <f t="shared" si="36"/>
        <v>1.1578947368421053</v>
      </c>
      <c r="R221" s="47">
        <f t="shared" si="37"/>
        <v>0</v>
      </c>
      <c r="S221" s="47">
        <f t="shared" si="38"/>
        <v>3.6842105263157894</v>
      </c>
      <c r="T221" s="47">
        <f t="shared" si="39"/>
        <v>0.63157894736842102</v>
      </c>
      <c r="U221" s="47">
        <f t="shared" si="40"/>
        <v>6.1052631578947372</v>
      </c>
      <c r="V221" s="47">
        <f t="shared" si="41"/>
        <v>0.73684210526315785</v>
      </c>
      <c r="W221" s="47">
        <f t="shared" si="42"/>
        <v>0.42105263157894735</v>
      </c>
      <c r="X221">
        <f t="shared" si="43"/>
        <v>100.00000000000001</v>
      </c>
    </row>
    <row r="222" spans="1:24" ht="16.399999999999999" customHeight="1" x14ac:dyDescent="0.35">
      <c r="A222" s="10"/>
      <c r="B222" s="5">
        <v>21703</v>
      </c>
      <c r="C222" s="5" t="s">
        <v>230</v>
      </c>
      <c r="D222" s="6">
        <v>80</v>
      </c>
      <c r="E222" s="6">
        <v>1</v>
      </c>
      <c r="F222" s="6">
        <v>0</v>
      </c>
      <c r="G222" s="12">
        <v>0</v>
      </c>
      <c r="H222" s="6">
        <v>6</v>
      </c>
      <c r="I222" s="6">
        <v>8</v>
      </c>
      <c r="J222" s="6">
        <v>23</v>
      </c>
      <c r="K222" s="6">
        <v>0</v>
      </c>
      <c r="L222" s="6">
        <v>0</v>
      </c>
      <c r="M222" s="4"/>
      <c r="N222" s="46">
        <f t="shared" si="33"/>
        <v>118</v>
      </c>
      <c r="O222" s="47">
        <f t="shared" si="34"/>
        <v>67.79661016949153</v>
      </c>
      <c r="P222" s="47">
        <f t="shared" si="35"/>
        <v>0.84745762711864414</v>
      </c>
      <c r="Q222" s="47">
        <f t="shared" si="36"/>
        <v>0</v>
      </c>
      <c r="R222" s="47">
        <f t="shared" si="37"/>
        <v>0</v>
      </c>
      <c r="S222" s="47">
        <f t="shared" si="38"/>
        <v>5.0847457627118651</v>
      </c>
      <c r="T222" s="47">
        <f t="shared" si="39"/>
        <v>6.7796610169491531</v>
      </c>
      <c r="U222" s="47">
        <f t="shared" si="40"/>
        <v>19.491525423728813</v>
      </c>
      <c r="V222" s="47">
        <f t="shared" si="41"/>
        <v>0</v>
      </c>
      <c r="W222" s="47">
        <f t="shared" si="42"/>
        <v>0</v>
      </c>
      <c r="X222">
        <f t="shared" si="43"/>
        <v>100</v>
      </c>
    </row>
    <row r="223" spans="1:24" ht="16.399999999999999" customHeight="1" x14ac:dyDescent="0.35">
      <c r="A223" s="10"/>
      <c r="B223" s="5">
        <v>21704</v>
      </c>
      <c r="C223" s="5" t="s">
        <v>231</v>
      </c>
      <c r="D223" s="6">
        <v>99</v>
      </c>
      <c r="E223" s="6">
        <v>45</v>
      </c>
      <c r="F223" s="6">
        <v>12</v>
      </c>
      <c r="G223" s="12">
        <v>0</v>
      </c>
      <c r="H223" s="6">
        <v>17</v>
      </c>
      <c r="I223" s="6">
        <v>13</v>
      </c>
      <c r="J223" s="6">
        <v>63</v>
      </c>
      <c r="K223" s="6">
        <v>11</v>
      </c>
      <c r="L223" s="6">
        <v>0</v>
      </c>
      <c r="M223" s="4"/>
      <c r="N223" s="46">
        <f t="shared" si="33"/>
        <v>260</v>
      </c>
      <c r="O223" s="47">
        <f t="shared" si="34"/>
        <v>38.076923076923073</v>
      </c>
      <c r="P223" s="47">
        <f t="shared" si="35"/>
        <v>17.307692307692307</v>
      </c>
      <c r="Q223" s="47">
        <f t="shared" si="36"/>
        <v>4.615384615384615</v>
      </c>
      <c r="R223" s="47">
        <f t="shared" si="37"/>
        <v>0</v>
      </c>
      <c r="S223" s="47">
        <f t="shared" si="38"/>
        <v>6.5384615384615383</v>
      </c>
      <c r="T223" s="47">
        <f t="shared" si="39"/>
        <v>5</v>
      </c>
      <c r="U223" s="47">
        <f t="shared" si="40"/>
        <v>24.23076923076923</v>
      </c>
      <c r="V223" s="47">
        <f t="shared" si="41"/>
        <v>4.2307692307692308</v>
      </c>
      <c r="W223" s="47">
        <f t="shared" si="42"/>
        <v>0</v>
      </c>
      <c r="X223">
        <f t="shared" si="43"/>
        <v>99.999999999999986</v>
      </c>
    </row>
    <row r="224" spans="1:24" ht="16.399999999999999" customHeight="1" x14ac:dyDescent="0.35">
      <c r="A224" s="10"/>
      <c r="B224" s="5">
        <v>21705</v>
      </c>
      <c r="C224" s="5" t="s">
        <v>232</v>
      </c>
      <c r="D224" s="6">
        <v>218</v>
      </c>
      <c r="E224" s="6">
        <v>50</v>
      </c>
      <c r="F224" s="6">
        <v>18</v>
      </c>
      <c r="G224" s="12">
        <v>0</v>
      </c>
      <c r="H224" s="6">
        <v>7</v>
      </c>
      <c r="I224" s="6">
        <v>3</v>
      </c>
      <c r="J224" s="6">
        <v>8</v>
      </c>
      <c r="K224" s="6">
        <v>0</v>
      </c>
      <c r="L224" s="6">
        <v>0</v>
      </c>
      <c r="M224" s="4"/>
      <c r="N224" s="46">
        <f t="shared" si="33"/>
        <v>304</v>
      </c>
      <c r="O224" s="47">
        <f t="shared" si="34"/>
        <v>71.71052631578948</v>
      </c>
      <c r="P224" s="47">
        <f t="shared" si="35"/>
        <v>16.44736842105263</v>
      </c>
      <c r="Q224" s="47">
        <f t="shared" si="36"/>
        <v>5.9210526315789469</v>
      </c>
      <c r="R224" s="47">
        <f t="shared" si="37"/>
        <v>0</v>
      </c>
      <c r="S224" s="47">
        <f t="shared" si="38"/>
        <v>2.3026315789473686</v>
      </c>
      <c r="T224" s="47">
        <f t="shared" si="39"/>
        <v>0.98684210526315785</v>
      </c>
      <c r="U224" s="47">
        <f t="shared" si="40"/>
        <v>2.6315789473684212</v>
      </c>
      <c r="V224" s="47">
        <f t="shared" si="41"/>
        <v>0</v>
      </c>
      <c r="W224" s="47">
        <f t="shared" si="42"/>
        <v>0</v>
      </c>
      <c r="X224">
        <f t="shared" si="43"/>
        <v>100.00000000000001</v>
      </c>
    </row>
    <row r="225" spans="1:24" ht="16.399999999999999" customHeight="1" x14ac:dyDescent="0.35">
      <c r="A225" s="10"/>
      <c r="B225" s="5">
        <v>21706</v>
      </c>
      <c r="C225" s="5" t="s">
        <v>233</v>
      </c>
      <c r="D225" s="6">
        <v>36</v>
      </c>
      <c r="E225" s="6">
        <v>3</v>
      </c>
      <c r="F225" s="6">
        <v>3</v>
      </c>
      <c r="G225" s="12">
        <v>0</v>
      </c>
      <c r="H225" s="6">
        <v>224</v>
      </c>
      <c r="I225" s="6">
        <v>89</v>
      </c>
      <c r="J225" s="6">
        <v>72</v>
      </c>
      <c r="K225" s="6">
        <v>0</v>
      </c>
      <c r="L225" s="6">
        <v>0</v>
      </c>
      <c r="M225" s="4"/>
      <c r="N225" s="46">
        <f t="shared" si="33"/>
        <v>427</v>
      </c>
      <c r="O225" s="47">
        <f t="shared" si="34"/>
        <v>8.4309133489461363</v>
      </c>
      <c r="P225" s="47">
        <f t="shared" si="35"/>
        <v>0.7025761124121781</v>
      </c>
      <c r="Q225" s="47">
        <f t="shared" si="36"/>
        <v>0.7025761124121781</v>
      </c>
      <c r="R225" s="47">
        <f t="shared" si="37"/>
        <v>0</v>
      </c>
      <c r="S225" s="47">
        <f t="shared" si="38"/>
        <v>52.459016393442631</v>
      </c>
      <c r="T225" s="47">
        <f t="shared" si="39"/>
        <v>20.843091334894616</v>
      </c>
      <c r="U225" s="47">
        <f t="shared" si="40"/>
        <v>16.861826697892273</v>
      </c>
      <c r="V225" s="47">
        <f t="shared" si="41"/>
        <v>0</v>
      </c>
      <c r="W225" s="47">
        <f t="shared" si="42"/>
        <v>0</v>
      </c>
      <c r="X225">
        <f t="shared" si="43"/>
        <v>100</v>
      </c>
    </row>
    <row r="226" spans="1:24" ht="16.399999999999999" customHeight="1" x14ac:dyDescent="0.35">
      <c r="A226" s="10"/>
      <c r="B226" s="5">
        <v>21707</v>
      </c>
      <c r="C226" s="5" t="s">
        <v>234</v>
      </c>
      <c r="D226" s="6">
        <v>238</v>
      </c>
      <c r="E226" s="6">
        <v>40</v>
      </c>
      <c r="F226" s="6">
        <v>0</v>
      </c>
      <c r="G226" s="12">
        <v>0</v>
      </c>
      <c r="H226" s="6">
        <v>33</v>
      </c>
      <c r="I226" s="6">
        <v>17</v>
      </c>
      <c r="J226" s="6">
        <v>13</v>
      </c>
      <c r="K226" s="6">
        <v>2</v>
      </c>
      <c r="L226" s="6">
        <v>6</v>
      </c>
      <c r="M226" s="4"/>
      <c r="N226" s="46">
        <f t="shared" si="33"/>
        <v>349</v>
      </c>
      <c r="O226" s="47">
        <f t="shared" si="34"/>
        <v>68.194842406876788</v>
      </c>
      <c r="P226" s="47">
        <f t="shared" si="35"/>
        <v>11.46131805157593</v>
      </c>
      <c r="Q226" s="47">
        <f t="shared" si="36"/>
        <v>0</v>
      </c>
      <c r="R226" s="47">
        <f t="shared" si="37"/>
        <v>0</v>
      </c>
      <c r="S226" s="47">
        <f t="shared" si="38"/>
        <v>9.455587392550143</v>
      </c>
      <c r="T226" s="47">
        <f t="shared" si="39"/>
        <v>4.8710601719197708</v>
      </c>
      <c r="U226" s="47">
        <f t="shared" si="40"/>
        <v>3.7249283667621773</v>
      </c>
      <c r="V226" s="47">
        <f t="shared" si="41"/>
        <v>0.57306590257879653</v>
      </c>
      <c r="W226" s="47">
        <f t="shared" si="42"/>
        <v>1.7191977077363896</v>
      </c>
      <c r="X226">
        <f t="shared" si="43"/>
        <v>99.999999999999972</v>
      </c>
    </row>
    <row r="227" spans="1:24" ht="16.399999999999999" customHeight="1" x14ac:dyDescent="0.35">
      <c r="A227" s="10"/>
      <c r="B227" s="5">
        <v>21708</v>
      </c>
      <c r="C227" s="5" t="s">
        <v>235</v>
      </c>
      <c r="D227" s="6">
        <v>50</v>
      </c>
      <c r="E227" s="6">
        <v>2</v>
      </c>
      <c r="F227" s="6">
        <v>139</v>
      </c>
      <c r="G227" s="12">
        <v>0</v>
      </c>
      <c r="H227" s="6">
        <v>18</v>
      </c>
      <c r="I227" s="6">
        <v>11</v>
      </c>
      <c r="J227" s="6">
        <v>288</v>
      </c>
      <c r="K227" s="6">
        <v>0</v>
      </c>
      <c r="L227" s="6">
        <v>0</v>
      </c>
      <c r="M227" s="4"/>
      <c r="N227" s="46">
        <f t="shared" si="33"/>
        <v>508</v>
      </c>
      <c r="O227" s="47">
        <f t="shared" si="34"/>
        <v>9.8425196850393704</v>
      </c>
      <c r="P227" s="47">
        <f t="shared" si="35"/>
        <v>0.39370078740157477</v>
      </c>
      <c r="Q227" s="47">
        <f t="shared" si="36"/>
        <v>27.362204724409448</v>
      </c>
      <c r="R227" s="47">
        <f t="shared" si="37"/>
        <v>0</v>
      </c>
      <c r="S227" s="47">
        <f t="shared" si="38"/>
        <v>3.5433070866141732</v>
      </c>
      <c r="T227" s="47">
        <f t="shared" si="39"/>
        <v>2.1653543307086616</v>
      </c>
      <c r="U227" s="47">
        <f t="shared" si="40"/>
        <v>56.69291338582677</v>
      </c>
      <c r="V227" s="47">
        <f t="shared" si="41"/>
        <v>0</v>
      </c>
      <c r="W227" s="47">
        <f t="shared" si="42"/>
        <v>0</v>
      </c>
      <c r="X227">
        <f t="shared" si="43"/>
        <v>100</v>
      </c>
    </row>
    <row r="228" spans="1:24" ht="16.399999999999999" customHeight="1" x14ac:dyDescent="0.35">
      <c r="A228" s="10"/>
      <c r="B228" s="5">
        <v>21709</v>
      </c>
      <c r="C228" s="5" t="s">
        <v>236</v>
      </c>
      <c r="D228" s="6">
        <v>105</v>
      </c>
      <c r="E228" s="6">
        <v>10</v>
      </c>
      <c r="F228" s="6">
        <v>0</v>
      </c>
      <c r="G228" s="12">
        <v>0</v>
      </c>
      <c r="H228" s="6">
        <v>15</v>
      </c>
      <c r="I228" s="6">
        <v>10</v>
      </c>
      <c r="J228" s="6">
        <v>1</v>
      </c>
      <c r="K228" s="6">
        <v>0</v>
      </c>
      <c r="L228" s="6">
        <v>0</v>
      </c>
      <c r="M228" s="4"/>
      <c r="N228" s="46">
        <f t="shared" si="33"/>
        <v>141</v>
      </c>
      <c r="O228" s="47">
        <f t="shared" si="34"/>
        <v>74.468085106382986</v>
      </c>
      <c r="P228" s="47">
        <f t="shared" si="35"/>
        <v>7.0921985815602842</v>
      </c>
      <c r="Q228" s="47">
        <f t="shared" si="36"/>
        <v>0</v>
      </c>
      <c r="R228" s="47">
        <f t="shared" si="37"/>
        <v>0</v>
      </c>
      <c r="S228" s="47">
        <f t="shared" si="38"/>
        <v>10.638297872340425</v>
      </c>
      <c r="T228" s="47">
        <f t="shared" si="39"/>
        <v>7.0921985815602842</v>
      </c>
      <c r="U228" s="47">
        <f t="shared" si="40"/>
        <v>0.70921985815602839</v>
      </c>
      <c r="V228" s="47">
        <f t="shared" si="41"/>
        <v>0</v>
      </c>
      <c r="W228" s="47">
        <f t="shared" si="42"/>
        <v>0</v>
      </c>
      <c r="X228">
        <f t="shared" si="43"/>
        <v>100.00000000000001</v>
      </c>
    </row>
    <row r="229" spans="1:24" ht="16.399999999999999" customHeight="1" x14ac:dyDescent="0.35">
      <c r="A229" s="10"/>
      <c r="B229" s="5">
        <v>21710</v>
      </c>
      <c r="C229" s="5" t="s">
        <v>237</v>
      </c>
      <c r="D229" s="6">
        <v>650</v>
      </c>
      <c r="E229" s="6">
        <v>16</v>
      </c>
      <c r="F229" s="6">
        <v>14</v>
      </c>
      <c r="G229" s="12">
        <v>0</v>
      </c>
      <c r="H229" s="6">
        <v>16</v>
      </c>
      <c r="I229" s="6">
        <v>3</v>
      </c>
      <c r="J229" s="6">
        <v>26</v>
      </c>
      <c r="K229" s="6">
        <v>0</v>
      </c>
      <c r="L229" s="6">
        <v>3</v>
      </c>
      <c r="M229" s="4"/>
      <c r="N229" s="46">
        <f t="shared" si="33"/>
        <v>728</v>
      </c>
      <c r="O229" s="47">
        <f t="shared" si="34"/>
        <v>89.285714285714278</v>
      </c>
      <c r="P229" s="47">
        <f t="shared" si="35"/>
        <v>2.1978021978021975</v>
      </c>
      <c r="Q229" s="47">
        <f t="shared" si="36"/>
        <v>1.9230769230769229</v>
      </c>
      <c r="R229" s="47">
        <f t="shared" si="37"/>
        <v>0</v>
      </c>
      <c r="S229" s="47">
        <f t="shared" si="38"/>
        <v>2.1978021978021975</v>
      </c>
      <c r="T229" s="47">
        <f t="shared" si="39"/>
        <v>0.41208791208791207</v>
      </c>
      <c r="U229" s="47">
        <f t="shared" si="40"/>
        <v>3.5714285714285712</v>
      </c>
      <c r="V229" s="47">
        <f t="shared" si="41"/>
        <v>0</v>
      </c>
      <c r="W229" s="47">
        <f t="shared" si="42"/>
        <v>0.41208791208791207</v>
      </c>
      <c r="X229">
        <f t="shared" si="43"/>
        <v>100</v>
      </c>
    </row>
    <row r="230" spans="1:24" ht="16.399999999999999" customHeight="1" x14ac:dyDescent="0.35">
      <c r="A230" s="10"/>
      <c r="B230" s="5">
        <v>21801</v>
      </c>
      <c r="C230" s="5" t="s">
        <v>238</v>
      </c>
      <c r="D230" s="6">
        <v>40921</v>
      </c>
      <c r="E230" s="6">
        <v>2254</v>
      </c>
      <c r="F230" s="6">
        <v>1889</v>
      </c>
      <c r="G230" s="12">
        <v>2349</v>
      </c>
      <c r="H230" s="6">
        <v>404</v>
      </c>
      <c r="I230" s="6">
        <v>27</v>
      </c>
      <c r="J230" s="6">
        <v>1601</v>
      </c>
      <c r="K230" s="6">
        <v>64</v>
      </c>
      <c r="L230" s="6">
        <v>224</v>
      </c>
      <c r="M230" s="4"/>
      <c r="N230" s="46">
        <f t="shared" si="33"/>
        <v>49733</v>
      </c>
      <c r="O230" s="47">
        <f t="shared" si="34"/>
        <v>82.281382582993189</v>
      </c>
      <c r="P230" s="47">
        <f t="shared" si="35"/>
        <v>4.5322019584581668</v>
      </c>
      <c r="Q230" s="47">
        <f t="shared" si="36"/>
        <v>3.7982828303138763</v>
      </c>
      <c r="R230" s="47">
        <f t="shared" si="37"/>
        <v>4.7232220055094203</v>
      </c>
      <c r="S230" s="47">
        <f t="shared" si="38"/>
        <v>0.81233788430217369</v>
      </c>
      <c r="T230" s="47">
        <f t="shared" si="39"/>
        <v>5.4289908109303682E-2</v>
      </c>
      <c r="U230" s="47">
        <f t="shared" si="40"/>
        <v>3.2191904771479702</v>
      </c>
      <c r="V230" s="47">
        <f t="shared" si="41"/>
        <v>0.12868718959242353</v>
      </c>
      <c r="W230" s="47">
        <f t="shared" si="42"/>
        <v>0.45040516357348243</v>
      </c>
      <c r="X230">
        <f t="shared" si="43"/>
        <v>99.999999999999986</v>
      </c>
    </row>
    <row r="231" spans="1:24" ht="16.399999999999999" customHeight="1" x14ac:dyDescent="0.35">
      <c r="A231" s="10"/>
      <c r="B231" s="5">
        <v>21802</v>
      </c>
      <c r="C231" s="5" t="s">
        <v>239</v>
      </c>
      <c r="D231" s="6">
        <v>738</v>
      </c>
      <c r="E231" s="6">
        <v>189</v>
      </c>
      <c r="F231" s="6">
        <v>77</v>
      </c>
      <c r="G231" s="12">
        <v>0</v>
      </c>
      <c r="H231" s="6">
        <v>64</v>
      </c>
      <c r="I231" s="6">
        <v>35</v>
      </c>
      <c r="J231" s="6">
        <v>297</v>
      </c>
      <c r="K231" s="6">
        <v>1</v>
      </c>
      <c r="L231" s="6">
        <v>0</v>
      </c>
      <c r="M231" s="4"/>
      <c r="N231" s="46">
        <f t="shared" si="33"/>
        <v>1401</v>
      </c>
      <c r="O231" s="47">
        <f t="shared" si="34"/>
        <v>52.676659528907926</v>
      </c>
      <c r="P231" s="47">
        <f t="shared" si="35"/>
        <v>13.490364025695932</v>
      </c>
      <c r="Q231" s="47">
        <f t="shared" si="36"/>
        <v>5.4960742326909351</v>
      </c>
      <c r="R231" s="47">
        <f t="shared" si="37"/>
        <v>0</v>
      </c>
      <c r="S231" s="47">
        <f t="shared" si="38"/>
        <v>4.5681655960028555</v>
      </c>
      <c r="T231" s="47">
        <f t="shared" si="39"/>
        <v>2.4982155603140614</v>
      </c>
      <c r="U231" s="47">
        <f t="shared" si="40"/>
        <v>21.199143468950751</v>
      </c>
      <c r="V231" s="47">
        <f t="shared" si="41"/>
        <v>7.1377587437544618E-2</v>
      </c>
      <c r="W231" s="47">
        <f t="shared" si="42"/>
        <v>0</v>
      </c>
      <c r="X231">
        <f t="shared" si="43"/>
        <v>100</v>
      </c>
    </row>
    <row r="232" spans="1:24" ht="16.399999999999999" customHeight="1" x14ac:dyDescent="0.35">
      <c r="A232" s="10"/>
      <c r="B232" s="5">
        <v>21803</v>
      </c>
      <c r="C232" s="5" t="s">
        <v>240</v>
      </c>
      <c r="D232" s="6">
        <v>3583</v>
      </c>
      <c r="E232" s="6">
        <v>311</v>
      </c>
      <c r="F232" s="6">
        <v>57</v>
      </c>
      <c r="G232" s="12">
        <v>54</v>
      </c>
      <c r="H232" s="6">
        <v>17</v>
      </c>
      <c r="I232" s="6">
        <v>0</v>
      </c>
      <c r="J232" s="6">
        <v>2</v>
      </c>
      <c r="K232" s="6">
        <v>26</v>
      </c>
      <c r="L232" s="6">
        <v>39</v>
      </c>
      <c r="M232" s="4"/>
      <c r="N232" s="46">
        <f t="shared" si="33"/>
        <v>4089</v>
      </c>
      <c r="O232" s="47">
        <f t="shared" si="34"/>
        <v>87.625336268036193</v>
      </c>
      <c r="P232" s="47">
        <f t="shared" si="35"/>
        <v>7.6057715822939596</v>
      </c>
      <c r="Q232" s="47">
        <f t="shared" si="36"/>
        <v>1.3939838591342626</v>
      </c>
      <c r="R232" s="47">
        <f t="shared" si="37"/>
        <v>1.3206162876008805</v>
      </c>
      <c r="S232" s="47">
        <f t="shared" si="38"/>
        <v>0.4157495720224994</v>
      </c>
      <c r="T232" s="47">
        <f t="shared" si="39"/>
        <v>0</v>
      </c>
      <c r="U232" s="47">
        <f t="shared" si="40"/>
        <v>4.8911714355588165E-2</v>
      </c>
      <c r="V232" s="47">
        <f t="shared" si="41"/>
        <v>0.63585228662264615</v>
      </c>
      <c r="W232" s="47">
        <f t="shared" si="42"/>
        <v>0.95377842993396922</v>
      </c>
      <c r="X232">
        <f t="shared" si="43"/>
        <v>100.00000000000001</v>
      </c>
    </row>
    <row r="233" spans="1:24" ht="16.399999999999999" customHeight="1" x14ac:dyDescent="0.35">
      <c r="A233" s="10"/>
      <c r="B233" s="5">
        <v>21804</v>
      </c>
      <c r="C233" s="5" t="s">
        <v>241</v>
      </c>
      <c r="D233" s="6">
        <v>733</v>
      </c>
      <c r="E233" s="6">
        <v>26</v>
      </c>
      <c r="F233" s="6">
        <v>0</v>
      </c>
      <c r="G233" s="12">
        <v>0</v>
      </c>
      <c r="H233" s="6">
        <v>66</v>
      </c>
      <c r="I233" s="6">
        <v>10</v>
      </c>
      <c r="J233" s="6">
        <v>137</v>
      </c>
      <c r="K233" s="6">
        <v>2</v>
      </c>
      <c r="L233" s="6">
        <v>1</v>
      </c>
      <c r="M233" s="4"/>
      <c r="N233" s="46">
        <f t="shared" si="33"/>
        <v>975</v>
      </c>
      <c r="O233" s="47">
        <f t="shared" si="34"/>
        <v>75.179487179487182</v>
      </c>
      <c r="P233" s="47">
        <f t="shared" si="35"/>
        <v>2.6666666666666665</v>
      </c>
      <c r="Q233" s="47">
        <f t="shared" si="36"/>
        <v>0</v>
      </c>
      <c r="R233" s="47">
        <f t="shared" si="37"/>
        <v>0</v>
      </c>
      <c r="S233" s="47">
        <f t="shared" si="38"/>
        <v>6.7692307692307692</v>
      </c>
      <c r="T233" s="47">
        <f t="shared" si="39"/>
        <v>1.0256410256410255</v>
      </c>
      <c r="U233" s="47">
        <f t="shared" si="40"/>
        <v>14.051282051282051</v>
      </c>
      <c r="V233" s="47">
        <f t="shared" si="41"/>
        <v>0.20512820512820512</v>
      </c>
      <c r="W233" s="47">
        <f t="shared" si="42"/>
        <v>0.10256410256410256</v>
      </c>
      <c r="X233">
        <f t="shared" si="43"/>
        <v>100.00000000000001</v>
      </c>
    </row>
    <row r="234" spans="1:24" ht="16.399999999999999" customHeight="1" x14ac:dyDescent="0.35">
      <c r="A234" s="10"/>
      <c r="B234" s="5">
        <v>21805</v>
      </c>
      <c r="C234" s="5" t="s">
        <v>242</v>
      </c>
      <c r="D234" s="6">
        <v>1458</v>
      </c>
      <c r="E234" s="6">
        <v>186</v>
      </c>
      <c r="F234" s="6">
        <v>42</v>
      </c>
      <c r="G234" s="12">
        <v>11</v>
      </c>
      <c r="H234" s="6">
        <v>433</v>
      </c>
      <c r="I234" s="6">
        <v>195</v>
      </c>
      <c r="J234" s="6">
        <v>102</v>
      </c>
      <c r="K234" s="6">
        <v>6</v>
      </c>
      <c r="L234" s="6">
        <v>23</v>
      </c>
      <c r="M234" s="4"/>
      <c r="N234" s="46">
        <f t="shared" si="33"/>
        <v>2456</v>
      </c>
      <c r="O234" s="47">
        <f t="shared" si="34"/>
        <v>59.364820846905538</v>
      </c>
      <c r="P234" s="47">
        <f t="shared" si="35"/>
        <v>7.5732899022801305</v>
      </c>
      <c r="Q234" s="47">
        <f t="shared" si="36"/>
        <v>1.7100977198697069</v>
      </c>
      <c r="R234" s="47">
        <f t="shared" si="37"/>
        <v>0.44788273615635182</v>
      </c>
      <c r="S234" s="47">
        <f t="shared" si="38"/>
        <v>17.630293159609121</v>
      </c>
      <c r="T234" s="47">
        <f t="shared" si="39"/>
        <v>7.9397394136807824</v>
      </c>
      <c r="U234" s="47">
        <f t="shared" si="40"/>
        <v>4.1530944625407171</v>
      </c>
      <c r="V234" s="47">
        <f t="shared" si="41"/>
        <v>0.244299674267101</v>
      </c>
      <c r="W234" s="47">
        <f t="shared" si="42"/>
        <v>0.93648208469055383</v>
      </c>
      <c r="X234">
        <f t="shared" si="43"/>
        <v>100.00000000000001</v>
      </c>
    </row>
    <row r="235" spans="1:24" ht="16.399999999999999" customHeight="1" x14ac:dyDescent="0.35">
      <c r="A235" s="10"/>
      <c r="B235" s="5">
        <v>21806</v>
      </c>
      <c r="C235" s="5" t="s">
        <v>243</v>
      </c>
      <c r="D235" s="6">
        <v>3650</v>
      </c>
      <c r="E235" s="6">
        <v>76</v>
      </c>
      <c r="F235" s="6">
        <v>88</v>
      </c>
      <c r="G235" s="12">
        <v>27</v>
      </c>
      <c r="H235" s="6">
        <v>113</v>
      </c>
      <c r="I235" s="6">
        <v>8</v>
      </c>
      <c r="J235" s="6">
        <v>32</v>
      </c>
      <c r="K235" s="6">
        <v>0</v>
      </c>
      <c r="L235" s="6">
        <v>30</v>
      </c>
      <c r="M235" s="4"/>
      <c r="N235" s="46">
        <f t="shared" si="33"/>
        <v>4024</v>
      </c>
      <c r="O235" s="47">
        <f t="shared" si="34"/>
        <v>90.705765407554665</v>
      </c>
      <c r="P235" s="47">
        <f t="shared" si="35"/>
        <v>1.8886679920477136</v>
      </c>
      <c r="Q235" s="47">
        <f t="shared" si="36"/>
        <v>2.1868787276341948</v>
      </c>
      <c r="R235" s="47">
        <f t="shared" si="37"/>
        <v>0.67097415506958247</v>
      </c>
      <c r="S235" s="47">
        <f t="shared" si="38"/>
        <v>2.8081510934393639</v>
      </c>
      <c r="T235" s="47">
        <f t="shared" si="39"/>
        <v>0.19880715705765406</v>
      </c>
      <c r="U235" s="47">
        <f t="shared" si="40"/>
        <v>0.79522862823061624</v>
      </c>
      <c r="V235" s="47">
        <f t="shared" si="41"/>
        <v>0</v>
      </c>
      <c r="W235" s="47">
        <f t="shared" si="42"/>
        <v>0.74552683896620275</v>
      </c>
      <c r="X235">
        <f t="shared" si="43"/>
        <v>100</v>
      </c>
    </row>
    <row r="236" spans="1:24" ht="16.399999999999999" customHeight="1" x14ac:dyDescent="0.35">
      <c r="A236" s="10"/>
      <c r="B236" s="5">
        <v>21807</v>
      </c>
      <c r="C236" s="5" t="s">
        <v>244</v>
      </c>
      <c r="D236" s="6">
        <v>1207</v>
      </c>
      <c r="E236" s="6">
        <v>49</v>
      </c>
      <c r="F236" s="6">
        <v>16</v>
      </c>
      <c r="G236" s="12">
        <v>39</v>
      </c>
      <c r="H236" s="6">
        <v>67</v>
      </c>
      <c r="I236" s="6">
        <v>0</v>
      </c>
      <c r="J236" s="6">
        <v>17</v>
      </c>
      <c r="K236" s="6">
        <v>6</v>
      </c>
      <c r="L236" s="6">
        <v>42</v>
      </c>
      <c r="M236" s="4"/>
      <c r="N236" s="46">
        <f t="shared" si="33"/>
        <v>1443</v>
      </c>
      <c r="O236" s="47">
        <f t="shared" si="34"/>
        <v>83.64518364518365</v>
      </c>
      <c r="P236" s="47">
        <f t="shared" si="35"/>
        <v>3.395703395703396</v>
      </c>
      <c r="Q236" s="47">
        <f t="shared" si="36"/>
        <v>1.1088011088011087</v>
      </c>
      <c r="R236" s="47">
        <f t="shared" si="37"/>
        <v>2.7027027027027026</v>
      </c>
      <c r="S236" s="47">
        <f t="shared" si="38"/>
        <v>4.6431046431046434</v>
      </c>
      <c r="T236" s="47">
        <f t="shared" si="39"/>
        <v>0</v>
      </c>
      <c r="U236" s="47">
        <f t="shared" si="40"/>
        <v>1.1781011781011781</v>
      </c>
      <c r="V236" s="47">
        <f t="shared" si="41"/>
        <v>0.41580041580041582</v>
      </c>
      <c r="W236" s="47">
        <f t="shared" si="42"/>
        <v>2.9106029106029108</v>
      </c>
      <c r="X236">
        <f t="shared" si="43"/>
        <v>100</v>
      </c>
    </row>
    <row r="237" spans="1:24" ht="16.399999999999999" customHeight="1" x14ac:dyDescent="0.35">
      <c r="A237" s="10"/>
      <c r="B237" s="5">
        <v>21808</v>
      </c>
      <c r="C237" s="5" t="s">
        <v>245</v>
      </c>
      <c r="D237" s="6">
        <v>3926</v>
      </c>
      <c r="E237" s="6">
        <v>277</v>
      </c>
      <c r="F237" s="6">
        <v>209</v>
      </c>
      <c r="G237" s="12">
        <v>8</v>
      </c>
      <c r="H237" s="6">
        <v>306</v>
      </c>
      <c r="I237" s="6">
        <v>0</v>
      </c>
      <c r="J237" s="6">
        <v>5</v>
      </c>
      <c r="K237" s="6">
        <v>13</v>
      </c>
      <c r="L237" s="6">
        <v>8</v>
      </c>
      <c r="M237" s="4"/>
      <c r="N237" s="46">
        <f t="shared" si="33"/>
        <v>4752</v>
      </c>
      <c r="O237" s="47">
        <f t="shared" si="34"/>
        <v>82.617845117845107</v>
      </c>
      <c r="P237" s="47">
        <f t="shared" si="35"/>
        <v>5.8291245791245787</v>
      </c>
      <c r="Q237" s="47">
        <f t="shared" si="36"/>
        <v>4.3981481481481479</v>
      </c>
      <c r="R237" s="47">
        <f t="shared" si="37"/>
        <v>0.16835016835016833</v>
      </c>
      <c r="S237" s="47">
        <f t="shared" si="38"/>
        <v>6.4393939393939386</v>
      </c>
      <c r="T237" s="47">
        <f t="shared" si="39"/>
        <v>0</v>
      </c>
      <c r="U237" s="47">
        <f t="shared" si="40"/>
        <v>0.10521885521885521</v>
      </c>
      <c r="V237" s="47">
        <f t="shared" si="41"/>
        <v>0.27356902356902357</v>
      </c>
      <c r="W237" s="47">
        <f t="shared" si="42"/>
        <v>0.16835016835016833</v>
      </c>
      <c r="X237">
        <f t="shared" si="43"/>
        <v>100</v>
      </c>
    </row>
    <row r="238" spans="1:24" ht="16.399999999999999" customHeight="1" x14ac:dyDescent="0.35">
      <c r="A238" s="10"/>
      <c r="B238" s="5">
        <v>21809</v>
      </c>
      <c r="C238" s="5" t="s">
        <v>246</v>
      </c>
      <c r="D238" s="6">
        <v>28933</v>
      </c>
      <c r="E238" s="6">
        <v>1368</v>
      </c>
      <c r="F238" s="6">
        <v>2040</v>
      </c>
      <c r="G238" s="12">
        <v>14899</v>
      </c>
      <c r="H238" s="6">
        <v>137</v>
      </c>
      <c r="I238" s="6">
        <v>1</v>
      </c>
      <c r="J238" s="6">
        <v>325</v>
      </c>
      <c r="K238" s="6">
        <v>53</v>
      </c>
      <c r="L238" s="6">
        <v>128</v>
      </c>
      <c r="M238" s="4"/>
      <c r="N238" s="46">
        <f t="shared" si="33"/>
        <v>47884</v>
      </c>
      <c r="O238" s="47">
        <f t="shared" si="34"/>
        <v>60.423105839111187</v>
      </c>
      <c r="P238" s="47">
        <f t="shared" si="35"/>
        <v>2.8569041851140256</v>
      </c>
      <c r="Q238" s="47">
        <f t="shared" si="36"/>
        <v>4.2602957146437221</v>
      </c>
      <c r="R238" s="47">
        <f t="shared" si="37"/>
        <v>31.11477737866511</v>
      </c>
      <c r="S238" s="47">
        <f t="shared" si="38"/>
        <v>0.28610809456185782</v>
      </c>
      <c r="T238" s="47">
        <f t="shared" si="39"/>
        <v>2.0883802522763347E-3</v>
      </c>
      <c r="U238" s="47">
        <f t="shared" si="40"/>
        <v>0.67872358198980876</v>
      </c>
      <c r="V238" s="47">
        <f t="shared" si="41"/>
        <v>0.11068415337064573</v>
      </c>
      <c r="W238" s="47">
        <f t="shared" si="42"/>
        <v>0.26731267229137085</v>
      </c>
      <c r="X238">
        <f t="shared" si="43"/>
        <v>100</v>
      </c>
    </row>
    <row r="239" spans="1:24" ht="16.399999999999999" customHeight="1" x14ac:dyDescent="0.35">
      <c r="A239" s="10"/>
      <c r="B239" s="5">
        <v>21901</v>
      </c>
      <c r="C239" s="5" t="s">
        <v>247</v>
      </c>
      <c r="D239" s="6">
        <v>1281</v>
      </c>
      <c r="E239" s="6">
        <v>75</v>
      </c>
      <c r="F239" s="6">
        <v>0</v>
      </c>
      <c r="G239" s="12">
        <v>0</v>
      </c>
      <c r="H239" s="6">
        <v>36</v>
      </c>
      <c r="I239" s="6">
        <v>4</v>
      </c>
      <c r="J239" s="6">
        <v>55</v>
      </c>
      <c r="K239" s="6">
        <v>0</v>
      </c>
      <c r="L239" s="6">
        <v>5</v>
      </c>
      <c r="M239" s="4"/>
      <c r="N239" s="46">
        <f t="shared" si="33"/>
        <v>1456</v>
      </c>
      <c r="O239" s="47">
        <f t="shared" si="34"/>
        <v>87.980769230769226</v>
      </c>
      <c r="P239" s="47">
        <f t="shared" si="35"/>
        <v>5.1510989010989006</v>
      </c>
      <c r="Q239" s="47">
        <f t="shared" si="36"/>
        <v>0</v>
      </c>
      <c r="R239" s="47">
        <f t="shared" si="37"/>
        <v>0</v>
      </c>
      <c r="S239" s="47">
        <f t="shared" si="38"/>
        <v>2.4725274725274726</v>
      </c>
      <c r="T239" s="47">
        <f t="shared" si="39"/>
        <v>0.27472527472527469</v>
      </c>
      <c r="U239" s="47">
        <f t="shared" si="40"/>
        <v>3.7774725274725274</v>
      </c>
      <c r="V239" s="47">
        <f t="shared" si="41"/>
        <v>0</v>
      </c>
      <c r="W239" s="47">
        <f t="shared" si="42"/>
        <v>0.34340659340659341</v>
      </c>
      <c r="X239">
        <f t="shared" si="43"/>
        <v>100</v>
      </c>
    </row>
    <row r="240" spans="1:24" ht="16.399999999999999" customHeight="1" x14ac:dyDescent="0.35">
      <c r="A240" s="10"/>
      <c r="B240" s="5">
        <v>21902</v>
      </c>
      <c r="C240" s="5" t="s">
        <v>248</v>
      </c>
      <c r="D240" s="6">
        <v>78</v>
      </c>
      <c r="E240" s="6">
        <v>238</v>
      </c>
      <c r="F240" s="6">
        <v>2</v>
      </c>
      <c r="G240" s="12">
        <v>0</v>
      </c>
      <c r="H240" s="6">
        <v>54</v>
      </c>
      <c r="I240" s="6">
        <v>8</v>
      </c>
      <c r="J240" s="6">
        <v>5</v>
      </c>
      <c r="K240" s="6">
        <v>2</v>
      </c>
      <c r="L240" s="6">
        <v>0</v>
      </c>
      <c r="M240" s="4"/>
      <c r="N240" s="46">
        <f t="shared" si="33"/>
        <v>387</v>
      </c>
      <c r="O240" s="47">
        <f t="shared" si="34"/>
        <v>20.155038759689923</v>
      </c>
      <c r="P240" s="47">
        <f t="shared" si="35"/>
        <v>61.498708010335918</v>
      </c>
      <c r="Q240" s="47">
        <f t="shared" si="36"/>
        <v>0.51679586563307489</v>
      </c>
      <c r="R240" s="47">
        <f t="shared" si="37"/>
        <v>0</v>
      </c>
      <c r="S240" s="47">
        <f t="shared" si="38"/>
        <v>13.953488372093023</v>
      </c>
      <c r="T240" s="47">
        <f t="shared" si="39"/>
        <v>2.0671834625322996</v>
      </c>
      <c r="U240" s="47">
        <f t="shared" si="40"/>
        <v>1.2919896640826873</v>
      </c>
      <c r="V240" s="47">
        <f t="shared" si="41"/>
        <v>0.51679586563307489</v>
      </c>
      <c r="W240" s="47">
        <f t="shared" si="42"/>
        <v>0</v>
      </c>
      <c r="X240">
        <f t="shared" si="43"/>
        <v>99.999999999999986</v>
      </c>
    </row>
    <row r="241" spans="1:24" ht="16.399999999999999" customHeight="1" x14ac:dyDescent="0.35">
      <c r="A241" s="10"/>
      <c r="B241" s="5">
        <v>21903</v>
      </c>
      <c r="C241" s="5" t="s">
        <v>249</v>
      </c>
      <c r="D241" s="6">
        <v>18</v>
      </c>
      <c r="E241" s="6">
        <v>114</v>
      </c>
      <c r="F241" s="6">
        <v>3</v>
      </c>
      <c r="G241" s="12">
        <v>0</v>
      </c>
      <c r="H241" s="6">
        <v>25</v>
      </c>
      <c r="I241" s="6">
        <v>0</v>
      </c>
      <c r="J241" s="6">
        <v>0</v>
      </c>
      <c r="K241" s="6">
        <v>0</v>
      </c>
      <c r="L241" s="6">
        <v>3</v>
      </c>
      <c r="M241" s="4"/>
      <c r="N241" s="46">
        <f t="shared" si="33"/>
        <v>163</v>
      </c>
      <c r="O241" s="47">
        <f t="shared" si="34"/>
        <v>11.042944785276074</v>
      </c>
      <c r="P241" s="47">
        <f t="shared" si="35"/>
        <v>69.938650306748471</v>
      </c>
      <c r="Q241" s="47">
        <f t="shared" si="36"/>
        <v>1.8404907975460123</v>
      </c>
      <c r="R241" s="47">
        <f t="shared" si="37"/>
        <v>0</v>
      </c>
      <c r="S241" s="47">
        <f t="shared" si="38"/>
        <v>15.337423312883436</v>
      </c>
      <c r="T241" s="47">
        <f t="shared" si="39"/>
        <v>0</v>
      </c>
      <c r="U241" s="47">
        <f t="shared" si="40"/>
        <v>0</v>
      </c>
      <c r="V241" s="47">
        <f t="shared" si="41"/>
        <v>0</v>
      </c>
      <c r="W241" s="47">
        <f t="shared" si="42"/>
        <v>1.8404907975460123</v>
      </c>
      <c r="X241">
        <f t="shared" si="43"/>
        <v>100</v>
      </c>
    </row>
    <row r="242" spans="1:24" ht="16.399999999999999" customHeight="1" x14ac:dyDescent="0.35">
      <c r="A242" s="10"/>
      <c r="B242" s="5">
        <v>21904</v>
      </c>
      <c r="C242" s="5" t="s">
        <v>250</v>
      </c>
      <c r="D242" s="6">
        <v>576</v>
      </c>
      <c r="E242" s="6">
        <v>110</v>
      </c>
      <c r="F242" s="6">
        <v>0</v>
      </c>
      <c r="G242" s="12">
        <v>0</v>
      </c>
      <c r="H242" s="6">
        <v>69</v>
      </c>
      <c r="I242" s="6">
        <v>36</v>
      </c>
      <c r="J242" s="6">
        <v>13</v>
      </c>
      <c r="K242" s="6">
        <v>7</v>
      </c>
      <c r="L242" s="6">
        <v>1</v>
      </c>
      <c r="M242" s="4"/>
      <c r="N242" s="46">
        <f t="shared" si="33"/>
        <v>812</v>
      </c>
      <c r="O242" s="47">
        <f t="shared" si="34"/>
        <v>70.935960591133011</v>
      </c>
      <c r="P242" s="47">
        <f t="shared" si="35"/>
        <v>13.546798029556651</v>
      </c>
      <c r="Q242" s="47">
        <f t="shared" si="36"/>
        <v>0</v>
      </c>
      <c r="R242" s="47">
        <f t="shared" si="37"/>
        <v>0</v>
      </c>
      <c r="S242" s="47">
        <f t="shared" si="38"/>
        <v>8.4975369458128078</v>
      </c>
      <c r="T242" s="47">
        <f t="shared" si="39"/>
        <v>4.4334975369458132</v>
      </c>
      <c r="U242" s="47">
        <f t="shared" si="40"/>
        <v>1.600985221674877</v>
      </c>
      <c r="V242" s="47">
        <f t="shared" si="41"/>
        <v>0.86206896551724144</v>
      </c>
      <c r="W242" s="47">
        <f t="shared" si="42"/>
        <v>0.12315270935960593</v>
      </c>
      <c r="X242">
        <f t="shared" si="43"/>
        <v>100</v>
      </c>
    </row>
    <row r="243" spans="1:24" ht="16.399999999999999" customHeight="1" x14ac:dyDescent="0.35">
      <c r="A243" s="10"/>
      <c r="B243" s="5">
        <v>21905</v>
      </c>
      <c r="C243" s="5" t="s">
        <v>251</v>
      </c>
      <c r="D243" s="6">
        <v>218</v>
      </c>
      <c r="E243" s="6">
        <v>31</v>
      </c>
      <c r="F243" s="6">
        <v>0</v>
      </c>
      <c r="G243" s="12">
        <v>0</v>
      </c>
      <c r="H243" s="6">
        <v>5</v>
      </c>
      <c r="I243" s="6">
        <v>2</v>
      </c>
      <c r="J243" s="6">
        <v>2</v>
      </c>
      <c r="K243" s="6">
        <v>2</v>
      </c>
      <c r="L243" s="6">
        <v>0</v>
      </c>
      <c r="M243" s="4"/>
      <c r="N243" s="46">
        <f t="shared" si="33"/>
        <v>260</v>
      </c>
      <c r="O243" s="47">
        <f t="shared" si="34"/>
        <v>83.84615384615384</v>
      </c>
      <c r="P243" s="47">
        <f t="shared" si="35"/>
        <v>11.923076923076923</v>
      </c>
      <c r="Q243" s="47">
        <f t="shared" si="36"/>
        <v>0</v>
      </c>
      <c r="R243" s="47">
        <f t="shared" si="37"/>
        <v>0</v>
      </c>
      <c r="S243" s="47">
        <f t="shared" si="38"/>
        <v>1.9230769230769229</v>
      </c>
      <c r="T243" s="47">
        <f t="shared" si="39"/>
        <v>0.76923076923076916</v>
      </c>
      <c r="U243" s="47">
        <f t="shared" si="40"/>
        <v>0.76923076923076916</v>
      </c>
      <c r="V243" s="47">
        <f t="shared" si="41"/>
        <v>0.76923076923076916</v>
      </c>
      <c r="W243" s="47">
        <f t="shared" si="42"/>
        <v>0</v>
      </c>
      <c r="X243">
        <f t="shared" si="43"/>
        <v>100</v>
      </c>
    </row>
    <row r="244" spans="1:24" ht="16.399999999999999" customHeight="1" x14ac:dyDescent="0.35">
      <c r="A244" s="10"/>
      <c r="B244" s="5">
        <v>21906</v>
      </c>
      <c r="C244" s="5" t="s">
        <v>252</v>
      </c>
      <c r="D244" s="6">
        <v>724</v>
      </c>
      <c r="E244" s="6">
        <v>18</v>
      </c>
      <c r="F244" s="6">
        <v>13</v>
      </c>
      <c r="G244" s="12">
        <v>0</v>
      </c>
      <c r="H244" s="6">
        <v>159</v>
      </c>
      <c r="I244" s="6">
        <v>53</v>
      </c>
      <c r="J244" s="6">
        <v>29</v>
      </c>
      <c r="K244" s="6">
        <v>2</v>
      </c>
      <c r="L244" s="6">
        <v>1</v>
      </c>
      <c r="M244" s="4"/>
      <c r="N244" s="46">
        <f t="shared" si="33"/>
        <v>999</v>
      </c>
      <c r="O244" s="47">
        <f t="shared" si="34"/>
        <v>72.472472472472475</v>
      </c>
      <c r="P244" s="47">
        <f t="shared" si="35"/>
        <v>1.8018018018018018</v>
      </c>
      <c r="Q244" s="47">
        <f t="shared" si="36"/>
        <v>1.3013013013013013</v>
      </c>
      <c r="R244" s="47">
        <f t="shared" si="37"/>
        <v>0</v>
      </c>
      <c r="S244" s="47">
        <f t="shared" si="38"/>
        <v>15.915915915915916</v>
      </c>
      <c r="T244" s="47">
        <f t="shared" si="39"/>
        <v>5.3053053053053052</v>
      </c>
      <c r="U244" s="47">
        <f t="shared" si="40"/>
        <v>2.9029029029029028</v>
      </c>
      <c r="V244" s="47">
        <f t="shared" si="41"/>
        <v>0.20020020020020018</v>
      </c>
      <c r="W244" s="47">
        <f t="shared" si="42"/>
        <v>0.10010010010010009</v>
      </c>
      <c r="X244">
        <f t="shared" si="43"/>
        <v>100.00000000000003</v>
      </c>
    </row>
    <row r="245" spans="1:24" ht="16.399999999999999" customHeight="1" x14ac:dyDescent="0.35">
      <c r="A245" s="10"/>
      <c r="B245" s="5">
        <v>21907</v>
      </c>
      <c r="C245" s="5" t="s">
        <v>253</v>
      </c>
      <c r="D245" s="6">
        <v>493</v>
      </c>
      <c r="E245" s="6">
        <v>3</v>
      </c>
      <c r="F245" s="6">
        <v>0</v>
      </c>
      <c r="G245" s="12">
        <v>0</v>
      </c>
      <c r="H245" s="6">
        <v>138</v>
      </c>
      <c r="I245" s="6">
        <v>31</v>
      </c>
      <c r="J245" s="6">
        <v>9</v>
      </c>
      <c r="K245" s="6">
        <v>0</v>
      </c>
      <c r="L245" s="6">
        <v>2</v>
      </c>
      <c r="M245" s="4"/>
      <c r="N245" s="46">
        <f t="shared" si="33"/>
        <v>676</v>
      </c>
      <c r="O245" s="47">
        <f t="shared" si="34"/>
        <v>72.928994082840234</v>
      </c>
      <c r="P245" s="47">
        <f t="shared" si="35"/>
        <v>0.4437869822485207</v>
      </c>
      <c r="Q245" s="47">
        <f t="shared" si="36"/>
        <v>0</v>
      </c>
      <c r="R245" s="47">
        <f t="shared" si="37"/>
        <v>0</v>
      </c>
      <c r="S245" s="47">
        <f t="shared" si="38"/>
        <v>20.414201183431953</v>
      </c>
      <c r="T245" s="47">
        <f t="shared" si="39"/>
        <v>4.5857988165680474</v>
      </c>
      <c r="U245" s="47">
        <f t="shared" si="40"/>
        <v>1.3313609467455623</v>
      </c>
      <c r="V245" s="47">
        <f t="shared" si="41"/>
        <v>0</v>
      </c>
      <c r="W245" s="47">
        <f t="shared" si="42"/>
        <v>0.29585798816568049</v>
      </c>
      <c r="X245">
        <f t="shared" si="43"/>
        <v>100</v>
      </c>
    </row>
    <row r="246" spans="1:24" ht="16.399999999999999" customHeight="1" x14ac:dyDescent="0.35">
      <c r="A246" s="10"/>
      <c r="B246" s="5">
        <v>21908</v>
      </c>
      <c r="C246" s="5" t="s">
        <v>254</v>
      </c>
      <c r="D246" s="6">
        <v>258</v>
      </c>
      <c r="E246" s="6">
        <v>107</v>
      </c>
      <c r="F246" s="6">
        <v>25</v>
      </c>
      <c r="G246" s="12">
        <v>2</v>
      </c>
      <c r="H246" s="6">
        <v>132</v>
      </c>
      <c r="I246" s="6">
        <v>41</v>
      </c>
      <c r="J246" s="6">
        <v>94</v>
      </c>
      <c r="K246" s="6">
        <v>3</v>
      </c>
      <c r="L246" s="6">
        <v>1</v>
      </c>
      <c r="M246" s="4"/>
      <c r="N246" s="46">
        <f t="shared" si="33"/>
        <v>663</v>
      </c>
      <c r="O246" s="47">
        <f t="shared" si="34"/>
        <v>38.914027149321271</v>
      </c>
      <c r="P246" s="47">
        <f t="shared" si="35"/>
        <v>16.138763197586727</v>
      </c>
      <c r="Q246" s="47">
        <f t="shared" si="36"/>
        <v>3.7707390648567118</v>
      </c>
      <c r="R246" s="47">
        <f t="shared" si="37"/>
        <v>0.30165912518853694</v>
      </c>
      <c r="S246" s="47">
        <f t="shared" si="38"/>
        <v>19.909502262443439</v>
      </c>
      <c r="T246" s="47">
        <f t="shared" si="39"/>
        <v>6.1840120663650078</v>
      </c>
      <c r="U246" s="47">
        <f t="shared" si="40"/>
        <v>14.177978883861236</v>
      </c>
      <c r="V246" s="47">
        <f t="shared" si="41"/>
        <v>0.45248868778280543</v>
      </c>
      <c r="W246" s="47">
        <f t="shared" si="42"/>
        <v>0.15082956259426847</v>
      </c>
      <c r="X246">
        <f t="shared" si="43"/>
        <v>100</v>
      </c>
    </row>
    <row r="247" spans="1:24" ht="16.399999999999999" customHeight="1" x14ac:dyDescent="0.35">
      <c r="A247" s="10"/>
      <c r="B247" s="5">
        <v>21909</v>
      </c>
      <c r="C247" s="5" t="s">
        <v>255</v>
      </c>
      <c r="D247" s="6">
        <v>824</v>
      </c>
      <c r="E247" s="6">
        <v>486</v>
      </c>
      <c r="F247" s="6">
        <v>0</v>
      </c>
      <c r="G247" s="12">
        <v>0</v>
      </c>
      <c r="H247" s="6">
        <v>280</v>
      </c>
      <c r="I247" s="6">
        <v>73</v>
      </c>
      <c r="J247" s="6">
        <v>64</v>
      </c>
      <c r="K247" s="6">
        <v>2</v>
      </c>
      <c r="L247" s="6">
        <v>4</v>
      </c>
      <c r="M247" s="4"/>
      <c r="N247" s="46">
        <f t="shared" si="33"/>
        <v>1733</v>
      </c>
      <c r="O247" s="47">
        <f t="shared" si="34"/>
        <v>47.547605308713216</v>
      </c>
      <c r="P247" s="47">
        <f t="shared" si="35"/>
        <v>28.043854587420661</v>
      </c>
      <c r="Q247" s="47">
        <f t="shared" si="36"/>
        <v>0</v>
      </c>
      <c r="R247" s="47">
        <f t="shared" si="37"/>
        <v>0</v>
      </c>
      <c r="S247" s="47">
        <f t="shared" si="38"/>
        <v>16.156953260242357</v>
      </c>
      <c r="T247" s="47">
        <f t="shared" si="39"/>
        <v>4.2123485285631856</v>
      </c>
      <c r="U247" s="47">
        <f t="shared" si="40"/>
        <v>3.6930178880553957</v>
      </c>
      <c r="V247" s="47">
        <f t="shared" si="41"/>
        <v>0.11540680900173111</v>
      </c>
      <c r="W247" s="47">
        <f t="shared" si="42"/>
        <v>0.23081361800346223</v>
      </c>
      <c r="X247">
        <f t="shared" si="43"/>
        <v>100</v>
      </c>
    </row>
    <row r="248" spans="1:24" ht="16.399999999999999" customHeight="1" x14ac:dyDescent="0.35">
      <c r="A248" s="10"/>
      <c r="B248" s="5">
        <v>21910</v>
      </c>
      <c r="C248" s="5" t="s">
        <v>256</v>
      </c>
      <c r="D248" s="6">
        <v>319</v>
      </c>
      <c r="E248" s="6">
        <v>140</v>
      </c>
      <c r="F248" s="6">
        <v>0</v>
      </c>
      <c r="G248" s="12">
        <v>0</v>
      </c>
      <c r="H248" s="6">
        <v>14</v>
      </c>
      <c r="I248" s="6">
        <v>2</v>
      </c>
      <c r="J248" s="6">
        <v>6</v>
      </c>
      <c r="K248" s="6">
        <v>0</v>
      </c>
      <c r="L248" s="6">
        <v>1</v>
      </c>
      <c r="M248" s="4"/>
      <c r="N248" s="46">
        <f t="shared" si="33"/>
        <v>482</v>
      </c>
      <c r="O248" s="47">
        <f t="shared" si="34"/>
        <v>66.182572614107883</v>
      </c>
      <c r="P248" s="47">
        <f t="shared" si="35"/>
        <v>29.045643153526971</v>
      </c>
      <c r="Q248" s="47">
        <f t="shared" si="36"/>
        <v>0</v>
      </c>
      <c r="R248" s="47">
        <f t="shared" si="37"/>
        <v>0</v>
      </c>
      <c r="S248" s="47">
        <f t="shared" si="38"/>
        <v>2.904564315352697</v>
      </c>
      <c r="T248" s="47">
        <f t="shared" si="39"/>
        <v>0.41493775933609955</v>
      </c>
      <c r="U248" s="47">
        <f t="shared" si="40"/>
        <v>1.2448132780082988</v>
      </c>
      <c r="V248" s="47">
        <f t="shared" si="41"/>
        <v>0</v>
      </c>
      <c r="W248" s="47">
        <f t="shared" si="42"/>
        <v>0.20746887966804978</v>
      </c>
      <c r="X248">
        <f t="shared" si="43"/>
        <v>100</v>
      </c>
    </row>
    <row r="249" spans="1:24" ht="16.399999999999999" customHeight="1" x14ac:dyDescent="0.35">
      <c r="A249" s="10"/>
      <c r="B249" s="5">
        <v>22001</v>
      </c>
      <c r="C249" s="5" t="s">
        <v>257</v>
      </c>
      <c r="D249" s="6">
        <v>3676</v>
      </c>
      <c r="E249" s="6">
        <v>1112</v>
      </c>
      <c r="F249" s="6">
        <v>75</v>
      </c>
      <c r="G249" s="12">
        <v>5</v>
      </c>
      <c r="H249" s="6">
        <v>160</v>
      </c>
      <c r="I249" s="6">
        <v>54</v>
      </c>
      <c r="J249" s="6">
        <v>386</v>
      </c>
      <c r="K249" s="6">
        <v>7</v>
      </c>
      <c r="L249" s="6">
        <v>20</v>
      </c>
      <c r="M249" s="4"/>
      <c r="N249" s="46">
        <f t="shared" si="33"/>
        <v>5495</v>
      </c>
      <c r="O249" s="47">
        <f t="shared" si="34"/>
        <v>66.897179253867151</v>
      </c>
      <c r="P249" s="47">
        <f t="shared" si="35"/>
        <v>20.236578707916287</v>
      </c>
      <c r="Q249" s="47">
        <f t="shared" si="36"/>
        <v>1.3648771610555048</v>
      </c>
      <c r="R249" s="47">
        <f t="shared" si="37"/>
        <v>9.0991810737033663E-2</v>
      </c>
      <c r="S249" s="47">
        <f t="shared" si="38"/>
        <v>2.9117379435850772</v>
      </c>
      <c r="T249" s="47">
        <f t="shared" si="39"/>
        <v>0.98271155595996351</v>
      </c>
      <c r="U249" s="47">
        <f t="shared" si="40"/>
        <v>7.0245677888989988</v>
      </c>
      <c r="V249" s="47">
        <f t="shared" si="41"/>
        <v>0.12738853503184713</v>
      </c>
      <c r="W249" s="47">
        <f t="shared" si="42"/>
        <v>0.36396724294813465</v>
      </c>
      <c r="X249">
        <f t="shared" si="43"/>
        <v>100</v>
      </c>
    </row>
    <row r="250" spans="1:24" ht="16.399999999999999" customHeight="1" x14ac:dyDescent="0.35">
      <c r="A250" s="10"/>
      <c r="B250" s="5">
        <v>22002</v>
      </c>
      <c r="C250" s="5" t="s">
        <v>258</v>
      </c>
      <c r="D250" s="6">
        <v>328</v>
      </c>
      <c r="E250" s="6">
        <v>64</v>
      </c>
      <c r="F250" s="6">
        <v>4</v>
      </c>
      <c r="G250" s="12">
        <v>0</v>
      </c>
      <c r="H250" s="6">
        <v>38</v>
      </c>
      <c r="I250" s="6">
        <v>29</v>
      </c>
      <c r="J250" s="6">
        <v>7</v>
      </c>
      <c r="K250" s="6">
        <v>0</v>
      </c>
      <c r="L250" s="6">
        <v>0</v>
      </c>
      <c r="M250" s="4"/>
      <c r="N250" s="46">
        <f t="shared" si="33"/>
        <v>470</v>
      </c>
      <c r="O250" s="47">
        <f t="shared" si="34"/>
        <v>69.787234042553195</v>
      </c>
      <c r="P250" s="47">
        <f t="shared" si="35"/>
        <v>13.617021276595745</v>
      </c>
      <c r="Q250" s="47">
        <f t="shared" si="36"/>
        <v>0.85106382978723405</v>
      </c>
      <c r="R250" s="47">
        <f t="shared" si="37"/>
        <v>0</v>
      </c>
      <c r="S250" s="47">
        <f t="shared" si="38"/>
        <v>8.085106382978724</v>
      </c>
      <c r="T250" s="47">
        <f t="shared" si="39"/>
        <v>6.1702127659574462</v>
      </c>
      <c r="U250" s="47">
        <f t="shared" si="40"/>
        <v>1.4893617021276595</v>
      </c>
      <c r="V250" s="47">
        <f t="shared" si="41"/>
        <v>0</v>
      </c>
      <c r="W250" s="47">
        <f t="shared" si="42"/>
        <v>0</v>
      </c>
      <c r="X250">
        <f t="shared" si="43"/>
        <v>100</v>
      </c>
    </row>
    <row r="251" spans="1:24" ht="16.399999999999999" customHeight="1" x14ac:dyDescent="0.35">
      <c r="A251" s="10"/>
      <c r="B251" s="5">
        <v>22003</v>
      </c>
      <c r="C251" s="5" t="s">
        <v>259</v>
      </c>
      <c r="D251" s="6">
        <v>1572</v>
      </c>
      <c r="E251" s="6">
        <v>304</v>
      </c>
      <c r="F251" s="6">
        <v>8</v>
      </c>
      <c r="G251" s="12">
        <v>0</v>
      </c>
      <c r="H251" s="6">
        <v>18</v>
      </c>
      <c r="I251" s="6">
        <v>4</v>
      </c>
      <c r="J251" s="6">
        <v>56</v>
      </c>
      <c r="K251" s="6">
        <v>5</v>
      </c>
      <c r="L251" s="6">
        <v>9</v>
      </c>
      <c r="M251" s="4"/>
      <c r="N251" s="46">
        <f t="shared" si="33"/>
        <v>1976</v>
      </c>
      <c r="O251" s="47">
        <f t="shared" si="34"/>
        <v>79.554655870445345</v>
      </c>
      <c r="P251" s="47">
        <f t="shared" si="35"/>
        <v>15.384615384615383</v>
      </c>
      <c r="Q251" s="47">
        <f t="shared" si="36"/>
        <v>0.40485829959514169</v>
      </c>
      <c r="R251" s="47">
        <f t="shared" si="37"/>
        <v>0</v>
      </c>
      <c r="S251" s="47">
        <f t="shared" si="38"/>
        <v>0.91093117408906876</v>
      </c>
      <c r="T251" s="47">
        <f t="shared" si="39"/>
        <v>0.20242914979757085</v>
      </c>
      <c r="U251" s="47">
        <f t="shared" si="40"/>
        <v>2.8340080971659916</v>
      </c>
      <c r="V251" s="47">
        <f t="shared" si="41"/>
        <v>0.25303643724696356</v>
      </c>
      <c r="W251" s="47">
        <f t="shared" si="42"/>
        <v>0.45546558704453438</v>
      </c>
      <c r="X251">
        <f t="shared" si="43"/>
        <v>100</v>
      </c>
    </row>
    <row r="252" spans="1:24" ht="16.399999999999999" customHeight="1" x14ac:dyDescent="0.35">
      <c r="A252" s="10"/>
      <c r="B252" s="5">
        <v>22004</v>
      </c>
      <c r="C252" s="5" t="s">
        <v>260</v>
      </c>
      <c r="D252" s="6">
        <v>293</v>
      </c>
      <c r="E252" s="6">
        <v>43</v>
      </c>
      <c r="F252" s="6">
        <v>0</v>
      </c>
      <c r="G252" s="12">
        <v>0</v>
      </c>
      <c r="H252" s="6">
        <v>27</v>
      </c>
      <c r="I252" s="6">
        <v>7</v>
      </c>
      <c r="J252" s="6">
        <v>2</v>
      </c>
      <c r="K252" s="6">
        <v>0</v>
      </c>
      <c r="L252" s="6">
        <v>0</v>
      </c>
      <c r="M252" s="4"/>
      <c r="N252" s="46">
        <f t="shared" si="33"/>
        <v>372</v>
      </c>
      <c r="O252" s="47">
        <f t="shared" si="34"/>
        <v>78.763440860215056</v>
      </c>
      <c r="P252" s="47">
        <f t="shared" si="35"/>
        <v>11.559139784946236</v>
      </c>
      <c r="Q252" s="47">
        <f t="shared" si="36"/>
        <v>0</v>
      </c>
      <c r="R252" s="47">
        <f t="shared" si="37"/>
        <v>0</v>
      </c>
      <c r="S252" s="47">
        <f t="shared" si="38"/>
        <v>7.258064516129032</v>
      </c>
      <c r="T252" s="47">
        <f t="shared" si="39"/>
        <v>1.8817204301075268</v>
      </c>
      <c r="U252" s="47">
        <f t="shared" si="40"/>
        <v>0.5376344086021505</v>
      </c>
      <c r="V252" s="47">
        <f t="shared" si="41"/>
        <v>0</v>
      </c>
      <c r="W252" s="47">
        <f t="shared" si="42"/>
        <v>0</v>
      </c>
      <c r="X252">
        <f t="shared" si="43"/>
        <v>100</v>
      </c>
    </row>
    <row r="253" spans="1:24" ht="16.399999999999999" customHeight="1" x14ac:dyDescent="0.35">
      <c r="A253" s="10"/>
      <c r="B253" s="5">
        <v>22005</v>
      </c>
      <c r="C253" s="5" t="s">
        <v>261</v>
      </c>
      <c r="D253" s="6">
        <v>1472</v>
      </c>
      <c r="E253" s="6">
        <v>325</v>
      </c>
      <c r="F253" s="6">
        <v>300</v>
      </c>
      <c r="G253" s="12">
        <v>0</v>
      </c>
      <c r="H253" s="6">
        <v>369</v>
      </c>
      <c r="I253" s="6">
        <v>118</v>
      </c>
      <c r="J253" s="6">
        <v>551</v>
      </c>
      <c r="K253" s="6">
        <v>5</v>
      </c>
      <c r="L253" s="6">
        <v>27</v>
      </c>
      <c r="M253" s="4"/>
      <c r="N253" s="46">
        <f t="shared" si="33"/>
        <v>3167</v>
      </c>
      <c r="O253" s="47">
        <f t="shared" si="34"/>
        <v>46.479317966529834</v>
      </c>
      <c r="P253" s="47">
        <f t="shared" si="35"/>
        <v>10.262077676034101</v>
      </c>
      <c r="Q253" s="47">
        <f t="shared" si="36"/>
        <v>9.4726870855699392</v>
      </c>
      <c r="R253" s="47">
        <f t="shared" si="37"/>
        <v>0</v>
      </c>
      <c r="S253" s="47">
        <f t="shared" si="38"/>
        <v>11.651405115251025</v>
      </c>
      <c r="T253" s="47">
        <f t="shared" si="39"/>
        <v>3.7259235869908429</v>
      </c>
      <c r="U253" s="47">
        <f t="shared" si="40"/>
        <v>17.398168613830123</v>
      </c>
      <c r="V253" s="47">
        <f t="shared" si="41"/>
        <v>0.15787811809283234</v>
      </c>
      <c r="W253" s="47">
        <f t="shared" si="42"/>
        <v>0.85254183770129455</v>
      </c>
      <c r="X253">
        <f t="shared" si="43"/>
        <v>100</v>
      </c>
    </row>
    <row r="254" spans="1:24" ht="16.399999999999999" customHeight="1" x14ac:dyDescent="0.35">
      <c r="A254" s="10"/>
      <c r="B254" s="5">
        <v>22006</v>
      </c>
      <c r="C254" s="5" t="s">
        <v>262</v>
      </c>
      <c r="D254" s="6">
        <v>615</v>
      </c>
      <c r="E254" s="6">
        <v>99</v>
      </c>
      <c r="F254" s="6">
        <v>4</v>
      </c>
      <c r="G254" s="12">
        <v>0</v>
      </c>
      <c r="H254" s="6">
        <v>9</v>
      </c>
      <c r="I254" s="6">
        <v>4</v>
      </c>
      <c r="J254" s="6">
        <v>28</v>
      </c>
      <c r="K254" s="6">
        <v>1</v>
      </c>
      <c r="L254" s="6">
        <v>1</v>
      </c>
      <c r="M254" s="4"/>
      <c r="N254" s="46">
        <f t="shared" si="33"/>
        <v>761</v>
      </c>
      <c r="O254" s="47">
        <f t="shared" si="34"/>
        <v>80.814717477003938</v>
      </c>
      <c r="P254" s="47">
        <f t="shared" si="35"/>
        <v>13.009198423127463</v>
      </c>
      <c r="Q254" s="47">
        <f t="shared" si="36"/>
        <v>0.52562417871222078</v>
      </c>
      <c r="R254" s="47">
        <f t="shared" si="37"/>
        <v>0</v>
      </c>
      <c r="S254" s="47">
        <f t="shared" si="38"/>
        <v>1.1826544021024967</v>
      </c>
      <c r="T254" s="47">
        <f t="shared" si="39"/>
        <v>0.52562417871222078</v>
      </c>
      <c r="U254" s="47">
        <f t="shared" si="40"/>
        <v>3.6793692509855451</v>
      </c>
      <c r="V254" s="47">
        <f t="shared" si="41"/>
        <v>0.13140604467805519</v>
      </c>
      <c r="W254" s="47">
        <f t="shared" si="42"/>
        <v>0.13140604467805519</v>
      </c>
      <c r="X254">
        <f t="shared" si="43"/>
        <v>100</v>
      </c>
    </row>
    <row r="255" spans="1:24" ht="16.399999999999999" customHeight="1" x14ac:dyDescent="0.35">
      <c r="A255" s="10"/>
      <c r="B255" s="5">
        <v>22007</v>
      </c>
      <c r="C255" s="5" t="s">
        <v>263</v>
      </c>
      <c r="D255" s="6">
        <v>456</v>
      </c>
      <c r="E255" s="6">
        <v>12</v>
      </c>
      <c r="F255" s="6">
        <v>3</v>
      </c>
      <c r="G255" s="12">
        <v>0</v>
      </c>
      <c r="H255" s="6">
        <v>14</v>
      </c>
      <c r="I255" s="6">
        <v>7</v>
      </c>
      <c r="J255" s="6">
        <v>0</v>
      </c>
      <c r="K255" s="6">
        <v>1</v>
      </c>
      <c r="L255" s="6">
        <v>0</v>
      </c>
      <c r="M255" s="4"/>
      <c r="N255" s="46">
        <f t="shared" si="33"/>
        <v>493</v>
      </c>
      <c r="O255" s="47">
        <f t="shared" si="34"/>
        <v>92.494929006085201</v>
      </c>
      <c r="P255" s="47">
        <f t="shared" si="35"/>
        <v>2.4340770791075053</v>
      </c>
      <c r="Q255" s="47">
        <f t="shared" si="36"/>
        <v>0.60851926977687631</v>
      </c>
      <c r="R255" s="47">
        <f t="shared" si="37"/>
        <v>0</v>
      </c>
      <c r="S255" s="47">
        <f t="shared" si="38"/>
        <v>2.8397565922920895</v>
      </c>
      <c r="T255" s="47">
        <f t="shared" si="39"/>
        <v>1.4198782961460448</v>
      </c>
      <c r="U255" s="47">
        <f t="shared" si="40"/>
        <v>0</v>
      </c>
      <c r="V255" s="47">
        <f t="shared" si="41"/>
        <v>0.20283975659229211</v>
      </c>
      <c r="W255" s="47">
        <f t="shared" si="42"/>
        <v>0</v>
      </c>
      <c r="X255">
        <f t="shared" si="43"/>
        <v>100.00000000000001</v>
      </c>
    </row>
    <row r="256" spans="1:24" ht="16.399999999999999" customHeight="1" x14ac:dyDescent="0.35">
      <c r="A256" s="10"/>
      <c r="B256" s="5">
        <v>22008</v>
      </c>
      <c r="C256" s="5" t="s">
        <v>264</v>
      </c>
      <c r="D256" s="6">
        <v>984</v>
      </c>
      <c r="E256" s="6">
        <v>461</v>
      </c>
      <c r="F256" s="6">
        <v>15</v>
      </c>
      <c r="G256" s="12">
        <v>0</v>
      </c>
      <c r="H256" s="6">
        <v>42</v>
      </c>
      <c r="I256" s="6">
        <v>15</v>
      </c>
      <c r="J256" s="6">
        <v>16</v>
      </c>
      <c r="K256" s="6">
        <v>7</v>
      </c>
      <c r="L256" s="6">
        <v>4</v>
      </c>
      <c r="M256" s="4"/>
      <c r="N256" s="46">
        <f t="shared" si="33"/>
        <v>1544</v>
      </c>
      <c r="O256" s="47">
        <f t="shared" si="34"/>
        <v>63.730569948186528</v>
      </c>
      <c r="P256" s="47">
        <f t="shared" si="35"/>
        <v>29.857512953367877</v>
      </c>
      <c r="Q256" s="47">
        <f t="shared" si="36"/>
        <v>0.97150259067357514</v>
      </c>
      <c r="R256" s="47">
        <f t="shared" si="37"/>
        <v>0</v>
      </c>
      <c r="S256" s="47">
        <f t="shared" si="38"/>
        <v>2.7202072538860103</v>
      </c>
      <c r="T256" s="47">
        <f t="shared" si="39"/>
        <v>0.97150259067357514</v>
      </c>
      <c r="U256" s="47">
        <f t="shared" si="40"/>
        <v>1.0362694300518136</v>
      </c>
      <c r="V256" s="47">
        <f t="shared" si="41"/>
        <v>0.45336787564766839</v>
      </c>
      <c r="W256" s="47">
        <f t="shared" si="42"/>
        <v>0.2590673575129534</v>
      </c>
      <c r="X256">
        <f t="shared" si="43"/>
        <v>100.00000000000001</v>
      </c>
    </row>
    <row r="257" spans="1:24" ht="16.399999999999999" customHeight="1" x14ac:dyDescent="0.35">
      <c r="A257" s="10"/>
      <c r="B257" s="5">
        <v>30101</v>
      </c>
      <c r="C257" s="5" t="s">
        <v>265</v>
      </c>
      <c r="D257" s="6">
        <v>14683</v>
      </c>
      <c r="E257" s="6">
        <v>4117</v>
      </c>
      <c r="F257" s="6">
        <v>248</v>
      </c>
      <c r="G257" s="12">
        <v>2</v>
      </c>
      <c r="H257" s="6">
        <v>204</v>
      </c>
      <c r="I257" s="6">
        <v>56</v>
      </c>
      <c r="J257" s="6">
        <v>80</v>
      </c>
      <c r="K257" s="6">
        <v>12</v>
      </c>
      <c r="L257" s="6">
        <v>44</v>
      </c>
      <c r="M257" s="4"/>
      <c r="N257" s="46">
        <f t="shared" si="33"/>
        <v>19446</v>
      </c>
      <c r="O257" s="47">
        <f t="shared" si="34"/>
        <v>75.506530906098931</v>
      </c>
      <c r="P257" s="47">
        <f t="shared" si="35"/>
        <v>21.171449141211561</v>
      </c>
      <c r="Q257" s="47">
        <f t="shared" si="36"/>
        <v>1.2753265453049469</v>
      </c>
      <c r="R257" s="47">
        <f t="shared" si="37"/>
        <v>1.0284891494394734E-2</v>
      </c>
      <c r="S257" s="47">
        <f t="shared" si="38"/>
        <v>1.0490589324282629</v>
      </c>
      <c r="T257" s="47">
        <f t="shared" si="39"/>
        <v>0.28797696184305255</v>
      </c>
      <c r="U257" s="47">
        <f t="shared" si="40"/>
        <v>0.41139565977578935</v>
      </c>
      <c r="V257" s="47">
        <f t="shared" si="41"/>
        <v>6.1709348966368399E-2</v>
      </c>
      <c r="W257" s="47">
        <f t="shared" si="42"/>
        <v>0.22626761287668415</v>
      </c>
      <c r="X257">
        <f t="shared" si="43"/>
        <v>100</v>
      </c>
    </row>
    <row r="258" spans="1:24" ht="16.399999999999999" customHeight="1" x14ac:dyDescent="0.35">
      <c r="A258" s="10"/>
      <c r="B258" s="5">
        <v>30102</v>
      </c>
      <c r="C258" s="5" t="s">
        <v>266</v>
      </c>
      <c r="D258" s="6">
        <v>308</v>
      </c>
      <c r="E258" s="6">
        <v>35</v>
      </c>
      <c r="F258" s="6">
        <v>93</v>
      </c>
      <c r="G258" s="12">
        <v>0</v>
      </c>
      <c r="H258" s="6">
        <v>11</v>
      </c>
      <c r="I258" s="6">
        <v>6</v>
      </c>
      <c r="J258" s="6">
        <v>10</v>
      </c>
      <c r="K258" s="6">
        <v>0</v>
      </c>
      <c r="L258" s="6">
        <v>0</v>
      </c>
      <c r="M258" s="4"/>
      <c r="N258" s="46">
        <f t="shared" si="33"/>
        <v>463</v>
      </c>
      <c r="O258" s="47">
        <f t="shared" si="34"/>
        <v>66.522678185745136</v>
      </c>
      <c r="P258" s="47">
        <f t="shared" si="35"/>
        <v>7.5593952483801301</v>
      </c>
      <c r="Q258" s="47">
        <f t="shared" si="36"/>
        <v>20.086393088552917</v>
      </c>
      <c r="R258" s="47">
        <f t="shared" si="37"/>
        <v>0</v>
      </c>
      <c r="S258" s="47">
        <f t="shared" si="38"/>
        <v>2.3758099352051838</v>
      </c>
      <c r="T258" s="47">
        <f t="shared" si="39"/>
        <v>1.2958963282937366</v>
      </c>
      <c r="U258" s="47">
        <f t="shared" si="40"/>
        <v>2.159827213822894</v>
      </c>
      <c r="V258" s="47">
        <f t="shared" si="41"/>
        <v>0</v>
      </c>
      <c r="W258" s="47">
        <f t="shared" si="42"/>
        <v>0</v>
      </c>
      <c r="X258">
        <f t="shared" si="43"/>
        <v>100</v>
      </c>
    </row>
    <row r="259" spans="1:24" ht="16.399999999999999" customHeight="1" x14ac:dyDescent="0.35">
      <c r="A259" s="10"/>
      <c r="B259" s="5">
        <v>30103</v>
      </c>
      <c r="C259" s="5" t="s">
        <v>267</v>
      </c>
      <c r="D259" s="6">
        <v>357</v>
      </c>
      <c r="E259" s="6">
        <v>225</v>
      </c>
      <c r="F259" s="6">
        <v>58</v>
      </c>
      <c r="G259" s="12">
        <v>0</v>
      </c>
      <c r="H259" s="6">
        <v>89</v>
      </c>
      <c r="I259" s="6">
        <v>26</v>
      </c>
      <c r="J259" s="6">
        <v>49</v>
      </c>
      <c r="K259" s="6">
        <v>0</v>
      </c>
      <c r="L259" s="6">
        <v>0</v>
      </c>
      <c r="M259" s="4"/>
      <c r="N259" s="46">
        <f t="shared" si="33"/>
        <v>804</v>
      </c>
      <c r="O259" s="47">
        <f t="shared" si="34"/>
        <v>44.402985074626869</v>
      </c>
      <c r="P259" s="47">
        <f t="shared" si="35"/>
        <v>27.985074626865675</v>
      </c>
      <c r="Q259" s="47">
        <f t="shared" si="36"/>
        <v>7.2139303482587076</v>
      </c>
      <c r="R259" s="47">
        <f t="shared" si="37"/>
        <v>0</v>
      </c>
      <c r="S259" s="47">
        <f t="shared" si="38"/>
        <v>11.069651741293534</v>
      </c>
      <c r="T259" s="47">
        <f t="shared" si="39"/>
        <v>3.2338308457711444</v>
      </c>
      <c r="U259" s="47">
        <f t="shared" si="40"/>
        <v>6.0945273631840804</v>
      </c>
      <c r="V259" s="47">
        <f t="shared" si="41"/>
        <v>0</v>
      </c>
      <c r="W259" s="47">
        <f t="shared" si="42"/>
        <v>0</v>
      </c>
      <c r="X259">
        <f t="shared" si="43"/>
        <v>100.00000000000003</v>
      </c>
    </row>
    <row r="260" spans="1:24" ht="16.399999999999999" customHeight="1" x14ac:dyDescent="0.35">
      <c r="A260" s="10"/>
      <c r="B260" s="5">
        <v>30104</v>
      </c>
      <c r="C260" s="5" t="s">
        <v>268</v>
      </c>
      <c r="D260" s="6">
        <v>3106</v>
      </c>
      <c r="E260" s="6">
        <v>654</v>
      </c>
      <c r="F260" s="6">
        <v>503</v>
      </c>
      <c r="G260" s="12">
        <v>3</v>
      </c>
      <c r="H260" s="6">
        <v>220</v>
      </c>
      <c r="I260" s="6">
        <v>55</v>
      </c>
      <c r="J260" s="6">
        <v>125</v>
      </c>
      <c r="K260" s="6">
        <v>9</v>
      </c>
      <c r="L260" s="6">
        <v>6</v>
      </c>
      <c r="M260" s="4"/>
      <c r="N260" s="46">
        <f t="shared" si="33"/>
        <v>4681</v>
      </c>
      <c r="O260" s="47">
        <f t="shared" si="34"/>
        <v>66.353343302713085</v>
      </c>
      <c r="P260" s="47">
        <f t="shared" si="35"/>
        <v>13.971373638111514</v>
      </c>
      <c r="Q260" s="47">
        <f t="shared" si="36"/>
        <v>10.745567186498612</v>
      </c>
      <c r="R260" s="47">
        <f t="shared" si="37"/>
        <v>6.40888698995941E-2</v>
      </c>
      <c r="S260" s="47">
        <f t="shared" si="38"/>
        <v>4.6998504593035673</v>
      </c>
      <c r="T260" s="47">
        <f t="shared" si="39"/>
        <v>1.1749626148258918</v>
      </c>
      <c r="U260" s="47">
        <f t="shared" si="40"/>
        <v>2.6703695791497544</v>
      </c>
      <c r="V260" s="47">
        <f t="shared" si="41"/>
        <v>0.19226660969878231</v>
      </c>
      <c r="W260" s="47">
        <f t="shared" si="42"/>
        <v>0.1281777397991882</v>
      </c>
      <c r="X260">
        <f t="shared" si="43"/>
        <v>99.999999999999972</v>
      </c>
    </row>
    <row r="261" spans="1:24" ht="16.399999999999999" customHeight="1" x14ac:dyDescent="0.35">
      <c r="A261" s="10"/>
      <c r="B261" s="5">
        <v>30105</v>
      </c>
      <c r="C261" s="5" t="s">
        <v>269</v>
      </c>
      <c r="D261" s="6">
        <v>78</v>
      </c>
      <c r="E261" s="6">
        <v>679</v>
      </c>
      <c r="F261" s="6">
        <v>93</v>
      </c>
      <c r="G261" s="12">
        <v>0</v>
      </c>
      <c r="H261" s="6">
        <v>98</v>
      </c>
      <c r="I261" s="6">
        <v>41</v>
      </c>
      <c r="J261" s="6">
        <v>87</v>
      </c>
      <c r="K261" s="6">
        <v>3</v>
      </c>
      <c r="L261" s="6">
        <v>0</v>
      </c>
      <c r="M261" s="4"/>
      <c r="N261" s="46">
        <f t="shared" si="33"/>
        <v>1079</v>
      </c>
      <c r="O261" s="47">
        <f t="shared" si="34"/>
        <v>7.2289156626506026</v>
      </c>
      <c r="P261" s="47">
        <f t="shared" si="35"/>
        <v>62.928637627432813</v>
      </c>
      <c r="Q261" s="47">
        <f t="shared" si="36"/>
        <v>8.6190917516218732</v>
      </c>
      <c r="R261" s="47">
        <f t="shared" si="37"/>
        <v>0</v>
      </c>
      <c r="S261" s="47">
        <f t="shared" si="38"/>
        <v>9.0824837812789632</v>
      </c>
      <c r="T261" s="47">
        <f t="shared" si="39"/>
        <v>3.7998146431881374</v>
      </c>
      <c r="U261" s="47">
        <f t="shared" si="40"/>
        <v>8.0630213160333657</v>
      </c>
      <c r="V261" s="47">
        <f t="shared" si="41"/>
        <v>0.27803521779425394</v>
      </c>
      <c r="W261" s="47">
        <f t="shared" si="42"/>
        <v>0</v>
      </c>
      <c r="X261">
        <f t="shared" si="43"/>
        <v>100.00000000000001</v>
      </c>
    </row>
    <row r="262" spans="1:24" ht="16.399999999999999" customHeight="1" x14ac:dyDescent="0.35">
      <c r="A262" s="10"/>
      <c r="B262" s="5">
        <v>30106</v>
      </c>
      <c r="C262" s="5" t="s">
        <v>270</v>
      </c>
      <c r="D262" s="6">
        <v>291</v>
      </c>
      <c r="E262" s="6">
        <v>554</v>
      </c>
      <c r="F262" s="6">
        <v>104</v>
      </c>
      <c r="G262" s="12">
        <v>0</v>
      </c>
      <c r="H262" s="6">
        <v>144</v>
      </c>
      <c r="I262" s="6">
        <v>55</v>
      </c>
      <c r="J262" s="6">
        <v>66</v>
      </c>
      <c r="K262" s="6">
        <v>3</v>
      </c>
      <c r="L262" s="6">
        <v>7</v>
      </c>
      <c r="M262" s="4"/>
      <c r="N262" s="46">
        <f t="shared" si="33"/>
        <v>1224</v>
      </c>
      <c r="O262" s="47">
        <f t="shared" si="34"/>
        <v>23.774509803921568</v>
      </c>
      <c r="P262" s="47">
        <f t="shared" si="35"/>
        <v>45.261437908496731</v>
      </c>
      <c r="Q262" s="47">
        <f t="shared" si="36"/>
        <v>8.4967320261437909</v>
      </c>
      <c r="R262" s="47">
        <f t="shared" si="37"/>
        <v>0</v>
      </c>
      <c r="S262" s="47">
        <f t="shared" si="38"/>
        <v>11.76470588235294</v>
      </c>
      <c r="T262" s="47">
        <f t="shared" si="39"/>
        <v>4.4934640522875817</v>
      </c>
      <c r="U262" s="47">
        <f t="shared" si="40"/>
        <v>5.3921568627450975</v>
      </c>
      <c r="V262" s="47">
        <f t="shared" si="41"/>
        <v>0.24509803921568626</v>
      </c>
      <c r="W262" s="47">
        <f t="shared" si="42"/>
        <v>0.57189542483660127</v>
      </c>
      <c r="X262">
        <f t="shared" si="43"/>
        <v>100</v>
      </c>
    </row>
    <row r="263" spans="1:24" ht="16.399999999999999" customHeight="1" x14ac:dyDescent="0.35">
      <c r="A263" s="10"/>
      <c r="B263" s="5">
        <v>30107</v>
      </c>
      <c r="C263" s="5" t="s">
        <v>271</v>
      </c>
      <c r="D263" s="6">
        <v>587</v>
      </c>
      <c r="E263" s="6">
        <v>120</v>
      </c>
      <c r="F263" s="6">
        <v>26</v>
      </c>
      <c r="G263" s="12">
        <v>0</v>
      </c>
      <c r="H263" s="6">
        <v>154</v>
      </c>
      <c r="I263" s="6">
        <v>70</v>
      </c>
      <c r="J263" s="6">
        <v>62</v>
      </c>
      <c r="K263" s="6">
        <v>1</v>
      </c>
      <c r="L263" s="6">
        <v>3</v>
      </c>
      <c r="M263" s="4"/>
      <c r="N263" s="46">
        <f t="shared" si="33"/>
        <v>1023</v>
      </c>
      <c r="O263" s="47">
        <f t="shared" si="34"/>
        <v>57.380254154447698</v>
      </c>
      <c r="P263" s="47">
        <f t="shared" si="35"/>
        <v>11.730205278592376</v>
      </c>
      <c r="Q263" s="47">
        <f t="shared" si="36"/>
        <v>2.541544477028348</v>
      </c>
      <c r="R263" s="47">
        <f t="shared" si="37"/>
        <v>0</v>
      </c>
      <c r="S263" s="47">
        <f t="shared" si="38"/>
        <v>15.053763440860214</v>
      </c>
      <c r="T263" s="47">
        <f t="shared" si="39"/>
        <v>6.8426197458455524</v>
      </c>
      <c r="U263" s="47">
        <f t="shared" si="40"/>
        <v>6.0606060606060606</v>
      </c>
      <c r="V263" s="47">
        <f t="shared" si="41"/>
        <v>9.7751710654936458E-2</v>
      </c>
      <c r="W263" s="47">
        <f t="shared" si="42"/>
        <v>0.29325513196480935</v>
      </c>
      <c r="X263">
        <f t="shared" si="43"/>
        <v>100</v>
      </c>
    </row>
    <row r="264" spans="1:24" ht="16.399999999999999" customHeight="1" x14ac:dyDescent="0.35">
      <c r="A264" s="10"/>
      <c r="B264" s="5">
        <v>30108</v>
      </c>
      <c r="C264" s="5" t="s">
        <v>272</v>
      </c>
      <c r="D264" s="6">
        <v>649</v>
      </c>
      <c r="E264" s="6">
        <v>33</v>
      </c>
      <c r="F264" s="6">
        <v>2</v>
      </c>
      <c r="G264" s="12">
        <v>0</v>
      </c>
      <c r="H264" s="6">
        <v>93</v>
      </c>
      <c r="I264" s="6">
        <v>29</v>
      </c>
      <c r="J264" s="6">
        <v>22</v>
      </c>
      <c r="K264" s="6">
        <v>0</v>
      </c>
      <c r="L264" s="6">
        <v>10</v>
      </c>
      <c r="M264" s="4"/>
      <c r="N264" s="46">
        <f t="shared" ref="N264:N327" si="44">+SUM(D264:L264)</f>
        <v>838</v>
      </c>
      <c r="O264" s="47">
        <f t="shared" ref="O264:O327" si="45">+D264/(N264/100)</f>
        <v>77.446300715990446</v>
      </c>
      <c r="P264" s="47">
        <f t="shared" ref="P264:P327" si="46">+E264/(N264/100)</f>
        <v>3.9379474940334127</v>
      </c>
      <c r="Q264" s="47">
        <f t="shared" ref="Q264:Q327" si="47">+F264/(N264/100)</f>
        <v>0.2386634844868735</v>
      </c>
      <c r="R264" s="47">
        <f t="shared" ref="R264:R327" si="48">+G264/(N264/100)</f>
        <v>0</v>
      </c>
      <c r="S264" s="47">
        <f t="shared" ref="S264:S327" si="49">+H264/(N264/100)</f>
        <v>11.097852028639617</v>
      </c>
      <c r="T264" s="47">
        <f t="shared" ref="T264:T327" si="50">+I264/(N264/100)</f>
        <v>3.4606205250596656</v>
      </c>
      <c r="U264" s="47">
        <f t="shared" ref="U264:U327" si="51">+J264/(N264/100)</f>
        <v>2.6252983293556085</v>
      </c>
      <c r="V264" s="47">
        <f t="shared" ref="V264:V327" si="52">+K264/(N264/100)</f>
        <v>0</v>
      </c>
      <c r="W264" s="47">
        <f t="shared" ref="W264:W327" si="53">+L264/(N264/100)</f>
        <v>1.1933174224343674</v>
      </c>
      <c r="X264">
        <f t="shared" ref="X264:X327" si="54">+SUM(O264:W264)</f>
        <v>99.999999999999986</v>
      </c>
    </row>
    <row r="265" spans="1:24" ht="16.399999999999999" customHeight="1" x14ac:dyDescent="0.35">
      <c r="A265" s="10"/>
      <c r="B265" s="5">
        <v>30109</v>
      </c>
      <c r="C265" s="5" t="s">
        <v>273</v>
      </c>
      <c r="D265" s="6">
        <v>2202</v>
      </c>
      <c r="E265" s="6">
        <v>772</v>
      </c>
      <c r="F265" s="6">
        <v>25</v>
      </c>
      <c r="G265" s="12">
        <v>0</v>
      </c>
      <c r="H265" s="6">
        <v>40</v>
      </c>
      <c r="I265" s="6">
        <v>10</v>
      </c>
      <c r="J265" s="6">
        <v>8</v>
      </c>
      <c r="K265" s="6">
        <v>1</v>
      </c>
      <c r="L265" s="6">
        <v>22</v>
      </c>
      <c r="M265" s="4"/>
      <c r="N265" s="46">
        <f t="shared" si="44"/>
        <v>3080</v>
      </c>
      <c r="O265" s="47">
        <f t="shared" si="45"/>
        <v>71.493506493506487</v>
      </c>
      <c r="P265" s="47">
        <f t="shared" si="46"/>
        <v>25.064935064935064</v>
      </c>
      <c r="Q265" s="47">
        <f t="shared" si="47"/>
        <v>0.81168831168831168</v>
      </c>
      <c r="R265" s="47">
        <f t="shared" si="48"/>
        <v>0</v>
      </c>
      <c r="S265" s="47">
        <f t="shared" si="49"/>
        <v>1.2987012987012987</v>
      </c>
      <c r="T265" s="47">
        <f t="shared" si="50"/>
        <v>0.32467532467532467</v>
      </c>
      <c r="U265" s="47">
        <f t="shared" si="51"/>
        <v>0.25974025974025972</v>
      </c>
      <c r="V265" s="47">
        <f t="shared" si="52"/>
        <v>3.2467532467532464E-2</v>
      </c>
      <c r="W265" s="47">
        <f t="shared" si="53"/>
        <v>0.7142857142857143</v>
      </c>
      <c r="X265">
        <f t="shared" si="54"/>
        <v>100</v>
      </c>
    </row>
    <row r="266" spans="1:24" ht="16.399999999999999" customHeight="1" x14ac:dyDescent="0.35">
      <c r="A266" s="10"/>
      <c r="B266" s="5">
        <v>30201</v>
      </c>
      <c r="C266" s="5" t="s">
        <v>274</v>
      </c>
      <c r="D266" s="6">
        <v>7623</v>
      </c>
      <c r="E266" s="6">
        <v>2548</v>
      </c>
      <c r="F266" s="6">
        <v>289</v>
      </c>
      <c r="G266" s="12">
        <v>10</v>
      </c>
      <c r="H266" s="6">
        <v>399</v>
      </c>
      <c r="I266" s="6">
        <v>72</v>
      </c>
      <c r="J266" s="6">
        <v>52</v>
      </c>
      <c r="K266" s="6">
        <v>25</v>
      </c>
      <c r="L266" s="6">
        <v>50</v>
      </c>
      <c r="M266" s="4"/>
      <c r="N266" s="46">
        <f t="shared" si="44"/>
        <v>11068</v>
      </c>
      <c r="O266" s="47">
        <f t="shared" si="45"/>
        <v>68.874232020238523</v>
      </c>
      <c r="P266" s="47">
        <f t="shared" si="46"/>
        <v>23.021322732200939</v>
      </c>
      <c r="Q266" s="47">
        <f t="shared" si="47"/>
        <v>2.6111311890133719</v>
      </c>
      <c r="R266" s="47">
        <f t="shared" si="48"/>
        <v>9.0350560173473066E-2</v>
      </c>
      <c r="S266" s="47">
        <f t="shared" si="49"/>
        <v>3.6049873509215753</v>
      </c>
      <c r="T266" s="47">
        <f t="shared" si="50"/>
        <v>0.6505240332490061</v>
      </c>
      <c r="U266" s="47">
        <f t="shared" si="51"/>
        <v>0.46982291290205996</v>
      </c>
      <c r="V266" s="47">
        <f t="shared" si="52"/>
        <v>0.22587640043368268</v>
      </c>
      <c r="W266" s="47">
        <f t="shared" si="53"/>
        <v>0.45175280086736536</v>
      </c>
      <c r="X266">
        <f t="shared" si="54"/>
        <v>100</v>
      </c>
    </row>
    <row r="267" spans="1:24" ht="16.399999999999999" customHeight="1" x14ac:dyDescent="0.35">
      <c r="A267" s="10"/>
      <c r="B267" s="5">
        <v>30202</v>
      </c>
      <c r="C267" s="5" t="s">
        <v>275</v>
      </c>
      <c r="D267" s="6">
        <v>591</v>
      </c>
      <c r="E267" s="6">
        <v>816</v>
      </c>
      <c r="F267" s="6">
        <v>209</v>
      </c>
      <c r="G267" s="12">
        <v>0</v>
      </c>
      <c r="H267" s="6">
        <v>93</v>
      </c>
      <c r="I267" s="6">
        <v>31</v>
      </c>
      <c r="J267" s="6">
        <v>3</v>
      </c>
      <c r="K267" s="6">
        <v>2</v>
      </c>
      <c r="L267" s="6">
        <v>17</v>
      </c>
      <c r="M267" s="4"/>
      <c r="N267" s="46">
        <f t="shared" si="44"/>
        <v>1762</v>
      </c>
      <c r="O267" s="47">
        <f t="shared" si="45"/>
        <v>33.541430192962544</v>
      </c>
      <c r="P267" s="47">
        <f t="shared" si="46"/>
        <v>46.311010215664012</v>
      </c>
      <c r="Q267" s="47">
        <f t="shared" si="47"/>
        <v>11.861520998864926</v>
      </c>
      <c r="R267" s="47">
        <f t="shared" si="48"/>
        <v>0</v>
      </c>
      <c r="S267" s="47">
        <f t="shared" si="49"/>
        <v>5.2780930760499434</v>
      </c>
      <c r="T267" s="47">
        <f t="shared" si="50"/>
        <v>1.7593643586833143</v>
      </c>
      <c r="U267" s="47">
        <f t="shared" si="51"/>
        <v>0.170261066969353</v>
      </c>
      <c r="V267" s="47">
        <f t="shared" si="52"/>
        <v>0.11350737797956867</v>
      </c>
      <c r="W267" s="47">
        <f t="shared" si="53"/>
        <v>0.96481271282633363</v>
      </c>
      <c r="X267">
        <f t="shared" si="54"/>
        <v>100.00000000000001</v>
      </c>
    </row>
    <row r="268" spans="1:24" ht="16.399999999999999" customHeight="1" x14ac:dyDescent="0.35">
      <c r="A268" s="10"/>
      <c r="B268" s="5">
        <v>30203</v>
      </c>
      <c r="C268" s="5" t="s">
        <v>276</v>
      </c>
      <c r="D268" s="6">
        <v>103</v>
      </c>
      <c r="E268" s="6">
        <v>293</v>
      </c>
      <c r="F268" s="6">
        <v>11</v>
      </c>
      <c r="G268" s="12">
        <v>0</v>
      </c>
      <c r="H268" s="6">
        <v>7</v>
      </c>
      <c r="I268" s="6">
        <v>2</v>
      </c>
      <c r="J268" s="6">
        <v>13</v>
      </c>
      <c r="K268" s="6">
        <v>0</v>
      </c>
      <c r="L268" s="6">
        <v>0</v>
      </c>
      <c r="M268" s="4"/>
      <c r="N268" s="46">
        <f t="shared" si="44"/>
        <v>429</v>
      </c>
      <c r="O268" s="47">
        <f t="shared" si="45"/>
        <v>24.009324009324008</v>
      </c>
      <c r="P268" s="47">
        <f t="shared" si="46"/>
        <v>68.298368298368302</v>
      </c>
      <c r="Q268" s="47">
        <f t="shared" si="47"/>
        <v>2.5641025641025639</v>
      </c>
      <c r="R268" s="47">
        <f t="shared" si="48"/>
        <v>0</v>
      </c>
      <c r="S268" s="47">
        <f t="shared" si="49"/>
        <v>1.6317016317016317</v>
      </c>
      <c r="T268" s="47">
        <f t="shared" si="50"/>
        <v>0.46620046620046618</v>
      </c>
      <c r="U268" s="47">
        <f t="shared" si="51"/>
        <v>3.0303030303030303</v>
      </c>
      <c r="V268" s="47">
        <f t="shared" si="52"/>
        <v>0</v>
      </c>
      <c r="W268" s="47">
        <f t="shared" si="53"/>
        <v>0</v>
      </c>
      <c r="X268">
        <f t="shared" si="54"/>
        <v>100</v>
      </c>
    </row>
    <row r="269" spans="1:24" ht="16.399999999999999" customHeight="1" x14ac:dyDescent="0.35">
      <c r="A269" s="10"/>
      <c r="B269" s="5">
        <v>30204</v>
      </c>
      <c r="C269" s="5" t="s">
        <v>277</v>
      </c>
      <c r="D269" s="6">
        <v>428</v>
      </c>
      <c r="E269" s="6">
        <v>925</v>
      </c>
      <c r="F269" s="6">
        <v>118</v>
      </c>
      <c r="G269" s="12">
        <v>0</v>
      </c>
      <c r="H269" s="6">
        <v>58</v>
      </c>
      <c r="I269" s="6">
        <v>27</v>
      </c>
      <c r="J269" s="6">
        <v>19</v>
      </c>
      <c r="K269" s="6">
        <v>0</v>
      </c>
      <c r="L269" s="6">
        <v>8</v>
      </c>
      <c r="M269" s="4"/>
      <c r="N269" s="46">
        <f t="shared" si="44"/>
        <v>1583</v>
      </c>
      <c r="O269" s="47">
        <f t="shared" si="45"/>
        <v>27.037271004421985</v>
      </c>
      <c r="P269" s="47">
        <f t="shared" si="46"/>
        <v>58.43335439039798</v>
      </c>
      <c r="Q269" s="47">
        <f t="shared" si="47"/>
        <v>7.4542008843967151</v>
      </c>
      <c r="R269" s="47">
        <f t="shared" si="48"/>
        <v>0</v>
      </c>
      <c r="S269" s="47">
        <f t="shared" si="49"/>
        <v>3.6639292482627921</v>
      </c>
      <c r="T269" s="47">
        <f t="shared" si="50"/>
        <v>1.7056222362602653</v>
      </c>
      <c r="U269" s="47">
        <f t="shared" si="51"/>
        <v>1.2002526847757422</v>
      </c>
      <c r="V269" s="47">
        <f t="shared" si="52"/>
        <v>0</v>
      </c>
      <c r="W269" s="47">
        <f t="shared" si="53"/>
        <v>0.50536955148452301</v>
      </c>
      <c r="X269">
        <f t="shared" si="54"/>
        <v>100</v>
      </c>
    </row>
    <row r="270" spans="1:24" ht="16.399999999999999" customHeight="1" x14ac:dyDescent="0.35">
      <c r="A270" s="10"/>
      <c r="B270" s="5">
        <v>30205</v>
      </c>
      <c r="C270" s="5" t="s">
        <v>278</v>
      </c>
      <c r="D270" s="6">
        <v>292</v>
      </c>
      <c r="E270" s="6">
        <v>842</v>
      </c>
      <c r="F270" s="6">
        <v>29</v>
      </c>
      <c r="G270" s="12">
        <v>0</v>
      </c>
      <c r="H270" s="6">
        <v>39</v>
      </c>
      <c r="I270" s="6">
        <v>22</v>
      </c>
      <c r="J270" s="6">
        <v>28</v>
      </c>
      <c r="K270" s="6">
        <v>0</v>
      </c>
      <c r="L270" s="6">
        <v>14</v>
      </c>
      <c r="M270" s="4"/>
      <c r="N270" s="46">
        <f t="shared" si="44"/>
        <v>1266</v>
      </c>
      <c r="O270" s="47">
        <f t="shared" si="45"/>
        <v>23.064770932069511</v>
      </c>
      <c r="P270" s="47">
        <f t="shared" si="46"/>
        <v>66.508688783570292</v>
      </c>
      <c r="Q270" s="47">
        <f t="shared" si="47"/>
        <v>2.2906793048973144</v>
      </c>
      <c r="R270" s="47">
        <f t="shared" si="48"/>
        <v>0</v>
      </c>
      <c r="S270" s="47">
        <f t="shared" si="49"/>
        <v>3.080568720379147</v>
      </c>
      <c r="T270" s="47">
        <f t="shared" si="50"/>
        <v>1.7377567140600316</v>
      </c>
      <c r="U270" s="47">
        <f t="shared" si="51"/>
        <v>2.2116903633491312</v>
      </c>
      <c r="V270" s="47">
        <f t="shared" si="52"/>
        <v>0</v>
      </c>
      <c r="W270" s="47">
        <f t="shared" si="53"/>
        <v>1.1058451816745656</v>
      </c>
      <c r="X270">
        <f t="shared" si="54"/>
        <v>99.999999999999986</v>
      </c>
    </row>
    <row r="271" spans="1:24" ht="16.399999999999999" customHeight="1" x14ac:dyDescent="0.35">
      <c r="A271" s="10"/>
      <c r="B271" s="5">
        <v>30206</v>
      </c>
      <c r="C271" s="5" t="s">
        <v>279</v>
      </c>
      <c r="D271" s="6">
        <v>175</v>
      </c>
      <c r="E271" s="6">
        <v>59</v>
      </c>
      <c r="F271" s="6">
        <v>10</v>
      </c>
      <c r="G271" s="12">
        <v>0</v>
      </c>
      <c r="H271" s="6">
        <v>2</v>
      </c>
      <c r="I271" s="6">
        <v>5</v>
      </c>
      <c r="J271" s="6">
        <v>2</v>
      </c>
      <c r="K271" s="6">
        <v>0</v>
      </c>
      <c r="L271" s="6">
        <v>3</v>
      </c>
      <c r="M271" s="4"/>
      <c r="N271" s="46">
        <f t="shared" si="44"/>
        <v>256</v>
      </c>
      <c r="O271" s="47">
        <f t="shared" si="45"/>
        <v>68.359375</v>
      </c>
      <c r="P271" s="47">
        <f t="shared" si="46"/>
        <v>23.046875</v>
      </c>
      <c r="Q271" s="47">
        <f t="shared" si="47"/>
        <v>3.90625</v>
      </c>
      <c r="R271" s="47">
        <f t="shared" si="48"/>
        <v>0</v>
      </c>
      <c r="S271" s="47">
        <f t="shared" si="49"/>
        <v>0.78125</v>
      </c>
      <c r="T271" s="47">
        <f t="shared" si="50"/>
        <v>1.953125</v>
      </c>
      <c r="U271" s="47">
        <f t="shared" si="51"/>
        <v>0.78125</v>
      </c>
      <c r="V271" s="47">
        <f t="shared" si="52"/>
        <v>0</v>
      </c>
      <c r="W271" s="47">
        <f t="shared" si="53"/>
        <v>1.171875</v>
      </c>
      <c r="X271">
        <f t="shared" si="54"/>
        <v>100</v>
      </c>
    </row>
    <row r="272" spans="1:24" ht="16.399999999999999" customHeight="1" x14ac:dyDescent="0.35">
      <c r="A272" s="10"/>
      <c r="B272" s="5">
        <v>30207</v>
      </c>
      <c r="C272" s="5" t="s">
        <v>280</v>
      </c>
      <c r="D272" s="6">
        <v>556</v>
      </c>
      <c r="E272" s="6">
        <v>876</v>
      </c>
      <c r="F272" s="6">
        <v>195</v>
      </c>
      <c r="G272" s="12">
        <v>0</v>
      </c>
      <c r="H272" s="6">
        <v>57</v>
      </c>
      <c r="I272" s="6">
        <v>26</v>
      </c>
      <c r="J272" s="6">
        <v>40</v>
      </c>
      <c r="K272" s="6">
        <v>1</v>
      </c>
      <c r="L272" s="6">
        <v>26</v>
      </c>
      <c r="M272" s="4"/>
      <c r="N272" s="46">
        <f t="shared" si="44"/>
        <v>1777</v>
      </c>
      <c r="O272" s="47">
        <f t="shared" si="45"/>
        <v>31.288688801350592</v>
      </c>
      <c r="P272" s="47">
        <f t="shared" si="46"/>
        <v>49.296567248171073</v>
      </c>
      <c r="Q272" s="47">
        <f t="shared" si="47"/>
        <v>10.973550928531232</v>
      </c>
      <c r="R272" s="47">
        <f t="shared" si="48"/>
        <v>0</v>
      </c>
      <c r="S272" s="47">
        <f t="shared" si="49"/>
        <v>3.2076533483398988</v>
      </c>
      <c r="T272" s="47">
        <f t="shared" si="50"/>
        <v>1.4631401238041644</v>
      </c>
      <c r="U272" s="47">
        <f t="shared" si="51"/>
        <v>2.2509848058525606</v>
      </c>
      <c r="V272" s="47">
        <f t="shared" si="52"/>
        <v>5.6274620146314014E-2</v>
      </c>
      <c r="W272" s="47">
        <f t="shared" si="53"/>
        <v>1.4631401238041644</v>
      </c>
      <c r="X272">
        <f t="shared" si="54"/>
        <v>100</v>
      </c>
    </row>
    <row r="273" spans="1:24" ht="16.399999999999999" customHeight="1" x14ac:dyDescent="0.35">
      <c r="A273" s="10"/>
      <c r="B273" s="5">
        <v>30208</v>
      </c>
      <c r="C273" s="5" t="s">
        <v>281</v>
      </c>
      <c r="D273" s="6">
        <v>940</v>
      </c>
      <c r="E273" s="6">
        <v>35</v>
      </c>
      <c r="F273" s="6">
        <v>8</v>
      </c>
      <c r="G273" s="12">
        <v>0</v>
      </c>
      <c r="H273" s="6">
        <v>81</v>
      </c>
      <c r="I273" s="6">
        <v>70</v>
      </c>
      <c r="J273" s="6">
        <v>8</v>
      </c>
      <c r="K273" s="6">
        <v>0</v>
      </c>
      <c r="L273" s="6">
        <v>5</v>
      </c>
      <c r="M273" s="4"/>
      <c r="N273" s="46">
        <f t="shared" si="44"/>
        <v>1147</v>
      </c>
      <c r="O273" s="47">
        <f t="shared" si="45"/>
        <v>81.952920662598075</v>
      </c>
      <c r="P273" s="47">
        <f t="shared" si="46"/>
        <v>3.051438535309503</v>
      </c>
      <c r="Q273" s="47">
        <f t="shared" si="47"/>
        <v>0.69747166521360071</v>
      </c>
      <c r="R273" s="47">
        <f t="shared" si="48"/>
        <v>0</v>
      </c>
      <c r="S273" s="47">
        <f t="shared" si="49"/>
        <v>7.0619006102877071</v>
      </c>
      <c r="T273" s="47">
        <f t="shared" si="50"/>
        <v>6.1028770706190061</v>
      </c>
      <c r="U273" s="47">
        <f t="shared" si="51"/>
        <v>0.69747166521360071</v>
      </c>
      <c r="V273" s="47">
        <f t="shared" si="52"/>
        <v>0</v>
      </c>
      <c r="W273" s="47">
        <f t="shared" si="53"/>
        <v>0.4359197907585004</v>
      </c>
      <c r="X273">
        <f t="shared" si="54"/>
        <v>99.999999999999986</v>
      </c>
    </row>
    <row r="274" spans="1:24" ht="16.399999999999999" customHeight="1" x14ac:dyDescent="0.35">
      <c r="A274" s="10"/>
      <c r="B274" s="5">
        <v>30209</v>
      </c>
      <c r="C274" s="5" t="s">
        <v>282</v>
      </c>
      <c r="D274" s="6">
        <v>1605</v>
      </c>
      <c r="E274" s="6">
        <v>586</v>
      </c>
      <c r="F274" s="6">
        <v>31</v>
      </c>
      <c r="G274" s="12">
        <v>0</v>
      </c>
      <c r="H274" s="6">
        <v>43</v>
      </c>
      <c r="I274" s="6">
        <v>9</v>
      </c>
      <c r="J274" s="6">
        <v>12</v>
      </c>
      <c r="K274" s="6">
        <v>4</v>
      </c>
      <c r="L274" s="6">
        <v>14</v>
      </c>
      <c r="M274" s="4"/>
      <c r="N274" s="46">
        <f t="shared" si="44"/>
        <v>2304</v>
      </c>
      <c r="O274" s="47">
        <f t="shared" si="45"/>
        <v>69.661458333333343</v>
      </c>
      <c r="P274" s="47">
        <f t="shared" si="46"/>
        <v>25.434027777777779</v>
      </c>
      <c r="Q274" s="47">
        <f t="shared" si="47"/>
        <v>1.3454861111111112</v>
      </c>
      <c r="R274" s="47">
        <f t="shared" si="48"/>
        <v>0</v>
      </c>
      <c r="S274" s="47">
        <f t="shared" si="49"/>
        <v>1.8663194444444444</v>
      </c>
      <c r="T274" s="47">
        <f t="shared" si="50"/>
        <v>0.390625</v>
      </c>
      <c r="U274" s="47">
        <f t="shared" si="51"/>
        <v>0.52083333333333337</v>
      </c>
      <c r="V274" s="47">
        <f t="shared" si="52"/>
        <v>0.1736111111111111</v>
      </c>
      <c r="W274" s="47">
        <f t="shared" si="53"/>
        <v>0.60763888888888895</v>
      </c>
      <c r="X274">
        <f t="shared" si="54"/>
        <v>100</v>
      </c>
    </row>
    <row r="275" spans="1:24" ht="16.399999999999999" customHeight="1" x14ac:dyDescent="0.35">
      <c r="A275" s="10"/>
      <c r="B275" s="5">
        <v>30210</v>
      </c>
      <c r="C275" s="5" t="s">
        <v>283</v>
      </c>
      <c r="D275" s="6">
        <v>279</v>
      </c>
      <c r="E275" s="6">
        <v>246</v>
      </c>
      <c r="F275" s="6">
        <v>12</v>
      </c>
      <c r="G275" s="12">
        <v>0</v>
      </c>
      <c r="H275" s="6">
        <v>98</v>
      </c>
      <c r="I275" s="6">
        <v>23</v>
      </c>
      <c r="J275" s="6">
        <v>43</v>
      </c>
      <c r="K275" s="6">
        <v>0</v>
      </c>
      <c r="L275" s="6">
        <v>13</v>
      </c>
      <c r="M275" s="4"/>
      <c r="N275" s="46">
        <f t="shared" si="44"/>
        <v>714</v>
      </c>
      <c r="O275" s="47">
        <f t="shared" si="45"/>
        <v>39.075630252100844</v>
      </c>
      <c r="P275" s="47">
        <f t="shared" si="46"/>
        <v>34.45378151260504</v>
      </c>
      <c r="Q275" s="47">
        <f t="shared" si="47"/>
        <v>1.680672268907563</v>
      </c>
      <c r="R275" s="47">
        <f t="shared" si="48"/>
        <v>0</v>
      </c>
      <c r="S275" s="47">
        <f t="shared" si="49"/>
        <v>13.725490196078432</v>
      </c>
      <c r="T275" s="47">
        <f t="shared" si="50"/>
        <v>3.2212885154061626</v>
      </c>
      <c r="U275" s="47">
        <f t="shared" si="51"/>
        <v>6.0224089635854341</v>
      </c>
      <c r="V275" s="47">
        <f t="shared" si="52"/>
        <v>0</v>
      </c>
      <c r="W275" s="47">
        <f t="shared" si="53"/>
        <v>1.8207282913165266</v>
      </c>
      <c r="X275">
        <f t="shared" si="54"/>
        <v>99.999999999999986</v>
      </c>
    </row>
    <row r="276" spans="1:24" ht="16.399999999999999" customHeight="1" x14ac:dyDescent="0.35">
      <c r="A276" s="10"/>
      <c r="B276" s="5">
        <v>30211</v>
      </c>
      <c r="C276" s="5" t="s">
        <v>284</v>
      </c>
      <c r="D276" s="6">
        <v>215</v>
      </c>
      <c r="E276" s="6">
        <v>33</v>
      </c>
      <c r="F276" s="6">
        <v>25</v>
      </c>
      <c r="G276" s="12">
        <v>0</v>
      </c>
      <c r="H276" s="6">
        <v>19</v>
      </c>
      <c r="I276" s="6">
        <v>5</v>
      </c>
      <c r="J276" s="6">
        <v>1</v>
      </c>
      <c r="K276" s="6">
        <v>1</v>
      </c>
      <c r="L276" s="6">
        <v>2</v>
      </c>
      <c r="M276" s="4"/>
      <c r="N276" s="46">
        <f t="shared" si="44"/>
        <v>301</v>
      </c>
      <c r="O276" s="47">
        <f t="shared" si="45"/>
        <v>71.428571428571431</v>
      </c>
      <c r="P276" s="47">
        <f t="shared" si="46"/>
        <v>10.963455149501662</v>
      </c>
      <c r="Q276" s="47">
        <f t="shared" si="47"/>
        <v>8.3056478405315612</v>
      </c>
      <c r="R276" s="47">
        <f t="shared" si="48"/>
        <v>0</v>
      </c>
      <c r="S276" s="47">
        <f t="shared" si="49"/>
        <v>6.3122923588039868</v>
      </c>
      <c r="T276" s="47">
        <f t="shared" si="50"/>
        <v>1.6611295681063125</v>
      </c>
      <c r="U276" s="47">
        <f t="shared" si="51"/>
        <v>0.33222591362126247</v>
      </c>
      <c r="V276" s="47">
        <f t="shared" si="52"/>
        <v>0.33222591362126247</v>
      </c>
      <c r="W276" s="47">
        <f t="shared" si="53"/>
        <v>0.66445182724252494</v>
      </c>
      <c r="X276">
        <f t="shared" si="54"/>
        <v>100</v>
      </c>
    </row>
    <row r="277" spans="1:24" ht="16.399999999999999" customHeight="1" x14ac:dyDescent="0.35">
      <c r="A277" s="10"/>
      <c r="B277" s="5">
        <v>30212</v>
      </c>
      <c r="C277" s="5" t="s">
        <v>285</v>
      </c>
      <c r="D277" s="6">
        <v>310</v>
      </c>
      <c r="E277" s="6">
        <v>521</v>
      </c>
      <c r="F277" s="6">
        <v>55</v>
      </c>
      <c r="G277" s="12">
        <v>0</v>
      </c>
      <c r="H277" s="6">
        <v>53</v>
      </c>
      <c r="I277" s="6">
        <v>13</v>
      </c>
      <c r="J277" s="6">
        <v>30</v>
      </c>
      <c r="K277" s="6">
        <v>25</v>
      </c>
      <c r="L277" s="6">
        <v>12</v>
      </c>
      <c r="M277" s="4"/>
      <c r="N277" s="46">
        <f t="shared" si="44"/>
        <v>1019</v>
      </c>
      <c r="O277" s="47">
        <f t="shared" si="45"/>
        <v>30.421982335623163</v>
      </c>
      <c r="P277" s="47">
        <f t="shared" si="46"/>
        <v>51.128557409224733</v>
      </c>
      <c r="Q277" s="47">
        <f t="shared" si="47"/>
        <v>5.3974484789008832</v>
      </c>
      <c r="R277" s="47">
        <f t="shared" si="48"/>
        <v>0</v>
      </c>
      <c r="S277" s="47">
        <f t="shared" si="49"/>
        <v>5.2011776251226696</v>
      </c>
      <c r="T277" s="47">
        <f t="shared" si="50"/>
        <v>1.2757605495583906</v>
      </c>
      <c r="U277" s="47">
        <f t="shared" si="51"/>
        <v>2.9440628066732093</v>
      </c>
      <c r="V277" s="47">
        <f t="shared" si="52"/>
        <v>2.4533856722276743</v>
      </c>
      <c r="W277" s="47">
        <f t="shared" si="53"/>
        <v>1.1776251226692838</v>
      </c>
      <c r="X277">
        <f t="shared" si="54"/>
        <v>100</v>
      </c>
    </row>
    <row r="278" spans="1:24" ht="16.399999999999999" customHeight="1" x14ac:dyDescent="0.35">
      <c r="A278" s="10"/>
      <c r="B278" s="5">
        <v>30213</v>
      </c>
      <c r="C278" s="5" t="s">
        <v>286</v>
      </c>
      <c r="D278" s="6">
        <v>4075</v>
      </c>
      <c r="E278" s="6">
        <v>631</v>
      </c>
      <c r="F278" s="6">
        <v>133</v>
      </c>
      <c r="G278" s="12">
        <v>5</v>
      </c>
      <c r="H278" s="6">
        <v>151</v>
      </c>
      <c r="I278" s="6">
        <v>133</v>
      </c>
      <c r="J278" s="6">
        <v>35</v>
      </c>
      <c r="K278" s="6">
        <v>12</v>
      </c>
      <c r="L278" s="6">
        <v>41</v>
      </c>
      <c r="M278" s="4"/>
      <c r="N278" s="46">
        <f t="shared" si="44"/>
        <v>5216</v>
      </c>
      <c r="O278" s="47">
        <f t="shared" si="45"/>
        <v>78.125</v>
      </c>
      <c r="P278" s="47">
        <f t="shared" si="46"/>
        <v>12.09739263803681</v>
      </c>
      <c r="Q278" s="47">
        <f t="shared" si="47"/>
        <v>2.5498466257668713</v>
      </c>
      <c r="R278" s="47">
        <f t="shared" si="48"/>
        <v>9.5858895705521474E-2</v>
      </c>
      <c r="S278" s="47">
        <f t="shared" si="49"/>
        <v>2.8949386503067487</v>
      </c>
      <c r="T278" s="47">
        <f t="shared" si="50"/>
        <v>2.5498466257668713</v>
      </c>
      <c r="U278" s="47">
        <f t="shared" si="51"/>
        <v>0.67101226993865037</v>
      </c>
      <c r="V278" s="47">
        <f t="shared" si="52"/>
        <v>0.23006134969325154</v>
      </c>
      <c r="W278" s="47">
        <f t="shared" si="53"/>
        <v>0.78604294478527614</v>
      </c>
      <c r="X278">
        <f t="shared" si="54"/>
        <v>100.00000000000003</v>
      </c>
    </row>
    <row r="279" spans="1:24" ht="16.399999999999999" customHeight="1" x14ac:dyDescent="0.35">
      <c r="A279" s="10"/>
      <c r="B279" s="5">
        <v>30214</v>
      </c>
      <c r="C279" s="5" t="s">
        <v>287</v>
      </c>
      <c r="D279" s="6">
        <v>235</v>
      </c>
      <c r="E279" s="6">
        <v>211</v>
      </c>
      <c r="F279" s="6">
        <v>8</v>
      </c>
      <c r="G279" s="12">
        <v>0</v>
      </c>
      <c r="H279" s="6">
        <v>30</v>
      </c>
      <c r="I279" s="6">
        <v>9</v>
      </c>
      <c r="J279" s="6">
        <v>1</v>
      </c>
      <c r="K279" s="6">
        <v>0</v>
      </c>
      <c r="L279" s="6">
        <v>8</v>
      </c>
      <c r="M279" s="4"/>
      <c r="N279" s="46">
        <f t="shared" si="44"/>
        <v>502</v>
      </c>
      <c r="O279" s="47">
        <f t="shared" si="45"/>
        <v>46.812749003984067</v>
      </c>
      <c r="P279" s="47">
        <f t="shared" si="46"/>
        <v>42.031872509960166</v>
      </c>
      <c r="Q279" s="47">
        <f t="shared" si="47"/>
        <v>1.5936254980079683</v>
      </c>
      <c r="R279" s="47">
        <f t="shared" si="48"/>
        <v>0</v>
      </c>
      <c r="S279" s="47">
        <f t="shared" si="49"/>
        <v>5.9760956175298814</v>
      </c>
      <c r="T279" s="47">
        <f t="shared" si="50"/>
        <v>1.7928286852589643</v>
      </c>
      <c r="U279" s="47">
        <f t="shared" si="51"/>
        <v>0.19920318725099603</v>
      </c>
      <c r="V279" s="47">
        <f t="shared" si="52"/>
        <v>0</v>
      </c>
      <c r="W279" s="47">
        <f t="shared" si="53"/>
        <v>1.5936254980079683</v>
      </c>
      <c r="X279">
        <f t="shared" si="54"/>
        <v>100.00000000000001</v>
      </c>
    </row>
    <row r="280" spans="1:24" ht="16.399999999999999" customHeight="1" x14ac:dyDescent="0.35">
      <c r="A280" s="10"/>
      <c r="B280" s="5">
        <v>30215</v>
      </c>
      <c r="C280" s="5" t="s">
        <v>288</v>
      </c>
      <c r="D280" s="6">
        <v>1674</v>
      </c>
      <c r="E280" s="6">
        <v>506</v>
      </c>
      <c r="F280" s="6">
        <v>113</v>
      </c>
      <c r="G280" s="12">
        <v>0</v>
      </c>
      <c r="H280" s="6">
        <v>84</v>
      </c>
      <c r="I280" s="6">
        <v>19</v>
      </c>
      <c r="J280" s="6">
        <v>17</v>
      </c>
      <c r="K280" s="6">
        <v>7</v>
      </c>
      <c r="L280" s="6">
        <v>5</v>
      </c>
      <c r="M280" s="4"/>
      <c r="N280" s="46">
        <f t="shared" si="44"/>
        <v>2425</v>
      </c>
      <c r="O280" s="47">
        <f t="shared" si="45"/>
        <v>69.030927835051543</v>
      </c>
      <c r="P280" s="47">
        <f t="shared" si="46"/>
        <v>20.865979381443299</v>
      </c>
      <c r="Q280" s="47">
        <f t="shared" si="47"/>
        <v>4.65979381443299</v>
      </c>
      <c r="R280" s="47">
        <f t="shared" si="48"/>
        <v>0</v>
      </c>
      <c r="S280" s="47">
        <f t="shared" si="49"/>
        <v>3.463917525773196</v>
      </c>
      <c r="T280" s="47">
        <f t="shared" si="50"/>
        <v>0.78350515463917525</v>
      </c>
      <c r="U280" s="47">
        <f t="shared" si="51"/>
        <v>0.7010309278350515</v>
      </c>
      <c r="V280" s="47">
        <f t="shared" si="52"/>
        <v>0.28865979381443296</v>
      </c>
      <c r="W280" s="47">
        <f t="shared" si="53"/>
        <v>0.20618556701030927</v>
      </c>
      <c r="X280">
        <f t="shared" si="54"/>
        <v>99.999999999999986</v>
      </c>
    </row>
    <row r="281" spans="1:24" ht="16.399999999999999" customHeight="1" x14ac:dyDescent="0.35">
      <c r="A281" s="10"/>
      <c r="B281" s="5">
        <v>30216</v>
      </c>
      <c r="C281" s="5" t="s">
        <v>289</v>
      </c>
      <c r="D281" s="6">
        <v>3926</v>
      </c>
      <c r="E281" s="6">
        <v>692</v>
      </c>
      <c r="F281" s="6">
        <v>83</v>
      </c>
      <c r="G281" s="12">
        <v>0</v>
      </c>
      <c r="H281" s="6">
        <v>239</v>
      </c>
      <c r="I281" s="6">
        <v>53</v>
      </c>
      <c r="J281" s="6">
        <v>22</v>
      </c>
      <c r="K281" s="6">
        <v>12</v>
      </c>
      <c r="L281" s="6">
        <v>28</v>
      </c>
      <c r="M281" s="4"/>
      <c r="N281" s="46">
        <f t="shared" si="44"/>
        <v>5055</v>
      </c>
      <c r="O281" s="47">
        <f t="shared" si="45"/>
        <v>77.66567754698319</v>
      </c>
      <c r="P281" s="47">
        <f t="shared" si="46"/>
        <v>13.689416419386747</v>
      </c>
      <c r="Q281" s="47">
        <f t="shared" si="47"/>
        <v>1.6419386745796243</v>
      </c>
      <c r="R281" s="47">
        <f t="shared" si="48"/>
        <v>0</v>
      </c>
      <c r="S281" s="47">
        <f t="shared" si="49"/>
        <v>4.7279920870425327</v>
      </c>
      <c r="T281" s="47">
        <f t="shared" si="50"/>
        <v>1.0484668644906034</v>
      </c>
      <c r="U281" s="47">
        <f t="shared" si="51"/>
        <v>0.43521266073194859</v>
      </c>
      <c r="V281" s="47">
        <f t="shared" si="52"/>
        <v>0.23738872403560832</v>
      </c>
      <c r="W281" s="47">
        <f t="shared" si="53"/>
        <v>0.55390702274975279</v>
      </c>
      <c r="X281">
        <f t="shared" si="54"/>
        <v>100.00000000000001</v>
      </c>
    </row>
    <row r="282" spans="1:24" ht="16.399999999999999" customHeight="1" x14ac:dyDescent="0.35">
      <c r="A282" s="10"/>
      <c r="B282" s="5">
        <v>30217</v>
      </c>
      <c r="C282" s="5" t="s">
        <v>290</v>
      </c>
      <c r="D282" s="6">
        <v>153</v>
      </c>
      <c r="E282" s="6">
        <v>334</v>
      </c>
      <c r="F282" s="6">
        <v>31</v>
      </c>
      <c r="G282" s="12">
        <v>0</v>
      </c>
      <c r="H282" s="6">
        <v>83</v>
      </c>
      <c r="I282" s="6">
        <v>47</v>
      </c>
      <c r="J282" s="6">
        <v>3</v>
      </c>
      <c r="K282" s="6">
        <v>0</v>
      </c>
      <c r="L282" s="6">
        <v>0</v>
      </c>
      <c r="M282" s="4"/>
      <c r="N282" s="46">
        <f t="shared" si="44"/>
        <v>651</v>
      </c>
      <c r="O282" s="47">
        <f t="shared" si="45"/>
        <v>23.502304147465438</v>
      </c>
      <c r="P282" s="47">
        <f t="shared" si="46"/>
        <v>51.305683563748083</v>
      </c>
      <c r="Q282" s="47">
        <f t="shared" si="47"/>
        <v>4.7619047619047619</v>
      </c>
      <c r="R282" s="47">
        <f t="shared" si="48"/>
        <v>0</v>
      </c>
      <c r="S282" s="47">
        <f t="shared" si="49"/>
        <v>12.749615975422428</v>
      </c>
      <c r="T282" s="47">
        <f t="shared" si="50"/>
        <v>7.2196620583717364</v>
      </c>
      <c r="U282" s="47">
        <f t="shared" si="51"/>
        <v>0.46082949308755761</v>
      </c>
      <c r="V282" s="47">
        <f t="shared" si="52"/>
        <v>0</v>
      </c>
      <c r="W282" s="47">
        <f t="shared" si="53"/>
        <v>0</v>
      </c>
      <c r="X282">
        <f t="shared" si="54"/>
        <v>100</v>
      </c>
    </row>
    <row r="283" spans="1:24" ht="16.399999999999999" customHeight="1" x14ac:dyDescent="0.35">
      <c r="A283" s="10"/>
      <c r="B283" s="5">
        <v>30218</v>
      </c>
      <c r="C283" s="5" t="s">
        <v>291</v>
      </c>
      <c r="D283" s="6">
        <v>258</v>
      </c>
      <c r="E283" s="6">
        <v>843</v>
      </c>
      <c r="F283" s="6">
        <v>17</v>
      </c>
      <c r="G283" s="12">
        <v>0</v>
      </c>
      <c r="H283" s="6">
        <v>25</v>
      </c>
      <c r="I283" s="6">
        <v>15</v>
      </c>
      <c r="J283" s="6">
        <v>4</v>
      </c>
      <c r="K283" s="6">
        <v>0</v>
      </c>
      <c r="L283" s="6">
        <v>29</v>
      </c>
      <c r="M283" s="4"/>
      <c r="N283" s="46">
        <f t="shared" si="44"/>
        <v>1191</v>
      </c>
      <c r="O283" s="47">
        <f t="shared" si="45"/>
        <v>21.662468513853906</v>
      </c>
      <c r="P283" s="47">
        <f t="shared" si="46"/>
        <v>70.780856423173802</v>
      </c>
      <c r="Q283" s="47">
        <f t="shared" si="47"/>
        <v>1.4273719563392107</v>
      </c>
      <c r="R283" s="47">
        <f t="shared" si="48"/>
        <v>0</v>
      </c>
      <c r="S283" s="47">
        <f t="shared" si="49"/>
        <v>2.0990764063811924</v>
      </c>
      <c r="T283" s="47">
        <f t="shared" si="50"/>
        <v>1.2594458438287153</v>
      </c>
      <c r="U283" s="47">
        <f t="shared" si="51"/>
        <v>0.33585222502099077</v>
      </c>
      <c r="V283" s="47">
        <f t="shared" si="52"/>
        <v>0</v>
      </c>
      <c r="W283" s="47">
        <f t="shared" si="53"/>
        <v>2.4349286314021832</v>
      </c>
      <c r="X283">
        <f t="shared" si="54"/>
        <v>100</v>
      </c>
    </row>
    <row r="284" spans="1:24" ht="16.399999999999999" customHeight="1" x14ac:dyDescent="0.35">
      <c r="A284" s="10"/>
      <c r="B284" s="5">
        <v>30219</v>
      </c>
      <c r="C284" s="5" t="s">
        <v>292</v>
      </c>
      <c r="D284" s="6">
        <v>74</v>
      </c>
      <c r="E284" s="6">
        <v>451</v>
      </c>
      <c r="F284" s="6">
        <v>46</v>
      </c>
      <c r="G284" s="12">
        <v>0</v>
      </c>
      <c r="H284" s="6">
        <v>11</v>
      </c>
      <c r="I284" s="6">
        <v>0</v>
      </c>
      <c r="J284" s="6">
        <v>2</v>
      </c>
      <c r="K284" s="6">
        <v>0</v>
      </c>
      <c r="L284" s="6">
        <v>2</v>
      </c>
      <c r="M284" s="4"/>
      <c r="N284" s="46">
        <f t="shared" si="44"/>
        <v>586</v>
      </c>
      <c r="O284" s="47">
        <f t="shared" si="45"/>
        <v>12.627986348122866</v>
      </c>
      <c r="P284" s="47">
        <f t="shared" si="46"/>
        <v>76.962457337883961</v>
      </c>
      <c r="Q284" s="47">
        <f t="shared" si="47"/>
        <v>7.8498293515358357</v>
      </c>
      <c r="R284" s="47">
        <f t="shared" si="48"/>
        <v>0</v>
      </c>
      <c r="S284" s="47">
        <f t="shared" si="49"/>
        <v>1.8771331058020477</v>
      </c>
      <c r="T284" s="47">
        <f t="shared" si="50"/>
        <v>0</v>
      </c>
      <c r="U284" s="47">
        <f t="shared" si="51"/>
        <v>0.34129692832764502</v>
      </c>
      <c r="V284" s="47">
        <f t="shared" si="52"/>
        <v>0</v>
      </c>
      <c r="W284" s="47">
        <f t="shared" si="53"/>
        <v>0.34129692832764502</v>
      </c>
      <c r="X284">
        <f t="shared" si="54"/>
        <v>100</v>
      </c>
    </row>
    <row r="285" spans="1:24" ht="16.399999999999999" customHeight="1" x14ac:dyDescent="0.35">
      <c r="A285" s="10"/>
      <c r="B285" s="5">
        <v>30220</v>
      </c>
      <c r="C285" s="5" t="s">
        <v>293</v>
      </c>
      <c r="D285" s="6">
        <v>346</v>
      </c>
      <c r="E285" s="6">
        <v>699</v>
      </c>
      <c r="F285" s="6">
        <v>12</v>
      </c>
      <c r="G285" s="12">
        <v>0</v>
      </c>
      <c r="H285" s="6">
        <v>30</v>
      </c>
      <c r="I285" s="6">
        <v>1</v>
      </c>
      <c r="J285" s="6">
        <v>0</v>
      </c>
      <c r="K285" s="6">
        <v>1</v>
      </c>
      <c r="L285" s="6">
        <v>13</v>
      </c>
      <c r="M285" s="4"/>
      <c r="N285" s="46">
        <f t="shared" si="44"/>
        <v>1102</v>
      </c>
      <c r="O285" s="47">
        <f t="shared" si="45"/>
        <v>31.397459165154267</v>
      </c>
      <c r="P285" s="47">
        <f t="shared" si="46"/>
        <v>63.430127041742288</v>
      </c>
      <c r="Q285" s="47">
        <f t="shared" si="47"/>
        <v>1.0889292196007261</v>
      </c>
      <c r="R285" s="47">
        <f t="shared" si="48"/>
        <v>0</v>
      </c>
      <c r="S285" s="47">
        <f t="shared" si="49"/>
        <v>2.7223230490018149</v>
      </c>
      <c r="T285" s="47">
        <f t="shared" si="50"/>
        <v>9.0744101633393831E-2</v>
      </c>
      <c r="U285" s="47">
        <f t="shared" si="51"/>
        <v>0</v>
      </c>
      <c r="V285" s="47">
        <f t="shared" si="52"/>
        <v>9.0744101633393831E-2</v>
      </c>
      <c r="W285" s="47">
        <f t="shared" si="53"/>
        <v>1.1796733212341197</v>
      </c>
      <c r="X285">
        <f t="shared" si="54"/>
        <v>100</v>
      </c>
    </row>
    <row r="286" spans="1:24" ht="16.399999999999999" customHeight="1" x14ac:dyDescent="0.35">
      <c r="A286" s="10"/>
      <c r="B286" s="5">
        <v>30301</v>
      </c>
      <c r="C286" s="5" t="s">
        <v>294</v>
      </c>
      <c r="D286" s="6">
        <v>276</v>
      </c>
      <c r="E286" s="6">
        <v>420</v>
      </c>
      <c r="F286" s="6">
        <v>53</v>
      </c>
      <c r="G286" s="12">
        <v>0</v>
      </c>
      <c r="H286" s="6">
        <v>181</v>
      </c>
      <c r="I286" s="6">
        <v>45</v>
      </c>
      <c r="J286" s="6">
        <v>16</v>
      </c>
      <c r="K286" s="6">
        <v>2</v>
      </c>
      <c r="L286" s="6">
        <v>1</v>
      </c>
      <c r="M286" s="4"/>
      <c r="N286" s="46">
        <f t="shared" si="44"/>
        <v>994</v>
      </c>
      <c r="O286" s="47">
        <f t="shared" si="45"/>
        <v>27.766599597585515</v>
      </c>
      <c r="P286" s="47">
        <f t="shared" si="46"/>
        <v>42.253521126760567</v>
      </c>
      <c r="Q286" s="47">
        <f t="shared" si="47"/>
        <v>5.3319919517102621</v>
      </c>
      <c r="R286" s="47">
        <f t="shared" si="48"/>
        <v>0</v>
      </c>
      <c r="S286" s="47">
        <f t="shared" si="49"/>
        <v>18.209255533199197</v>
      </c>
      <c r="T286" s="47">
        <f t="shared" si="50"/>
        <v>4.5271629778672038</v>
      </c>
      <c r="U286" s="47">
        <f t="shared" si="51"/>
        <v>1.6096579476861168</v>
      </c>
      <c r="V286" s="47">
        <f t="shared" si="52"/>
        <v>0.2012072434607646</v>
      </c>
      <c r="W286" s="47">
        <f t="shared" si="53"/>
        <v>0.1006036217303823</v>
      </c>
      <c r="X286">
        <f t="shared" si="54"/>
        <v>100.00000000000003</v>
      </c>
    </row>
    <row r="287" spans="1:24" ht="16.399999999999999" customHeight="1" x14ac:dyDescent="0.35">
      <c r="A287" s="10"/>
      <c r="B287" s="5">
        <v>30302</v>
      </c>
      <c r="C287" s="5" t="s">
        <v>295</v>
      </c>
      <c r="D287" s="6">
        <v>80</v>
      </c>
      <c r="E287" s="6">
        <v>134</v>
      </c>
      <c r="F287" s="6">
        <v>0</v>
      </c>
      <c r="G287" s="12">
        <v>0</v>
      </c>
      <c r="H287" s="6">
        <v>8</v>
      </c>
      <c r="I287" s="6">
        <v>2</v>
      </c>
      <c r="J287" s="6">
        <v>37</v>
      </c>
      <c r="K287" s="6">
        <v>0</v>
      </c>
      <c r="L287" s="6">
        <v>14</v>
      </c>
      <c r="M287" s="4"/>
      <c r="N287" s="46">
        <f t="shared" si="44"/>
        <v>275</v>
      </c>
      <c r="O287" s="47">
        <f t="shared" si="45"/>
        <v>29.09090909090909</v>
      </c>
      <c r="P287" s="47">
        <f t="shared" si="46"/>
        <v>48.727272727272727</v>
      </c>
      <c r="Q287" s="47">
        <f t="shared" si="47"/>
        <v>0</v>
      </c>
      <c r="R287" s="47">
        <f t="shared" si="48"/>
        <v>0</v>
      </c>
      <c r="S287" s="47">
        <f t="shared" si="49"/>
        <v>2.9090909090909092</v>
      </c>
      <c r="T287" s="47">
        <f t="shared" si="50"/>
        <v>0.72727272727272729</v>
      </c>
      <c r="U287" s="47">
        <f t="shared" si="51"/>
        <v>13.454545454545455</v>
      </c>
      <c r="V287" s="47">
        <f t="shared" si="52"/>
        <v>0</v>
      </c>
      <c r="W287" s="47">
        <f t="shared" si="53"/>
        <v>5.0909090909090908</v>
      </c>
      <c r="X287">
        <f t="shared" si="54"/>
        <v>100</v>
      </c>
    </row>
    <row r="288" spans="1:24" ht="16.399999999999999" customHeight="1" x14ac:dyDescent="0.35">
      <c r="A288" s="10"/>
      <c r="B288" s="5">
        <v>30303</v>
      </c>
      <c r="C288" s="5" t="s">
        <v>296</v>
      </c>
      <c r="D288" s="6">
        <v>155</v>
      </c>
      <c r="E288" s="6">
        <v>212</v>
      </c>
      <c r="F288" s="6">
        <v>8</v>
      </c>
      <c r="G288" s="12">
        <v>0</v>
      </c>
      <c r="H288" s="6">
        <v>80</v>
      </c>
      <c r="I288" s="6">
        <v>30</v>
      </c>
      <c r="J288" s="6">
        <v>4</v>
      </c>
      <c r="K288" s="6">
        <v>1</v>
      </c>
      <c r="L288" s="6">
        <v>2</v>
      </c>
      <c r="M288" s="4"/>
      <c r="N288" s="46">
        <f t="shared" si="44"/>
        <v>492</v>
      </c>
      <c r="O288" s="47">
        <f t="shared" si="45"/>
        <v>31.504065040650406</v>
      </c>
      <c r="P288" s="47">
        <f t="shared" si="46"/>
        <v>43.089430894308947</v>
      </c>
      <c r="Q288" s="47">
        <f t="shared" si="47"/>
        <v>1.6260162601626016</v>
      </c>
      <c r="R288" s="47">
        <f t="shared" si="48"/>
        <v>0</v>
      </c>
      <c r="S288" s="47">
        <f t="shared" si="49"/>
        <v>16.260162601626018</v>
      </c>
      <c r="T288" s="47">
        <f t="shared" si="50"/>
        <v>6.0975609756097562</v>
      </c>
      <c r="U288" s="47">
        <f t="shared" si="51"/>
        <v>0.81300813008130079</v>
      </c>
      <c r="V288" s="47">
        <f t="shared" si="52"/>
        <v>0.2032520325203252</v>
      </c>
      <c r="W288" s="47">
        <f t="shared" si="53"/>
        <v>0.4065040650406504</v>
      </c>
      <c r="X288">
        <f t="shared" si="54"/>
        <v>100</v>
      </c>
    </row>
    <row r="289" spans="1:24" ht="16.399999999999999" customHeight="1" x14ac:dyDescent="0.35">
      <c r="A289" s="10"/>
      <c r="B289" s="5">
        <v>30304</v>
      </c>
      <c r="C289" s="5" t="s">
        <v>297</v>
      </c>
      <c r="D289" s="6">
        <v>220</v>
      </c>
      <c r="E289" s="6">
        <v>330</v>
      </c>
      <c r="F289" s="6">
        <v>19</v>
      </c>
      <c r="G289" s="12">
        <v>0</v>
      </c>
      <c r="H289" s="6">
        <v>65</v>
      </c>
      <c r="I289" s="6">
        <v>17</v>
      </c>
      <c r="J289" s="6">
        <v>7</v>
      </c>
      <c r="K289" s="6">
        <v>2</v>
      </c>
      <c r="L289" s="6">
        <v>2</v>
      </c>
      <c r="M289" s="4"/>
      <c r="N289" s="46">
        <f t="shared" si="44"/>
        <v>662</v>
      </c>
      <c r="O289" s="47">
        <f t="shared" si="45"/>
        <v>33.23262839879154</v>
      </c>
      <c r="P289" s="47">
        <f t="shared" si="46"/>
        <v>49.848942598187307</v>
      </c>
      <c r="Q289" s="47">
        <f t="shared" si="47"/>
        <v>2.8700906344410875</v>
      </c>
      <c r="R289" s="47">
        <f t="shared" si="48"/>
        <v>0</v>
      </c>
      <c r="S289" s="47">
        <f t="shared" si="49"/>
        <v>9.8187311178247736</v>
      </c>
      <c r="T289" s="47">
        <f t="shared" si="50"/>
        <v>2.5679758308157101</v>
      </c>
      <c r="U289" s="47">
        <f t="shared" si="51"/>
        <v>1.0574018126888218</v>
      </c>
      <c r="V289" s="47">
        <f t="shared" si="52"/>
        <v>0.30211480362537763</v>
      </c>
      <c r="W289" s="47">
        <f t="shared" si="53"/>
        <v>0.30211480362537763</v>
      </c>
      <c r="X289">
        <f t="shared" si="54"/>
        <v>99.999999999999986</v>
      </c>
    </row>
    <row r="290" spans="1:24" ht="16.399999999999999" customHeight="1" x14ac:dyDescent="0.35">
      <c r="A290" s="10"/>
      <c r="B290" s="5">
        <v>30305</v>
      </c>
      <c r="C290" s="5" t="s">
        <v>298</v>
      </c>
      <c r="D290" s="6">
        <v>64</v>
      </c>
      <c r="E290" s="6">
        <v>399</v>
      </c>
      <c r="F290" s="6">
        <v>29</v>
      </c>
      <c r="G290" s="12">
        <v>0</v>
      </c>
      <c r="H290" s="6">
        <v>164</v>
      </c>
      <c r="I290" s="6">
        <v>55</v>
      </c>
      <c r="J290" s="6">
        <v>28</v>
      </c>
      <c r="K290" s="6">
        <v>0</v>
      </c>
      <c r="L290" s="6">
        <v>1</v>
      </c>
      <c r="M290" s="4"/>
      <c r="N290" s="46">
        <f t="shared" si="44"/>
        <v>740</v>
      </c>
      <c r="O290" s="47">
        <f t="shared" si="45"/>
        <v>8.6486486486486474</v>
      </c>
      <c r="P290" s="47">
        <f t="shared" si="46"/>
        <v>53.918918918918919</v>
      </c>
      <c r="Q290" s="47">
        <f t="shared" si="47"/>
        <v>3.9189189189189189</v>
      </c>
      <c r="R290" s="47">
        <f t="shared" si="48"/>
        <v>0</v>
      </c>
      <c r="S290" s="47">
        <f t="shared" si="49"/>
        <v>22.162162162162161</v>
      </c>
      <c r="T290" s="47">
        <f t="shared" si="50"/>
        <v>7.4324324324324325</v>
      </c>
      <c r="U290" s="47">
        <f t="shared" si="51"/>
        <v>3.7837837837837838</v>
      </c>
      <c r="V290" s="47">
        <f t="shared" si="52"/>
        <v>0</v>
      </c>
      <c r="W290" s="47">
        <f t="shared" si="53"/>
        <v>0.13513513513513511</v>
      </c>
      <c r="X290">
        <f t="shared" si="54"/>
        <v>100</v>
      </c>
    </row>
    <row r="291" spans="1:24" ht="16.399999999999999" customHeight="1" x14ac:dyDescent="0.35">
      <c r="A291" s="10"/>
      <c r="B291" s="5">
        <v>30306</v>
      </c>
      <c r="C291" s="5" t="s">
        <v>299</v>
      </c>
      <c r="D291" s="6">
        <v>301</v>
      </c>
      <c r="E291" s="6">
        <v>25</v>
      </c>
      <c r="F291" s="6">
        <v>11</v>
      </c>
      <c r="G291" s="12">
        <v>0</v>
      </c>
      <c r="H291" s="6">
        <v>21</v>
      </c>
      <c r="I291" s="6">
        <v>4</v>
      </c>
      <c r="J291" s="6">
        <v>19</v>
      </c>
      <c r="K291" s="6">
        <v>1</v>
      </c>
      <c r="L291" s="6">
        <v>3</v>
      </c>
      <c r="M291" s="4"/>
      <c r="N291" s="46">
        <f t="shared" si="44"/>
        <v>385</v>
      </c>
      <c r="O291" s="47">
        <f t="shared" si="45"/>
        <v>78.181818181818187</v>
      </c>
      <c r="P291" s="47">
        <f t="shared" si="46"/>
        <v>6.4935064935064934</v>
      </c>
      <c r="Q291" s="47">
        <f t="shared" si="47"/>
        <v>2.8571428571428572</v>
      </c>
      <c r="R291" s="47">
        <f t="shared" si="48"/>
        <v>0</v>
      </c>
      <c r="S291" s="47">
        <f t="shared" si="49"/>
        <v>5.4545454545454541</v>
      </c>
      <c r="T291" s="47">
        <f t="shared" si="50"/>
        <v>1.0389610389610389</v>
      </c>
      <c r="U291" s="47">
        <f t="shared" si="51"/>
        <v>4.9350649350649354</v>
      </c>
      <c r="V291" s="47">
        <f t="shared" si="52"/>
        <v>0.25974025974025972</v>
      </c>
      <c r="W291" s="47">
        <f t="shared" si="53"/>
        <v>0.77922077922077926</v>
      </c>
      <c r="X291">
        <f t="shared" si="54"/>
        <v>99.999999999999986</v>
      </c>
    </row>
    <row r="292" spans="1:24" ht="16.399999999999999" customHeight="1" x14ac:dyDescent="0.35">
      <c r="A292" s="10"/>
      <c r="B292" s="5">
        <v>30307</v>
      </c>
      <c r="C292" s="5" t="s">
        <v>300</v>
      </c>
      <c r="D292" s="6">
        <v>52</v>
      </c>
      <c r="E292" s="6">
        <v>277</v>
      </c>
      <c r="F292" s="6">
        <v>11</v>
      </c>
      <c r="G292" s="12">
        <v>0</v>
      </c>
      <c r="H292" s="6">
        <v>42</v>
      </c>
      <c r="I292" s="6">
        <v>17</v>
      </c>
      <c r="J292" s="6">
        <v>9</v>
      </c>
      <c r="K292" s="6">
        <v>4</v>
      </c>
      <c r="L292" s="6">
        <v>11</v>
      </c>
      <c r="M292" s="4"/>
      <c r="N292" s="46">
        <f t="shared" si="44"/>
        <v>423</v>
      </c>
      <c r="O292" s="47">
        <f t="shared" si="45"/>
        <v>12.293144208037823</v>
      </c>
      <c r="P292" s="47">
        <f t="shared" si="46"/>
        <v>65.484633569739941</v>
      </c>
      <c r="Q292" s="47">
        <f t="shared" si="47"/>
        <v>2.6004728132387704</v>
      </c>
      <c r="R292" s="47">
        <f t="shared" si="48"/>
        <v>0</v>
      </c>
      <c r="S292" s="47">
        <f t="shared" si="49"/>
        <v>9.9290780141843964</v>
      </c>
      <c r="T292" s="47">
        <f t="shared" si="50"/>
        <v>4.0189125295508275</v>
      </c>
      <c r="U292" s="47">
        <f t="shared" si="51"/>
        <v>2.1276595744680851</v>
      </c>
      <c r="V292" s="47">
        <f t="shared" si="52"/>
        <v>0.94562647754137108</v>
      </c>
      <c r="W292" s="47">
        <f t="shared" si="53"/>
        <v>2.6004728132387704</v>
      </c>
      <c r="X292">
        <f t="shared" si="54"/>
        <v>99.999999999999986</v>
      </c>
    </row>
    <row r="293" spans="1:24" ht="16.399999999999999" customHeight="1" x14ac:dyDescent="0.35">
      <c r="A293" s="10"/>
      <c r="B293" s="5">
        <v>30401</v>
      </c>
      <c r="C293" s="5" t="s">
        <v>301</v>
      </c>
      <c r="D293" s="6">
        <v>969</v>
      </c>
      <c r="E293" s="6">
        <v>263</v>
      </c>
      <c r="F293" s="6">
        <v>56</v>
      </c>
      <c r="G293" s="12">
        <v>2</v>
      </c>
      <c r="H293" s="6">
        <v>66</v>
      </c>
      <c r="I293" s="6">
        <v>17</v>
      </c>
      <c r="J293" s="6">
        <v>24</v>
      </c>
      <c r="K293" s="6">
        <v>1</v>
      </c>
      <c r="L293" s="6">
        <v>1</v>
      </c>
      <c r="M293" s="4"/>
      <c r="N293" s="46">
        <f t="shared" si="44"/>
        <v>1399</v>
      </c>
      <c r="O293" s="47">
        <f t="shared" si="45"/>
        <v>69.263759828448897</v>
      </c>
      <c r="P293" s="47">
        <f t="shared" si="46"/>
        <v>18.799142244460327</v>
      </c>
      <c r="Q293" s="47">
        <f t="shared" si="47"/>
        <v>4.0028591851322375</v>
      </c>
      <c r="R293" s="47">
        <f t="shared" si="48"/>
        <v>0.14295925661186562</v>
      </c>
      <c r="S293" s="47">
        <f t="shared" si="49"/>
        <v>4.7176554681915652</v>
      </c>
      <c r="T293" s="47">
        <f t="shared" si="50"/>
        <v>1.2151536812008576</v>
      </c>
      <c r="U293" s="47">
        <f t="shared" si="51"/>
        <v>1.7155110793423873</v>
      </c>
      <c r="V293" s="47">
        <f t="shared" si="52"/>
        <v>7.147962830593281E-2</v>
      </c>
      <c r="W293" s="47">
        <f t="shared" si="53"/>
        <v>7.147962830593281E-2</v>
      </c>
      <c r="X293">
        <f t="shared" si="54"/>
        <v>100.00000000000001</v>
      </c>
    </row>
    <row r="294" spans="1:24" ht="16.399999999999999" customHeight="1" x14ac:dyDescent="0.35">
      <c r="A294" s="10"/>
      <c r="B294" s="5">
        <v>30402</v>
      </c>
      <c r="C294" s="5" t="s">
        <v>302</v>
      </c>
      <c r="D294" s="6">
        <v>173</v>
      </c>
      <c r="E294" s="6">
        <v>27</v>
      </c>
      <c r="F294" s="6">
        <v>4</v>
      </c>
      <c r="G294" s="12">
        <v>0</v>
      </c>
      <c r="H294" s="6">
        <v>2</v>
      </c>
      <c r="I294" s="6">
        <v>7</v>
      </c>
      <c r="J294" s="6">
        <v>23</v>
      </c>
      <c r="K294" s="6">
        <v>0</v>
      </c>
      <c r="L294" s="6">
        <v>0</v>
      </c>
      <c r="M294" s="4"/>
      <c r="N294" s="46">
        <f t="shared" si="44"/>
        <v>236</v>
      </c>
      <c r="O294" s="47">
        <f t="shared" si="45"/>
        <v>73.305084745762713</v>
      </c>
      <c r="P294" s="47">
        <f t="shared" si="46"/>
        <v>11.440677966101696</v>
      </c>
      <c r="Q294" s="47">
        <f t="shared" si="47"/>
        <v>1.6949152542372883</v>
      </c>
      <c r="R294" s="47">
        <f t="shared" si="48"/>
        <v>0</v>
      </c>
      <c r="S294" s="47">
        <f t="shared" si="49"/>
        <v>0.84745762711864414</v>
      </c>
      <c r="T294" s="47">
        <f t="shared" si="50"/>
        <v>2.9661016949152543</v>
      </c>
      <c r="U294" s="47">
        <f t="shared" si="51"/>
        <v>9.7457627118644066</v>
      </c>
      <c r="V294" s="47">
        <f t="shared" si="52"/>
        <v>0</v>
      </c>
      <c r="W294" s="47">
        <f t="shared" si="53"/>
        <v>0</v>
      </c>
      <c r="X294">
        <f t="shared" si="54"/>
        <v>100</v>
      </c>
    </row>
    <row r="295" spans="1:24" ht="16.399999999999999" customHeight="1" x14ac:dyDescent="0.35">
      <c r="A295" s="10"/>
      <c r="B295" s="5">
        <v>30403</v>
      </c>
      <c r="C295" s="5" t="s">
        <v>303</v>
      </c>
      <c r="D295" s="6">
        <v>187</v>
      </c>
      <c r="E295" s="6">
        <v>132</v>
      </c>
      <c r="F295" s="6">
        <v>4</v>
      </c>
      <c r="G295" s="12">
        <v>0</v>
      </c>
      <c r="H295" s="6">
        <v>21</v>
      </c>
      <c r="I295" s="6">
        <v>4</v>
      </c>
      <c r="J295" s="6">
        <v>5</v>
      </c>
      <c r="K295" s="6">
        <v>2</v>
      </c>
      <c r="L295" s="6">
        <v>2</v>
      </c>
      <c r="M295" s="4"/>
      <c r="N295" s="46">
        <f t="shared" si="44"/>
        <v>357</v>
      </c>
      <c r="O295" s="47">
        <f t="shared" si="45"/>
        <v>52.380952380952387</v>
      </c>
      <c r="P295" s="47">
        <f t="shared" si="46"/>
        <v>36.97478991596639</v>
      </c>
      <c r="Q295" s="47">
        <f t="shared" si="47"/>
        <v>1.1204481792717087</v>
      </c>
      <c r="R295" s="47">
        <f t="shared" si="48"/>
        <v>0</v>
      </c>
      <c r="S295" s="47">
        <f t="shared" si="49"/>
        <v>5.882352941176471</v>
      </c>
      <c r="T295" s="47">
        <f t="shared" si="50"/>
        <v>1.1204481792717087</v>
      </c>
      <c r="U295" s="47">
        <f t="shared" si="51"/>
        <v>1.400560224089636</v>
      </c>
      <c r="V295" s="47">
        <f t="shared" si="52"/>
        <v>0.56022408963585435</v>
      </c>
      <c r="W295" s="47">
        <f t="shared" si="53"/>
        <v>0.56022408963585435</v>
      </c>
      <c r="X295">
        <f t="shared" si="54"/>
        <v>99.999999999999986</v>
      </c>
    </row>
    <row r="296" spans="1:24" ht="16.399999999999999" customHeight="1" x14ac:dyDescent="0.35">
      <c r="A296" s="10"/>
      <c r="B296" s="5">
        <v>30404</v>
      </c>
      <c r="C296" s="5" t="s">
        <v>304</v>
      </c>
      <c r="D296" s="6">
        <v>352</v>
      </c>
      <c r="E296" s="6">
        <v>47</v>
      </c>
      <c r="F296" s="6">
        <v>42</v>
      </c>
      <c r="G296" s="12">
        <v>0</v>
      </c>
      <c r="H296" s="6">
        <v>185</v>
      </c>
      <c r="I296" s="6">
        <v>62</v>
      </c>
      <c r="J296" s="6">
        <v>32</v>
      </c>
      <c r="K296" s="6">
        <v>0</v>
      </c>
      <c r="L296" s="6">
        <v>1</v>
      </c>
      <c r="M296" s="4"/>
      <c r="N296" s="46">
        <f t="shared" si="44"/>
        <v>721</v>
      </c>
      <c r="O296" s="47">
        <f t="shared" si="45"/>
        <v>48.821081830790568</v>
      </c>
      <c r="P296" s="47">
        <f t="shared" si="46"/>
        <v>6.5187239944521496</v>
      </c>
      <c r="Q296" s="47">
        <f t="shared" si="47"/>
        <v>5.825242718446602</v>
      </c>
      <c r="R296" s="47">
        <f t="shared" si="48"/>
        <v>0</v>
      </c>
      <c r="S296" s="47">
        <f t="shared" si="49"/>
        <v>25.658807212205271</v>
      </c>
      <c r="T296" s="47">
        <f t="shared" si="50"/>
        <v>8.5991678224687931</v>
      </c>
      <c r="U296" s="47">
        <f t="shared" si="51"/>
        <v>4.438280166435506</v>
      </c>
      <c r="V296" s="47">
        <f t="shared" si="52"/>
        <v>0</v>
      </c>
      <c r="W296" s="47">
        <f t="shared" si="53"/>
        <v>0.13869625520110956</v>
      </c>
      <c r="X296">
        <f t="shared" si="54"/>
        <v>100.00000000000001</v>
      </c>
    </row>
    <row r="297" spans="1:24" ht="16.399999999999999" customHeight="1" x14ac:dyDescent="0.35">
      <c r="A297" s="10"/>
      <c r="B297" s="5">
        <v>30405</v>
      </c>
      <c r="C297" s="5" t="s">
        <v>305</v>
      </c>
      <c r="D297" s="6">
        <v>255</v>
      </c>
      <c r="E297" s="6">
        <v>0</v>
      </c>
      <c r="F297" s="6">
        <v>0</v>
      </c>
      <c r="G297" s="12">
        <v>0</v>
      </c>
      <c r="H297" s="6">
        <v>3</v>
      </c>
      <c r="I297" s="6">
        <v>0</v>
      </c>
      <c r="J297" s="6">
        <v>2</v>
      </c>
      <c r="K297" s="6">
        <v>0</v>
      </c>
      <c r="L297" s="6">
        <v>0</v>
      </c>
      <c r="M297" s="4"/>
      <c r="N297" s="46">
        <f t="shared" si="44"/>
        <v>260</v>
      </c>
      <c r="O297" s="47">
        <f t="shared" si="45"/>
        <v>98.07692307692308</v>
      </c>
      <c r="P297" s="47">
        <f t="shared" si="46"/>
        <v>0</v>
      </c>
      <c r="Q297" s="47">
        <f t="shared" si="47"/>
        <v>0</v>
      </c>
      <c r="R297" s="47">
        <f t="shared" si="48"/>
        <v>0</v>
      </c>
      <c r="S297" s="47">
        <f t="shared" si="49"/>
        <v>1.1538461538461537</v>
      </c>
      <c r="T297" s="47">
        <f t="shared" si="50"/>
        <v>0</v>
      </c>
      <c r="U297" s="47">
        <f t="shared" si="51"/>
        <v>0.76923076923076916</v>
      </c>
      <c r="V297" s="47">
        <f t="shared" si="52"/>
        <v>0</v>
      </c>
      <c r="W297" s="47">
        <f t="shared" si="53"/>
        <v>0</v>
      </c>
      <c r="X297">
        <f t="shared" si="54"/>
        <v>100.00000000000001</v>
      </c>
    </row>
    <row r="298" spans="1:24" ht="16.399999999999999" customHeight="1" x14ac:dyDescent="0.35">
      <c r="A298" s="10"/>
      <c r="B298" s="5">
        <v>30406</v>
      </c>
      <c r="C298" s="5" t="s">
        <v>306</v>
      </c>
      <c r="D298" s="6">
        <v>111</v>
      </c>
      <c r="E298" s="6">
        <v>549</v>
      </c>
      <c r="F298" s="6">
        <v>27</v>
      </c>
      <c r="G298" s="12">
        <v>0</v>
      </c>
      <c r="H298" s="6">
        <v>93</v>
      </c>
      <c r="I298" s="6">
        <v>16</v>
      </c>
      <c r="J298" s="6">
        <v>18</v>
      </c>
      <c r="K298" s="6">
        <v>3</v>
      </c>
      <c r="L298" s="6">
        <v>1</v>
      </c>
      <c r="M298" s="4"/>
      <c r="N298" s="46">
        <f t="shared" si="44"/>
        <v>818</v>
      </c>
      <c r="O298" s="47">
        <f t="shared" si="45"/>
        <v>13.569682151589243</v>
      </c>
      <c r="P298" s="47">
        <f t="shared" si="46"/>
        <v>67.11491442542787</v>
      </c>
      <c r="Q298" s="47">
        <f t="shared" si="47"/>
        <v>3.3007334963325183</v>
      </c>
      <c r="R298" s="47">
        <f t="shared" si="48"/>
        <v>0</v>
      </c>
      <c r="S298" s="47">
        <f t="shared" si="49"/>
        <v>11.36919315403423</v>
      </c>
      <c r="T298" s="47">
        <f t="shared" si="50"/>
        <v>1.9559902200488999</v>
      </c>
      <c r="U298" s="47">
        <f t="shared" si="51"/>
        <v>2.2004889975550124</v>
      </c>
      <c r="V298" s="47">
        <f t="shared" si="52"/>
        <v>0.36674816625916873</v>
      </c>
      <c r="W298" s="47">
        <f t="shared" si="53"/>
        <v>0.12224938875305624</v>
      </c>
      <c r="X298">
        <f t="shared" si="54"/>
        <v>100.00000000000001</v>
      </c>
    </row>
    <row r="299" spans="1:24" ht="16.399999999999999" customHeight="1" x14ac:dyDescent="0.35">
      <c r="A299" s="10"/>
      <c r="B299" s="5">
        <v>30407</v>
      </c>
      <c r="C299" s="5" t="s">
        <v>307</v>
      </c>
      <c r="D299" s="6">
        <v>40</v>
      </c>
      <c r="E299" s="6">
        <v>146</v>
      </c>
      <c r="F299" s="6">
        <v>0</v>
      </c>
      <c r="G299" s="12">
        <v>0</v>
      </c>
      <c r="H299" s="6">
        <v>8</v>
      </c>
      <c r="I299" s="6">
        <v>1</v>
      </c>
      <c r="J299" s="6">
        <v>0</v>
      </c>
      <c r="K299" s="6">
        <v>0</v>
      </c>
      <c r="L299" s="6">
        <v>0</v>
      </c>
      <c r="M299" s="4"/>
      <c r="N299" s="46">
        <f t="shared" si="44"/>
        <v>195</v>
      </c>
      <c r="O299" s="47">
        <f t="shared" si="45"/>
        <v>20.512820512820515</v>
      </c>
      <c r="P299" s="47">
        <f t="shared" si="46"/>
        <v>74.871794871794876</v>
      </c>
      <c r="Q299" s="47">
        <f t="shared" si="47"/>
        <v>0</v>
      </c>
      <c r="R299" s="47">
        <f t="shared" si="48"/>
        <v>0</v>
      </c>
      <c r="S299" s="47">
        <f t="shared" si="49"/>
        <v>4.1025641025641031</v>
      </c>
      <c r="T299" s="47">
        <f t="shared" si="50"/>
        <v>0.51282051282051289</v>
      </c>
      <c r="U299" s="47">
        <f t="shared" si="51"/>
        <v>0</v>
      </c>
      <c r="V299" s="47">
        <f t="shared" si="52"/>
        <v>0</v>
      </c>
      <c r="W299" s="47">
        <f t="shared" si="53"/>
        <v>0</v>
      </c>
      <c r="X299">
        <f t="shared" si="54"/>
        <v>100</v>
      </c>
    </row>
    <row r="300" spans="1:24" ht="16.399999999999999" customHeight="1" x14ac:dyDescent="0.35">
      <c r="A300" s="10"/>
      <c r="B300" s="5">
        <v>30408</v>
      </c>
      <c r="C300" s="5" t="s">
        <v>308</v>
      </c>
      <c r="D300" s="6">
        <v>9</v>
      </c>
      <c r="E300" s="6">
        <v>211</v>
      </c>
      <c r="F300" s="6">
        <v>4</v>
      </c>
      <c r="G300" s="12">
        <v>0</v>
      </c>
      <c r="H300" s="6">
        <v>14</v>
      </c>
      <c r="I300" s="6">
        <v>10</v>
      </c>
      <c r="J300" s="6">
        <v>34</v>
      </c>
      <c r="K300" s="6">
        <v>1</v>
      </c>
      <c r="L300" s="6">
        <v>17</v>
      </c>
      <c r="M300" s="4"/>
      <c r="N300" s="46">
        <f t="shared" si="44"/>
        <v>300</v>
      </c>
      <c r="O300" s="47">
        <f t="shared" si="45"/>
        <v>3</v>
      </c>
      <c r="P300" s="47">
        <f t="shared" si="46"/>
        <v>70.333333333333329</v>
      </c>
      <c r="Q300" s="47">
        <f t="shared" si="47"/>
        <v>1.3333333333333333</v>
      </c>
      <c r="R300" s="47">
        <f t="shared" si="48"/>
        <v>0</v>
      </c>
      <c r="S300" s="47">
        <f t="shared" si="49"/>
        <v>4.666666666666667</v>
      </c>
      <c r="T300" s="47">
        <f t="shared" si="50"/>
        <v>3.3333333333333335</v>
      </c>
      <c r="U300" s="47">
        <f t="shared" si="51"/>
        <v>11.333333333333334</v>
      </c>
      <c r="V300" s="47">
        <f t="shared" si="52"/>
        <v>0.33333333333333331</v>
      </c>
      <c r="W300" s="47">
        <f t="shared" si="53"/>
        <v>5.666666666666667</v>
      </c>
      <c r="X300">
        <f t="shared" si="54"/>
        <v>99.999999999999986</v>
      </c>
    </row>
    <row r="301" spans="1:24" ht="16.399999999999999" customHeight="1" x14ac:dyDescent="0.35">
      <c r="A301" s="10"/>
      <c r="B301" s="5">
        <v>30409</v>
      </c>
      <c r="C301" s="5" t="s">
        <v>309</v>
      </c>
      <c r="D301" s="6">
        <v>466</v>
      </c>
      <c r="E301" s="6">
        <v>12</v>
      </c>
      <c r="F301" s="6">
        <v>0</v>
      </c>
      <c r="G301" s="12">
        <v>0</v>
      </c>
      <c r="H301" s="6">
        <v>20</v>
      </c>
      <c r="I301" s="6">
        <v>9</v>
      </c>
      <c r="J301" s="6">
        <v>8</v>
      </c>
      <c r="K301" s="6">
        <v>0</v>
      </c>
      <c r="L301" s="6">
        <v>4</v>
      </c>
      <c r="M301" s="4"/>
      <c r="N301" s="46">
        <f t="shared" si="44"/>
        <v>519</v>
      </c>
      <c r="O301" s="47">
        <f t="shared" si="45"/>
        <v>89.788053949903656</v>
      </c>
      <c r="P301" s="47">
        <f t="shared" si="46"/>
        <v>2.3121387283236992</v>
      </c>
      <c r="Q301" s="47">
        <f t="shared" si="47"/>
        <v>0</v>
      </c>
      <c r="R301" s="47">
        <f t="shared" si="48"/>
        <v>0</v>
      </c>
      <c r="S301" s="47">
        <f t="shared" si="49"/>
        <v>3.8535645472061653</v>
      </c>
      <c r="T301" s="47">
        <f t="shared" si="50"/>
        <v>1.7341040462427744</v>
      </c>
      <c r="U301" s="47">
        <f t="shared" si="51"/>
        <v>1.5414258188824661</v>
      </c>
      <c r="V301" s="47">
        <f t="shared" si="52"/>
        <v>0</v>
      </c>
      <c r="W301" s="47">
        <f t="shared" si="53"/>
        <v>0.77071290944123305</v>
      </c>
      <c r="X301">
        <f t="shared" si="54"/>
        <v>99.999999999999986</v>
      </c>
    </row>
    <row r="302" spans="1:24" ht="16.399999999999999" customHeight="1" x14ac:dyDescent="0.35">
      <c r="A302" s="10"/>
      <c r="B302" s="5">
        <v>30410</v>
      </c>
      <c r="C302" s="5" t="s">
        <v>310</v>
      </c>
      <c r="D302" s="6">
        <v>350</v>
      </c>
      <c r="E302" s="6">
        <v>41</v>
      </c>
      <c r="F302" s="6">
        <v>0</v>
      </c>
      <c r="G302" s="12">
        <v>0</v>
      </c>
      <c r="H302" s="6">
        <v>9</v>
      </c>
      <c r="I302" s="6">
        <v>1</v>
      </c>
      <c r="J302" s="6">
        <v>12</v>
      </c>
      <c r="K302" s="6">
        <v>0</v>
      </c>
      <c r="L302" s="6">
        <v>3</v>
      </c>
      <c r="M302" s="4"/>
      <c r="N302" s="46">
        <f t="shared" si="44"/>
        <v>416</v>
      </c>
      <c r="O302" s="47">
        <f t="shared" si="45"/>
        <v>84.134615384615387</v>
      </c>
      <c r="P302" s="47">
        <f t="shared" si="46"/>
        <v>9.8557692307692299</v>
      </c>
      <c r="Q302" s="47">
        <f t="shared" si="47"/>
        <v>0</v>
      </c>
      <c r="R302" s="47">
        <f t="shared" si="48"/>
        <v>0</v>
      </c>
      <c r="S302" s="47">
        <f t="shared" si="49"/>
        <v>2.1634615384615383</v>
      </c>
      <c r="T302" s="47">
        <f t="shared" si="50"/>
        <v>0.24038461538461536</v>
      </c>
      <c r="U302" s="47">
        <f t="shared" si="51"/>
        <v>2.8846153846153846</v>
      </c>
      <c r="V302" s="47">
        <f t="shared" si="52"/>
        <v>0</v>
      </c>
      <c r="W302" s="47">
        <f t="shared" si="53"/>
        <v>0.72115384615384615</v>
      </c>
      <c r="X302">
        <f t="shared" si="54"/>
        <v>99.999999999999986</v>
      </c>
    </row>
    <row r="303" spans="1:24" ht="16.399999999999999" customHeight="1" x14ac:dyDescent="0.35">
      <c r="A303" s="10"/>
      <c r="B303" s="5">
        <v>30411</v>
      </c>
      <c r="C303" s="5" t="s">
        <v>311</v>
      </c>
      <c r="D303" s="6">
        <v>248</v>
      </c>
      <c r="E303" s="6">
        <v>1</v>
      </c>
      <c r="F303" s="6">
        <v>0</v>
      </c>
      <c r="G303" s="12">
        <v>0</v>
      </c>
      <c r="H303" s="6">
        <v>2</v>
      </c>
      <c r="I303" s="6">
        <v>1</v>
      </c>
      <c r="J303" s="6">
        <v>9</v>
      </c>
      <c r="K303" s="6">
        <v>0</v>
      </c>
      <c r="L303" s="6">
        <v>0</v>
      </c>
      <c r="M303" s="4"/>
      <c r="N303" s="46">
        <f t="shared" si="44"/>
        <v>261</v>
      </c>
      <c r="O303" s="47">
        <f t="shared" si="45"/>
        <v>95.019157088122611</v>
      </c>
      <c r="P303" s="47">
        <f t="shared" si="46"/>
        <v>0.38314176245210729</v>
      </c>
      <c r="Q303" s="47">
        <f t="shared" si="47"/>
        <v>0</v>
      </c>
      <c r="R303" s="47">
        <f t="shared" si="48"/>
        <v>0</v>
      </c>
      <c r="S303" s="47">
        <f t="shared" si="49"/>
        <v>0.76628352490421459</v>
      </c>
      <c r="T303" s="47">
        <f t="shared" si="50"/>
        <v>0.38314176245210729</v>
      </c>
      <c r="U303" s="47">
        <f t="shared" si="51"/>
        <v>3.4482758620689657</v>
      </c>
      <c r="V303" s="47">
        <f t="shared" si="52"/>
        <v>0</v>
      </c>
      <c r="W303" s="47">
        <f t="shared" si="53"/>
        <v>0</v>
      </c>
      <c r="X303">
        <f t="shared" si="54"/>
        <v>100.00000000000001</v>
      </c>
    </row>
    <row r="304" spans="1:24" ht="16.399999999999999" customHeight="1" x14ac:dyDescent="0.35">
      <c r="A304" s="10"/>
      <c r="B304" s="5">
        <v>30412</v>
      </c>
      <c r="C304" s="5" t="s">
        <v>312</v>
      </c>
      <c r="D304" s="6">
        <v>166</v>
      </c>
      <c r="E304" s="6">
        <v>151</v>
      </c>
      <c r="F304" s="6">
        <v>12</v>
      </c>
      <c r="G304" s="12">
        <v>0</v>
      </c>
      <c r="H304" s="6">
        <v>51</v>
      </c>
      <c r="I304" s="6">
        <v>12</v>
      </c>
      <c r="J304" s="6">
        <v>14</v>
      </c>
      <c r="K304" s="6">
        <v>0</v>
      </c>
      <c r="L304" s="6">
        <v>3</v>
      </c>
      <c r="M304" s="4"/>
      <c r="N304" s="46">
        <f t="shared" si="44"/>
        <v>409</v>
      </c>
      <c r="O304" s="47">
        <f t="shared" si="45"/>
        <v>40.586797066014668</v>
      </c>
      <c r="P304" s="47">
        <f t="shared" si="46"/>
        <v>36.919315403422985</v>
      </c>
      <c r="Q304" s="47">
        <f t="shared" si="47"/>
        <v>2.9339853300733498</v>
      </c>
      <c r="R304" s="47">
        <f t="shared" si="48"/>
        <v>0</v>
      </c>
      <c r="S304" s="47">
        <f t="shared" si="49"/>
        <v>12.469437652811736</v>
      </c>
      <c r="T304" s="47">
        <f t="shared" si="50"/>
        <v>2.9339853300733498</v>
      </c>
      <c r="U304" s="47">
        <f t="shared" si="51"/>
        <v>3.4229828850855748</v>
      </c>
      <c r="V304" s="47">
        <f t="shared" si="52"/>
        <v>0</v>
      </c>
      <c r="W304" s="47">
        <f t="shared" si="53"/>
        <v>0.73349633251833746</v>
      </c>
      <c r="X304">
        <f t="shared" si="54"/>
        <v>100.00000000000001</v>
      </c>
    </row>
    <row r="305" spans="1:24" ht="16.399999999999999" customHeight="1" x14ac:dyDescent="0.35">
      <c r="A305" s="10"/>
      <c r="B305" s="5">
        <v>30413</v>
      </c>
      <c r="C305" s="5" t="s">
        <v>313</v>
      </c>
      <c r="D305" s="6">
        <v>91</v>
      </c>
      <c r="E305" s="6">
        <v>109</v>
      </c>
      <c r="F305" s="6">
        <v>5</v>
      </c>
      <c r="G305" s="12">
        <v>0</v>
      </c>
      <c r="H305" s="6">
        <v>35</v>
      </c>
      <c r="I305" s="6">
        <v>5</v>
      </c>
      <c r="J305" s="6">
        <v>26</v>
      </c>
      <c r="K305" s="6">
        <v>0</v>
      </c>
      <c r="L305" s="6">
        <v>1</v>
      </c>
      <c r="M305" s="4"/>
      <c r="N305" s="46">
        <f t="shared" si="44"/>
        <v>272</v>
      </c>
      <c r="O305" s="47">
        <f t="shared" si="45"/>
        <v>33.455882352941174</v>
      </c>
      <c r="P305" s="47">
        <f t="shared" si="46"/>
        <v>40.073529411764703</v>
      </c>
      <c r="Q305" s="47">
        <f t="shared" si="47"/>
        <v>1.838235294117647</v>
      </c>
      <c r="R305" s="47">
        <f t="shared" si="48"/>
        <v>0</v>
      </c>
      <c r="S305" s="47">
        <f t="shared" si="49"/>
        <v>12.867647058823529</v>
      </c>
      <c r="T305" s="47">
        <f t="shared" si="50"/>
        <v>1.838235294117647</v>
      </c>
      <c r="U305" s="47">
        <f t="shared" si="51"/>
        <v>9.5588235294117645</v>
      </c>
      <c r="V305" s="47">
        <f t="shared" si="52"/>
        <v>0</v>
      </c>
      <c r="W305" s="47">
        <f t="shared" si="53"/>
        <v>0.36764705882352938</v>
      </c>
      <c r="X305">
        <f t="shared" si="54"/>
        <v>100.00000000000003</v>
      </c>
    </row>
    <row r="306" spans="1:24" ht="16.399999999999999" customHeight="1" x14ac:dyDescent="0.35">
      <c r="A306" s="10"/>
      <c r="B306" s="5">
        <v>30414</v>
      </c>
      <c r="C306" s="5" t="s">
        <v>314</v>
      </c>
      <c r="D306" s="6">
        <v>219</v>
      </c>
      <c r="E306" s="6">
        <v>394</v>
      </c>
      <c r="F306" s="6">
        <v>15</v>
      </c>
      <c r="G306" s="12">
        <v>0</v>
      </c>
      <c r="H306" s="6">
        <v>63</v>
      </c>
      <c r="I306" s="6">
        <v>14</v>
      </c>
      <c r="J306" s="6">
        <v>21</v>
      </c>
      <c r="K306" s="6">
        <v>0</v>
      </c>
      <c r="L306" s="6">
        <v>1</v>
      </c>
      <c r="M306" s="4"/>
      <c r="N306" s="46">
        <f t="shared" si="44"/>
        <v>727</v>
      </c>
      <c r="O306" s="47">
        <f t="shared" si="45"/>
        <v>30.123796423658874</v>
      </c>
      <c r="P306" s="47">
        <f t="shared" si="46"/>
        <v>54.195323246217335</v>
      </c>
      <c r="Q306" s="47">
        <f t="shared" si="47"/>
        <v>2.0632737276478679</v>
      </c>
      <c r="R306" s="47">
        <f t="shared" si="48"/>
        <v>0</v>
      </c>
      <c r="S306" s="47">
        <f t="shared" si="49"/>
        <v>8.6657496561210454</v>
      </c>
      <c r="T306" s="47">
        <f t="shared" si="50"/>
        <v>1.9257221458046769</v>
      </c>
      <c r="U306" s="47">
        <f t="shared" si="51"/>
        <v>2.8885832187070153</v>
      </c>
      <c r="V306" s="47">
        <f t="shared" si="52"/>
        <v>0</v>
      </c>
      <c r="W306" s="47">
        <f t="shared" si="53"/>
        <v>0.13755158184319122</v>
      </c>
      <c r="X306">
        <f t="shared" si="54"/>
        <v>100.00000000000001</v>
      </c>
    </row>
    <row r="307" spans="1:24" ht="16.399999999999999" customHeight="1" x14ac:dyDescent="0.35">
      <c r="A307" s="10"/>
      <c r="B307" s="5">
        <v>30415</v>
      </c>
      <c r="C307" s="5" t="s">
        <v>315</v>
      </c>
      <c r="D307" s="6">
        <v>700</v>
      </c>
      <c r="E307" s="6">
        <v>32</v>
      </c>
      <c r="F307" s="6">
        <v>3</v>
      </c>
      <c r="G307" s="12">
        <v>0</v>
      </c>
      <c r="H307" s="6">
        <v>38</v>
      </c>
      <c r="I307" s="6">
        <v>18</v>
      </c>
      <c r="J307" s="6">
        <v>35</v>
      </c>
      <c r="K307" s="6">
        <v>0</v>
      </c>
      <c r="L307" s="6">
        <v>6</v>
      </c>
      <c r="M307" s="4"/>
      <c r="N307" s="46">
        <f t="shared" si="44"/>
        <v>832</v>
      </c>
      <c r="O307" s="47">
        <f t="shared" si="45"/>
        <v>84.134615384615387</v>
      </c>
      <c r="P307" s="47">
        <f t="shared" si="46"/>
        <v>3.8461538461538458</v>
      </c>
      <c r="Q307" s="47">
        <f t="shared" si="47"/>
        <v>0.36057692307692307</v>
      </c>
      <c r="R307" s="47">
        <f t="shared" si="48"/>
        <v>0</v>
      </c>
      <c r="S307" s="47">
        <f t="shared" si="49"/>
        <v>4.5673076923076925</v>
      </c>
      <c r="T307" s="47">
        <f t="shared" si="50"/>
        <v>2.1634615384615383</v>
      </c>
      <c r="U307" s="47">
        <f t="shared" si="51"/>
        <v>4.2067307692307692</v>
      </c>
      <c r="V307" s="47">
        <f t="shared" si="52"/>
        <v>0</v>
      </c>
      <c r="W307" s="47">
        <f t="shared" si="53"/>
        <v>0.72115384615384615</v>
      </c>
      <c r="X307">
        <f t="shared" si="54"/>
        <v>99.999999999999986</v>
      </c>
    </row>
    <row r="308" spans="1:24" ht="16.399999999999999" customHeight="1" x14ac:dyDescent="0.35">
      <c r="A308" s="10"/>
      <c r="B308" s="5">
        <v>30416</v>
      </c>
      <c r="C308" s="5" t="s">
        <v>316</v>
      </c>
      <c r="D308" s="6">
        <v>105</v>
      </c>
      <c r="E308" s="6">
        <v>376</v>
      </c>
      <c r="F308" s="6">
        <v>9</v>
      </c>
      <c r="G308" s="12">
        <v>0</v>
      </c>
      <c r="H308" s="6">
        <v>9</v>
      </c>
      <c r="I308" s="6">
        <v>3</v>
      </c>
      <c r="J308" s="6">
        <v>11</v>
      </c>
      <c r="K308" s="6">
        <v>0</v>
      </c>
      <c r="L308" s="6">
        <v>1</v>
      </c>
      <c r="M308" s="4"/>
      <c r="N308" s="46">
        <f t="shared" si="44"/>
        <v>514</v>
      </c>
      <c r="O308" s="47">
        <f t="shared" si="45"/>
        <v>20.428015564202337</v>
      </c>
      <c r="P308" s="47">
        <f t="shared" si="46"/>
        <v>73.151750972762656</v>
      </c>
      <c r="Q308" s="47">
        <f t="shared" si="47"/>
        <v>1.7509727626459146</v>
      </c>
      <c r="R308" s="47">
        <f t="shared" si="48"/>
        <v>0</v>
      </c>
      <c r="S308" s="47">
        <f t="shared" si="49"/>
        <v>1.7509727626459146</v>
      </c>
      <c r="T308" s="47">
        <f t="shared" si="50"/>
        <v>0.58365758754863817</v>
      </c>
      <c r="U308" s="47">
        <f t="shared" si="51"/>
        <v>2.1400778210116731</v>
      </c>
      <c r="V308" s="47">
        <f t="shared" si="52"/>
        <v>0</v>
      </c>
      <c r="W308" s="47">
        <f t="shared" si="53"/>
        <v>0.19455252918287938</v>
      </c>
      <c r="X308">
        <f t="shared" si="54"/>
        <v>100.00000000000003</v>
      </c>
    </row>
    <row r="309" spans="1:24" ht="16.399999999999999" customHeight="1" x14ac:dyDescent="0.35">
      <c r="A309" s="10"/>
      <c r="B309" s="5">
        <v>30417</v>
      </c>
      <c r="C309" s="5" t="s">
        <v>317</v>
      </c>
      <c r="D309" s="6">
        <v>182</v>
      </c>
      <c r="E309" s="6">
        <v>43</v>
      </c>
      <c r="F309" s="6">
        <v>4</v>
      </c>
      <c r="G309" s="12">
        <v>0</v>
      </c>
      <c r="H309" s="6">
        <v>59</v>
      </c>
      <c r="I309" s="6">
        <v>32</v>
      </c>
      <c r="J309" s="6">
        <v>32</v>
      </c>
      <c r="K309" s="6">
        <v>4</v>
      </c>
      <c r="L309" s="6">
        <v>1</v>
      </c>
      <c r="M309" s="4"/>
      <c r="N309" s="46">
        <f t="shared" si="44"/>
        <v>357</v>
      </c>
      <c r="O309" s="47">
        <f t="shared" si="45"/>
        <v>50.980392156862749</v>
      </c>
      <c r="P309" s="47">
        <f t="shared" si="46"/>
        <v>12.044817927170868</v>
      </c>
      <c r="Q309" s="47">
        <f t="shared" si="47"/>
        <v>1.1204481792717087</v>
      </c>
      <c r="R309" s="47">
        <f t="shared" si="48"/>
        <v>0</v>
      </c>
      <c r="S309" s="47">
        <f t="shared" si="49"/>
        <v>16.526610644257705</v>
      </c>
      <c r="T309" s="47">
        <f t="shared" si="50"/>
        <v>8.9635854341736696</v>
      </c>
      <c r="U309" s="47">
        <f t="shared" si="51"/>
        <v>8.9635854341736696</v>
      </c>
      <c r="V309" s="47">
        <f t="shared" si="52"/>
        <v>1.1204481792717087</v>
      </c>
      <c r="W309" s="47">
        <f t="shared" si="53"/>
        <v>0.28011204481792717</v>
      </c>
      <c r="X309">
        <f t="shared" si="54"/>
        <v>99.999999999999986</v>
      </c>
    </row>
    <row r="310" spans="1:24" ht="16.399999999999999" customHeight="1" x14ac:dyDescent="0.35">
      <c r="A310" s="10"/>
      <c r="B310" s="5">
        <v>30501</v>
      </c>
      <c r="C310" s="5" t="s">
        <v>318</v>
      </c>
      <c r="D310" s="6">
        <v>1344</v>
      </c>
      <c r="E310" s="6">
        <v>749</v>
      </c>
      <c r="F310" s="6">
        <v>386</v>
      </c>
      <c r="G310" s="12">
        <v>3</v>
      </c>
      <c r="H310" s="6">
        <v>272</v>
      </c>
      <c r="I310" s="6">
        <v>107</v>
      </c>
      <c r="J310" s="6">
        <v>56</v>
      </c>
      <c r="K310" s="6">
        <v>3</v>
      </c>
      <c r="L310" s="6">
        <v>33</v>
      </c>
      <c r="M310" s="4"/>
      <c r="N310" s="46">
        <f t="shared" si="44"/>
        <v>2953</v>
      </c>
      <c r="O310" s="47">
        <f t="shared" si="45"/>
        <v>45.513037588892651</v>
      </c>
      <c r="P310" s="47">
        <f t="shared" si="46"/>
        <v>25.364036572976634</v>
      </c>
      <c r="Q310" s="47">
        <f t="shared" si="47"/>
        <v>13.071452759905181</v>
      </c>
      <c r="R310" s="47">
        <f t="shared" si="48"/>
        <v>0.10159160176092109</v>
      </c>
      <c r="S310" s="47">
        <f t="shared" si="49"/>
        <v>9.2109718929901785</v>
      </c>
      <c r="T310" s="47">
        <f t="shared" si="50"/>
        <v>3.6234337961395191</v>
      </c>
      <c r="U310" s="47">
        <f t="shared" si="51"/>
        <v>1.8963765662038603</v>
      </c>
      <c r="V310" s="47">
        <f t="shared" si="52"/>
        <v>0.10159160176092109</v>
      </c>
      <c r="W310" s="47">
        <f t="shared" si="53"/>
        <v>1.1175076193701321</v>
      </c>
      <c r="X310">
        <f t="shared" si="54"/>
        <v>99.999999999999986</v>
      </c>
    </row>
    <row r="311" spans="1:24" ht="16.399999999999999" customHeight="1" x14ac:dyDescent="0.35">
      <c r="A311" s="10"/>
      <c r="B311" s="5">
        <v>30502</v>
      </c>
      <c r="C311" s="5" t="s">
        <v>319</v>
      </c>
      <c r="D311" s="6">
        <v>381</v>
      </c>
      <c r="E311" s="6">
        <v>594</v>
      </c>
      <c r="F311" s="6">
        <v>157</v>
      </c>
      <c r="G311" s="12">
        <v>0</v>
      </c>
      <c r="H311" s="6">
        <v>33</v>
      </c>
      <c r="I311" s="6">
        <v>18</v>
      </c>
      <c r="J311" s="6">
        <v>27</v>
      </c>
      <c r="K311" s="6">
        <v>4</v>
      </c>
      <c r="L311" s="6">
        <v>9</v>
      </c>
      <c r="M311" s="4"/>
      <c r="N311" s="46">
        <f t="shared" si="44"/>
        <v>1223</v>
      </c>
      <c r="O311" s="47">
        <f t="shared" si="45"/>
        <v>31.152902698282908</v>
      </c>
      <c r="P311" s="47">
        <f t="shared" si="46"/>
        <v>48.569092395748157</v>
      </c>
      <c r="Q311" s="47">
        <f t="shared" si="47"/>
        <v>12.837285363859362</v>
      </c>
      <c r="R311" s="47">
        <f t="shared" si="48"/>
        <v>0</v>
      </c>
      <c r="S311" s="47">
        <f t="shared" si="49"/>
        <v>2.6982829108748976</v>
      </c>
      <c r="T311" s="47">
        <f t="shared" si="50"/>
        <v>1.4717906786590351</v>
      </c>
      <c r="U311" s="47">
        <f t="shared" si="51"/>
        <v>2.2076860179885527</v>
      </c>
      <c r="V311" s="47">
        <f t="shared" si="52"/>
        <v>0.32706459525756337</v>
      </c>
      <c r="W311" s="47">
        <f t="shared" si="53"/>
        <v>0.73589533932951756</v>
      </c>
      <c r="X311">
        <f t="shared" si="54"/>
        <v>99.999999999999986</v>
      </c>
    </row>
    <row r="312" spans="1:24" ht="16.399999999999999" customHeight="1" x14ac:dyDescent="0.35">
      <c r="A312" s="10"/>
      <c r="B312" s="5">
        <v>30503</v>
      </c>
      <c r="C312" s="5" t="s">
        <v>320</v>
      </c>
      <c r="D312" s="6">
        <v>1380</v>
      </c>
      <c r="E312" s="6">
        <v>237</v>
      </c>
      <c r="F312" s="6">
        <v>88</v>
      </c>
      <c r="G312" s="12">
        <v>2</v>
      </c>
      <c r="H312" s="6">
        <v>264</v>
      </c>
      <c r="I312" s="6">
        <v>117</v>
      </c>
      <c r="J312" s="6">
        <v>17</v>
      </c>
      <c r="K312" s="6">
        <v>5</v>
      </c>
      <c r="L312" s="6">
        <v>1</v>
      </c>
      <c r="M312" s="4"/>
      <c r="N312" s="46">
        <f t="shared" si="44"/>
        <v>2111</v>
      </c>
      <c r="O312" s="47">
        <f t="shared" si="45"/>
        <v>65.371861676930365</v>
      </c>
      <c r="P312" s="47">
        <f t="shared" si="46"/>
        <v>11.22690667929891</v>
      </c>
      <c r="Q312" s="47">
        <f t="shared" si="47"/>
        <v>4.1686404547607774</v>
      </c>
      <c r="R312" s="47">
        <f t="shared" si="48"/>
        <v>9.4741828517290391E-2</v>
      </c>
      <c r="S312" s="47">
        <f t="shared" si="49"/>
        <v>12.505921364282331</v>
      </c>
      <c r="T312" s="47">
        <f t="shared" si="50"/>
        <v>5.542396968261488</v>
      </c>
      <c r="U312" s="47">
        <f t="shared" si="51"/>
        <v>0.80530554239696828</v>
      </c>
      <c r="V312" s="47">
        <f t="shared" si="52"/>
        <v>0.23685457129322596</v>
      </c>
      <c r="W312" s="47">
        <f t="shared" si="53"/>
        <v>4.7370914258645196E-2</v>
      </c>
      <c r="X312">
        <f t="shared" si="54"/>
        <v>99.999999999999986</v>
      </c>
    </row>
    <row r="313" spans="1:24" ht="16.399999999999999" customHeight="1" x14ac:dyDescent="0.35">
      <c r="A313" s="10"/>
      <c r="B313" s="5">
        <v>30504</v>
      </c>
      <c r="C313" s="5" t="s">
        <v>321</v>
      </c>
      <c r="D313" s="6">
        <v>1186</v>
      </c>
      <c r="E313" s="6">
        <v>550</v>
      </c>
      <c r="F313" s="6">
        <v>612</v>
      </c>
      <c r="G313" s="12">
        <v>3</v>
      </c>
      <c r="H313" s="6">
        <v>527</v>
      </c>
      <c r="I313" s="6">
        <v>230</v>
      </c>
      <c r="J313" s="6">
        <v>25</v>
      </c>
      <c r="K313" s="6">
        <v>7</v>
      </c>
      <c r="L313" s="6">
        <v>21</v>
      </c>
      <c r="M313" s="4"/>
      <c r="N313" s="46">
        <f t="shared" si="44"/>
        <v>3161</v>
      </c>
      <c r="O313" s="47">
        <f t="shared" si="45"/>
        <v>37.519772223979757</v>
      </c>
      <c r="P313" s="47">
        <f t="shared" si="46"/>
        <v>17.399557102182854</v>
      </c>
      <c r="Q313" s="47">
        <f t="shared" si="47"/>
        <v>19.360961720974377</v>
      </c>
      <c r="R313" s="47">
        <f t="shared" si="48"/>
        <v>9.4906675102815571E-2</v>
      </c>
      <c r="S313" s="47">
        <f t="shared" si="49"/>
        <v>16.671939259727935</v>
      </c>
      <c r="T313" s="47">
        <f t="shared" si="50"/>
        <v>7.2761784245491938</v>
      </c>
      <c r="U313" s="47">
        <f t="shared" si="51"/>
        <v>0.79088895919012969</v>
      </c>
      <c r="V313" s="47">
        <f t="shared" si="52"/>
        <v>0.22144890857323632</v>
      </c>
      <c r="W313" s="47">
        <f t="shared" si="53"/>
        <v>0.66434672571970899</v>
      </c>
      <c r="X313">
        <f t="shared" si="54"/>
        <v>100.00000000000001</v>
      </c>
    </row>
    <row r="314" spans="1:24" ht="16.399999999999999" customHeight="1" x14ac:dyDescent="0.35">
      <c r="A314" s="10"/>
      <c r="B314" s="5">
        <v>30505</v>
      </c>
      <c r="C314" s="5" t="s">
        <v>322</v>
      </c>
      <c r="D314" s="6">
        <v>1073</v>
      </c>
      <c r="E314" s="6">
        <v>248</v>
      </c>
      <c r="F314" s="6">
        <v>200</v>
      </c>
      <c r="G314" s="12">
        <v>0</v>
      </c>
      <c r="H314" s="6">
        <v>166</v>
      </c>
      <c r="I314" s="6">
        <v>67</v>
      </c>
      <c r="J314" s="6">
        <v>19</v>
      </c>
      <c r="K314" s="6">
        <v>20</v>
      </c>
      <c r="L314" s="6">
        <v>3</v>
      </c>
      <c r="M314" s="4"/>
      <c r="N314" s="46">
        <f t="shared" si="44"/>
        <v>1796</v>
      </c>
      <c r="O314" s="47">
        <f t="shared" si="45"/>
        <v>59.74387527839643</v>
      </c>
      <c r="P314" s="47">
        <f t="shared" si="46"/>
        <v>13.808463251670378</v>
      </c>
      <c r="Q314" s="47">
        <f t="shared" si="47"/>
        <v>11.135857461024498</v>
      </c>
      <c r="R314" s="47">
        <f t="shared" si="48"/>
        <v>0</v>
      </c>
      <c r="S314" s="47">
        <f t="shared" si="49"/>
        <v>9.2427616926503333</v>
      </c>
      <c r="T314" s="47">
        <f t="shared" si="50"/>
        <v>3.730512249443207</v>
      </c>
      <c r="U314" s="47">
        <f t="shared" si="51"/>
        <v>1.0579064587973273</v>
      </c>
      <c r="V314" s="47">
        <f t="shared" si="52"/>
        <v>1.1135857461024499</v>
      </c>
      <c r="W314" s="47">
        <f t="shared" si="53"/>
        <v>0.16703786191536749</v>
      </c>
      <c r="X314">
        <f t="shared" si="54"/>
        <v>99.999999999999986</v>
      </c>
    </row>
    <row r="315" spans="1:24" ht="16.399999999999999" customHeight="1" x14ac:dyDescent="0.35">
      <c r="A315" s="10"/>
      <c r="B315" s="5">
        <v>30506</v>
      </c>
      <c r="C315" s="5" t="s">
        <v>323</v>
      </c>
      <c r="D315" s="6">
        <v>1341</v>
      </c>
      <c r="E315" s="6">
        <v>153</v>
      </c>
      <c r="F315" s="6">
        <v>973</v>
      </c>
      <c r="G315" s="12">
        <v>6</v>
      </c>
      <c r="H315" s="6">
        <v>549</v>
      </c>
      <c r="I315" s="6">
        <v>184</v>
      </c>
      <c r="J315" s="6">
        <v>50</v>
      </c>
      <c r="K315" s="6">
        <v>3</v>
      </c>
      <c r="L315" s="6">
        <v>8</v>
      </c>
      <c r="M315" s="4"/>
      <c r="N315" s="46">
        <f t="shared" si="44"/>
        <v>3267</v>
      </c>
      <c r="O315" s="47">
        <f t="shared" si="45"/>
        <v>41.046831955922862</v>
      </c>
      <c r="P315" s="47">
        <f t="shared" si="46"/>
        <v>4.6831955922865012</v>
      </c>
      <c r="Q315" s="47">
        <f t="shared" si="47"/>
        <v>29.78267523722069</v>
      </c>
      <c r="R315" s="47">
        <f t="shared" si="48"/>
        <v>0.18365472910927455</v>
      </c>
      <c r="S315" s="47">
        <f t="shared" si="49"/>
        <v>16.804407713498623</v>
      </c>
      <c r="T315" s="47">
        <f t="shared" si="50"/>
        <v>5.6320783593510866</v>
      </c>
      <c r="U315" s="47">
        <f t="shared" si="51"/>
        <v>1.5304560759106214</v>
      </c>
      <c r="V315" s="47">
        <f t="shared" si="52"/>
        <v>9.1827364554637275E-2</v>
      </c>
      <c r="W315" s="47">
        <f t="shared" si="53"/>
        <v>0.24487297214569942</v>
      </c>
      <c r="X315">
        <f t="shared" si="54"/>
        <v>99.999999999999986</v>
      </c>
    </row>
    <row r="316" spans="1:24" ht="16.399999999999999" customHeight="1" x14ac:dyDescent="0.35">
      <c r="A316" s="10"/>
      <c r="B316" s="5">
        <v>30601</v>
      </c>
      <c r="C316" s="5" t="s">
        <v>324</v>
      </c>
      <c r="D316" s="6">
        <v>1242</v>
      </c>
      <c r="E316" s="6">
        <v>214</v>
      </c>
      <c r="F316" s="6">
        <v>11</v>
      </c>
      <c r="G316" s="12">
        <v>0</v>
      </c>
      <c r="H316" s="6">
        <v>25</v>
      </c>
      <c r="I316" s="6">
        <v>16</v>
      </c>
      <c r="J316" s="6">
        <v>19</v>
      </c>
      <c r="K316" s="6">
        <v>0</v>
      </c>
      <c r="L316" s="6">
        <v>1</v>
      </c>
      <c r="M316" s="4"/>
      <c r="N316" s="46">
        <f t="shared" si="44"/>
        <v>1528</v>
      </c>
      <c r="O316" s="47">
        <f t="shared" si="45"/>
        <v>81.282722513089013</v>
      </c>
      <c r="P316" s="47">
        <f t="shared" si="46"/>
        <v>14.005235602094242</v>
      </c>
      <c r="Q316" s="47">
        <f t="shared" si="47"/>
        <v>0.71989528795811519</v>
      </c>
      <c r="R316" s="47">
        <f t="shared" si="48"/>
        <v>0</v>
      </c>
      <c r="S316" s="47">
        <f t="shared" si="49"/>
        <v>1.6361256544502618</v>
      </c>
      <c r="T316" s="47">
        <f t="shared" si="50"/>
        <v>1.0471204188481675</v>
      </c>
      <c r="U316" s="47">
        <f t="shared" si="51"/>
        <v>1.243455497382199</v>
      </c>
      <c r="V316" s="47">
        <f t="shared" si="52"/>
        <v>0</v>
      </c>
      <c r="W316" s="47">
        <f t="shared" si="53"/>
        <v>6.5445026178010471E-2</v>
      </c>
      <c r="X316">
        <f t="shared" si="54"/>
        <v>100.00000000000001</v>
      </c>
    </row>
    <row r="317" spans="1:24" ht="16.399999999999999" customHeight="1" x14ac:dyDescent="0.35">
      <c r="A317" s="10"/>
      <c r="B317" s="5">
        <v>30602</v>
      </c>
      <c r="C317" s="5" t="s">
        <v>325</v>
      </c>
      <c r="D317" s="6">
        <v>1879</v>
      </c>
      <c r="E317" s="6">
        <v>921</v>
      </c>
      <c r="F317" s="6">
        <v>16</v>
      </c>
      <c r="G317" s="12">
        <v>0</v>
      </c>
      <c r="H317" s="6">
        <v>87</v>
      </c>
      <c r="I317" s="6">
        <v>32</v>
      </c>
      <c r="J317" s="6">
        <v>57</v>
      </c>
      <c r="K317" s="6">
        <v>1</v>
      </c>
      <c r="L317" s="6">
        <v>17</v>
      </c>
      <c r="M317" s="4"/>
      <c r="N317" s="46">
        <f t="shared" si="44"/>
        <v>3010</v>
      </c>
      <c r="O317" s="47">
        <f t="shared" si="45"/>
        <v>62.425249169435212</v>
      </c>
      <c r="P317" s="47">
        <f t="shared" si="46"/>
        <v>30.598006644518271</v>
      </c>
      <c r="Q317" s="47">
        <f t="shared" si="47"/>
        <v>0.53156146179401986</v>
      </c>
      <c r="R317" s="47">
        <f t="shared" si="48"/>
        <v>0</v>
      </c>
      <c r="S317" s="47">
        <f t="shared" si="49"/>
        <v>2.8903654485049834</v>
      </c>
      <c r="T317" s="47">
        <f t="shared" si="50"/>
        <v>1.0631229235880397</v>
      </c>
      <c r="U317" s="47">
        <f t="shared" si="51"/>
        <v>1.893687707641196</v>
      </c>
      <c r="V317" s="47">
        <f t="shared" si="52"/>
        <v>3.3222591362126241E-2</v>
      </c>
      <c r="W317" s="47">
        <f t="shared" si="53"/>
        <v>0.5647840531561461</v>
      </c>
      <c r="X317">
        <f t="shared" si="54"/>
        <v>99.999999999999986</v>
      </c>
    </row>
    <row r="318" spans="1:24" ht="16.399999999999999" customHeight="1" x14ac:dyDescent="0.35">
      <c r="A318" s="10"/>
      <c r="B318" s="5">
        <v>30603</v>
      </c>
      <c r="C318" s="5" t="s">
        <v>326</v>
      </c>
      <c r="D318" s="6">
        <v>350</v>
      </c>
      <c r="E318" s="6">
        <v>127</v>
      </c>
      <c r="F318" s="6">
        <v>3</v>
      </c>
      <c r="G318" s="12">
        <v>0</v>
      </c>
      <c r="H318" s="6">
        <v>26</v>
      </c>
      <c r="I318" s="6">
        <v>5</v>
      </c>
      <c r="J318" s="6">
        <v>46</v>
      </c>
      <c r="K318" s="6">
        <v>12</v>
      </c>
      <c r="L318" s="6">
        <v>9</v>
      </c>
      <c r="M318" s="4"/>
      <c r="N318" s="46">
        <f t="shared" si="44"/>
        <v>578</v>
      </c>
      <c r="O318" s="47">
        <f t="shared" si="45"/>
        <v>60.553633217993074</v>
      </c>
      <c r="P318" s="47">
        <f t="shared" si="46"/>
        <v>21.972318339100344</v>
      </c>
      <c r="Q318" s="47">
        <f t="shared" si="47"/>
        <v>0.51903114186851207</v>
      </c>
      <c r="R318" s="47">
        <f t="shared" si="48"/>
        <v>0</v>
      </c>
      <c r="S318" s="47">
        <f t="shared" si="49"/>
        <v>4.4982698961937713</v>
      </c>
      <c r="T318" s="47">
        <f t="shared" si="50"/>
        <v>0.86505190311418678</v>
      </c>
      <c r="U318" s="47">
        <f t="shared" si="51"/>
        <v>7.9584775086505184</v>
      </c>
      <c r="V318" s="47">
        <f t="shared" si="52"/>
        <v>2.0761245674740483</v>
      </c>
      <c r="W318" s="47">
        <f t="shared" si="53"/>
        <v>1.5570934256055362</v>
      </c>
      <c r="X318">
        <f t="shared" si="54"/>
        <v>100</v>
      </c>
    </row>
    <row r="319" spans="1:24" ht="16.399999999999999" customHeight="1" x14ac:dyDescent="0.35">
      <c r="A319" s="10"/>
      <c r="B319" s="5">
        <v>30604</v>
      </c>
      <c r="C319" s="5" t="s">
        <v>327</v>
      </c>
      <c r="D319" s="6">
        <v>1426</v>
      </c>
      <c r="E319" s="6">
        <v>362</v>
      </c>
      <c r="F319" s="6">
        <v>23</v>
      </c>
      <c r="G319" s="12">
        <v>0</v>
      </c>
      <c r="H319" s="6">
        <v>86</v>
      </c>
      <c r="I319" s="6">
        <v>21</v>
      </c>
      <c r="J319" s="6">
        <v>61</v>
      </c>
      <c r="K319" s="6">
        <v>13</v>
      </c>
      <c r="L319" s="6">
        <v>12</v>
      </c>
      <c r="M319" s="4"/>
      <c r="N319" s="46">
        <f t="shared" si="44"/>
        <v>2004</v>
      </c>
      <c r="O319" s="47">
        <f t="shared" si="45"/>
        <v>71.15768463073853</v>
      </c>
      <c r="P319" s="47">
        <f t="shared" si="46"/>
        <v>18.063872255489024</v>
      </c>
      <c r="Q319" s="47">
        <f t="shared" si="47"/>
        <v>1.1477045908183634</v>
      </c>
      <c r="R319" s="47">
        <f t="shared" si="48"/>
        <v>0</v>
      </c>
      <c r="S319" s="47">
        <f t="shared" si="49"/>
        <v>4.2914171656686628</v>
      </c>
      <c r="T319" s="47">
        <f t="shared" si="50"/>
        <v>1.0479041916167664</v>
      </c>
      <c r="U319" s="47">
        <f t="shared" si="51"/>
        <v>3.0439121756487029</v>
      </c>
      <c r="V319" s="47">
        <f t="shared" si="52"/>
        <v>0.64870259481037928</v>
      </c>
      <c r="W319" s="47">
        <f t="shared" si="53"/>
        <v>0.5988023952095809</v>
      </c>
      <c r="X319">
        <f t="shared" si="54"/>
        <v>99.999999999999986</v>
      </c>
    </row>
    <row r="320" spans="1:24" ht="16.399999999999999" customHeight="1" x14ac:dyDescent="0.35">
      <c r="A320" s="10"/>
      <c r="B320" s="5">
        <v>30605</v>
      </c>
      <c r="C320" s="5" t="s">
        <v>328</v>
      </c>
      <c r="D320" s="6">
        <v>1780</v>
      </c>
      <c r="E320" s="6">
        <v>135</v>
      </c>
      <c r="F320" s="6">
        <v>15</v>
      </c>
      <c r="G320" s="12">
        <v>0</v>
      </c>
      <c r="H320" s="6">
        <v>56</v>
      </c>
      <c r="I320" s="6">
        <v>37</v>
      </c>
      <c r="J320" s="6">
        <v>53</v>
      </c>
      <c r="K320" s="6">
        <v>1</v>
      </c>
      <c r="L320" s="6">
        <v>15</v>
      </c>
      <c r="M320" s="4"/>
      <c r="N320" s="46">
        <f t="shared" si="44"/>
        <v>2092</v>
      </c>
      <c r="O320" s="47">
        <f t="shared" si="45"/>
        <v>85.086042065009551</v>
      </c>
      <c r="P320" s="47">
        <f t="shared" si="46"/>
        <v>6.4531548757170167</v>
      </c>
      <c r="Q320" s="47">
        <f t="shared" si="47"/>
        <v>0.71701720841300187</v>
      </c>
      <c r="R320" s="47">
        <f t="shared" si="48"/>
        <v>0</v>
      </c>
      <c r="S320" s="47">
        <f t="shared" si="49"/>
        <v>2.6768642447418736</v>
      </c>
      <c r="T320" s="47">
        <f t="shared" si="50"/>
        <v>1.7686424474187379</v>
      </c>
      <c r="U320" s="47">
        <f t="shared" si="51"/>
        <v>2.5334608030592731</v>
      </c>
      <c r="V320" s="47">
        <f t="shared" si="52"/>
        <v>4.780114722753346E-2</v>
      </c>
      <c r="W320" s="47">
        <f t="shared" si="53"/>
        <v>0.71701720841300187</v>
      </c>
      <c r="X320">
        <f t="shared" si="54"/>
        <v>99.999999999999986</v>
      </c>
    </row>
    <row r="321" spans="1:24" ht="16.399999999999999" customHeight="1" x14ac:dyDescent="0.35">
      <c r="A321" s="10"/>
      <c r="B321" s="5">
        <v>30606</v>
      </c>
      <c r="C321" s="5" t="s">
        <v>329</v>
      </c>
      <c r="D321" s="6">
        <v>159</v>
      </c>
      <c r="E321" s="6">
        <v>526</v>
      </c>
      <c r="F321" s="6">
        <v>0</v>
      </c>
      <c r="G321" s="12">
        <v>0</v>
      </c>
      <c r="H321" s="6">
        <v>21</v>
      </c>
      <c r="I321" s="6">
        <v>2</v>
      </c>
      <c r="J321" s="6">
        <v>20</v>
      </c>
      <c r="K321" s="6">
        <v>3</v>
      </c>
      <c r="L321" s="6">
        <v>3</v>
      </c>
      <c r="M321" s="4"/>
      <c r="N321" s="46">
        <f t="shared" si="44"/>
        <v>734</v>
      </c>
      <c r="O321" s="47">
        <f t="shared" si="45"/>
        <v>21.662125340599456</v>
      </c>
      <c r="P321" s="47">
        <f t="shared" si="46"/>
        <v>71.662125340599459</v>
      </c>
      <c r="Q321" s="47">
        <f t="shared" si="47"/>
        <v>0</v>
      </c>
      <c r="R321" s="47">
        <f t="shared" si="48"/>
        <v>0</v>
      </c>
      <c r="S321" s="47">
        <f t="shared" si="49"/>
        <v>2.8610354223433241</v>
      </c>
      <c r="T321" s="47">
        <f t="shared" si="50"/>
        <v>0.27247956403269757</v>
      </c>
      <c r="U321" s="47">
        <f t="shared" si="51"/>
        <v>2.7247956403269757</v>
      </c>
      <c r="V321" s="47">
        <f t="shared" si="52"/>
        <v>0.40871934604904631</v>
      </c>
      <c r="W321" s="47">
        <f t="shared" si="53"/>
        <v>0.40871934604904631</v>
      </c>
      <c r="X321">
        <f t="shared" si="54"/>
        <v>99.999999999999986</v>
      </c>
    </row>
    <row r="322" spans="1:24" ht="16.399999999999999" customHeight="1" x14ac:dyDescent="0.35">
      <c r="A322" s="10"/>
      <c r="B322" s="5">
        <v>30607</v>
      </c>
      <c r="C322" s="5" t="s">
        <v>330</v>
      </c>
      <c r="D322" s="6">
        <v>214</v>
      </c>
      <c r="E322" s="6">
        <v>378</v>
      </c>
      <c r="F322" s="6">
        <v>175</v>
      </c>
      <c r="G322" s="12">
        <v>0</v>
      </c>
      <c r="H322" s="6">
        <v>30</v>
      </c>
      <c r="I322" s="6">
        <v>14</v>
      </c>
      <c r="J322" s="6">
        <v>19</v>
      </c>
      <c r="K322" s="6">
        <v>1</v>
      </c>
      <c r="L322" s="6">
        <v>0</v>
      </c>
      <c r="M322" s="4"/>
      <c r="N322" s="46">
        <f t="shared" si="44"/>
        <v>831</v>
      </c>
      <c r="O322" s="47">
        <f t="shared" si="45"/>
        <v>25.752105896510226</v>
      </c>
      <c r="P322" s="47">
        <f t="shared" si="46"/>
        <v>45.487364620938628</v>
      </c>
      <c r="Q322" s="47">
        <f t="shared" si="47"/>
        <v>21.0589651022864</v>
      </c>
      <c r="R322" s="47">
        <f t="shared" si="48"/>
        <v>0</v>
      </c>
      <c r="S322" s="47">
        <f t="shared" si="49"/>
        <v>3.6101083032490973</v>
      </c>
      <c r="T322" s="47">
        <f t="shared" si="50"/>
        <v>1.684717208182912</v>
      </c>
      <c r="U322" s="47">
        <f t="shared" si="51"/>
        <v>2.286401925391095</v>
      </c>
      <c r="V322" s="47">
        <f t="shared" si="52"/>
        <v>0.12033694344163658</v>
      </c>
      <c r="W322" s="47">
        <f t="shared" si="53"/>
        <v>0</v>
      </c>
      <c r="X322">
        <f t="shared" si="54"/>
        <v>99.999999999999986</v>
      </c>
    </row>
    <row r="323" spans="1:24" ht="16.399999999999999" customHeight="1" x14ac:dyDescent="0.35">
      <c r="A323" s="10"/>
      <c r="B323" s="5">
        <v>30608</v>
      </c>
      <c r="C323" s="5" t="s">
        <v>331</v>
      </c>
      <c r="D323" s="6">
        <v>694</v>
      </c>
      <c r="E323" s="6">
        <v>260</v>
      </c>
      <c r="F323" s="6">
        <v>51</v>
      </c>
      <c r="G323" s="12">
        <v>0</v>
      </c>
      <c r="H323" s="6">
        <v>77</v>
      </c>
      <c r="I323" s="6">
        <v>8</v>
      </c>
      <c r="J323" s="6">
        <v>28</v>
      </c>
      <c r="K323" s="6">
        <v>0</v>
      </c>
      <c r="L323" s="6">
        <v>4</v>
      </c>
      <c r="M323" s="4"/>
      <c r="N323" s="46">
        <f t="shared" si="44"/>
        <v>1122</v>
      </c>
      <c r="O323" s="47">
        <f t="shared" si="45"/>
        <v>61.853832442067734</v>
      </c>
      <c r="P323" s="47">
        <f t="shared" si="46"/>
        <v>23.172905525846701</v>
      </c>
      <c r="Q323" s="47">
        <f t="shared" si="47"/>
        <v>4.545454545454545</v>
      </c>
      <c r="R323" s="47">
        <f t="shared" si="48"/>
        <v>0</v>
      </c>
      <c r="S323" s="47">
        <f t="shared" si="49"/>
        <v>6.8627450980392153</v>
      </c>
      <c r="T323" s="47">
        <f t="shared" si="50"/>
        <v>0.71301247771836007</v>
      </c>
      <c r="U323" s="47">
        <f t="shared" si="51"/>
        <v>2.4955436720142603</v>
      </c>
      <c r="V323" s="47">
        <f t="shared" si="52"/>
        <v>0</v>
      </c>
      <c r="W323" s="47">
        <f t="shared" si="53"/>
        <v>0.35650623885918004</v>
      </c>
      <c r="X323">
        <f t="shared" si="54"/>
        <v>100.00000000000001</v>
      </c>
    </row>
    <row r="324" spans="1:24" ht="16.399999999999999" customHeight="1" x14ac:dyDescent="0.35">
      <c r="A324" s="10"/>
      <c r="B324" s="5">
        <v>30609</v>
      </c>
      <c r="C324" s="5" t="s">
        <v>332</v>
      </c>
      <c r="D324" s="6">
        <v>461</v>
      </c>
      <c r="E324" s="6">
        <v>152</v>
      </c>
      <c r="F324" s="6">
        <v>42</v>
      </c>
      <c r="G324" s="12">
        <v>0</v>
      </c>
      <c r="H324" s="6">
        <v>11</v>
      </c>
      <c r="I324" s="6">
        <v>42</v>
      </c>
      <c r="J324" s="6">
        <v>51</v>
      </c>
      <c r="K324" s="6">
        <v>0</v>
      </c>
      <c r="L324" s="6">
        <v>3</v>
      </c>
      <c r="M324" s="4"/>
      <c r="N324" s="46">
        <f t="shared" si="44"/>
        <v>762</v>
      </c>
      <c r="O324" s="47">
        <f t="shared" si="45"/>
        <v>60.498687664041995</v>
      </c>
      <c r="P324" s="47">
        <f t="shared" si="46"/>
        <v>19.947506561679791</v>
      </c>
      <c r="Q324" s="47">
        <f t="shared" si="47"/>
        <v>5.5118110236220472</v>
      </c>
      <c r="R324" s="47">
        <f t="shared" si="48"/>
        <v>0</v>
      </c>
      <c r="S324" s="47">
        <f t="shared" si="49"/>
        <v>1.4435695538057742</v>
      </c>
      <c r="T324" s="47">
        <f t="shared" si="50"/>
        <v>5.5118110236220472</v>
      </c>
      <c r="U324" s="47">
        <f t="shared" si="51"/>
        <v>6.6929133858267713</v>
      </c>
      <c r="V324" s="47">
        <f t="shared" si="52"/>
        <v>0</v>
      </c>
      <c r="W324" s="47">
        <f t="shared" si="53"/>
        <v>0.39370078740157477</v>
      </c>
      <c r="X324">
        <f t="shared" si="54"/>
        <v>99.999999999999986</v>
      </c>
    </row>
    <row r="325" spans="1:24" ht="16.399999999999999" customHeight="1" x14ac:dyDescent="0.35">
      <c r="A325" s="10"/>
      <c r="B325" s="5">
        <v>30610</v>
      </c>
      <c r="C325" s="5" t="s">
        <v>333</v>
      </c>
      <c r="D325" s="6">
        <v>446</v>
      </c>
      <c r="E325" s="6">
        <v>50</v>
      </c>
      <c r="F325" s="6">
        <v>2</v>
      </c>
      <c r="G325" s="12">
        <v>0</v>
      </c>
      <c r="H325" s="6">
        <v>6</v>
      </c>
      <c r="I325" s="6">
        <v>4</v>
      </c>
      <c r="J325" s="6">
        <v>1</v>
      </c>
      <c r="K325" s="6">
        <v>0</v>
      </c>
      <c r="L325" s="6">
        <v>1</v>
      </c>
      <c r="M325" s="4"/>
      <c r="N325" s="46">
        <f t="shared" si="44"/>
        <v>510</v>
      </c>
      <c r="O325" s="47">
        <f t="shared" si="45"/>
        <v>87.450980392156865</v>
      </c>
      <c r="P325" s="47">
        <f t="shared" si="46"/>
        <v>9.8039215686274517</v>
      </c>
      <c r="Q325" s="47">
        <f t="shared" si="47"/>
        <v>0.39215686274509809</v>
      </c>
      <c r="R325" s="47">
        <f t="shared" si="48"/>
        <v>0</v>
      </c>
      <c r="S325" s="47">
        <f t="shared" si="49"/>
        <v>1.1764705882352942</v>
      </c>
      <c r="T325" s="47">
        <f t="shared" si="50"/>
        <v>0.78431372549019618</v>
      </c>
      <c r="U325" s="47">
        <f t="shared" si="51"/>
        <v>0.19607843137254904</v>
      </c>
      <c r="V325" s="47">
        <f t="shared" si="52"/>
        <v>0</v>
      </c>
      <c r="W325" s="47">
        <f t="shared" si="53"/>
        <v>0.19607843137254904</v>
      </c>
      <c r="X325">
        <f t="shared" si="54"/>
        <v>100</v>
      </c>
    </row>
    <row r="326" spans="1:24" ht="16.399999999999999" customHeight="1" x14ac:dyDescent="0.35">
      <c r="A326" s="10"/>
      <c r="B326" s="5">
        <v>30611</v>
      </c>
      <c r="C326" s="5" t="s">
        <v>334</v>
      </c>
      <c r="D326" s="6">
        <v>164</v>
      </c>
      <c r="E326" s="6">
        <v>95</v>
      </c>
      <c r="F326" s="6">
        <v>9</v>
      </c>
      <c r="G326" s="12">
        <v>0</v>
      </c>
      <c r="H326" s="6">
        <v>13</v>
      </c>
      <c r="I326" s="6">
        <v>11</v>
      </c>
      <c r="J326" s="6">
        <v>9</v>
      </c>
      <c r="K326" s="6">
        <v>0</v>
      </c>
      <c r="L326" s="6">
        <v>0</v>
      </c>
      <c r="M326" s="4"/>
      <c r="N326" s="46">
        <f t="shared" si="44"/>
        <v>301</v>
      </c>
      <c r="O326" s="47">
        <f t="shared" si="45"/>
        <v>54.485049833887047</v>
      </c>
      <c r="P326" s="47">
        <f t="shared" si="46"/>
        <v>31.561461794019937</v>
      </c>
      <c r="Q326" s="47">
        <f t="shared" si="47"/>
        <v>2.9900332225913622</v>
      </c>
      <c r="R326" s="47">
        <f t="shared" si="48"/>
        <v>0</v>
      </c>
      <c r="S326" s="47">
        <f t="shared" si="49"/>
        <v>4.3189368770764123</v>
      </c>
      <c r="T326" s="47">
        <f t="shared" si="50"/>
        <v>3.6544850498338874</v>
      </c>
      <c r="U326" s="47">
        <f t="shared" si="51"/>
        <v>2.9900332225913622</v>
      </c>
      <c r="V326" s="47">
        <f t="shared" si="52"/>
        <v>0</v>
      </c>
      <c r="W326" s="47">
        <f t="shared" si="53"/>
        <v>0</v>
      </c>
      <c r="X326">
        <f t="shared" si="54"/>
        <v>100</v>
      </c>
    </row>
    <row r="327" spans="1:24" ht="16.399999999999999" customHeight="1" x14ac:dyDescent="0.35">
      <c r="A327" s="10"/>
      <c r="B327" s="5">
        <v>30701</v>
      </c>
      <c r="C327" s="5" t="s">
        <v>335</v>
      </c>
      <c r="D327" s="6">
        <v>185</v>
      </c>
      <c r="E327" s="6">
        <v>921</v>
      </c>
      <c r="F327" s="6">
        <v>13</v>
      </c>
      <c r="G327" s="12">
        <v>0</v>
      </c>
      <c r="H327" s="6">
        <v>171</v>
      </c>
      <c r="I327" s="6">
        <v>56</v>
      </c>
      <c r="J327" s="6">
        <v>74</v>
      </c>
      <c r="K327" s="6">
        <v>4</v>
      </c>
      <c r="L327" s="6">
        <v>5</v>
      </c>
      <c r="M327" s="4"/>
      <c r="N327" s="46">
        <f t="shared" si="44"/>
        <v>1429</v>
      </c>
      <c r="O327" s="47">
        <f t="shared" si="45"/>
        <v>12.946116165150455</v>
      </c>
      <c r="P327" s="47">
        <f t="shared" si="46"/>
        <v>64.450664800559835</v>
      </c>
      <c r="Q327" s="47">
        <f t="shared" si="47"/>
        <v>0.90972708187543738</v>
      </c>
      <c r="R327" s="47">
        <f t="shared" si="48"/>
        <v>0</v>
      </c>
      <c r="S327" s="47">
        <f t="shared" si="49"/>
        <v>11.966410076976908</v>
      </c>
      <c r="T327" s="47">
        <f t="shared" si="50"/>
        <v>3.9188243526941919</v>
      </c>
      <c r="U327" s="47">
        <f t="shared" si="51"/>
        <v>5.1784464660601826</v>
      </c>
      <c r="V327" s="47">
        <f t="shared" si="52"/>
        <v>0.2799160251924423</v>
      </c>
      <c r="W327" s="47">
        <f t="shared" si="53"/>
        <v>0.34989503149055284</v>
      </c>
      <c r="X327">
        <f t="shared" si="54"/>
        <v>100</v>
      </c>
    </row>
    <row r="328" spans="1:24" ht="16.399999999999999" customHeight="1" x14ac:dyDescent="0.35">
      <c r="A328" s="10"/>
      <c r="B328" s="5">
        <v>30702</v>
      </c>
      <c r="C328" s="5" t="s">
        <v>336</v>
      </c>
      <c r="D328" s="6">
        <v>10</v>
      </c>
      <c r="E328" s="6">
        <v>534</v>
      </c>
      <c r="F328" s="6">
        <v>25</v>
      </c>
      <c r="G328" s="12">
        <v>0</v>
      </c>
      <c r="H328" s="6">
        <v>69</v>
      </c>
      <c r="I328" s="6">
        <v>32</v>
      </c>
      <c r="J328" s="6">
        <v>31</v>
      </c>
      <c r="K328" s="6">
        <v>1</v>
      </c>
      <c r="L328" s="6">
        <v>4</v>
      </c>
      <c r="M328" s="4"/>
      <c r="N328" s="46">
        <f t="shared" ref="N328:N391" si="55">+SUM(D328:L328)</f>
        <v>706</v>
      </c>
      <c r="O328" s="47">
        <f t="shared" ref="O328:O391" si="56">+D328/(N328/100)</f>
        <v>1.41643059490085</v>
      </c>
      <c r="P328" s="47">
        <f t="shared" ref="P328:P391" si="57">+E328/(N328/100)</f>
        <v>75.63739376770539</v>
      </c>
      <c r="Q328" s="47">
        <f t="shared" ref="Q328:Q391" si="58">+F328/(N328/100)</f>
        <v>3.5410764872521248</v>
      </c>
      <c r="R328" s="47">
        <f t="shared" ref="R328:R391" si="59">+G328/(N328/100)</f>
        <v>0</v>
      </c>
      <c r="S328" s="47">
        <f t="shared" ref="S328:S391" si="60">+H328/(N328/100)</f>
        <v>9.7733711048158654</v>
      </c>
      <c r="T328" s="47">
        <f t="shared" ref="T328:T391" si="61">+I328/(N328/100)</f>
        <v>4.5325779036827196</v>
      </c>
      <c r="U328" s="47">
        <f t="shared" ref="U328:U391" si="62">+J328/(N328/100)</f>
        <v>4.3909348441926346</v>
      </c>
      <c r="V328" s="47">
        <f t="shared" ref="V328:V391" si="63">+K328/(N328/100)</f>
        <v>0.14164305949008499</v>
      </c>
      <c r="W328" s="47">
        <f t="shared" ref="W328:W391" si="64">+L328/(N328/100)</f>
        <v>0.56657223796033995</v>
      </c>
      <c r="X328">
        <f t="shared" ref="X328:X391" si="65">+SUM(O328:W328)</f>
        <v>100</v>
      </c>
    </row>
    <row r="329" spans="1:24" ht="16.399999999999999" customHeight="1" x14ac:dyDescent="0.35">
      <c r="A329" s="10"/>
      <c r="B329" s="5">
        <v>30703</v>
      </c>
      <c r="C329" s="5" t="s">
        <v>337</v>
      </c>
      <c r="D329" s="6">
        <v>20</v>
      </c>
      <c r="E329" s="6">
        <v>905</v>
      </c>
      <c r="F329" s="6">
        <v>0</v>
      </c>
      <c r="G329" s="12">
        <v>0</v>
      </c>
      <c r="H329" s="6">
        <v>30</v>
      </c>
      <c r="I329" s="6">
        <v>2</v>
      </c>
      <c r="J329" s="6">
        <v>18</v>
      </c>
      <c r="K329" s="6">
        <v>0</v>
      </c>
      <c r="L329" s="6">
        <v>0</v>
      </c>
      <c r="M329" s="4"/>
      <c r="N329" s="46">
        <f t="shared" si="55"/>
        <v>975</v>
      </c>
      <c r="O329" s="47">
        <f t="shared" si="56"/>
        <v>2.0512820512820511</v>
      </c>
      <c r="P329" s="47">
        <f t="shared" si="57"/>
        <v>92.820512820512818</v>
      </c>
      <c r="Q329" s="47">
        <f t="shared" si="58"/>
        <v>0</v>
      </c>
      <c r="R329" s="47">
        <f t="shared" si="59"/>
        <v>0</v>
      </c>
      <c r="S329" s="47">
        <f t="shared" si="60"/>
        <v>3.0769230769230771</v>
      </c>
      <c r="T329" s="47">
        <f t="shared" si="61"/>
        <v>0.20512820512820512</v>
      </c>
      <c r="U329" s="47">
        <f t="shared" si="62"/>
        <v>1.8461538461538463</v>
      </c>
      <c r="V329" s="47">
        <f t="shared" si="63"/>
        <v>0</v>
      </c>
      <c r="W329" s="47">
        <f t="shared" si="64"/>
        <v>0</v>
      </c>
      <c r="X329">
        <f t="shared" si="65"/>
        <v>99.999999999999986</v>
      </c>
    </row>
    <row r="330" spans="1:24" ht="16.399999999999999" customHeight="1" x14ac:dyDescent="0.35">
      <c r="A330" s="10"/>
      <c r="B330" s="5">
        <v>30704</v>
      </c>
      <c r="C330" s="5" t="s">
        <v>338</v>
      </c>
      <c r="D330" s="6">
        <v>3</v>
      </c>
      <c r="E330" s="6">
        <v>344</v>
      </c>
      <c r="F330" s="6">
        <v>5</v>
      </c>
      <c r="G330" s="12">
        <v>0</v>
      </c>
      <c r="H330" s="6">
        <v>74</v>
      </c>
      <c r="I330" s="6">
        <v>18</v>
      </c>
      <c r="J330" s="6">
        <v>4</v>
      </c>
      <c r="K330" s="6">
        <v>0</v>
      </c>
      <c r="L330" s="6">
        <v>0</v>
      </c>
      <c r="M330" s="4"/>
      <c r="N330" s="46">
        <f t="shared" si="55"/>
        <v>448</v>
      </c>
      <c r="O330" s="47">
        <f t="shared" si="56"/>
        <v>0.6696428571428571</v>
      </c>
      <c r="P330" s="47">
        <f t="shared" si="57"/>
        <v>76.785714285714278</v>
      </c>
      <c r="Q330" s="47">
        <f t="shared" si="58"/>
        <v>1.1160714285714284</v>
      </c>
      <c r="R330" s="47">
        <f t="shared" si="59"/>
        <v>0</v>
      </c>
      <c r="S330" s="47">
        <f t="shared" si="60"/>
        <v>16.517857142857142</v>
      </c>
      <c r="T330" s="47">
        <f t="shared" si="61"/>
        <v>4.0178571428571423</v>
      </c>
      <c r="U330" s="47">
        <f t="shared" si="62"/>
        <v>0.89285714285714279</v>
      </c>
      <c r="V330" s="47">
        <f t="shared" si="63"/>
        <v>0</v>
      </c>
      <c r="W330" s="47">
        <f t="shared" si="64"/>
        <v>0</v>
      </c>
      <c r="X330">
        <f t="shared" si="65"/>
        <v>99.999999999999986</v>
      </c>
    </row>
    <row r="331" spans="1:24" ht="16.399999999999999" customHeight="1" x14ac:dyDescent="0.35">
      <c r="A331" s="10"/>
      <c r="B331" s="5">
        <v>30705</v>
      </c>
      <c r="C331" s="5" t="s">
        <v>339</v>
      </c>
      <c r="D331" s="6">
        <v>22</v>
      </c>
      <c r="E331" s="6">
        <v>238</v>
      </c>
      <c r="F331" s="6">
        <v>0</v>
      </c>
      <c r="G331" s="12">
        <v>0</v>
      </c>
      <c r="H331" s="6">
        <v>59</v>
      </c>
      <c r="I331" s="6">
        <v>12</v>
      </c>
      <c r="J331" s="6">
        <v>2</v>
      </c>
      <c r="K331" s="6">
        <v>0</v>
      </c>
      <c r="L331" s="6">
        <v>0</v>
      </c>
      <c r="M331" s="4"/>
      <c r="N331" s="46">
        <f t="shared" si="55"/>
        <v>333</v>
      </c>
      <c r="O331" s="47">
        <f t="shared" si="56"/>
        <v>6.606606606606606</v>
      </c>
      <c r="P331" s="47">
        <f t="shared" si="57"/>
        <v>71.471471471471475</v>
      </c>
      <c r="Q331" s="47">
        <f t="shared" si="58"/>
        <v>0</v>
      </c>
      <c r="R331" s="47">
        <f t="shared" si="59"/>
        <v>0</v>
      </c>
      <c r="S331" s="47">
        <f t="shared" si="60"/>
        <v>17.717717717717719</v>
      </c>
      <c r="T331" s="47">
        <f t="shared" si="61"/>
        <v>3.6036036036036037</v>
      </c>
      <c r="U331" s="47">
        <f t="shared" si="62"/>
        <v>0.60060060060060061</v>
      </c>
      <c r="V331" s="47">
        <f t="shared" si="63"/>
        <v>0</v>
      </c>
      <c r="W331" s="47">
        <f t="shared" si="64"/>
        <v>0</v>
      </c>
      <c r="X331">
        <f t="shared" si="65"/>
        <v>100</v>
      </c>
    </row>
    <row r="332" spans="1:24" ht="16.399999999999999" customHeight="1" x14ac:dyDescent="0.35">
      <c r="A332" s="10"/>
      <c r="B332" s="5">
        <v>30706</v>
      </c>
      <c r="C332" s="5" t="s">
        <v>340</v>
      </c>
      <c r="D332" s="6">
        <v>13</v>
      </c>
      <c r="E332" s="6">
        <v>225</v>
      </c>
      <c r="F332" s="6">
        <v>3</v>
      </c>
      <c r="G332" s="12">
        <v>0</v>
      </c>
      <c r="H332" s="6">
        <v>52</v>
      </c>
      <c r="I332" s="6">
        <v>8</v>
      </c>
      <c r="J332" s="6">
        <v>5</v>
      </c>
      <c r="K332" s="6">
        <v>1</v>
      </c>
      <c r="L332" s="6">
        <v>0</v>
      </c>
      <c r="M332" s="4"/>
      <c r="N332" s="46">
        <f t="shared" si="55"/>
        <v>307</v>
      </c>
      <c r="O332" s="47">
        <f t="shared" si="56"/>
        <v>4.234527687296417</v>
      </c>
      <c r="P332" s="47">
        <f t="shared" si="57"/>
        <v>73.289902280130292</v>
      </c>
      <c r="Q332" s="47">
        <f t="shared" si="58"/>
        <v>0.97719869706840401</v>
      </c>
      <c r="R332" s="47">
        <f t="shared" si="59"/>
        <v>0</v>
      </c>
      <c r="S332" s="47">
        <f t="shared" si="60"/>
        <v>16.938110749185668</v>
      </c>
      <c r="T332" s="47">
        <f t="shared" si="61"/>
        <v>2.6058631921824107</v>
      </c>
      <c r="U332" s="47">
        <f t="shared" si="62"/>
        <v>1.6286644951140066</v>
      </c>
      <c r="V332" s="47">
        <f t="shared" si="63"/>
        <v>0.32573289902280134</v>
      </c>
      <c r="W332" s="47">
        <f t="shared" si="64"/>
        <v>0</v>
      </c>
      <c r="X332">
        <f t="shared" si="65"/>
        <v>100</v>
      </c>
    </row>
    <row r="333" spans="1:24" ht="16.399999999999999" customHeight="1" x14ac:dyDescent="0.35">
      <c r="A333" s="10"/>
      <c r="B333" s="5">
        <v>30707</v>
      </c>
      <c r="C333" s="5" t="s">
        <v>341</v>
      </c>
      <c r="D333" s="6">
        <v>0</v>
      </c>
      <c r="E333" s="6">
        <v>105</v>
      </c>
      <c r="F333" s="6">
        <v>0</v>
      </c>
      <c r="G333" s="12">
        <v>0</v>
      </c>
      <c r="H333" s="6">
        <v>117</v>
      </c>
      <c r="I333" s="6">
        <v>51</v>
      </c>
      <c r="J333" s="6">
        <v>1</v>
      </c>
      <c r="K333" s="6">
        <v>0</v>
      </c>
      <c r="L333" s="6">
        <v>0</v>
      </c>
      <c r="M333" s="4"/>
      <c r="N333" s="46">
        <f t="shared" si="55"/>
        <v>274</v>
      </c>
      <c r="O333" s="47">
        <f t="shared" si="56"/>
        <v>0</v>
      </c>
      <c r="P333" s="47">
        <f t="shared" si="57"/>
        <v>38.321167883211679</v>
      </c>
      <c r="Q333" s="47">
        <f t="shared" si="58"/>
        <v>0</v>
      </c>
      <c r="R333" s="47">
        <f t="shared" si="59"/>
        <v>0</v>
      </c>
      <c r="S333" s="47">
        <f t="shared" si="60"/>
        <v>42.700729927007295</v>
      </c>
      <c r="T333" s="47">
        <f t="shared" si="61"/>
        <v>18.613138686131386</v>
      </c>
      <c r="U333" s="47">
        <f t="shared" si="62"/>
        <v>0.36496350364963503</v>
      </c>
      <c r="V333" s="47">
        <f t="shared" si="63"/>
        <v>0</v>
      </c>
      <c r="W333" s="47">
        <f t="shared" si="64"/>
        <v>0</v>
      </c>
      <c r="X333">
        <f t="shared" si="65"/>
        <v>99.999999999999986</v>
      </c>
    </row>
    <row r="334" spans="1:24" ht="16.399999999999999" customHeight="1" x14ac:dyDescent="0.35">
      <c r="A334" s="10"/>
      <c r="B334" s="5">
        <v>30708</v>
      </c>
      <c r="C334" s="5" t="s">
        <v>342</v>
      </c>
      <c r="D334" s="6">
        <v>31</v>
      </c>
      <c r="E334" s="6">
        <v>266</v>
      </c>
      <c r="F334" s="6">
        <v>144</v>
      </c>
      <c r="G334" s="12">
        <v>0</v>
      </c>
      <c r="H334" s="6">
        <v>208</v>
      </c>
      <c r="I334" s="6">
        <v>81</v>
      </c>
      <c r="J334" s="6">
        <v>146</v>
      </c>
      <c r="K334" s="6">
        <v>0</v>
      </c>
      <c r="L334" s="6">
        <v>1</v>
      </c>
      <c r="M334" s="4"/>
      <c r="N334" s="46">
        <f t="shared" si="55"/>
        <v>877</v>
      </c>
      <c r="O334" s="47">
        <f t="shared" si="56"/>
        <v>3.5347776510832385</v>
      </c>
      <c r="P334" s="47">
        <f t="shared" si="57"/>
        <v>30.330672748004563</v>
      </c>
      <c r="Q334" s="47">
        <f t="shared" si="58"/>
        <v>16.419612314709237</v>
      </c>
      <c r="R334" s="47">
        <f t="shared" si="59"/>
        <v>0</v>
      </c>
      <c r="S334" s="47">
        <f t="shared" si="60"/>
        <v>23.717217787913341</v>
      </c>
      <c r="T334" s="47">
        <f t="shared" si="61"/>
        <v>9.2360319270239462</v>
      </c>
      <c r="U334" s="47">
        <f t="shared" si="62"/>
        <v>16.647662485746864</v>
      </c>
      <c r="V334" s="47">
        <f t="shared" si="63"/>
        <v>0</v>
      </c>
      <c r="W334" s="47">
        <f t="shared" si="64"/>
        <v>0.11402508551881414</v>
      </c>
      <c r="X334">
        <f t="shared" si="65"/>
        <v>100</v>
      </c>
    </row>
    <row r="335" spans="1:24" ht="16.399999999999999" customHeight="1" x14ac:dyDescent="0.35">
      <c r="A335" s="10"/>
      <c r="B335" s="5">
        <v>30709</v>
      </c>
      <c r="C335" s="5" t="s">
        <v>343</v>
      </c>
      <c r="D335" s="6">
        <v>2</v>
      </c>
      <c r="E335" s="6">
        <v>89</v>
      </c>
      <c r="F335" s="6">
        <v>0</v>
      </c>
      <c r="G335" s="12">
        <v>0</v>
      </c>
      <c r="H335" s="6">
        <v>20</v>
      </c>
      <c r="I335" s="6">
        <v>9</v>
      </c>
      <c r="J335" s="6">
        <v>5</v>
      </c>
      <c r="K335" s="6">
        <v>0</v>
      </c>
      <c r="L335" s="6">
        <v>0</v>
      </c>
      <c r="M335" s="4"/>
      <c r="N335" s="46">
        <f t="shared" si="55"/>
        <v>125</v>
      </c>
      <c r="O335" s="47">
        <f t="shared" si="56"/>
        <v>1.6</v>
      </c>
      <c r="P335" s="47">
        <f t="shared" si="57"/>
        <v>71.2</v>
      </c>
      <c r="Q335" s="47">
        <f t="shared" si="58"/>
        <v>0</v>
      </c>
      <c r="R335" s="47">
        <f t="shared" si="59"/>
        <v>0</v>
      </c>
      <c r="S335" s="47">
        <f t="shared" si="60"/>
        <v>16</v>
      </c>
      <c r="T335" s="47">
        <f t="shared" si="61"/>
        <v>7.2</v>
      </c>
      <c r="U335" s="47">
        <f t="shared" si="62"/>
        <v>4</v>
      </c>
      <c r="V335" s="47">
        <f t="shared" si="63"/>
        <v>0</v>
      </c>
      <c r="W335" s="47">
        <f t="shared" si="64"/>
        <v>0</v>
      </c>
      <c r="X335">
        <f t="shared" si="65"/>
        <v>100</v>
      </c>
    </row>
    <row r="336" spans="1:24" ht="16.399999999999999" customHeight="1" x14ac:dyDescent="0.35">
      <c r="A336" s="10"/>
      <c r="B336" s="5">
        <v>30710</v>
      </c>
      <c r="C336" s="5" t="s">
        <v>344</v>
      </c>
      <c r="D336" s="6">
        <v>6</v>
      </c>
      <c r="E336" s="6">
        <v>198</v>
      </c>
      <c r="F336" s="6">
        <v>8</v>
      </c>
      <c r="G336" s="12">
        <v>0</v>
      </c>
      <c r="H336" s="6">
        <v>14</v>
      </c>
      <c r="I336" s="6">
        <v>4</v>
      </c>
      <c r="J336" s="6">
        <v>4</v>
      </c>
      <c r="K336" s="6">
        <v>0</v>
      </c>
      <c r="L336" s="6">
        <v>0</v>
      </c>
      <c r="M336" s="4"/>
      <c r="N336" s="46">
        <f t="shared" si="55"/>
        <v>234</v>
      </c>
      <c r="O336" s="47">
        <f t="shared" si="56"/>
        <v>2.5641025641025643</v>
      </c>
      <c r="P336" s="47">
        <f t="shared" si="57"/>
        <v>84.615384615384627</v>
      </c>
      <c r="Q336" s="47">
        <f t="shared" si="58"/>
        <v>3.4188034188034191</v>
      </c>
      <c r="R336" s="47">
        <f t="shared" si="59"/>
        <v>0</v>
      </c>
      <c r="S336" s="47">
        <f t="shared" si="60"/>
        <v>5.982905982905983</v>
      </c>
      <c r="T336" s="47">
        <f t="shared" si="61"/>
        <v>1.7094017094017095</v>
      </c>
      <c r="U336" s="47">
        <f t="shared" si="62"/>
        <v>1.7094017094017095</v>
      </c>
      <c r="V336" s="47">
        <f t="shared" si="63"/>
        <v>0</v>
      </c>
      <c r="W336" s="47">
        <f t="shared" si="64"/>
        <v>0</v>
      </c>
      <c r="X336">
        <f t="shared" si="65"/>
        <v>100</v>
      </c>
    </row>
    <row r="337" spans="1:24" ht="16.399999999999999" customHeight="1" x14ac:dyDescent="0.35">
      <c r="A337" s="10"/>
      <c r="B337" s="5">
        <v>30711</v>
      </c>
      <c r="C337" s="5" t="s">
        <v>345</v>
      </c>
      <c r="D337" s="6">
        <v>17</v>
      </c>
      <c r="E337" s="6">
        <v>190</v>
      </c>
      <c r="F337" s="6">
        <v>13</v>
      </c>
      <c r="G337" s="12">
        <v>0</v>
      </c>
      <c r="H337" s="6">
        <v>28</v>
      </c>
      <c r="I337" s="6">
        <v>9</v>
      </c>
      <c r="J337" s="6">
        <v>3</v>
      </c>
      <c r="K337" s="6">
        <v>0</v>
      </c>
      <c r="L337" s="6">
        <v>1</v>
      </c>
      <c r="M337" s="4"/>
      <c r="N337" s="46">
        <f t="shared" si="55"/>
        <v>261</v>
      </c>
      <c r="O337" s="47">
        <f t="shared" si="56"/>
        <v>6.5134099616858236</v>
      </c>
      <c r="P337" s="47">
        <f t="shared" si="57"/>
        <v>72.796934865900383</v>
      </c>
      <c r="Q337" s="47">
        <f t="shared" si="58"/>
        <v>4.9808429118773949</v>
      </c>
      <c r="R337" s="47">
        <f t="shared" si="59"/>
        <v>0</v>
      </c>
      <c r="S337" s="47">
        <f t="shared" si="60"/>
        <v>10.727969348659004</v>
      </c>
      <c r="T337" s="47">
        <f t="shared" si="61"/>
        <v>3.4482758620689657</v>
      </c>
      <c r="U337" s="47">
        <f t="shared" si="62"/>
        <v>1.149425287356322</v>
      </c>
      <c r="V337" s="47">
        <f t="shared" si="63"/>
        <v>0</v>
      </c>
      <c r="W337" s="47">
        <f t="shared" si="64"/>
        <v>0.38314176245210729</v>
      </c>
      <c r="X337">
        <f t="shared" si="65"/>
        <v>100</v>
      </c>
    </row>
    <row r="338" spans="1:24" ht="16.399999999999999" customHeight="1" x14ac:dyDescent="0.35">
      <c r="A338" s="10"/>
      <c r="B338" s="5">
        <v>30712</v>
      </c>
      <c r="C338" s="5" t="s">
        <v>346</v>
      </c>
      <c r="D338" s="6">
        <v>142</v>
      </c>
      <c r="E338" s="6">
        <v>237</v>
      </c>
      <c r="F338" s="6">
        <v>0</v>
      </c>
      <c r="G338" s="12">
        <v>0</v>
      </c>
      <c r="H338" s="6">
        <v>24</v>
      </c>
      <c r="I338" s="6">
        <v>3</v>
      </c>
      <c r="J338" s="6">
        <v>0</v>
      </c>
      <c r="K338" s="6">
        <v>1</v>
      </c>
      <c r="L338" s="6">
        <v>2</v>
      </c>
      <c r="M338" s="4"/>
      <c r="N338" s="46">
        <f t="shared" si="55"/>
        <v>409</v>
      </c>
      <c r="O338" s="47">
        <f t="shared" si="56"/>
        <v>34.718826405867972</v>
      </c>
      <c r="P338" s="47">
        <f t="shared" si="57"/>
        <v>57.946210268948654</v>
      </c>
      <c r="Q338" s="47">
        <f t="shared" si="58"/>
        <v>0</v>
      </c>
      <c r="R338" s="47">
        <f t="shared" si="59"/>
        <v>0</v>
      </c>
      <c r="S338" s="47">
        <f t="shared" si="60"/>
        <v>5.8679706601466997</v>
      </c>
      <c r="T338" s="47">
        <f t="shared" si="61"/>
        <v>0.73349633251833746</v>
      </c>
      <c r="U338" s="47">
        <f t="shared" si="62"/>
        <v>0</v>
      </c>
      <c r="V338" s="47">
        <f t="shared" si="63"/>
        <v>0.24449877750611249</v>
      </c>
      <c r="W338" s="47">
        <f t="shared" si="64"/>
        <v>0.48899755501222497</v>
      </c>
      <c r="X338">
        <f t="shared" si="65"/>
        <v>100</v>
      </c>
    </row>
    <row r="339" spans="1:24" ht="16.399999999999999" customHeight="1" x14ac:dyDescent="0.35">
      <c r="A339" s="10"/>
      <c r="B339" s="5">
        <v>30713</v>
      </c>
      <c r="C339" s="5" t="s">
        <v>347</v>
      </c>
      <c r="D339" s="6">
        <v>25</v>
      </c>
      <c r="E339" s="6">
        <v>192</v>
      </c>
      <c r="F339" s="6">
        <v>4</v>
      </c>
      <c r="G339" s="12">
        <v>0</v>
      </c>
      <c r="H339" s="6">
        <v>14</v>
      </c>
      <c r="I339" s="6">
        <v>4</v>
      </c>
      <c r="J339" s="6">
        <v>0</v>
      </c>
      <c r="K339" s="6">
        <v>0</v>
      </c>
      <c r="L339" s="6">
        <v>4</v>
      </c>
      <c r="M339" s="4"/>
      <c r="N339" s="46">
        <f t="shared" si="55"/>
        <v>243</v>
      </c>
      <c r="O339" s="47">
        <f t="shared" si="56"/>
        <v>10.288065843621398</v>
      </c>
      <c r="P339" s="47">
        <f t="shared" si="57"/>
        <v>79.012345679012341</v>
      </c>
      <c r="Q339" s="47">
        <f t="shared" si="58"/>
        <v>1.6460905349794237</v>
      </c>
      <c r="R339" s="47">
        <f t="shared" si="59"/>
        <v>0</v>
      </c>
      <c r="S339" s="47">
        <f t="shared" si="60"/>
        <v>5.7613168724279831</v>
      </c>
      <c r="T339" s="47">
        <f t="shared" si="61"/>
        <v>1.6460905349794237</v>
      </c>
      <c r="U339" s="47">
        <f t="shared" si="62"/>
        <v>0</v>
      </c>
      <c r="V339" s="47">
        <f t="shared" si="63"/>
        <v>0</v>
      </c>
      <c r="W339" s="47">
        <f t="shared" si="64"/>
        <v>1.6460905349794237</v>
      </c>
      <c r="X339">
        <f t="shared" si="65"/>
        <v>99.999999999999986</v>
      </c>
    </row>
    <row r="340" spans="1:24" ht="16.399999999999999" customHeight="1" x14ac:dyDescent="0.35">
      <c r="A340" s="10"/>
      <c r="B340" s="5">
        <v>30714</v>
      </c>
      <c r="C340" s="5" t="s">
        <v>348</v>
      </c>
      <c r="D340" s="6">
        <v>24</v>
      </c>
      <c r="E340" s="6">
        <v>255</v>
      </c>
      <c r="F340" s="6">
        <v>6</v>
      </c>
      <c r="G340" s="12">
        <v>0</v>
      </c>
      <c r="H340" s="6">
        <v>36</v>
      </c>
      <c r="I340" s="6">
        <v>26</v>
      </c>
      <c r="J340" s="6">
        <v>31</v>
      </c>
      <c r="K340" s="6">
        <v>0</v>
      </c>
      <c r="L340" s="6">
        <v>10</v>
      </c>
      <c r="M340" s="4"/>
      <c r="N340" s="46">
        <f t="shared" si="55"/>
        <v>388</v>
      </c>
      <c r="O340" s="47">
        <f t="shared" si="56"/>
        <v>6.1855670103092786</v>
      </c>
      <c r="P340" s="47">
        <f t="shared" si="57"/>
        <v>65.721649484536087</v>
      </c>
      <c r="Q340" s="47">
        <f t="shared" si="58"/>
        <v>1.5463917525773196</v>
      </c>
      <c r="R340" s="47">
        <f t="shared" si="59"/>
        <v>0</v>
      </c>
      <c r="S340" s="47">
        <f t="shared" si="60"/>
        <v>9.2783505154639183</v>
      </c>
      <c r="T340" s="47">
        <f t="shared" si="61"/>
        <v>6.7010309278350517</v>
      </c>
      <c r="U340" s="47">
        <f t="shared" si="62"/>
        <v>7.9896907216494846</v>
      </c>
      <c r="V340" s="47">
        <f t="shared" si="63"/>
        <v>0</v>
      </c>
      <c r="W340" s="47">
        <f t="shared" si="64"/>
        <v>2.5773195876288661</v>
      </c>
      <c r="X340">
        <f t="shared" si="65"/>
        <v>100</v>
      </c>
    </row>
    <row r="341" spans="1:24" ht="16.399999999999999" customHeight="1" x14ac:dyDescent="0.35">
      <c r="A341" s="10"/>
      <c r="B341" s="5">
        <v>40101</v>
      </c>
      <c r="C341" s="5" t="s">
        <v>349</v>
      </c>
      <c r="D341" s="6">
        <v>13082</v>
      </c>
      <c r="E341" s="6">
        <v>1099</v>
      </c>
      <c r="F341" s="6">
        <v>53</v>
      </c>
      <c r="G341" s="12">
        <v>4</v>
      </c>
      <c r="H341" s="6">
        <v>11</v>
      </c>
      <c r="I341" s="6">
        <v>0</v>
      </c>
      <c r="J341" s="6">
        <v>0</v>
      </c>
      <c r="K341" s="6">
        <v>1</v>
      </c>
      <c r="L341" s="6">
        <v>3</v>
      </c>
      <c r="M341" s="4"/>
      <c r="N341" s="46">
        <f t="shared" si="55"/>
        <v>14253</v>
      </c>
      <c r="O341" s="47">
        <f t="shared" si="56"/>
        <v>91.78418578544867</v>
      </c>
      <c r="P341" s="47">
        <f t="shared" si="57"/>
        <v>7.7106574054585</v>
      </c>
      <c r="Q341" s="47">
        <f t="shared" si="58"/>
        <v>0.37185154002666104</v>
      </c>
      <c r="R341" s="47">
        <f t="shared" si="59"/>
        <v>2.8064267171823476E-2</v>
      </c>
      <c r="S341" s="47">
        <f t="shared" si="60"/>
        <v>7.7176734722514559E-2</v>
      </c>
      <c r="T341" s="47">
        <f t="shared" si="61"/>
        <v>0</v>
      </c>
      <c r="U341" s="47">
        <f t="shared" si="62"/>
        <v>0</v>
      </c>
      <c r="V341" s="47">
        <f t="shared" si="63"/>
        <v>7.016066792955869E-3</v>
      </c>
      <c r="W341" s="47">
        <f t="shared" si="64"/>
        <v>2.1048200378867607E-2</v>
      </c>
      <c r="X341">
        <f t="shared" si="65"/>
        <v>100</v>
      </c>
    </row>
    <row r="342" spans="1:24" ht="16.399999999999999" customHeight="1" x14ac:dyDescent="0.35">
      <c r="A342" s="10"/>
      <c r="B342" s="5">
        <v>40102</v>
      </c>
      <c r="C342" s="5" t="s">
        <v>350</v>
      </c>
      <c r="D342" s="6">
        <v>17644</v>
      </c>
      <c r="E342" s="6">
        <v>1334</v>
      </c>
      <c r="F342" s="6">
        <v>2475</v>
      </c>
      <c r="G342" s="12">
        <v>104</v>
      </c>
      <c r="H342" s="6">
        <v>81</v>
      </c>
      <c r="I342" s="6">
        <v>0</v>
      </c>
      <c r="J342" s="6">
        <v>3</v>
      </c>
      <c r="K342" s="6">
        <v>24</v>
      </c>
      <c r="L342" s="6">
        <v>56</v>
      </c>
      <c r="M342" s="4"/>
      <c r="N342" s="46">
        <f t="shared" si="55"/>
        <v>21721</v>
      </c>
      <c r="O342" s="47">
        <f t="shared" si="56"/>
        <v>81.230145941715392</v>
      </c>
      <c r="P342" s="47">
        <f t="shared" si="57"/>
        <v>6.1415220293724966</v>
      </c>
      <c r="Q342" s="47">
        <f t="shared" si="58"/>
        <v>11.394503015514939</v>
      </c>
      <c r="R342" s="47">
        <f t="shared" si="59"/>
        <v>0.47879931863173886</v>
      </c>
      <c r="S342" s="47">
        <f t="shared" si="60"/>
        <v>0.37291100778048891</v>
      </c>
      <c r="T342" s="47">
        <f t="shared" si="61"/>
        <v>0</v>
      </c>
      <c r="U342" s="47">
        <f t="shared" si="62"/>
        <v>1.3811518806684775E-2</v>
      </c>
      <c r="V342" s="47">
        <f t="shared" si="63"/>
        <v>0.1104921504534782</v>
      </c>
      <c r="W342" s="47">
        <f t="shared" si="64"/>
        <v>0.25781501772478244</v>
      </c>
      <c r="X342">
        <f t="shared" si="65"/>
        <v>100.00000000000001</v>
      </c>
    </row>
    <row r="343" spans="1:24" ht="16.399999999999999" customHeight="1" x14ac:dyDescent="0.35">
      <c r="A343" s="10"/>
      <c r="B343" s="5">
        <v>40103</v>
      </c>
      <c r="C343" s="5" t="s">
        <v>351</v>
      </c>
      <c r="D343" s="6">
        <v>19070</v>
      </c>
      <c r="E343" s="6">
        <v>878</v>
      </c>
      <c r="F343" s="6">
        <v>4263</v>
      </c>
      <c r="G343" s="12">
        <v>188</v>
      </c>
      <c r="H343" s="6">
        <v>81</v>
      </c>
      <c r="I343" s="6">
        <v>1</v>
      </c>
      <c r="J343" s="6">
        <v>28</v>
      </c>
      <c r="K343" s="6">
        <v>21</v>
      </c>
      <c r="L343" s="6">
        <v>51</v>
      </c>
      <c r="M343" s="4"/>
      <c r="N343" s="46">
        <f t="shared" si="55"/>
        <v>24581</v>
      </c>
      <c r="O343" s="47">
        <f t="shared" si="56"/>
        <v>77.580244904601116</v>
      </c>
      <c r="P343" s="47">
        <f t="shared" si="57"/>
        <v>3.5718644481510111</v>
      </c>
      <c r="Q343" s="47">
        <f t="shared" si="58"/>
        <v>17.342663032423417</v>
      </c>
      <c r="R343" s="47">
        <f t="shared" si="59"/>
        <v>0.76481835564053535</v>
      </c>
      <c r="S343" s="47">
        <f t="shared" si="60"/>
        <v>0.32952280216427321</v>
      </c>
      <c r="T343" s="47">
        <f t="shared" si="61"/>
        <v>4.0681827427688048E-3</v>
      </c>
      <c r="U343" s="47">
        <f t="shared" si="62"/>
        <v>0.11390911679752655</v>
      </c>
      <c r="V343" s="47">
        <f t="shared" si="63"/>
        <v>8.5431837598144905E-2</v>
      </c>
      <c r="W343" s="47">
        <f t="shared" si="64"/>
        <v>0.20747731988120907</v>
      </c>
      <c r="X343">
        <f t="shared" si="65"/>
        <v>100</v>
      </c>
    </row>
    <row r="344" spans="1:24" ht="16.399999999999999" customHeight="1" x14ac:dyDescent="0.35">
      <c r="A344" s="10"/>
      <c r="B344" s="5">
        <v>40104</v>
      </c>
      <c r="C344" s="5" t="s">
        <v>352</v>
      </c>
      <c r="D344" s="6">
        <v>37133</v>
      </c>
      <c r="E344" s="6">
        <v>2851</v>
      </c>
      <c r="F344" s="6">
        <v>15641</v>
      </c>
      <c r="G344" s="12">
        <v>1776</v>
      </c>
      <c r="H344" s="6">
        <v>517</v>
      </c>
      <c r="I344" s="6">
        <v>0</v>
      </c>
      <c r="J344" s="6">
        <v>50</v>
      </c>
      <c r="K344" s="6">
        <v>39</v>
      </c>
      <c r="L344" s="6">
        <v>145</v>
      </c>
      <c r="M344" s="4"/>
      <c r="N344" s="46">
        <f t="shared" si="55"/>
        <v>58152</v>
      </c>
      <c r="O344" s="47">
        <f t="shared" si="56"/>
        <v>63.855069473104969</v>
      </c>
      <c r="P344" s="47">
        <f t="shared" si="57"/>
        <v>4.9026688677947448</v>
      </c>
      <c r="Q344" s="47">
        <f t="shared" si="58"/>
        <v>26.896753336084743</v>
      </c>
      <c r="R344" s="47">
        <f t="shared" si="59"/>
        <v>3.0540652084193152</v>
      </c>
      <c r="S344" s="47">
        <f t="shared" si="60"/>
        <v>0.88904938781125331</v>
      </c>
      <c r="T344" s="47">
        <f t="shared" si="61"/>
        <v>0</v>
      </c>
      <c r="U344" s="47">
        <f t="shared" si="62"/>
        <v>8.5981565552345582E-2</v>
      </c>
      <c r="V344" s="47">
        <f t="shared" si="63"/>
        <v>6.7065621130829547E-2</v>
      </c>
      <c r="W344" s="47">
        <f t="shared" si="64"/>
        <v>0.24934654010180218</v>
      </c>
      <c r="X344">
        <f t="shared" si="65"/>
        <v>100</v>
      </c>
    </row>
    <row r="345" spans="1:24" ht="16.399999999999999" customHeight="1" x14ac:dyDescent="0.35">
      <c r="A345" s="10"/>
      <c r="B345" s="5">
        <v>40105</v>
      </c>
      <c r="C345" s="5" t="s">
        <v>353</v>
      </c>
      <c r="D345" s="6">
        <v>1892</v>
      </c>
      <c r="E345" s="6">
        <v>172</v>
      </c>
      <c r="F345" s="6">
        <v>247</v>
      </c>
      <c r="G345" s="12">
        <v>314</v>
      </c>
      <c r="H345" s="6">
        <v>1156</v>
      </c>
      <c r="I345" s="6">
        <v>6</v>
      </c>
      <c r="J345" s="6">
        <v>16</v>
      </c>
      <c r="K345" s="6">
        <v>9</v>
      </c>
      <c r="L345" s="6">
        <v>16</v>
      </c>
      <c r="M345" s="4"/>
      <c r="N345" s="46">
        <f t="shared" si="55"/>
        <v>3828</v>
      </c>
      <c r="O345" s="47">
        <f t="shared" si="56"/>
        <v>49.425287356321839</v>
      </c>
      <c r="P345" s="47">
        <f t="shared" si="57"/>
        <v>4.4932079414838038</v>
      </c>
      <c r="Q345" s="47">
        <f t="shared" si="58"/>
        <v>6.4524555903866245</v>
      </c>
      <c r="R345" s="47">
        <f t="shared" si="59"/>
        <v>8.2027168234064778</v>
      </c>
      <c r="S345" s="47">
        <f t="shared" si="60"/>
        <v>30.198537095088817</v>
      </c>
      <c r="T345" s="47">
        <f t="shared" si="61"/>
        <v>0.15673981191222569</v>
      </c>
      <c r="U345" s="47">
        <f t="shared" si="62"/>
        <v>0.41797283176593519</v>
      </c>
      <c r="V345" s="47">
        <f t="shared" si="63"/>
        <v>0.23510971786833856</v>
      </c>
      <c r="W345" s="47">
        <f t="shared" si="64"/>
        <v>0.41797283176593519</v>
      </c>
      <c r="X345">
        <f t="shared" si="65"/>
        <v>100.00000000000001</v>
      </c>
    </row>
    <row r="346" spans="1:24" ht="16.399999999999999" customHeight="1" x14ac:dyDescent="0.35">
      <c r="A346" s="10"/>
      <c r="B346" s="5">
        <v>40106</v>
      </c>
      <c r="C346" s="5" t="s">
        <v>354</v>
      </c>
      <c r="D346" s="6">
        <v>597</v>
      </c>
      <c r="E346" s="6">
        <v>31</v>
      </c>
      <c r="F346" s="6">
        <v>105</v>
      </c>
      <c r="G346" s="12">
        <v>47</v>
      </c>
      <c r="H346" s="6">
        <v>79</v>
      </c>
      <c r="I346" s="6">
        <v>31</v>
      </c>
      <c r="J346" s="6">
        <v>75</v>
      </c>
      <c r="K346" s="6">
        <v>1</v>
      </c>
      <c r="L346" s="6">
        <v>18</v>
      </c>
      <c r="M346" s="4"/>
      <c r="N346" s="46">
        <f t="shared" si="55"/>
        <v>984</v>
      </c>
      <c r="O346" s="47">
        <f t="shared" si="56"/>
        <v>60.670731707317074</v>
      </c>
      <c r="P346" s="47">
        <f t="shared" si="57"/>
        <v>3.1504065040650406</v>
      </c>
      <c r="Q346" s="47">
        <f t="shared" si="58"/>
        <v>10.670731707317074</v>
      </c>
      <c r="R346" s="47">
        <f t="shared" si="59"/>
        <v>4.7764227642276422</v>
      </c>
      <c r="S346" s="47">
        <f t="shared" si="60"/>
        <v>8.0284552845528463</v>
      </c>
      <c r="T346" s="47">
        <f t="shared" si="61"/>
        <v>3.1504065040650406</v>
      </c>
      <c r="U346" s="47">
        <f t="shared" si="62"/>
        <v>7.6219512195121952</v>
      </c>
      <c r="V346" s="47">
        <f t="shared" si="63"/>
        <v>0.1016260162601626</v>
      </c>
      <c r="W346" s="47">
        <f t="shared" si="64"/>
        <v>1.8292682926829269</v>
      </c>
      <c r="X346">
        <f t="shared" si="65"/>
        <v>100.00000000000003</v>
      </c>
    </row>
    <row r="347" spans="1:24" ht="16.399999999999999" customHeight="1" x14ac:dyDescent="0.35">
      <c r="A347" s="10"/>
      <c r="B347" s="5">
        <v>40107</v>
      </c>
      <c r="C347" s="5" t="s">
        <v>355</v>
      </c>
      <c r="D347" s="6">
        <v>10087</v>
      </c>
      <c r="E347" s="6">
        <v>340</v>
      </c>
      <c r="F347" s="6">
        <v>684</v>
      </c>
      <c r="G347" s="12">
        <v>41</v>
      </c>
      <c r="H347" s="6">
        <v>86</v>
      </c>
      <c r="I347" s="6">
        <v>0</v>
      </c>
      <c r="J347" s="6">
        <v>8</v>
      </c>
      <c r="K347" s="6">
        <v>3</v>
      </c>
      <c r="L347" s="6">
        <v>29</v>
      </c>
      <c r="M347" s="4"/>
      <c r="N347" s="46">
        <f t="shared" si="55"/>
        <v>11278</v>
      </c>
      <c r="O347" s="47">
        <f t="shared" si="56"/>
        <v>89.439616953360527</v>
      </c>
      <c r="P347" s="47">
        <f t="shared" si="57"/>
        <v>3.0147189217946444</v>
      </c>
      <c r="Q347" s="47">
        <f t="shared" si="58"/>
        <v>6.0649051250221673</v>
      </c>
      <c r="R347" s="47">
        <f t="shared" si="59"/>
        <v>0.36353963468700123</v>
      </c>
      <c r="S347" s="47">
        <f t="shared" si="60"/>
        <v>0.76254655080688061</v>
      </c>
      <c r="T347" s="47">
        <f t="shared" si="61"/>
        <v>0</v>
      </c>
      <c r="U347" s="47">
        <f t="shared" si="62"/>
        <v>7.0934562865756334E-2</v>
      </c>
      <c r="V347" s="47">
        <f t="shared" si="63"/>
        <v>2.6600461074658629E-2</v>
      </c>
      <c r="W347" s="47">
        <f t="shared" si="64"/>
        <v>0.2571377903883667</v>
      </c>
      <c r="X347">
        <f t="shared" si="65"/>
        <v>100</v>
      </c>
    </row>
    <row r="348" spans="1:24" ht="16.399999999999999" customHeight="1" x14ac:dyDescent="0.35">
      <c r="A348" s="10"/>
      <c r="B348" s="5">
        <v>40108</v>
      </c>
      <c r="C348" s="5" t="s">
        <v>356</v>
      </c>
      <c r="D348" s="6">
        <v>5046</v>
      </c>
      <c r="E348" s="6">
        <v>439</v>
      </c>
      <c r="F348" s="6">
        <v>1455</v>
      </c>
      <c r="G348" s="12">
        <v>4014</v>
      </c>
      <c r="H348" s="6">
        <v>178</v>
      </c>
      <c r="I348" s="6">
        <v>0</v>
      </c>
      <c r="J348" s="6">
        <v>70</v>
      </c>
      <c r="K348" s="6">
        <v>29</v>
      </c>
      <c r="L348" s="6">
        <v>47</v>
      </c>
      <c r="M348" s="4"/>
      <c r="N348" s="46">
        <f t="shared" si="55"/>
        <v>11278</v>
      </c>
      <c r="O348" s="47">
        <f t="shared" si="56"/>
        <v>44.741975527575811</v>
      </c>
      <c r="P348" s="47">
        <f t="shared" si="57"/>
        <v>3.8925341372583793</v>
      </c>
      <c r="Q348" s="47">
        <f t="shared" si="58"/>
        <v>12.901223621209434</v>
      </c>
      <c r="R348" s="47">
        <f t="shared" si="59"/>
        <v>35.591416917893241</v>
      </c>
      <c r="S348" s="47">
        <f t="shared" si="60"/>
        <v>1.5782940237630785</v>
      </c>
      <c r="T348" s="47">
        <f t="shared" si="61"/>
        <v>0</v>
      </c>
      <c r="U348" s="47">
        <f t="shared" si="62"/>
        <v>0.62067742507536794</v>
      </c>
      <c r="V348" s="47">
        <f t="shared" si="63"/>
        <v>0.2571377903883667</v>
      </c>
      <c r="W348" s="47">
        <f t="shared" si="64"/>
        <v>0.4167405568363185</v>
      </c>
      <c r="X348">
        <f t="shared" si="65"/>
        <v>100</v>
      </c>
    </row>
    <row r="349" spans="1:24" ht="16.399999999999999" customHeight="1" x14ac:dyDescent="0.35">
      <c r="A349" s="10"/>
      <c r="B349" s="5">
        <v>40109</v>
      </c>
      <c r="C349" s="5" t="s">
        <v>357</v>
      </c>
      <c r="D349" s="6">
        <v>12831</v>
      </c>
      <c r="E349" s="6">
        <v>720</v>
      </c>
      <c r="F349" s="6">
        <v>1968</v>
      </c>
      <c r="G349" s="12">
        <v>220</v>
      </c>
      <c r="H349" s="6">
        <v>128</v>
      </c>
      <c r="I349" s="6">
        <v>0</v>
      </c>
      <c r="J349" s="6">
        <v>0</v>
      </c>
      <c r="K349" s="6">
        <v>11</v>
      </c>
      <c r="L349" s="6">
        <v>37</v>
      </c>
      <c r="M349" s="4"/>
      <c r="N349" s="46">
        <f t="shared" si="55"/>
        <v>15915</v>
      </c>
      <c r="O349" s="47">
        <f t="shared" si="56"/>
        <v>80.622054665409991</v>
      </c>
      <c r="P349" s="47">
        <f t="shared" si="57"/>
        <v>4.5240339302544763</v>
      </c>
      <c r="Q349" s="47">
        <f t="shared" si="58"/>
        <v>12.36569274269557</v>
      </c>
      <c r="R349" s="47">
        <f t="shared" si="59"/>
        <v>1.3823437009110902</v>
      </c>
      <c r="S349" s="47">
        <f t="shared" si="60"/>
        <v>0.80427269871190699</v>
      </c>
      <c r="T349" s="47">
        <f t="shared" si="61"/>
        <v>0</v>
      </c>
      <c r="U349" s="47">
        <f t="shared" si="62"/>
        <v>0</v>
      </c>
      <c r="V349" s="47">
        <f t="shared" si="63"/>
        <v>6.9117185045554502E-2</v>
      </c>
      <c r="W349" s="47">
        <f t="shared" si="64"/>
        <v>0.2324850769714106</v>
      </c>
      <c r="X349">
        <f t="shared" si="65"/>
        <v>100.00000000000001</v>
      </c>
    </row>
    <row r="350" spans="1:24" ht="16.399999999999999" customHeight="1" x14ac:dyDescent="0.35">
      <c r="A350" s="10"/>
      <c r="B350" s="5">
        <v>40110</v>
      </c>
      <c r="C350" s="5" t="s">
        <v>358</v>
      </c>
      <c r="D350" s="6">
        <v>13124</v>
      </c>
      <c r="E350" s="6">
        <v>1076</v>
      </c>
      <c r="F350" s="6">
        <v>639</v>
      </c>
      <c r="G350" s="12">
        <v>122</v>
      </c>
      <c r="H350" s="6">
        <v>60</v>
      </c>
      <c r="I350" s="6">
        <v>0</v>
      </c>
      <c r="J350" s="6">
        <v>1</v>
      </c>
      <c r="K350" s="6">
        <v>10</v>
      </c>
      <c r="L350" s="6">
        <v>9</v>
      </c>
      <c r="M350" s="4"/>
      <c r="N350" s="46">
        <f t="shared" si="55"/>
        <v>15041</v>
      </c>
      <c r="O350" s="47">
        <f t="shared" si="56"/>
        <v>87.254836779469457</v>
      </c>
      <c r="P350" s="47">
        <f t="shared" si="57"/>
        <v>7.1537796689049928</v>
      </c>
      <c r="Q350" s="47">
        <f t="shared" si="58"/>
        <v>4.2483877401768497</v>
      </c>
      <c r="R350" s="47">
        <f t="shared" si="59"/>
        <v>0.81111628216209031</v>
      </c>
      <c r="S350" s="47">
        <f t="shared" si="60"/>
        <v>0.39890964696496245</v>
      </c>
      <c r="T350" s="47">
        <f t="shared" si="61"/>
        <v>0</v>
      </c>
      <c r="U350" s="47">
        <f t="shared" si="62"/>
        <v>6.6484941160827073E-3</v>
      </c>
      <c r="V350" s="47">
        <f t="shared" si="63"/>
        <v>6.648494116082708E-2</v>
      </c>
      <c r="W350" s="47">
        <f t="shared" si="64"/>
        <v>5.9836447044744369E-2</v>
      </c>
      <c r="X350">
        <f t="shared" si="65"/>
        <v>100</v>
      </c>
    </row>
    <row r="351" spans="1:24" ht="16.399999999999999" customHeight="1" x14ac:dyDescent="0.35">
      <c r="A351" s="10"/>
      <c r="B351" s="5">
        <v>40111</v>
      </c>
      <c r="C351" s="5" t="s">
        <v>359</v>
      </c>
      <c r="D351" s="6">
        <v>126</v>
      </c>
      <c r="E351" s="6">
        <v>9</v>
      </c>
      <c r="F351" s="6">
        <v>323</v>
      </c>
      <c r="G351" s="12">
        <v>981</v>
      </c>
      <c r="H351" s="6">
        <v>480</v>
      </c>
      <c r="I351" s="6">
        <v>8</v>
      </c>
      <c r="J351" s="6">
        <v>18</v>
      </c>
      <c r="K351" s="6">
        <v>3</v>
      </c>
      <c r="L351" s="6">
        <v>4</v>
      </c>
      <c r="M351" s="4"/>
      <c r="N351" s="46">
        <f t="shared" si="55"/>
        <v>1952</v>
      </c>
      <c r="O351" s="47">
        <f t="shared" si="56"/>
        <v>6.4549180327868854</v>
      </c>
      <c r="P351" s="47">
        <f t="shared" si="57"/>
        <v>0.46106557377049179</v>
      </c>
      <c r="Q351" s="47">
        <f t="shared" si="58"/>
        <v>16.547131147540984</v>
      </c>
      <c r="R351" s="47">
        <f t="shared" si="59"/>
        <v>50.256147540983605</v>
      </c>
      <c r="S351" s="47">
        <f t="shared" si="60"/>
        <v>24.590163934426229</v>
      </c>
      <c r="T351" s="47">
        <f t="shared" si="61"/>
        <v>0.4098360655737705</v>
      </c>
      <c r="U351" s="47">
        <f t="shared" si="62"/>
        <v>0.92213114754098358</v>
      </c>
      <c r="V351" s="47">
        <f t="shared" si="63"/>
        <v>0.15368852459016394</v>
      </c>
      <c r="W351" s="47">
        <f t="shared" si="64"/>
        <v>0.20491803278688525</v>
      </c>
      <c r="X351">
        <f t="shared" si="65"/>
        <v>99.999999999999986</v>
      </c>
    </row>
    <row r="352" spans="1:24" ht="16.399999999999999" customHeight="1" x14ac:dyDescent="0.35">
      <c r="A352" s="10"/>
      <c r="B352" s="5">
        <v>40112</v>
      </c>
      <c r="C352" s="5" t="s">
        <v>360</v>
      </c>
      <c r="D352" s="6">
        <v>25603</v>
      </c>
      <c r="E352" s="6">
        <v>1682</v>
      </c>
      <c r="F352" s="6">
        <v>1468</v>
      </c>
      <c r="G352" s="12">
        <v>523</v>
      </c>
      <c r="H352" s="6">
        <v>421</v>
      </c>
      <c r="I352" s="6">
        <v>0</v>
      </c>
      <c r="J352" s="6">
        <v>31</v>
      </c>
      <c r="K352" s="6">
        <v>18</v>
      </c>
      <c r="L352" s="6">
        <v>59</v>
      </c>
      <c r="M352" s="4"/>
      <c r="N352" s="46">
        <f t="shared" si="55"/>
        <v>29805</v>
      </c>
      <c r="O352" s="47">
        <f t="shared" si="56"/>
        <v>85.90169434658614</v>
      </c>
      <c r="P352" s="47">
        <f t="shared" si="57"/>
        <v>5.6433484314712299</v>
      </c>
      <c r="Q352" s="47">
        <f t="shared" si="58"/>
        <v>4.9253480959570544</v>
      </c>
      <c r="R352" s="47">
        <f t="shared" si="59"/>
        <v>1.754739137728569</v>
      </c>
      <c r="S352" s="47">
        <f t="shared" si="60"/>
        <v>1.412514678745177</v>
      </c>
      <c r="T352" s="47">
        <f t="shared" si="61"/>
        <v>0</v>
      </c>
      <c r="U352" s="47">
        <f t="shared" si="62"/>
        <v>0.10400939439691327</v>
      </c>
      <c r="V352" s="47">
        <f t="shared" si="63"/>
        <v>6.0392551585304474E-2</v>
      </c>
      <c r="W352" s="47">
        <f t="shared" si="64"/>
        <v>0.19795336352960913</v>
      </c>
      <c r="X352">
        <f t="shared" si="65"/>
        <v>99.999999999999986</v>
      </c>
    </row>
    <row r="353" spans="1:24" ht="16.399999999999999" customHeight="1" x14ac:dyDescent="0.35">
      <c r="A353" s="10"/>
      <c r="B353" s="5">
        <v>40113</v>
      </c>
      <c r="C353" s="5" t="s">
        <v>361</v>
      </c>
      <c r="D353" s="6">
        <v>152</v>
      </c>
      <c r="E353" s="6">
        <v>14</v>
      </c>
      <c r="F353" s="6">
        <v>8</v>
      </c>
      <c r="G353" s="12">
        <v>0</v>
      </c>
      <c r="H353" s="6">
        <v>5</v>
      </c>
      <c r="I353" s="6">
        <v>2</v>
      </c>
      <c r="J353" s="6">
        <v>15</v>
      </c>
      <c r="K353" s="6">
        <v>0</v>
      </c>
      <c r="L353" s="6">
        <v>4</v>
      </c>
      <c r="M353" s="4"/>
      <c r="N353" s="46">
        <f t="shared" si="55"/>
        <v>200</v>
      </c>
      <c r="O353" s="47">
        <f t="shared" si="56"/>
        <v>76</v>
      </c>
      <c r="P353" s="47">
        <f t="shared" si="57"/>
        <v>7</v>
      </c>
      <c r="Q353" s="47">
        <f t="shared" si="58"/>
        <v>4</v>
      </c>
      <c r="R353" s="47">
        <f t="shared" si="59"/>
        <v>0</v>
      </c>
      <c r="S353" s="47">
        <f t="shared" si="60"/>
        <v>2.5</v>
      </c>
      <c r="T353" s="47">
        <f t="shared" si="61"/>
        <v>1</v>
      </c>
      <c r="U353" s="47">
        <f t="shared" si="62"/>
        <v>7.5</v>
      </c>
      <c r="V353" s="47">
        <f t="shared" si="63"/>
        <v>0</v>
      </c>
      <c r="W353" s="47">
        <f t="shared" si="64"/>
        <v>2</v>
      </c>
      <c r="X353">
        <f t="shared" si="65"/>
        <v>100</v>
      </c>
    </row>
    <row r="354" spans="1:24" ht="16.399999999999999" customHeight="1" x14ac:dyDescent="0.35">
      <c r="A354" s="10"/>
      <c r="B354" s="5">
        <v>40114</v>
      </c>
      <c r="C354" s="5" t="s">
        <v>362</v>
      </c>
      <c r="D354" s="6">
        <v>43</v>
      </c>
      <c r="E354" s="6">
        <v>2</v>
      </c>
      <c r="F354" s="6">
        <v>8</v>
      </c>
      <c r="G354" s="12">
        <v>0</v>
      </c>
      <c r="H354" s="6">
        <v>223</v>
      </c>
      <c r="I354" s="6">
        <v>41</v>
      </c>
      <c r="J354" s="6">
        <v>12</v>
      </c>
      <c r="K354" s="6">
        <v>0</v>
      </c>
      <c r="L354" s="6">
        <v>0</v>
      </c>
      <c r="M354" s="4"/>
      <c r="N354" s="46">
        <f t="shared" si="55"/>
        <v>329</v>
      </c>
      <c r="O354" s="47">
        <f t="shared" si="56"/>
        <v>13.069908814589665</v>
      </c>
      <c r="P354" s="47">
        <f t="shared" si="57"/>
        <v>0.60790273556231</v>
      </c>
      <c r="Q354" s="47">
        <f t="shared" si="58"/>
        <v>2.43161094224924</v>
      </c>
      <c r="R354" s="47">
        <f t="shared" si="59"/>
        <v>0</v>
      </c>
      <c r="S354" s="47">
        <f t="shared" si="60"/>
        <v>67.781155015197569</v>
      </c>
      <c r="T354" s="47">
        <f t="shared" si="61"/>
        <v>12.462006079027356</v>
      </c>
      <c r="U354" s="47">
        <f t="shared" si="62"/>
        <v>3.6474164133738602</v>
      </c>
      <c r="V354" s="47">
        <f t="shared" si="63"/>
        <v>0</v>
      </c>
      <c r="W354" s="47">
        <f t="shared" si="64"/>
        <v>0</v>
      </c>
      <c r="X354">
        <f t="shared" si="65"/>
        <v>100</v>
      </c>
    </row>
    <row r="355" spans="1:24" ht="16.399999999999999" customHeight="1" x14ac:dyDescent="0.35">
      <c r="A355" s="10"/>
      <c r="B355" s="5">
        <v>40115</v>
      </c>
      <c r="C355" s="5" t="s">
        <v>363</v>
      </c>
      <c r="D355" s="6">
        <v>62</v>
      </c>
      <c r="E355" s="6">
        <v>88</v>
      </c>
      <c r="F355" s="6">
        <v>102</v>
      </c>
      <c r="G355" s="12">
        <v>1890</v>
      </c>
      <c r="H355" s="6">
        <v>244</v>
      </c>
      <c r="I355" s="6">
        <v>1</v>
      </c>
      <c r="J355" s="6">
        <v>10</v>
      </c>
      <c r="K355" s="6">
        <v>1</v>
      </c>
      <c r="L355" s="6">
        <v>33</v>
      </c>
      <c r="M355" s="4"/>
      <c r="N355" s="46">
        <f t="shared" si="55"/>
        <v>2431</v>
      </c>
      <c r="O355" s="47">
        <f t="shared" si="56"/>
        <v>2.5503907856849035</v>
      </c>
      <c r="P355" s="47">
        <f t="shared" si="57"/>
        <v>3.6199095022624435</v>
      </c>
      <c r="Q355" s="47">
        <f t="shared" si="58"/>
        <v>4.1958041958041958</v>
      </c>
      <c r="R355" s="47">
        <f t="shared" si="59"/>
        <v>77.745783628136579</v>
      </c>
      <c r="S355" s="47">
        <f t="shared" si="60"/>
        <v>10.037021801727684</v>
      </c>
      <c r="T355" s="47">
        <f t="shared" si="61"/>
        <v>4.1135335252982311E-2</v>
      </c>
      <c r="U355" s="47">
        <f t="shared" si="62"/>
        <v>0.41135335252982314</v>
      </c>
      <c r="V355" s="47">
        <f t="shared" si="63"/>
        <v>4.1135335252982311E-2</v>
      </c>
      <c r="W355" s="47">
        <f t="shared" si="64"/>
        <v>1.3574660633484164</v>
      </c>
      <c r="X355">
        <f t="shared" si="65"/>
        <v>100.00000000000003</v>
      </c>
    </row>
    <row r="356" spans="1:24" ht="16.399999999999999" customHeight="1" x14ac:dyDescent="0.35">
      <c r="A356" s="10"/>
      <c r="B356" s="5">
        <v>40116</v>
      </c>
      <c r="C356" s="5" t="s">
        <v>364</v>
      </c>
      <c r="D356" s="6">
        <v>966</v>
      </c>
      <c r="E356" s="6">
        <v>33</v>
      </c>
      <c r="F356" s="6">
        <v>37</v>
      </c>
      <c r="G356" s="12">
        <v>7</v>
      </c>
      <c r="H356" s="6">
        <v>50</v>
      </c>
      <c r="I356" s="6">
        <v>1</v>
      </c>
      <c r="J356" s="6">
        <v>5</v>
      </c>
      <c r="K356" s="6">
        <v>1</v>
      </c>
      <c r="L356" s="6">
        <v>0</v>
      </c>
      <c r="M356" s="4"/>
      <c r="N356" s="46">
        <f t="shared" si="55"/>
        <v>1100</v>
      </c>
      <c r="O356" s="47">
        <f t="shared" si="56"/>
        <v>87.818181818181813</v>
      </c>
      <c r="P356" s="47">
        <f t="shared" si="57"/>
        <v>3</v>
      </c>
      <c r="Q356" s="47">
        <f t="shared" si="58"/>
        <v>3.3636363636363638</v>
      </c>
      <c r="R356" s="47">
        <f t="shared" si="59"/>
        <v>0.63636363636363635</v>
      </c>
      <c r="S356" s="47">
        <f t="shared" si="60"/>
        <v>4.5454545454545459</v>
      </c>
      <c r="T356" s="47">
        <f t="shared" si="61"/>
        <v>9.0909090909090912E-2</v>
      </c>
      <c r="U356" s="47">
        <f t="shared" si="62"/>
        <v>0.45454545454545453</v>
      </c>
      <c r="V356" s="47">
        <f t="shared" si="63"/>
        <v>9.0909090909090912E-2</v>
      </c>
      <c r="W356" s="47">
        <f t="shared" si="64"/>
        <v>0</v>
      </c>
      <c r="X356">
        <f t="shared" si="65"/>
        <v>100</v>
      </c>
    </row>
    <row r="357" spans="1:24" ht="16.399999999999999" customHeight="1" x14ac:dyDescent="0.35">
      <c r="A357" s="10"/>
      <c r="B357" s="5">
        <v>40117</v>
      </c>
      <c r="C357" s="5" t="s">
        <v>365</v>
      </c>
      <c r="D357" s="6">
        <v>4729</v>
      </c>
      <c r="E357" s="6">
        <v>296</v>
      </c>
      <c r="F357" s="6">
        <v>782</v>
      </c>
      <c r="G357" s="12">
        <v>21</v>
      </c>
      <c r="H357" s="6">
        <v>373</v>
      </c>
      <c r="I357" s="6">
        <v>0</v>
      </c>
      <c r="J357" s="6">
        <v>14</v>
      </c>
      <c r="K357" s="6">
        <v>5</v>
      </c>
      <c r="L357" s="6">
        <v>7</v>
      </c>
      <c r="M357" s="4"/>
      <c r="N357" s="46">
        <f t="shared" si="55"/>
        <v>6227</v>
      </c>
      <c r="O357" s="47">
        <f t="shared" si="56"/>
        <v>75.943471976874889</v>
      </c>
      <c r="P357" s="47">
        <f t="shared" si="57"/>
        <v>4.7534928537016219</v>
      </c>
      <c r="Q357" s="47">
        <f t="shared" si="58"/>
        <v>12.558214228360365</v>
      </c>
      <c r="R357" s="47">
        <f t="shared" si="59"/>
        <v>0.33724104705315561</v>
      </c>
      <c r="S357" s="47">
        <f t="shared" si="60"/>
        <v>5.9900433595631926</v>
      </c>
      <c r="T357" s="47">
        <f t="shared" si="61"/>
        <v>0</v>
      </c>
      <c r="U357" s="47">
        <f t="shared" si="62"/>
        <v>0.22482736470210374</v>
      </c>
      <c r="V357" s="47">
        <f t="shared" si="63"/>
        <v>8.0295487393608478E-2</v>
      </c>
      <c r="W357" s="47">
        <f t="shared" si="64"/>
        <v>0.11241368235105187</v>
      </c>
      <c r="X357">
        <f t="shared" si="65"/>
        <v>99.999999999999986</v>
      </c>
    </row>
    <row r="358" spans="1:24" ht="16.399999999999999" customHeight="1" x14ac:dyDescent="0.35">
      <c r="A358" s="10"/>
      <c r="B358" s="5">
        <v>40118</v>
      </c>
      <c r="C358" s="5" t="s">
        <v>366</v>
      </c>
      <c r="D358" s="6">
        <v>192</v>
      </c>
      <c r="E358" s="6">
        <v>6</v>
      </c>
      <c r="F358" s="6">
        <v>2</v>
      </c>
      <c r="G358" s="12">
        <v>4</v>
      </c>
      <c r="H358" s="6">
        <v>0</v>
      </c>
      <c r="I358" s="6">
        <v>0</v>
      </c>
      <c r="J358" s="6">
        <v>3</v>
      </c>
      <c r="K358" s="6">
        <v>1</v>
      </c>
      <c r="L358" s="6">
        <v>2</v>
      </c>
      <c r="M358" s="4"/>
      <c r="N358" s="46">
        <f t="shared" si="55"/>
        <v>210</v>
      </c>
      <c r="O358" s="47">
        <f t="shared" si="56"/>
        <v>91.428571428571431</v>
      </c>
      <c r="P358" s="47">
        <f t="shared" si="57"/>
        <v>2.8571428571428572</v>
      </c>
      <c r="Q358" s="47">
        <f t="shared" si="58"/>
        <v>0.95238095238095233</v>
      </c>
      <c r="R358" s="47">
        <f t="shared" si="59"/>
        <v>1.9047619047619047</v>
      </c>
      <c r="S358" s="47">
        <f t="shared" si="60"/>
        <v>0</v>
      </c>
      <c r="T358" s="47">
        <f t="shared" si="61"/>
        <v>0</v>
      </c>
      <c r="U358" s="47">
        <f t="shared" si="62"/>
        <v>1.4285714285714286</v>
      </c>
      <c r="V358" s="47">
        <f t="shared" si="63"/>
        <v>0.47619047619047616</v>
      </c>
      <c r="W358" s="47">
        <f t="shared" si="64"/>
        <v>0.95238095238095233</v>
      </c>
      <c r="X358">
        <f t="shared" si="65"/>
        <v>100</v>
      </c>
    </row>
    <row r="359" spans="1:24" ht="16.399999999999999" customHeight="1" x14ac:dyDescent="0.35">
      <c r="A359" s="10"/>
      <c r="B359" s="5">
        <v>40119</v>
      </c>
      <c r="C359" s="5" t="s">
        <v>367</v>
      </c>
      <c r="D359" s="6">
        <v>193</v>
      </c>
      <c r="E359" s="6">
        <v>23</v>
      </c>
      <c r="F359" s="6">
        <v>23</v>
      </c>
      <c r="G359" s="12">
        <v>0</v>
      </c>
      <c r="H359" s="6">
        <v>201</v>
      </c>
      <c r="I359" s="6">
        <v>60</v>
      </c>
      <c r="J359" s="6">
        <v>21</v>
      </c>
      <c r="K359" s="6">
        <v>0</v>
      </c>
      <c r="L359" s="6">
        <v>0</v>
      </c>
      <c r="M359" s="4"/>
      <c r="N359" s="46">
        <f t="shared" si="55"/>
        <v>521</v>
      </c>
      <c r="O359" s="47">
        <f t="shared" si="56"/>
        <v>37.044145873320538</v>
      </c>
      <c r="P359" s="47">
        <f t="shared" si="57"/>
        <v>4.4145873320537428</v>
      </c>
      <c r="Q359" s="47">
        <f t="shared" si="58"/>
        <v>4.4145873320537428</v>
      </c>
      <c r="R359" s="47">
        <f t="shared" si="59"/>
        <v>0</v>
      </c>
      <c r="S359" s="47">
        <f t="shared" si="60"/>
        <v>38.579654510556622</v>
      </c>
      <c r="T359" s="47">
        <f t="shared" si="61"/>
        <v>11.516314779270633</v>
      </c>
      <c r="U359" s="47">
        <f t="shared" si="62"/>
        <v>4.0307101727447217</v>
      </c>
      <c r="V359" s="47">
        <f t="shared" si="63"/>
        <v>0</v>
      </c>
      <c r="W359" s="47">
        <f t="shared" si="64"/>
        <v>0</v>
      </c>
      <c r="X359">
        <f t="shared" si="65"/>
        <v>99.999999999999986</v>
      </c>
    </row>
    <row r="360" spans="1:24" ht="16.399999999999999" customHeight="1" x14ac:dyDescent="0.35">
      <c r="A360" s="10"/>
      <c r="B360" s="5">
        <v>40120</v>
      </c>
      <c r="C360" s="5" t="s">
        <v>368</v>
      </c>
      <c r="D360" s="6">
        <v>7</v>
      </c>
      <c r="E360" s="6">
        <v>1</v>
      </c>
      <c r="F360" s="6">
        <v>4</v>
      </c>
      <c r="G360" s="12">
        <v>0</v>
      </c>
      <c r="H360" s="6">
        <v>30</v>
      </c>
      <c r="I360" s="6">
        <v>0</v>
      </c>
      <c r="J360" s="6">
        <v>205</v>
      </c>
      <c r="K360" s="6">
        <v>0</v>
      </c>
      <c r="L360" s="6">
        <v>0</v>
      </c>
      <c r="M360" s="4"/>
      <c r="N360" s="46">
        <f t="shared" si="55"/>
        <v>247</v>
      </c>
      <c r="O360" s="47">
        <f t="shared" si="56"/>
        <v>2.8340080971659916</v>
      </c>
      <c r="P360" s="47">
        <f t="shared" si="57"/>
        <v>0.40485829959514169</v>
      </c>
      <c r="Q360" s="47">
        <f t="shared" si="58"/>
        <v>1.6194331983805668</v>
      </c>
      <c r="R360" s="47">
        <f t="shared" si="59"/>
        <v>0</v>
      </c>
      <c r="S360" s="47">
        <f t="shared" si="60"/>
        <v>12.145748987854249</v>
      </c>
      <c r="T360" s="47">
        <f t="shared" si="61"/>
        <v>0</v>
      </c>
      <c r="U360" s="47">
        <f t="shared" si="62"/>
        <v>82.995951417004036</v>
      </c>
      <c r="V360" s="47">
        <f t="shared" si="63"/>
        <v>0</v>
      </c>
      <c r="W360" s="47">
        <f t="shared" si="64"/>
        <v>0</v>
      </c>
      <c r="X360">
        <f t="shared" si="65"/>
        <v>99.999999999999986</v>
      </c>
    </row>
    <row r="361" spans="1:24" ht="16.399999999999999" customHeight="1" x14ac:dyDescent="0.35">
      <c r="A361" s="10"/>
      <c r="B361" s="5">
        <v>40121</v>
      </c>
      <c r="C361" s="5" t="s">
        <v>369</v>
      </c>
      <c r="D361" s="6">
        <v>1483</v>
      </c>
      <c r="E361" s="6">
        <v>48</v>
      </c>
      <c r="F361" s="6">
        <v>45</v>
      </c>
      <c r="G361" s="12">
        <v>3</v>
      </c>
      <c r="H361" s="6">
        <v>2</v>
      </c>
      <c r="I361" s="6">
        <v>0</v>
      </c>
      <c r="J361" s="6">
        <v>50</v>
      </c>
      <c r="K361" s="6">
        <v>0</v>
      </c>
      <c r="L361" s="6">
        <v>0</v>
      </c>
      <c r="M361" s="4"/>
      <c r="N361" s="46">
        <f t="shared" si="55"/>
        <v>1631</v>
      </c>
      <c r="O361" s="47">
        <f t="shared" si="56"/>
        <v>90.925812385039862</v>
      </c>
      <c r="P361" s="47">
        <f t="shared" si="57"/>
        <v>2.9429797670141018</v>
      </c>
      <c r="Q361" s="47">
        <f t="shared" si="58"/>
        <v>2.7590435315757205</v>
      </c>
      <c r="R361" s="47">
        <f t="shared" si="59"/>
        <v>0.18393623543838136</v>
      </c>
      <c r="S361" s="47">
        <f t="shared" si="60"/>
        <v>0.12262415695892091</v>
      </c>
      <c r="T361" s="47">
        <f t="shared" si="61"/>
        <v>0</v>
      </c>
      <c r="U361" s="47">
        <f t="shared" si="62"/>
        <v>3.0656039239730228</v>
      </c>
      <c r="V361" s="47">
        <f t="shared" si="63"/>
        <v>0</v>
      </c>
      <c r="W361" s="47">
        <f t="shared" si="64"/>
        <v>0</v>
      </c>
      <c r="X361">
        <f t="shared" si="65"/>
        <v>100.00000000000001</v>
      </c>
    </row>
    <row r="362" spans="1:24" ht="16.399999999999999" customHeight="1" x14ac:dyDescent="0.35">
      <c r="A362" s="10"/>
      <c r="B362" s="5">
        <v>40122</v>
      </c>
      <c r="C362" s="5" t="s">
        <v>370</v>
      </c>
      <c r="D362" s="6">
        <v>14495</v>
      </c>
      <c r="E362" s="6">
        <v>611</v>
      </c>
      <c r="F362" s="6">
        <v>1153</v>
      </c>
      <c r="G362" s="12">
        <v>717</v>
      </c>
      <c r="H362" s="6">
        <v>507</v>
      </c>
      <c r="I362" s="6">
        <v>3</v>
      </c>
      <c r="J362" s="6">
        <v>68</v>
      </c>
      <c r="K362" s="6">
        <v>20</v>
      </c>
      <c r="L362" s="6">
        <v>39</v>
      </c>
      <c r="M362" s="4"/>
      <c r="N362" s="46">
        <f t="shared" si="55"/>
        <v>17613</v>
      </c>
      <c r="O362" s="47">
        <f t="shared" si="56"/>
        <v>82.297166865383531</v>
      </c>
      <c r="P362" s="47">
        <f t="shared" si="57"/>
        <v>3.4690285584511442</v>
      </c>
      <c r="Q362" s="47">
        <f t="shared" si="58"/>
        <v>6.5463010276500313</v>
      </c>
      <c r="R362" s="47">
        <f t="shared" si="59"/>
        <v>4.0708567535343212</v>
      </c>
      <c r="S362" s="47">
        <f t="shared" si="60"/>
        <v>2.8785556123318004</v>
      </c>
      <c r="T362" s="47">
        <f t="shared" si="61"/>
        <v>1.7032873445750298E-2</v>
      </c>
      <c r="U362" s="47">
        <f t="shared" si="62"/>
        <v>0.38607846477034008</v>
      </c>
      <c r="V362" s="47">
        <f t="shared" si="63"/>
        <v>0.11355248963833532</v>
      </c>
      <c r="W362" s="47">
        <f t="shared" si="64"/>
        <v>0.22142735479475389</v>
      </c>
      <c r="X362">
        <f t="shared" si="65"/>
        <v>100</v>
      </c>
    </row>
    <row r="363" spans="1:24" ht="16.399999999999999" customHeight="1" x14ac:dyDescent="0.35">
      <c r="A363" s="10"/>
      <c r="B363" s="5">
        <v>40123</v>
      </c>
      <c r="C363" s="5" t="s">
        <v>371</v>
      </c>
      <c r="D363" s="6">
        <v>3306</v>
      </c>
      <c r="E363" s="6">
        <v>251</v>
      </c>
      <c r="F363" s="6">
        <v>80</v>
      </c>
      <c r="G363" s="12">
        <v>45</v>
      </c>
      <c r="H363" s="6">
        <v>35</v>
      </c>
      <c r="I363" s="6">
        <v>9</v>
      </c>
      <c r="J363" s="6">
        <v>12</v>
      </c>
      <c r="K363" s="6">
        <v>7</v>
      </c>
      <c r="L363" s="6">
        <v>15</v>
      </c>
      <c r="M363" s="4"/>
      <c r="N363" s="46">
        <f t="shared" si="55"/>
        <v>3760</v>
      </c>
      <c r="O363" s="47">
        <f t="shared" si="56"/>
        <v>87.925531914893611</v>
      </c>
      <c r="P363" s="47">
        <f t="shared" si="57"/>
        <v>6.6755319148936172</v>
      </c>
      <c r="Q363" s="47">
        <f t="shared" si="58"/>
        <v>2.1276595744680851</v>
      </c>
      <c r="R363" s="47">
        <f t="shared" si="59"/>
        <v>1.1968085106382977</v>
      </c>
      <c r="S363" s="47">
        <f t="shared" si="60"/>
        <v>0.93085106382978722</v>
      </c>
      <c r="T363" s="47">
        <f t="shared" si="61"/>
        <v>0.23936170212765956</v>
      </c>
      <c r="U363" s="47">
        <f t="shared" si="62"/>
        <v>0.31914893617021273</v>
      </c>
      <c r="V363" s="47">
        <f t="shared" si="63"/>
        <v>0.18617021276595744</v>
      </c>
      <c r="W363" s="47">
        <f t="shared" si="64"/>
        <v>0.39893617021276595</v>
      </c>
      <c r="X363">
        <f t="shared" si="65"/>
        <v>99.999999999999972</v>
      </c>
    </row>
    <row r="364" spans="1:24" ht="16.399999999999999" customHeight="1" x14ac:dyDescent="0.35">
      <c r="A364" s="10"/>
      <c r="B364" s="5">
        <v>40124</v>
      </c>
      <c r="C364" s="5" t="s">
        <v>372</v>
      </c>
      <c r="D364" s="6">
        <v>3137</v>
      </c>
      <c r="E364" s="6">
        <v>239</v>
      </c>
      <c r="F364" s="6">
        <v>254</v>
      </c>
      <c r="G364" s="12">
        <v>134</v>
      </c>
      <c r="H364" s="6">
        <v>116</v>
      </c>
      <c r="I364" s="6">
        <v>35</v>
      </c>
      <c r="J364" s="6">
        <v>4</v>
      </c>
      <c r="K364" s="6">
        <v>12</v>
      </c>
      <c r="L364" s="6">
        <v>11</v>
      </c>
      <c r="M364" s="4"/>
      <c r="N364" s="46">
        <f t="shared" si="55"/>
        <v>3942</v>
      </c>
      <c r="O364" s="47">
        <f t="shared" si="56"/>
        <v>79.578893962455609</v>
      </c>
      <c r="P364" s="47">
        <f t="shared" si="57"/>
        <v>6.0629122272957883</v>
      </c>
      <c r="Q364" s="47">
        <f t="shared" si="58"/>
        <v>6.4434297311009638</v>
      </c>
      <c r="R364" s="47">
        <f t="shared" si="59"/>
        <v>3.3992897006595637</v>
      </c>
      <c r="S364" s="47">
        <f t="shared" si="60"/>
        <v>2.9426686960933535</v>
      </c>
      <c r="T364" s="47">
        <f t="shared" si="61"/>
        <v>0.88787417554540837</v>
      </c>
      <c r="U364" s="47">
        <f t="shared" si="62"/>
        <v>0.10147133434804667</v>
      </c>
      <c r="V364" s="47">
        <f t="shared" si="63"/>
        <v>0.30441400304414001</v>
      </c>
      <c r="W364" s="47">
        <f t="shared" si="64"/>
        <v>0.27904616945712835</v>
      </c>
      <c r="X364">
        <f t="shared" si="65"/>
        <v>100</v>
      </c>
    </row>
    <row r="365" spans="1:24" ht="16.399999999999999" customHeight="1" x14ac:dyDescent="0.35">
      <c r="A365" s="10"/>
      <c r="B365" s="5">
        <v>40125</v>
      </c>
      <c r="C365" s="5" t="s">
        <v>373</v>
      </c>
      <c r="D365" s="6">
        <v>352</v>
      </c>
      <c r="E365" s="6">
        <v>212</v>
      </c>
      <c r="F365" s="6">
        <v>133</v>
      </c>
      <c r="G365" s="12">
        <v>429</v>
      </c>
      <c r="H365" s="6">
        <v>105</v>
      </c>
      <c r="I365" s="6">
        <v>5</v>
      </c>
      <c r="J365" s="6">
        <v>326</v>
      </c>
      <c r="K365" s="6">
        <v>34</v>
      </c>
      <c r="L365" s="6">
        <v>0</v>
      </c>
      <c r="M365" s="4"/>
      <c r="N365" s="46">
        <f t="shared" si="55"/>
        <v>1596</v>
      </c>
      <c r="O365" s="47">
        <f t="shared" si="56"/>
        <v>22.055137844611529</v>
      </c>
      <c r="P365" s="47">
        <f t="shared" si="57"/>
        <v>13.283208020050125</v>
      </c>
      <c r="Q365" s="47">
        <f t="shared" si="58"/>
        <v>8.3333333333333321</v>
      </c>
      <c r="R365" s="47">
        <f t="shared" si="59"/>
        <v>26.8796992481203</v>
      </c>
      <c r="S365" s="47">
        <f t="shared" si="60"/>
        <v>6.5789473684210522</v>
      </c>
      <c r="T365" s="47">
        <f t="shared" si="61"/>
        <v>0.31328320802005011</v>
      </c>
      <c r="U365" s="47">
        <f t="shared" si="62"/>
        <v>20.426065162907268</v>
      </c>
      <c r="V365" s="47">
        <f t="shared" si="63"/>
        <v>2.1303258145363406</v>
      </c>
      <c r="W365" s="47">
        <f t="shared" si="64"/>
        <v>0</v>
      </c>
      <c r="X365">
        <f t="shared" si="65"/>
        <v>100</v>
      </c>
    </row>
    <row r="366" spans="1:24" ht="16.399999999999999" customHeight="1" x14ac:dyDescent="0.35">
      <c r="A366" s="10"/>
      <c r="B366" s="5">
        <v>40126</v>
      </c>
      <c r="C366" s="5" t="s">
        <v>374</v>
      </c>
      <c r="D366" s="6">
        <v>6520</v>
      </c>
      <c r="E366" s="6">
        <v>608</v>
      </c>
      <c r="F366" s="6">
        <v>35</v>
      </c>
      <c r="G366" s="12">
        <v>5</v>
      </c>
      <c r="H366" s="6">
        <v>28</v>
      </c>
      <c r="I366" s="6">
        <v>0</v>
      </c>
      <c r="J366" s="6">
        <v>2</v>
      </c>
      <c r="K366" s="6">
        <v>1</v>
      </c>
      <c r="L366" s="6">
        <v>6</v>
      </c>
      <c r="M366" s="4"/>
      <c r="N366" s="46">
        <f t="shared" si="55"/>
        <v>7205</v>
      </c>
      <c r="O366" s="47">
        <f t="shared" si="56"/>
        <v>90.492713393476762</v>
      </c>
      <c r="P366" s="47">
        <f t="shared" si="57"/>
        <v>8.4385843164469119</v>
      </c>
      <c r="Q366" s="47">
        <f t="shared" si="58"/>
        <v>0.4857737682165163</v>
      </c>
      <c r="R366" s="47">
        <f t="shared" si="59"/>
        <v>6.9396252602359473E-2</v>
      </c>
      <c r="S366" s="47">
        <f t="shared" si="60"/>
        <v>0.38861901457321307</v>
      </c>
      <c r="T366" s="47">
        <f t="shared" si="61"/>
        <v>0</v>
      </c>
      <c r="U366" s="47">
        <f t="shared" si="62"/>
        <v>2.7758501040943791E-2</v>
      </c>
      <c r="V366" s="47">
        <f t="shared" si="63"/>
        <v>1.3879250520471896E-2</v>
      </c>
      <c r="W366" s="47">
        <f t="shared" si="64"/>
        <v>8.3275503122831371E-2</v>
      </c>
      <c r="X366">
        <f t="shared" si="65"/>
        <v>100.00000000000001</v>
      </c>
    </row>
    <row r="367" spans="1:24" ht="16.399999999999999" customHeight="1" x14ac:dyDescent="0.35">
      <c r="A367" s="10"/>
      <c r="B367" s="5">
        <v>40127</v>
      </c>
      <c r="C367" s="5" t="s">
        <v>375</v>
      </c>
      <c r="D367" s="6">
        <v>39</v>
      </c>
      <c r="E367" s="6">
        <v>3</v>
      </c>
      <c r="F367" s="6">
        <v>9</v>
      </c>
      <c r="G367" s="12">
        <v>455</v>
      </c>
      <c r="H367" s="6">
        <v>27</v>
      </c>
      <c r="I367" s="6">
        <v>1</v>
      </c>
      <c r="J367" s="6">
        <v>14</v>
      </c>
      <c r="K367" s="6">
        <v>1</v>
      </c>
      <c r="L367" s="6">
        <v>0</v>
      </c>
      <c r="M367" s="4"/>
      <c r="N367" s="46">
        <f t="shared" si="55"/>
        <v>549</v>
      </c>
      <c r="O367" s="47">
        <f t="shared" si="56"/>
        <v>7.1038251366120218</v>
      </c>
      <c r="P367" s="47">
        <f t="shared" si="57"/>
        <v>0.54644808743169393</v>
      </c>
      <c r="Q367" s="47">
        <f t="shared" si="58"/>
        <v>1.639344262295082</v>
      </c>
      <c r="R367" s="47">
        <f t="shared" si="59"/>
        <v>82.877959927140253</v>
      </c>
      <c r="S367" s="47">
        <f t="shared" si="60"/>
        <v>4.918032786885246</v>
      </c>
      <c r="T367" s="47">
        <f t="shared" si="61"/>
        <v>0.18214936247723132</v>
      </c>
      <c r="U367" s="47">
        <f t="shared" si="62"/>
        <v>2.5500910746812386</v>
      </c>
      <c r="V367" s="47">
        <f t="shared" si="63"/>
        <v>0.18214936247723132</v>
      </c>
      <c r="W367" s="47">
        <f t="shared" si="64"/>
        <v>0</v>
      </c>
      <c r="X367">
        <f t="shared" si="65"/>
        <v>100</v>
      </c>
    </row>
    <row r="368" spans="1:24" ht="16.399999999999999" customHeight="1" x14ac:dyDescent="0.35">
      <c r="A368" s="10"/>
      <c r="B368" s="5">
        <v>40128</v>
      </c>
      <c r="C368" s="5" t="s">
        <v>376</v>
      </c>
      <c r="D368" s="6">
        <v>5354</v>
      </c>
      <c r="E368" s="6">
        <v>442</v>
      </c>
      <c r="F368" s="6">
        <v>5023</v>
      </c>
      <c r="G368" s="12">
        <v>957</v>
      </c>
      <c r="H368" s="6">
        <v>519</v>
      </c>
      <c r="I368" s="6">
        <v>15</v>
      </c>
      <c r="J368" s="6">
        <v>94</v>
      </c>
      <c r="K368" s="6">
        <v>31</v>
      </c>
      <c r="L368" s="6">
        <v>49</v>
      </c>
      <c r="M368" s="4"/>
      <c r="N368" s="46">
        <f t="shared" si="55"/>
        <v>12484</v>
      </c>
      <c r="O368" s="47">
        <f t="shared" si="56"/>
        <v>42.886895225889134</v>
      </c>
      <c r="P368" s="47">
        <f t="shared" si="57"/>
        <v>3.5405318808074333</v>
      </c>
      <c r="Q368" s="47">
        <f t="shared" si="58"/>
        <v>40.235501441845564</v>
      </c>
      <c r="R368" s="47">
        <f t="shared" si="59"/>
        <v>7.6658122396667734</v>
      </c>
      <c r="S368" s="47">
        <f t="shared" si="60"/>
        <v>4.1573213713553345</v>
      </c>
      <c r="T368" s="47">
        <f t="shared" si="61"/>
        <v>0.12015379685998077</v>
      </c>
      <c r="U368" s="47">
        <f t="shared" si="62"/>
        <v>0.75296379365587951</v>
      </c>
      <c r="V368" s="47">
        <f t="shared" si="63"/>
        <v>0.24831784684396027</v>
      </c>
      <c r="W368" s="47">
        <f t="shared" si="64"/>
        <v>0.3925024030759372</v>
      </c>
      <c r="X368">
        <f t="shared" si="65"/>
        <v>100.00000000000001</v>
      </c>
    </row>
    <row r="369" spans="1:24" ht="16.399999999999999" customHeight="1" x14ac:dyDescent="0.35">
      <c r="A369" s="10"/>
      <c r="B369" s="5">
        <v>40129</v>
      </c>
      <c r="C369" s="5" t="s">
        <v>377</v>
      </c>
      <c r="D369" s="6">
        <v>19385</v>
      </c>
      <c r="E369" s="6">
        <v>1160</v>
      </c>
      <c r="F369" s="6">
        <v>152</v>
      </c>
      <c r="G369" s="12">
        <v>12</v>
      </c>
      <c r="H369" s="6">
        <v>20</v>
      </c>
      <c r="I369" s="6">
        <v>0</v>
      </c>
      <c r="J369" s="6">
        <v>3</v>
      </c>
      <c r="K369" s="6">
        <v>14</v>
      </c>
      <c r="L369" s="6">
        <v>8</v>
      </c>
      <c r="M369" s="4"/>
      <c r="N369" s="46">
        <f t="shared" si="55"/>
        <v>20754</v>
      </c>
      <c r="O369" s="47">
        <f t="shared" si="56"/>
        <v>93.403681218078447</v>
      </c>
      <c r="P369" s="47">
        <f t="shared" si="57"/>
        <v>5.5892839934470464</v>
      </c>
      <c r="Q369" s="47">
        <f t="shared" si="58"/>
        <v>0.73238893707237163</v>
      </c>
      <c r="R369" s="47">
        <f t="shared" si="59"/>
        <v>5.7820179242555655E-2</v>
      </c>
      <c r="S369" s="47">
        <f t="shared" si="60"/>
        <v>9.636696540425943E-2</v>
      </c>
      <c r="T369" s="47">
        <f t="shared" si="61"/>
        <v>0</v>
      </c>
      <c r="U369" s="47">
        <f t="shared" si="62"/>
        <v>1.4455044810638914E-2</v>
      </c>
      <c r="V369" s="47">
        <f t="shared" si="63"/>
        <v>6.7456875782981596E-2</v>
      </c>
      <c r="W369" s="47">
        <f t="shared" si="64"/>
        <v>3.8546786161703768E-2</v>
      </c>
      <c r="X369">
        <f t="shared" si="65"/>
        <v>100</v>
      </c>
    </row>
    <row r="370" spans="1:24" ht="16.399999999999999" customHeight="1" x14ac:dyDescent="0.35">
      <c r="A370" s="10"/>
      <c r="B370" s="5">
        <v>40201</v>
      </c>
      <c r="C370" s="5" t="s">
        <v>378</v>
      </c>
      <c r="D370" s="6">
        <v>3345</v>
      </c>
      <c r="E370" s="6">
        <v>261</v>
      </c>
      <c r="F370" s="6">
        <v>28</v>
      </c>
      <c r="G370" s="12">
        <v>4</v>
      </c>
      <c r="H370" s="6">
        <v>26</v>
      </c>
      <c r="I370" s="6">
        <v>0</v>
      </c>
      <c r="J370" s="6">
        <v>10</v>
      </c>
      <c r="K370" s="6">
        <v>13</v>
      </c>
      <c r="L370" s="6">
        <v>5</v>
      </c>
      <c r="M370" s="4"/>
      <c r="N370" s="46">
        <f t="shared" si="55"/>
        <v>3692</v>
      </c>
      <c r="O370" s="47">
        <f t="shared" si="56"/>
        <v>90.601300108342357</v>
      </c>
      <c r="P370" s="47">
        <f t="shared" si="57"/>
        <v>7.0693391115926323</v>
      </c>
      <c r="Q370" s="47">
        <f t="shared" si="58"/>
        <v>0.75839653304442034</v>
      </c>
      <c r="R370" s="47">
        <f t="shared" si="59"/>
        <v>0.10834236186348863</v>
      </c>
      <c r="S370" s="47">
        <f t="shared" si="60"/>
        <v>0.70422535211267601</v>
      </c>
      <c r="T370" s="47">
        <f t="shared" si="61"/>
        <v>0</v>
      </c>
      <c r="U370" s="47">
        <f t="shared" si="62"/>
        <v>0.27085590465872156</v>
      </c>
      <c r="V370" s="47">
        <f t="shared" si="63"/>
        <v>0.352112676056338</v>
      </c>
      <c r="W370" s="47">
        <f t="shared" si="64"/>
        <v>0.13542795232936078</v>
      </c>
      <c r="X370">
        <f t="shared" si="65"/>
        <v>99.999999999999986</v>
      </c>
    </row>
    <row r="371" spans="1:24" ht="16.399999999999999" customHeight="1" x14ac:dyDescent="0.35">
      <c r="A371" s="10"/>
      <c r="B371" s="5">
        <v>40202</v>
      </c>
      <c r="C371" s="5" t="s">
        <v>379</v>
      </c>
      <c r="D371" s="6">
        <v>1100</v>
      </c>
      <c r="E371" s="6">
        <v>147</v>
      </c>
      <c r="F371" s="6">
        <v>54</v>
      </c>
      <c r="G371" s="12">
        <v>42</v>
      </c>
      <c r="H371" s="6">
        <v>30</v>
      </c>
      <c r="I371" s="6">
        <v>0</v>
      </c>
      <c r="J371" s="6">
        <v>13</v>
      </c>
      <c r="K371" s="6">
        <v>5</v>
      </c>
      <c r="L371" s="6">
        <v>2</v>
      </c>
      <c r="M371" s="4"/>
      <c r="N371" s="46">
        <f t="shared" si="55"/>
        <v>1393</v>
      </c>
      <c r="O371" s="47">
        <f t="shared" si="56"/>
        <v>78.96625987078248</v>
      </c>
      <c r="P371" s="47">
        <f t="shared" si="57"/>
        <v>10.552763819095478</v>
      </c>
      <c r="Q371" s="47">
        <f t="shared" si="58"/>
        <v>3.8765254845656858</v>
      </c>
      <c r="R371" s="47">
        <f t="shared" si="59"/>
        <v>3.0150753768844223</v>
      </c>
      <c r="S371" s="47">
        <f t="shared" si="60"/>
        <v>2.1536252692031588</v>
      </c>
      <c r="T371" s="47">
        <f t="shared" si="61"/>
        <v>0</v>
      </c>
      <c r="U371" s="47">
        <f t="shared" si="62"/>
        <v>0.93323761665470206</v>
      </c>
      <c r="V371" s="47">
        <f t="shared" si="63"/>
        <v>0.35893754486719309</v>
      </c>
      <c r="W371" s="47">
        <f t="shared" si="64"/>
        <v>0.14357501794687724</v>
      </c>
      <c r="X371">
        <f t="shared" si="65"/>
        <v>100</v>
      </c>
    </row>
    <row r="372" spans="1:24" ht="16.399999999999999" customHeight="1" x14ac:dyDescent="0.35">
      <c r="A372" s="10"/>
      <c r="B372" s="5">
        <v>40203</v>
      </c>
      <c r="C372" s="5" t="s">
        <v>380</v>
      </c>
      <c r="D372" s="6">
        <v>74</v>
      </c>
      <c r="E372" s="6">
        <v>8</v>
      </c>
      <c r="F372" s="6">
        <v>13</v>
      </c>
      <c r="G372" s="12">
        <v>2324</v>
      </c>
      <c r="H372" s="6">
        <v>52</v>
      </c>
      <c r="I372" s="6">
        <v>16</v>
      </c>
      <c r="J372" s="6">
        <v>61</v>
      </c>
      <c r="K372" s="6">
        <v>0</v>
      </c>
      <c r="L372" s="6">
        <v>1</v>
      </c>
      <c r="M372" s="4"/>
      <c r="N372" s="46">
        <f t="shared" si="55"/>
        <v>2549</v>
      </c>
      <c r="O372" s="47">
        <f t="shared" si="56"/>
        <v>2.9030992546096512</v>
      </c>
      <c r="P372" s="47">
        <f t="shared" si="57"/>
        <v>0.31384856806590822</v>
      </c>
      <c r="Q372" s="47">
        <f t="shared" si="58"/>
        <v>0.51000392310710085</v>
      </c>
      <c r="R372" s="47">
        <f t="shared" si="59"/>
        <v>91.173009023146335</v>
      </c>
      <c r="S372" s="47">
        <f t="shared" si="60"/>
        <v>2.0400156924284034</v>
      </c>
      <c r="T372" s="47">
        <f t="shared" si="61"/>
        <v>0.62769713613181644</v>
      </c>
      <c r="U372" s="47">
        <f t="shared" si="62"/>
        <v>2.39309533150255</v>
      </c>
      <c r="V372" s="47">
        <f t="shared" si="63"/>
        <v>0</v>
      </c>
      <c r="W372" s="47">
        <f t="shared" si="64"/>
        <v>3.9231071008238527E-2</v>
      </c>
      <c r="X372">
        <f t="shared" si="65"/>
        <v>100</v>
      </c>
    </row>
    <row r="373" spans="1:24" ht="16.399999999999999" customHeight="1" x14ac:dyDescent="0.35">
      <c r="A373" s="10"/>
      <c r="B373" s="5">
        <v>40204</v>
      </c>
      <c r="C373" s="5" t="s">
        <v>381</v>
      </c>
      <c r="D373" s="6">
        <v>1242</v>
      </c>
      <c r="E373" s="6">
        <v>166</v>
      </c>
      <c r="F373" s="6">
        <v>30</v>
      </c>
      <c r="G373" s="12">
        <v>229</v>
      </c>
      <c r="H373" s="6">
        <v>48</v>
      </c>
      <c r="I373" s="6">
        <v>0</v>
      </c>
      <c r="J373" s="6">
        <v>49</v>
      </c>
      <c r="K373" s="6">
        <v>7</v>
      </c>
      <c r="L373" s="6">
        <v>4</v>
      </c>
      <c r="M373" s="4"/>
      <c r="N373" s="46">
        <f t="shared" si="55"/>
        <v>1775</v>
      </c>
      <c r="O373" s="47">
        <f t="shared" si="56"/>
        <v>69.971830985915489</v>
      </c>
      <c r="P373" s="47">
        <f t="shared" si="57"/>
        <v>9.352112676056338</v>
      </c>
      <c r="Q373" s="47">
        <f t="shared" si="58"/>
        <v>1.6901408450704225</v>
      </c>
      <c r="R373" s="47">
        <f t="shared" si="59"/>
        <v>12.901408450704226</v>
      </c>
      <c r="S373" s="47">
        <f t="shared" si="60"/>
        <v>2.704225352112676</v>
      </c>
      <c r="T373" s="47">
        <f t="shared" si="61"/>
        <v>0</v>
      </c>
      <c r="U373" s="47">
        <f t="shared" si="62"/>
        <v>2.76056338028169</v>
      </c>
      <c r="V373" s="47">
        <f t="shared" si="63"/>
        <v>0.39436619718309857</v>
      </c>
      <c r="W373" s="47">
        <f t="shared" si="64"/>
        <v>0.22535211267605634</v>
      </c>
      <c r="X373">
        <f t="shared" si="65"/>
        <v>100</v>
      </c>
    </row>
    <row r="374" spans="1:24" ht="16.399999999999999" customHeight="1" x14ac:dyDescent="0.35">
      <c r="A374" s="10"/>
      <c r="B374" s="5">
        <v>40205</v>
      </c>
      <c r="C374" s="5" t="s">
        <v>382</v>
      </c>
      <c r="D374" s="6">
        <v>1778</v>
      </c>
      <c r="E374" s="6">
        <v>178</v>
      </c>
      <c r="F374" s="6">
        <v>167</v>
      </c>
      <c r="G374" s="12">
        <v>4</v>
      </c>
      <c r="H374" s="6">
        <v>28</v>
      </c>
      <c r="I374" s="6">
        <v>0</v>
      </c>
      <c r="J374" s="6">
        <v>92</v>
      </c>
      <c r="K374" s="6">
        <v>3</v>
      </c>
      <c r="L374" s="6">
        <v>5</v>
      </c>
      <c r="M374" s="4"/>
      <c r="N374" s="46">
        <f t="shared" si="55"/>
        <v>2255</v>
      </c>
      <c r="O374" s="47">
        <f t="shared" si="56"/>
        <v>78.847006651884698</v>
      </c>
      <c r="P374" s="47">
        <f t="shared" si="57"/>
        <v>7.893569844789357</v>
      </c>
      <c r="Q374" s="47">
        <f t="shared" si="58"/>
        <v>7.405764966740576</v>
      </c>
      <c r="R374" s="47">
        <f t="shared" si="59"/>
        <v>0.17738359201773835</v>
      </c>
      <c r="S374" s="47">
        <f t="shared" si="60"/>
        <v>1.2416851441241685</v>
      </c>
      <c r="T374" s="47">
        <f t="shared" si="61"/>
        <v>0</v>
      </c>
      <c r="U374" s="47">
        <f t="shared" si="62"/>
        <v>4.0798226164079825</v>
      </c>
      <c r="V374" s="47">
        <f t="shared" si="63"/>
        <v>0.13303769401330376</v>
      </c>
      <c r="W374" s="47">
        <f t="shared" si="64"/>
        <v>0.22172949002217293</v>
      </c>
      <c r="X374">
        <f t="shared" si="65"/>
        <v>99.999999999999986</v>
      </c>
    </row>
    <row r="375" spans="1:24" ht="16.399999999999999" customHeight="1" x14ac:dyDescent="0.35">
      <c r="A375" s="10"/>
      <c r="B375" s="5">
        <v>40206</v>
      </c>
      <c r="C375" s="5" t="s">
        <v>383</v>
      </c>
      <c r="D375" s="6">
        <v>1005</v>
      </c>
      <c r="E375" s="6">
        <v>80</v>
      </c>
      <c r="F375" s="6">
        <v>49</v>
      </c>
      <c r="G375" s="12">
        <v>118</v>
      </c>
      <c r="H375" s="6">
        <v>25</v>
      </c>
      <c r="I375" s="6">
        <v>5</v>
      </c>
      <c r="J375" s="6">
        <v>51</v>
      </c>
      <c r="K375" s="6">
        <v>4</v>
      </c>
      <c r="L375" s="6">
        <v>7</v>
      </c>
      <c r="M375" s="4"/>
      <c r="N375" s="46">
        <f t="shared" si="55"/>
        <v>1344</v>
      </c>
      <c r="O375" s="47">
        <f t="shared" si="56"/>
        <v>74.776785714285722</v>
      </c>
      <c r="P375" s="47">
        <f t="shared" si="57"/>
        <v>5.9523809523809526</v>
      </c>
      <c r="Q375" s="47">
        <f t="shared" si="58"/>
        <v>3.6458333333333335</v>
      </c>
      <c r="R375" s="47">
        <f t="shared" si="59"/>
        <v>8.7797619047619051</v>
      </c>
      <c r="S375" s="47">
        <f t="shared" si="60"/>
        <v>1.8601190476190477</v>
      </c>
      <c r="T375" s="47">
        <f t="shared" si="61"/>
        <v>0.37202380952380953</v>
      </c>
      <c r="U375" s="47">
        <f t="shared" si="62"/>
        <v>3.7946428571428572</v>
      </c>
      <c r="V375" s="47">
        <f t="shared" si="63"/>
        <v>0.29761904761904762</v>
      </c>
      <c r="W375" s="47">
        <f t="shared" si="64"/>
        <v>0.52083333333333337</v>
      </c>
      <c r="X375">
        <f t="shared" si="65"/>
        <v>100</v>
      </c>
    </row>
    <row r="376" spans="1:24" ht="16.399999999999999" customHeight="1" x14ac:dyDescent="0.35">
      <c r="A376" s="10"/>
      <c r="B376" s="5">
        <v>40207</v>
      </c>
      <c r="C376" s="5" t="s">
        <v>384</v>
      </c>
      <c r="D376" s="6">
        <v>39</v>
      </c>
      <c r="E376" s="6">
        <v>0</v>
      </c>
      <c r="F376" s="6">
        <v>0</v>
      </c>
      <c r="G376" s="12">
        <v>255</v>
      </c>
      <c r="H376" s="6">
        <v>8</v>
      </c>
      <c r="I376" s="6">
        <v>0</v>
      </c>
      <c r="J376" s="6">
        <v>10</v>
      </c>
      <c r="K376" s="6">
        <v>1</v>
      </c>
      <c r="L376" s="6">
        <v>0</v>
      </c>
      <c r="M376" s="4"/>
      <c r="N376" s="46">
        <f t="shared" si="55"/>
        <v>313</v>
      </c>
      <c r="O376" s="47">
        <f t="shared" si="56"/>
        <v>12.460063897763579</v>
      </c>
      <c r="P376" s="47">
        <f t="shared" si="57"/>
        <v>0</v>
      </c>
      <c r="Q376" s="47">
        <f t="shared" si="58"/>
        <v>0</v>
      </c>
      <c r="R376" s="47">
        <f t="shared" si="59"/>
        <v>81.469648562300321</v>
      </c>
      <c r="S376" s="47">
        <f t="shared" si="60"/>
        <v>2.5559105431309903</v>
      </c>
      <c r="T376" s="47">
        <f t="shared" si="61"/>
        <v>0</v>
      </c>
      <c r="U376" s="47">
        <f t="shared" si="62"/>
        <v>3.1948881789137382</v>
      </c>
      <c r="V376" s="47">
        <f t="shared" si="63"/>
        <v>0.31948881789137379</v>
      </c>
      <c r="W376" s="47">
        <f t="shared" si="64"/>
        <v>0</v>
      </c>
      <c r="X376">
        <f t="shared" si="65"/>
        <v>100</v>
      </c>
    </row>
    <row r="377" spans="1:24" ht="16.399999999999999" customHeight="1" x14ac:dyDescent="0.35">
      <c r="A377" s="10"/>
      <c r="B377" s="5">
        <v>40208</v>
      </c>
      <c r="C377" s="5" t="s">
        <v>385</v>
      </c>
      <c r="D377" s="6">
        <v>3819</v>
      </c>
      <c r="E377" s="6">
        <v>224</v>
      </c>
      <c r="F377" s="6">
        <v>579</v>
      </c>
      <c r="G377" s="12">
        <v>99</v>
      </c>
      <c r="H377" s="6">
        <v>16</v>
      </c>
      <c r="I377" s="6">
        <v>0</v>
      </c>
      <c r="J377" s="6">
        <v>3</v>
      </c>
      <c r="K377" s="6">
        <v>10</v>
      </c>
      <c r="L377" s="6">
        <v>5</v>
      </c>
      <c r="M377" s="4"/>
      <c r="N377" s="46">
        <f t="shared" si="55"/>
        <v>4755</v>
      </c>
      <c r="O377" s="47">
        <f t="shared" si="56"/>
        <v>80.31545741324922</v>
      </c>
      <c r="P377" s="47">
        <f t="shared" si="57"/>
        <v>4.7108307045215563</v>
      </c>
      <c r="Q377" s="47">
        <f t="shared" si="58"/>
        <v>12.176656151419559</v>
      </c>
      <c r="R377" s="47">
        <f t="shared" si="59"/>
        <v>2.0820189274447949</v>
      </c>
      <c r="S377" s="47">
        <f t="shared" si="60"/>
        <v>0.33648790746582546</v>
      </c>
      <c r="T377" s="47">
        <f t="shared" si="61"/>
        <v>0</v>
      </c>
      <c r="U377" s="47">
        <f t="shared" si="62"/>
        <v>6.3091482649842281E-2</v>
      </c>
      <c r="V377" s="47">
        <f t="shared" si="63"/>
        <v>0.21030494216614093</v>
      </c>
      <c r="W377" s="47">
        <f t="shared" si="64"/>
        <v>0.10515247108307046</v>
      </c>
      <c r="X377">
        <f t="shared" si="65"/>
        <v>100.00000000000001</v>
      </c>
    </row>
    <row r="378" spans="1:24" ht="16.399999999999999" customHeight="1" x14ac:dyDescent="0.35">
      <c r="A378" s="10"/>
      <c r="B378" s="5">
        <v>40301</v>
      </c>
      <c r="C378" s="5" t="s">
        <v>386</v>
      </c>
      <c r="D378" s="6">
        <v>940</v>
      </c>
      <c r="E378" s="6">
        <v>16</v>
      </c>
      <c r="F378" s="6">
        <v>5</v>
      </c>
      <c r="G378" s="12">
        <v>120</v>
      </c>
      <c r="H378" s="6">
        <v>3</v>
      </c>
      <c r="I378" s="6">
        <v>0</v>
      </c>
      <c r="J378" s="6">
        <v>8</v>
      </c>
      <c r="K378" s="6">
        <v>1</v>
      </c>
      <c r="L378" s="6">
        <v>5</v>
      </c>
      <c r="M378" s="4"/>
      <c r="N378" s="46">
        <f t="shared" si="55"/>
        <v>1098</v>
      </c>
      <c r="O378" s="47">
        <f t="shared" si="56"/>
        <v>85.61020036429872</v>
      </c>
      <c r="P378" s="47">
        <f t="shared" si="57"/>
        <v>1.4571948998178506</v>
      </c>
      <c r="Q378" s="47">
        <f t="shared" si="58"/>
        <v>0.45537340619307831</v>
      </c>
      <c r="R378" s="47">
        <f t="shared" si="59"/>
        <v>10.928961748633879</v>
      </c>
      <c r="S378" s="47">
        <f t="shared" si="60"/>
        <v>0.27322404371584696</v>
      </c>
      <c r="T378" s="47">
        <f t="shared" si="61"/>
        <v>0</v>
      </c>
      <c r="U378" s="47">
        <f t="shared" si="62"/>
        <v>0.72859744990892528</v>
      </c>
      <c r="V378" s="47">
        <f t="shared" si="63"/>
        <v>9.107468123861566E-2</v>
      </c>
      <c r="W378" s="47">
        <f t="shared" si="64"/>
        <v>0.45537340619307831</v>
      </c>
      <c r="X378">
        <f t="shared" si="65"/>
        <v>99.999999999999986</v>
      </c>
    </row>
    <row r="379" spans="1:24" ht="16.399999999999999" customHeight="1" x14ac:dyDescent="0.35">
      <c r="A379" s="10"/>
      <c r="B379" s="5">
        <v>40302</v>
      </c>
      <c r="C379" s="5" t="s">
        <v>387</v>
      </c>
      <c r="D379" s="6">
        <v>1221</v>
      </c>
      <c r="E379" s="6">
        <v>64</v>
      </c>
      <c r="F379" s="6">
        <v>80</v>
      </c>
      <c r="G379" s="12">
        <v>9</v>
      </c>
      <c r="H379" s="6">
        <v>2</v>
      </c>
      <c r="I379" s="6">
        <v>0</v>
      </c>
      <c r="J379" s="6">
        <v>78</v>
      </c>
      <c r="K379" s="6">
        <v>0</v>
      </c>
      <c r="L379" s="6">
        <v>1</v>
      </c>
      <c r="M379" s="4"/>
      <c r="N379" s="46">
        <f t="shared" si="55"/>
        <v>1455</v>
      </c>
      <c r="O379" s="47">
        <f t="shared" si="56"/>
        <v>83.917525773195877</v>
      </c>
      <c r="P379" s="47">
        <f t="shared" si="57"/>
        <v>4.3986254295532641</v>
      </c>
      <c r="Q379" s="47">
        <f t="shared" si="58"/>
        <v>5.4982817869415808</v>
      </c>
      <c r="R379" s="47">
        <f t="shared" si="59"/>
        <v>0.61855670103092786</v>
      </c>
      <c r="S379" s="47">
        <f t="shared" si="60"/>
        <v>0.1374570446735395</v>
      </c>
      <c r="T379" s="47">
        <f t="shared" si="61"/>
        <v>0</v>
      </c>
      <c r="U379" s="47">
        <f t="shared" si="62"/>
        <v>5.3608247422680408</v>
      </c>
      <c r="V379" s="47">
        <f t="shared" si="63"/>
        <v>0</v>
      </c>
      <c r="W379" s="47">
        <f t="shared" si="64"/>
        <v>6.8728522336769751E-2</v>
      </c>
      <c r="X379">
        <f t="shared" si="65"/>
        <v>99.999999999999986</v>
      </c>
    </row>
    <row r="380" spans="1:24" ht="16.399999999999999" customHeight="1" x14ac:dyDescent="0.35">
      <c r="A380" s="10"/>
      <c r="B380" s="5">
        <v>40303</v>
      </c>
      <c r="C380" s="5" t="s">
        <v>388</v>
      </c>
      <c r="D380" s="6">
        <v>1028</v>
      </c>
      <c r="E380" s="6">
        <v>56</v>
      </c>
      <c r="F380" s="6">
        <v>7</v>
      </c>
      <c r="G380" s="12">
        <v>337</v>
      </c>
      <c r="H380" s="6">
        <v>8</v>
      </c>
      <c r="I380" s="6">
        <v>3</v>
      </c>
      <c r="J380" s="6">
        <v>7</v>
      </c>
      <c r="K380" s="6">
        <v>2</v>
      </c>
      <c r="L380" s="6">
        <v>3</v>
      </c>
      <c r="M380" s="4"/>
      <c r="N380" s="46">
        <f t="shared" si="55"/>
        <v>1451</v>
      </c>
      <c r="O380" s="47">
        <f t="shared" si="56"/>
        <v>70.847691247415582</v>
      </c>
      <c r="P380" s="47">
        <f t="shared" si="57"/>
        <v>3.8594073053066853</v>
      </c>
      <c r="Q380" s="47">
        <f t="shared" si="58"/>
        <v>0.48242591316333566</v>
      </c>
      <c r="R380" s="47">
        <f t="shared" si="59"/>
        <v>23.225361819434873</v>
      </c>
      <c r="S380" s="47">
        <f t="shared" si="60"/>
        <v>0.55134390075809792</v>
      </c>
      <c r="T380" s="47">
        <f t="shared" si="61"/>
        <v>0.2067539627842867</v>
      </c>
      <c r="U380" s="47">
        <f t="shared" si="62"/>
        <v>0.48242591316333566</v>
      </c>
      <c r="V380" s="47">
        <f t="shared" si="63"/>
        <v>0.13783597518952448</v>
      </c>
      <c r="W380" s="47">
        <f t="shared" si="64"/>
        <v>0.2067539627842867</v>
      </c>
      <c r="X380">
        <f t="shared" si="65"/>
        <v>100.00000000000001</v>
      </c>
    </row>
    <row r="381" spans="1:24" ht="16.399999999999999" customHeight="1" x14ac:dyDescent="0.35">
      <c r="A381" s="10"/>
      <c r="B381" s="5">
        <v>40304</v>
      </c>
      <c r="C381" s="5" t="s">
        <v>389</v>
      </c>
      <c r="D381" s="6">
        <v>117</v>
      </c>
      <c r="E381" s="6">
        <v>6</v>
      </c>
      <c r="F381" s="6">
        <v>0</v>
      </c>
      <c r="G381" s="12">
        <v>27</v>
      </c>
      <c r="H381" s="6">
        <v>4</v>
      </c>
      <c r="I381" s="6">
        <v>2</v>
      </c>
      <c r="J381" s="6">
        <v>1</v>
      </c>
      <c r="K381" s="6">
        <v>0</v>
      </c>
      <c r="L381" s="6">
        <v>0</v>
      </c>
      <c r="M381" s="4"/>
      <c r="N381" s="46">
        <f t="shared" si="55"/>
        <v>157</v>
      </c>
      <c r="O381" s="47">
        <f t="shared" si="56"/>
        <v>74.522292993630572</v>
      </c>
      <c r="P381" s="47">
        <f t="shared" si="57"/>
        <v>3.8216560509554141</v>
      </c>
      <c r="Q381" s="47">
        <f t="shared" si="58"/>
        <v>0</v>
      </c>
      <c r="R381" s="47">
        <f t="shared" si="59"/>
        <v>17.197452229299362</v>
      </c>
      <c r="S381" s="47">
        <f t="shared" si="60"/>
        <v>2.5477707006369426</v>
      </c>
      <c r="T381" s="47">
        <f t="shared" si="61"/>
        <v>1.2738853503184713</v>
      </c>
      <c r="U381" s="47">
        <f t="shared" si="62"/>
        <v>0.63694267515923564</v>
      </c>
      <c r="V381" s="47">
        <f t="shared" si="63"/>
        <v>0</v>
      </c>
      <c r="W381" s="47">
        <f t="shared" si="64"/>
        <v>0</v>
      </c>
      <c r="X381">
        <f t="shared" si="65"/>
        <v>99.999999999999986</v>
      </c>
    </row>
    <row r="382" spans="1:24" ht="16.399999999999999" customHeight="1" x14ac:dyDescent="0.35">
      <c r="A382" s="10"/>
      <c r="B382" s="5">
        <v>40305</v>
      </c>
      <c r="C382" s="5" t="s">
        <v>390</v>
      </c>
      <c r="D382" s="6">
        <v>460</v>
      </c>
      <c r="E382" s="6">
        <v>216</v>
      </c>
      <c r="F382" s="6">
        <v>18</v>
      </c>
      <c r="G382" s="12">
        <v>157</v>
      </c>
      <c r="H382" s="6">
        <v>31</v>
      </c>
      <c r="I382" s="6">
        <v>0</v>
      </c>
      <c r="J382" s="6">
        <v>43</v>
      </c>
      <c r="K382" s="6">
        <v>3</v>
      </c>
      <c r="L382" s="6">
        <v>8</v>
      </c>
      <c r="M382" s="4"/>
      <c r="N382" s="46">
        <f t="shared" si="55"/>
        <v>936</v>
      </c>
      <c r="O382" s="47">
        <f t="shared" si="56"/>
        <v>49.145299145299148</v>
      </c>
      <c r="P382" s="47">
        <f t="shared" si="57"/>
        <v>23.076923076923077</v>
      </c>
      <c r="Q382" s="47">
        <f t="shared" si="58"/>
        <v>1.9230769230769231</v>
      </c>
      <c r="R382" s="47">
        <f t="shared" si="59"/>
        <v>16.773504273504276</v>
      </c>
      <c r="S382" s="47">
        <f t="shared" si="60"/>
        <v>3.3119658119658122</v>
      </c>
      <c r="T382" s="47">
        <f t="shared" si="61"/>
        <v>0</v>
      </c>
      <c r="U382" s="47">
        <f t="shared" si="62"/>
        <v>4.5940170940170946</v>
      </c>
      <c r="V382" s="47">
        <f t="shared" si="63"/>
        <v>0.32051282051282054</v>
      </c>
      <c r="W382" s="47">
        <f t="shared" si="64"/>
        <v>0.85470085470085477</v>
      </c>
      <c r="X382">
        <f t="shared" si="65"/>
        <v>99.999999999999986</v>
      </c>
    </row>
    <row r="383" spans="1:24" ht="16.399999999999999" customHeight="1" x14ac:dyDescent="0.35">
      <c r="A383" s="10"/>
      <c r="B383" s="5">
        <v>40306</v>
      </c>
      <c r="C383" s="5" t="s">
        <v>391</v>
      </c>
      <c r="D383" s="6">
        <v>163</v>
      </c>
      <c r="E383" s="6">
        <v>8</v>
      </c>
      <c r="F383" s="6">
        <v>15</v>
      </c>
      <c r="G383" s="12">
        <v>0</v>
      </c>
      <c r="H383" s="6">
        <v>9</v>
      </c>
      <c r="I383" s="6">
        <v>0</v>
      </c>
      <c r="J383" s="6">
        <v>6</v>
      </c>
      <c r="K383" s="6">
        <v>3</v>
      </c>
      <c r="L383" s="6">
        <v>2</v>
      </c>
      <c r="M383" s="4"/>
      <c r="N383" s="46">
        <f t="shared" si="55"/>
        <v>206</v>
      </c>
      <c r="O383" s="47">
        <f t="shared" si="56"/>
        <v>79.126213592233015</v>
      </c>
      <c r="P383" s="47">
        <f t="shared" si="57"/>
        <v>3.883495145631068</v>
      </c>
      <c r="Q383" s="47">
        <f t="shared" si="58"/>
        <v>7.2815533980582519</v>
      </c>
      <c r="R383" s="47">
        <f t="shared" si="59"/>
        <v>0</v>
      </c>
      <c r="S383" s="47">
        <f t="shared" si="60"/>
        <v>4.3689320388349513</v>
      </c>
      <c r="T383" s="47">
        <f t="shared" si="61"/>
        <v>0</v>
      </c>
      <c r="U383" s="47">
        <f t="shared" si="62"/>
        <v>2.912621359223301</v>
      </c>
      <c r="V383" s="47">
        <f t="shared" si="63"/>
        <v>1.4563106796116505</v>
      </c>
      <c r="W383" s="47">
        <f t="shared" si="64"/>
        <v>0.970873786407767</v>
      </c>
      <c r="X383">
        <f t="shared" si="65"/>
        <v>100</v>
      </c>
    </row>
    <row r="384" spans="1:24" ht="16.399999999999999" customHeight="1" x14ac:dyDescent="0.35">
      <c r="A384" s="10"/>
      <c r="B384" s="5">
        <v>40307</v>
      </c>
      <c r="C384" s="5" t="s">
        <v>392</v>
      </c>
      <c r="D384" s="6">
        <v>595</v>
      </c>
      <c r="E384" s="6">
        <v>35</v>
      </c>
      <c r="F384" s="6">
        <v>13</v>
      </c>
      <c r="G384" s="12">
        <v>1905</v>
      </c>
      <c r="H384" s="6">
        <v>10</v>
      </c>
      <c r="I384" s="6">
        <v>0</v>
      </c>
      <c r="J384" s="6">
        <v>0</v>
      </c>
      <c r="K384" s="6">
        <v>1</v>
      </c>
      <c r="L384" s="6">
        <v>0</v>
      </c>
      <c r="M384" s="4"/>
      <c r="N384" s="46">
        <f t="shared" si="55"/>
        <v>2559</v>
      </c>
      <c r="O384" s="47">
        <f t="shared" si="56"/>
        <v>23.251270027354437</v>
      </c>
      <c r="P384" s="47">
        <f t="shared" si="57"/>
        <v>1.3677217663149668</v>
      </c>
      <c r="Q384" s="47">
        <f t="shared" si="58"/>
        <v>0.50801094177413053</v>
      </c>
      <c r="R384" s="47">
        <f t="shared" si="59"/>
        <v>74.443141852286047</v>
      </c>
      <c r="S384" s="47">
        <f t="shared" si="60"/>
        <v>0.39077764751856192</v>
      </c>
      <c r="T384" s="47">
        <f t="shared" si="61"/>
        <v>0</v>
      </c>
      <c r="U384" s="47">
        <f t="shared" si="62"/>
        <v>0</v>
      </c>
      <c r="V384" s="47">
        <f t="shared" si="63"/>
        <v>3.9077764751856196E-2</v>
      </c>
      <c r="W384" s="47">
        <f t="shared" si="64"/>
        <v>0</v>
      </c>
      <c r="X384">
        <f t="shared" si="65"/>
        <v>100</v>
      </c>
    </row>
    <row r="385" spans="1:24" ht="16.399999999999999" customHeight="1" x14ac:dyDescent="0.35">
      <c r="A385" s="10"/>
      <c r="B385" s="5">
        <v>40308</v>
      </c>
      <c r="C385" s="5" t="s">
        <v>393</v>
      </c>
      <c r="D385" s="6">
        <v>493</v>
      </c>
      <c r="E385" s="6">
        <v>21</v>
      </c>
      <c r="F385" s="6">
        <v>4</v>
      </c>
      <c r="G385" s="12">
        <v>397</v>
      </c>
      <c r="H385" s="6">
        <v>11</v>
      </c>
      <c r="I385" s="6">
        <v>2</v>
      </c>
      <c r="J385" s="6">
        <v>14</v>
      </c>
      <c r="K385" s="6">
        <v>6</v>
      </c>
      <c r="L385" s="6">
        <v>2</v>
      </c>
      <c r="M385" s="4"/>
      <c r="N385" s="46">
        <f t="shared" si="55"/>
        <v>950</v>
      </c>
      <c r="O385" s="47">
        <f t="shared" si="56"/>
        <v>51.89473684210526</v>
      </c>
      <c r="P385" s="47">
        <f t="shared" si="57"/>
        <v>2.2105263157894739</v>
      </c>
      <c r="Q385" s="47">
        <f t="shared" si="58"/>
        <v>0.42105263157894735</v>
      </c>
      <c r="R385" s="47">
        <f t="shared" si="59"/>
        <v>41.789473684210527</v>
      </c>
      <c r="S385" s="47">
        <f t="shared" si="60"/>
        <v>1.1578947368421053</v>
      </c>
      <c r="T385" s="47">
        <f t="shared" si="61"/>
        <v>0.21052631578947367</v>
      </c>
      <c r="U385" s="47">
        <f t="shared" si="62"/>
        <v>1.4736842105263157</v>
      </c>
      <c r="V385" s="47">
        <f t="shared" si="63"/>
        <v>0.63157894736842102</v>
      </c>
      <c r="W385" s="47">
        <f t="shared" si="64"/>
        <v>0.21052631578947367</v>
      </c>
      <c r="X385">
        <f t="shared" si="65"/>
        <v>100.00000000000001</v>
      </c>
    </row>
    <row r="386" spans="1:24" ht="16.399999999999999" customHeight="1" x14ac:dyDescent="0.35">
      <c r="A386" s="10"/>
      <c r="B386" s="5">
        <v>40309</v>
      </c>
      <c r="C386" s="5" t="s">
        <v>394</v>
      </c>
      <c r="D386" s="6">
        <v>418</v>
      </c>
      <c r="E386" s="6">
        <v>300</v>
      </c>
      <c r="F386" s="6">
        <v>0</v>
      </c>
      <c r="G386" s="12">
        <v>52</v>
      </c>
      <c r="H386" s="6">
        <v>19</v>
      </c>
      <c r="I386" s="6">
        <v>0</v>
      </c>
      <c r="J386" s="6">
        <v>13</v>
      </c>
      <c r="K386" s="6">
        <v>1</v>
      </c>
      <c r="L386" s="6">
        <v>3</v>
      </c>
      <c r="M386" s="4"/>
      <c r="N386" s="46">
        <f t="shared" si="55"/>
        <v>806</v>
      </c>
      <c r="O386" s="47">
        <f t="shared" si="56"/>
        <v>51.861042183622828</v>
      </c>
      <c r="P386" s="47">
        <f t="shared" si="57"/>
        <v>37.220843672456574</v>
      </c>
      <c r="Q386" s="47">
        <f t="shared" si="58"/>
        <v>0</v>
      </c>
      <c r="R386" s="47">
        <f t="shared" si="59"/>
        <v>6.4516129032258061</v>
      </c>
      <c r="S386" s="47">
        <f t="shared" si="60"/>
        <v>2.3573200992555829</v>
      </c>
      <c r="T386" s="47">
        <f t="shared" si="61"/>
        <v>0</v>
      </c>
      <c r="U386" s="47">
        <f t="shared" si="62"/>
        <v>1.6129032258064515</v>
      </c>
      <c r="V386" s="47">
        <f t="shared" si="63"/>
        <v>0.12406947890818858</v>
      </c>
      <c r="W386" s="47">
        <f t="shared" si="64"/>
        <v>0.37220843672456572</v>
      </c>
      <c r="X386">
        <f t="shared" si="65"/>
        <v>99.999999999999986</v>
      </c>
    </row>
    <row r="387" spans="1:24" ht="16.399999999999999" customHeight="1" x14ac:dyDescent="0.35">
      <c r="A387" s="10"/>
      <c r="B387" s="5">
        <v>40310</v>
      </c>
      <c r="C387" s="5" t="s">
        <v>395</v>
      </c>
      <c r="D387" s="6">
        <v>407</v>
      </c>
      <c r="E387" s="6">
        <v>41</v>
      </c>
      <c r="F387" s="6">
        <v>7</v>
      </c>
      <c r="G387" s="12">
        <v>2</v>
      </c>
      <c r="H387" s="6">
        <v>0</v>
      </c>
      <c r="I387" s="6">
        <v>1</v>
      </c>
      <c r="J387" s="6">
        <v>45</v>
      </c>
      <c r="K387" s="6">
        <v>3</v>
      </c>
      <c r="L387" s="6">
        <v>2</v>
      </c>
      <c r="M387" s="4"/>
      <c r="N387" s="46">
        <f t="shared" si="55"/>
        <v>508</v>
      </c>
      <c r="O387" s="47">
        <f t="shared" si="56"/>
        <v>80.118110236220474</v>
      </c>
      <c r="P387" s="47">
        <f t="shared" si="57"/>
        <v>8.0708661417322833</v>
      </c>
      <c r="Q387" s="47">
        <f t="shared" si="58"/>
        <v>1.3779527559055118</v>
      </c>
      <c r="R387" s="47">
        <f t="shared" si="59"/>
        <v>0.39370078740157477</v>
      </c>
      <c r="S387" s="47">
        <f t="shared" si="60"/>
        <v>0</v>
      </c>
      <c r="T387" s="47">
        <f t="shared" si="61"/>
        <v>0.19685039370078738</v>
      </c>
      <c r="U387" s="47">
        <f t="shared" si="62"/>
        <v>8.8582677165354333</v>
      </c>
      <c r="V387" s="47">
        <f t="shared" si="63"/>
        <v>0.59055118110236215</v>
      </c>
      <c r="W387" s="47">
        <f t="shared" si="64"/>
        <v>0.39370078740157477</v>
      </c>
      <c r="X387">
        <f t="shared" si="65"/>
        <v>99.999999999999986</v>
      </c>
    </row>
    <row r="388" spans="1:24" ht="16.399999999999999" customHeight="1" x14ac:dyDescent="0.35">
      <c r="A388" s="10"/>
      <c r="B388" s="5">
        <v>40311</v>
      </c>
      <c r="C388" s="5" t="s">
        <v>396</v>
      </c>
      <c r="D388" s="6">
        <v>0</v>
      </c>
      <c r="E388" s="6">
        <v>0</v>
      </c>
      <c r="F388" s="6">
        <v>0</v>
      </c>
      <c r="G388" s="12">
        <v>455</v>
      </c>
      <c r="H388" s="6">
        <v>0</v>
      </c>
      <c r="I388" s="6">
        <v>0</v>
      </c>
      <c r="J388" s="6">
        <v>0</v>
      </c>
      <c r="K388" s="6">
        <v>1</v>
      </c>
      <c r="L388" s="6">
        <v>1</v>
      </c>
      <c r="M388" s="4"/>
      <c r="N388" s="46">
        <f t="shared" si="55"/>
        <v>457</v>
      </c>
      <c r="O388" s="47">
        <f t="shared" si="56"/>
        <v>0</v>
      </c>
      <c r="P388" s="47">
        <f t="shared" si="57"/>
        <v>0</v>
      </c>
      <c r="Q388" s="47">
        <f t="shared" si="58"/>
        <v>0</v>
      </c>
      <c r="R388" s="47">
        <f t="shared" si="59"/>
        <v>99.562363238512035</v>
      </c>
      <c r="S388" s="47">
        <f t="shared" si="60"/>
        <v>0</v>
      </c>
      <c r="T388" s="47">
        <f t="shared" si="61"/>
        <v>0</v>
      </c>
      <c r="U388" s="47">
        <f t="shared" si="62"/>
        <v>0</v>
      </c>
      <c r="V388" s="47">
        <f t="shared" si="63"/>
        <v>0.21881838074398249</v>
      </c>
      <c r="W388" s="47">
        <f t="shared" si="64"/>
        <v>0.21881838074398249</v>
      </c>
      <c r="X388">
        <f t="shared" si="65"/>
        <v>100</v>
      </c>
    </row>
    <row r="389" spans="1:24" ht="16.399999999999999" customHeight="1" x14ac:dyDescent="0.35">
      <c r="A389" s="10"/>
      <c r="B389" s="5">
        <v>40312</v>
      </c>
      <c r="C389" s="5" t="s">
        <v>397</v>
      </c>
      <c r="D389" s="6">
        <v>480</v>
      </c>
      <c r="E389" s="6">
        <v>17</v>
      </c>
      <c r="F389" s="6">
        <v>26</v>
      </c>
      <c r="G389" s="12">
        <v>32</v>
      </c>
      <c r="H389" s="6">
        <v>36</v>
      </c>
      <c r="I389" s="6">
        <v>1</v>
      </c>
      <c r="J389" s="6">
        <v>7</v>
      </c>
      <c r="K389" s="6">
        <v>0</v>
      </c>
      <c r="L389" s="6">
        <v>11</v>
      </c>
      <c r="M389" s="4"/>
      <c r="N389" s="46">
        <f t="shared" si="55"/>
        <v>610</v>
      </c>
      <c r="O389" s="47">
        <f t="shared" si="56"/>
        <v>78.688524590163937</v>
      </c>
      <c r="P389" s="47">
        <f t="shared" si="57"/>
        <v>2.7868852459016393</v>
      </c>
      <c r="Q389" s="47">
        <f t="shared" si="58"/>
        <v>4.2622950819672134</v>
      </c>
      <c r="R389" s="47">
        <f t="shared" si="59"/>
        <v>5.2459016393442628</v>
      </c>
      <c r="S389" s="47">
        <f t="shared" si="60"/>
        <v>5.9016393442622954</v>
      </c>
      <c r="T389" s="47">
        <f t="shared" si="61"/>
        <v>0.16393442622950821</v>
      </c>
      <c r="U389" s="47">
        <f t="shared" si="62"/>
        <v>1.1475409836065575</v>
      </c>
      <c r="V389" s="47">
        <f t="shared" si="63"/>
        <v>0</v>
      </c>
      <c r="W389" s="47">
        <f t="shared" si="64"/>
        <v>1.8032786885245902</v>
      </c>
      <c r="X389">
        <f t="shared" si="65"/>
        <v>100</v>
      </c>
    </row>
    <row r="390" spans="1:24" ht="16.399999999999999" customHeight="1" x14ac:dyDescent="0.35">
      <c r="A390" s="10"/>
      <c r="B390" s="5">
        <v>40313</v>
      </c>
      <c r="C390" s="5" t="s">
        <v>398</v>
      </c>
      <c r="D390" s="6">
        <v>380</v>
      </c>
      <c r="E390" s="6">
        <v>53</v>
      </c>
      <c r="F390" s="6">
        <v>4</v>
      </c>
      <c r="G390" s="12">
        <v>137</v>
      </c>
      <c r="H390" s="6">
        <v>13</v>
      </c>
      <c r="I390" s="6">
        <v>0</v>
      </c>
      <c r="J390" s="6">
        <v>19</v>
      </c>
      <c r="K390" s="6">
        <v>0</v>
      </c>
      <c r="L390" s="6">
        <v>9</v>
      </c>
      <c r="M390" s="4"/>
      <c r="N390" s="46">
        <f t="shared" si="55"/>
        <v>615</v>
      </c>
      <c r="O390" s="47">
        <f t="shared" si="56"/>
        <v>61.788617886178855</v>
      </c>
      <c r="P390" s="47">
        <f t="shared" si="57"/>
        <v>8.617886178861788</v>
      </c>
      <c r="Q390" s="47">
        <f t="shared" si="58"/>
        <v>0.65040650406504064</v>
      </c>
      <c r="R390" s="47">
        <f t="shared" si="59"/>
        <v>22.27642276422764</v>
      </c>
      <c r="S390" s="47">
        <f t="shared" si="60"/>
        <v>2.1138211382113821</v>
      </c>
      <c r="T390" s="47">
        <f t="shared" si="61"/>
        <v>0</v>
      </c>
      <c r="U390" s="47">
        <f t="shared" si="62"/>
        <v>3.089430894308943</v>
      </c>
      <c r="V390" s="47">
        <f t="shared" si="63"/>
        <v>0</v>
      </c>
      <c r="W390" s="47">
        <f t="shared" si="64"/>
        <v>1.4634146341463414</v>
      </c>
      <c r="X390">
        <f t="shared" si="65"/>
        <v>100.00000000000001</v>
      </c>
    </row>
    <row r="391" spans="1:24" ht="16.399999999999999" customHeight="1" x14ac:dyDescent="0.35">
      <c r="A391" s="10"/>
      <c r="B391" s="5">
        <v>40401</v>
      </c>
      <c r="C391" s="5" t="s">
        <v>399</v>
      </c>
      <c r="D391" s="6">
        <v>2148</v>
      </c>
      <c r="E391" s="6">
        <v>102</v>
      </c>
      <c r="F391" s="6">
        <v>44</v>
      </c>
      <c r="G391" s="12">
        <v>6</v>
      </c>
      <c r="H391" s="6">
        <v>128</v>
      </c>
      <c r="I391" s="6">
        <v>41</v>
      </c>
      <c r="J391" s="6">
        <v>155</v>
      </c>
      <c r="K391" s="6">
        <v>2</v>
      </c>
      <c r="L391" s="6">
        <v>23</v>
      </c>
      <c r="M391" s="4"/>
      <c r="N391" s="46">
        <f t="shared" si="55"/>
        <v>2649</v>
      </c>
      <c r="O391" s="47">
        <f t="shared" si="56"/>
        <v>81.087202718006793</v>
      </c>
      <c r="P391" s="47">
        <f t="shared" si="57"/>
        <v>3.8505096262740661</v>
      </c>
      <c r="Q391" s="47">
        <f t="shared" si="58"/>
        <v>1.6610041525103814</v>
      </c>
      <c r="R391" s="47">
        <f t="shared" si="59"/>
        <v>0.22650056625141565</v>
      </c>
      <c r="S391" s="47">
        <f t="shared" si="60"/>
        <v>4.8320120800302</v>
      </c>
      <c r="T391" s="47">
        <f t="shared" si="61"/>
        <v>1.5477538693846735</v>
      </c>
      <c r="U391" s="47">
        <f t="shared" si="62"/>
        <v>5.8512646281615703</v>
      </c>
      <c r="V391" s="47">
        <f t="shared" si="63"/>
        <v>7.5500188750471875E-2</v>
      </c>
      <c r="W391" s="47">
        <f t="shared" si="64"/>
        <v>0.86825217063042659</v>
      </c>
      <c r="X391">
        <f t="shared" si="65"/>
        <v>100</v>
      </c>
    </row>
    <row r="392" spans="1:24" ht="16.399999999999999" customHeight="1" x14ac:dyDescent="0.35">
      <c r="A392" s="10"/>
      <c r="B392" s="5">
        <v>40402</v>
      </c>
      <c r="C392" s="5" t="s">
        <v>400</v>
      </c>
      <c r="D392" s="6">
        <v>276</v>
      </c>
      <c r="E392" s="6">
        <v>9</v>
      </c>
      <c r="F392" s="6">
        <v>9</v>
      </c>
      <c r="G392" s="12">
        <v>0</v>
      </c>
      <c r="H392" s="6">
        <v>20</v>
      </c>
      <c r="I392" s="6">
        <v>0</v>
      </c>
      <c r="J392" s="6">
        <v>18</v>
      </c>
      <c r="K392" s="6">
        <v>1</v>
      </c>
      <c r="L392" s="6">
        <v>0</v>
      </c>
      <c r="M392" s="4"/>
      <c r="N392" s="46">
        <f t="shared" ref="N392:N455" si="66">+SUM(D392:L392)</f>
        <v>333</v>
      </c>
      <c r="O392" s="47">
        <f t="shared" ref="O392:O455" si="67">+D392/(N392/100)</f>
        <v>82.882882882882882</v>
      </c>
      <c r="P392" s="47">
        <f t="shared" ref="P392:P455" si="68">+E392/(N392/100)</f>
        <v>2.7027027027027026</v>
      </c>
      <c r="Q392" s="47">
        <f t="shared" ref="Q392:Q455" si="69">+F392/(N392/100)</f>
        <v>2.7027027027027026</v>
      </c>
      <c r="R392" s="47">
        <f t="shared" ref="R392:R455" si="70">+G392/(N392/100)</f>
        <v>0</v>
      </c>
      <c r="S392" s="47">
        <f t="shared" ref="S392:S455" si="71">+H392/(N392/100)</f>
        <v>6.0060060060060056</v>
      </c>
      <c r="T392" s="47">
        <f t="shared" ref="T392:T455" si="72">+I392/(N392/100)</f>
        <v>0</v>
      </c>
      <c r="U392" s="47">
        <f t="shared" ref="U392:U455" si="73">+J392/(N392/100)</f>
        <v>5.4054054054054053</v>
      </c>
      <c r="V392" s="47">
        <f t="shared" ref="V392:V455" si="74">+K392/(N392/100)</f>
        <v>0.3003003003003003</v>
      </c>
      <c r="W392" s="47">
        <f t="shared" ref="W392:W455" si="75">+L392/(N392/100)</f>
        <v>0</v>
      </c>
      <c r="X392">
        <f t="shared" ref="X392:X455" si="76">+SUM(O392:W392)</f>
        <v>100.00000000000001</v>
      </c>
    </row>
    <row r="393" spans="1:24" ht="16.399999999999999" customHeight="1" x14ac:dyDescent="0.35">
      <c r="A393" s="10"/>
      <c r="B393" s="5">
        <v>40403</v>
      </c>
      <c r="C393" s="5" t="s">
        <v>401</v>
      </c>
      <c r="D393" s="6">
        <v>88</v>
      </c>
      <c r="E393" s="6">
        <v>0</v>
      </c>
      <c r="F393" s="6">
        <v>4</v>
      </c>
      <c r="G393" s="12">
        <v>0</v>
      </c>
      <c r="H393" s="6">
        <v>7</v>
      </c>
      <c r="I393" s="6">
        <v>1</v>
      </c>
      <c r="J393" s="6">
        <v>12</v>
      </c>
      <c r="K393" s="6">
        <v>0</v>
      </c>
      <c r="L393" s="6">
        <v>0</v>
      </c>
      <c r="M393" s="4"/>
      <c r="N393" s="46">
        <f t="shared" si="66"/>
        <v>112</v>
      </c>
      <c r="O393" s="47">
        <f t="shared" si="67"/>
        <v>78.571428571428569</v>
      </c>
      <c r="P393" s="47">
        <f t="shared" si="68"/>
        <v>0</v>
      </c>
      <c r="Q393" s="47">
        <f t="shared" si="69"/>
        <v>3.5714285714285712</v>
      </c>
      <c r="R393" s="47">
        <f t="shared" si="70"/>
        <v>0</v>
      </c>
      <c r="S393" s="47">
        <f t="shared" si="71"/>
        <v>6.2499999999999991</v>
      </c>
      <c r="T393" s="47">
        <f t="shared" si="72"/>
        <v>0.89285714285714279</v>
      </c>
      <c r="U393" s="47">
        <f t="shared" si="73"/>
        <v>10.714285714285714</v>
      </c>
      <c r="V393" s="47">
        <f t="shared" si="74"/>
        <v>0</v>
      </c>
      <c r="W393" s="47">
        <f t="shared" si="75"/>
        <v>0</v>
      </c>
      <c r="X393">
        <f t="shared" si="76"/>
        <v>99.999999999999986</v>
      </c>
    </row>
    <row r="394" spans="1:24" ht="16.399999999999999" customHeight="1" x14ac:dyDescent="0.35">
      <c r="A394" s="10"/>
      <c r="B394" s="5">
        <v>40404</v>
      </c>
      <c r="C394" s="5" t="s">
        <v>402</v>
      </c>
      <c r="D394" s="6">
        <v>357</v>
      </c>
      <c r="E394" s="6">
        <v>14</v>
      </c>
      <c r="F394" s="6">
        <v>7</v>
      </c>
      <c r="G394" s="12">
        <v>0</v>
      </c>
      <c r="H394" s="6">
        <v>59</v>
      </c>
      <c r="I394" s="6">
        <v>11</v>
      </c>
      <c r="J394" s="6">
        <v>28</v>
      </c>
      <c r="K394" s="6">
        <v>1</v>
      </c>
      <c r="L394" s="6">
        <v>15</v>
      </c>
      <c r="M394" s="4"/>
      <c r="N394" s="46">
        <f t="shared" si="66"/>
        <v>492</v>
      </c>
      <c r="O394" s="47">
        <f t="shared" si="67"/>
        <v>72.560975609756099</v>
      </c>
      <c r="P394" s="47">
        <f t="shared" si="68"/>
        <v>2.845528455284553</v>
      </c>
      <c r="Q394" s="47">
        <f t="shared" si="69"/>
        <v>1.4227642276422765</v>
      </c>
      <c r="R394" s="47">
        <f t="shared" si="70"/>
        <v>0</v>
      </c>
      <c r="S394" s="47">
        <f t="shared" si="71"/>
        <v>11.991869918699187</v>
      </c>
      <c r="T394" s="47">
        <f t="shared" si="72"/>
        <v>2.2357723577235773</v>
      </c>
      <c r="U394" s="47">
        <f t="shared" si="73"/>
        <v>5.691056910569106</v>
      </c>
      <c r="V394" s="47">
        <f t="shared" si="74"/>
        <v>0.2032520325203252</v>
      </c>
      <c r="W394" s="47">
        <f t="shared" si="75"/>
        <v>3.0487804878048781</v>
      </c>
      <c r="X394">
        <f t="shared" si="76"/>
        <v>99.999999999999986</v>
      </c>
    </row>
    <row r="395" spans="1:24" ht="16.399999999999999" customHeight="1" x14ac:dyDescent="0.35">
      <c r="A395" s="10"/>
      <c r="B395" s="5">
        <v>40405</v>
      </c>
      <c r="C395" s="5" t="s">
        <v>403</v>
      </c>
      <c r="D395" s="6">
        <v>181</v>
      </c>
      <c r="E395" s="6">
        <v>33</v>
      </c>
      <c r="F395" s="6">
        <v>16</v>
      </c>
      <c r="G395" s="12">
        <v>0</v>
      </c>
      <c r="H395" s="6">
        <v>14</v>
      </c>
      <c r="I395" s="6">
        <v>8</v>
      </c>
      <c r="J395" s="6">
        <v>16</v>
      </c>
      <c r="K395" s="6">
        <v>1</v>
      </c>
      <c r="L395" s="6">
        <v>0</v>
      </c>
      <c r="M395" s="4"/>
      <c r="N395" s="46">
        <f t="shared" si="66"/>
        <v>269</v>
      </c>
      <c r="O395" s="47">
        <f t="shared" si="67"/>
        <v>67.286245353159856</v>
      </c>
      <c r="P395" s="47">
        <f t="shared" si="68"/>
        <v>12.267657992565056</v>
      </c>
      <c r="Q395" s="47">
        <f t="shared" si="69"/>
        <v>5.947955390334573</v>
      </c>
      <c r="R395" s="47">
        <f t="shared" si="70"/>
        <v>0</v>
      </c>
      <c r="S395" s="47">
        <f t="shared" si="71"/>
        <v>5.2044609665427508</v>
      </c>
      <c r="T395" s="47">
        <f t="shared" si="72"/>
        <v>2.9739776951672865</v>
      </c>
      <c r="U395" s="47">
        <f t="shared" si="73"/>
        <v>5.947955390334573</v>
      </c>
      <c r="V395" s="47">
        <f t="shared" si="74"/>
        <v>0.37174721189591081</v>
      </c>
      <c r="W395" s="47">
        <f t="shared" si="75"/>
        <v>0</v>
      </c>
      <c r="X395">
        <f t="shared" si="76"/>
        <v>100</v>
      </c>
    </row>
    <row r="396" spans="1:24" ht="16.399999999999999" customHeight="1" x14ac:dyDescent="0.35">
      <c r="A396" s="10"/>
      <c r="B396" s="5">
        <v>40406</v>
      </c>
      <c r="C396" s="5" t="s">
        <v>404</v>
      </c>
      <c r="D396" s="6">
        <v>167</v>
      </c>
      <c r="E396" s="6">
        <v>7</v>
      </c>
      <c r="F396" s="6">
        <v>27</v>
      </c>
      <c r="G396" s="12">
        <v>0</v>
      </c>
      <c r="H396" s="6">
        <v>35</v>
      </c>
      <c r="I396" s="6">
        <v>17</v>
      </c>
      <c r="J396" s="6">
        <v>41</v>
      </c>
      <c r="K396" s="6">
        <v>2</v>
      </c>
      <c r="L396" s="6">
        <v>1</v>
      </c>
      <c r="M396" s="4"/>
      <c r="N396" s="46">
        <f t="shared" si="66"/>
        <v>297</v>
      </c>
      <c r="O396" s="47">
        <f t="shared" si="67"/>
        <v>56.228956228956228</v>
      </c>
      <c r="P396" s="47">
        <f t="shared" si="68"/>
        <v>2.3569023569023568</v>
      </c>
      <c r="Q396" s="47">
        <f t="shared" si="69"/>
        <v>9.0909090909090899</v>
      </c>
      <c r="R396" s="47">
        <f t="shared" si="70"/>
        <v>0</v>
      </c>
      <c r="S396" s="47">
        <f t="shared" si="71"/>
        <v>11.784511784511784</v>
      </c>
      <c r="T396" s="47">
        <f t="shared" si="72"/>
        <v>5.7239057239057232</v>
      </c>
      <c r="U396" s="47">
        <f t="shared" si="73"/>
        <v>13.804713804713804</v>
      </c>
      <c r="V396" s="47">
        <f t="shared" si="74"/>
        <v>0.67340067340067333</v>
      </c>
      <c r="W396" s="47">
        <f t="shared" si="75"/>
        <v>0.33670033670033667</v>
      </c>
      <c r="X396">
        <f t="shared" si="76"/>
        <v>100</v>
      </c>
    </row>
    <row r="397" spans="1:24" ht="16.399999999999999" customHeight="1" x14ac:dyDescent="0.35">
      <c r="A397" s="10"/>
      <c r="B397" s="5">
        <v>40407</v>
      </c>
      <c r="C397" s="5" t="s">
        <v>405</v>
      </c>
      <c r="D397" s="6">
        <v>402</v>
      </c>
      <c r="E397" s="6">
        <v>9</v>
      </c>
      <c r="F397" s="6">
        <v>0</v>
      </c>
      <c r="G397" s="12">
        <v>3</v>
      </c>
      <c r="H397" s="6">
        <v>24</v>
      </c>
      <c r="I397" s="6">
        <v>21</v>
      </c>
      <c r="J397" s="6">
        <v>47</v>
      </c>
      <c r="K397" s="6">
        <v>0</v>
      </c>
      <c r="L397" s="6">
        <v>0</v>
      </c>
      <c r="M397" s="4"/>
      <c r="N397" s="46">
        <f t="shared" si="66"/>
        <v>506</v>
      </c>
      <c r="O397" s="47">
        <f t="shared" si="67"/>
        <v>79.446640316205546</v>
      </c>
      <c r="P397" s="47">
        <f t="shared" si="68"/>
        <v>1.7786561264822136</v>
      </c>
      <c r="Q397" s="47">
        <f t="shared" si="69"/>
        <v>0</v>
      </c>
      <c r="R397" s="47">
        <f t="shared" si="70"/>
        <v>0.59288537549407117</v>
      </c>
      <c r="S397" s="47">
        <f t="shared" si="71"/>
        <v>4.7430830039525693</v>
      </c>
      <c r="T397" s="47">
        <f t="shared" si="72"/>
        <v>4.150197628458498</v>
      </c>
      <c r="U397" s="47">
        <f t="shared" si="73"/>
        <v>9.2885375494071152</v>
      </c>
      <c r="V397" s="47">
        <f t="shared" si="74"/>
        <v>0</v>
      </c>
      <c r="W397" s="47">
        <f t="shared" si="75"/>
        <v>0</v>
      </c>
      <c r="X397">
        <f t="shared" si="76"/>
        <v>100.00000000000001</v>
      </c>
    </row>
    <row r="398" spans="1:24" ht="16.399999999999999" customHeight="1" x14ac:dyDescent="0.35">
      <c r="A398" s="10"/>
      <c r="B398" s="5">
        <v>40408</v>
      </c>
      <c r="C398" s="5" t="s">
        <v>406</v>
      </c>
      <c r="D398" s="6">
        <v>96</v>
      </c>
      <c r="E398" s="6">
        <v>17</v>
      </c>
      <c r="F398" s="6">
        <v>0</v>
      </c>
      <c r="G398" s="12">
        <v>0</v>
      </c>
      <c r="H398" s="6">
        <v>59</v>
      </c>
      <c r="I398" s="6">
        <v>36</v>
      </c>
      <c r="J398" s="6">
        <v>8</v>
      </c>
      <c r="K398" s="6">
        <v>0</v>
      </c>
      <c r="L398" s="6">
        <v>1</v>
      </c>
      <c r="M398" s="4"/>
      <c r="N398" s="46">
        <f t="shared" si="66"/>
        <v>217</v>
      </c>
      <c r="O398" s="47">
        <f t="shared" si="67"/>
        <v>44.23963133640553</v>
      </c>
      <c r="P398" s="47">
        <f t="shared" si="68"/>
        <v>7.8341013824884795</v>
      </c>
      <c r="Q398" s="47">
        <f t="shared" si="69"/>
        <v>0</v>
      </c>
      <c r="R398" s="47">
        <f t="shared" si="70"/>
        <v>0</v>
      </c>
      <c r="S398" s="47">
        <f t="shared" si="71"/>
        <v>27.1889400921659</v>
      </c>
      <c r="T398" s="47">
        <f t="shared" si="72"/>
        <v>16.589861751152075</v>
      </c>
      <c r="U398" s="47">
        <f t="shared" si="73"/>
        <v>3.6866359447004609</v>
      </c>
      <c r="V398" s="47">
        <f t="shared" si="74"/>
        <v>0</v>
      </c>
      <c r="W398" s="47">
        <f t="shared" si="75"/>
        <v>0.46082949308755761</v>
      </c>
      <c r="X398">
        <f t="shared" si="76"/>
        <v>99.999999999999986</v>
      </c>
    </row>
    <row r="399" spans="1:24" ht="16.399999999999999" customHeight="1" x14ac:dyDescent="0.35">
      <c r="A399" s="10"/>
      <c r="B399" s="5">
        <v>40409</v>
      </c>
      <c r="C399" s="5" t="s">
        <v>407</v>
      </c>
      <c r="D399" s="6">
        <v>1308</v>
      </c>
      <c r="E399" s="6">
        <v>382</v>
      </c>
      <c r="F399" s="6">
        <v>156</v>
      </c>
      <c r="G399" s="12">
        <v>3</v>
      </c>
      <c r="H399" s="6">
        <v>39</v>
      </c>
      <c r="I399" s="6">
        <v>13</v>
      </c>
      <c r="J399" s="6">
        <v>75</v>
      </c>
      <c r="K399" s="6">
        <v>1</v>
      </c>
      <c r="L399" s="6">
        <v>1</v>
      </c>
      <c r="M399" s="4"/>
      <c r="N399" s="46">
        <f t="shared" si="66"/>
        <v>1978</v>
      </c>
      <c r="O399" s="47">
        <f t="shared" si="67"/>
        <v>66.127401415571285</v>
      </c>
      <c r="P399" s="47">
        <f t="shared" si="68"/>
        <v>19.312436804853387</v>
      </c>
      <c r="Q399" s="47">
        <f t="shared" si="69"/>
        <v>7.8867542972699693</v>
      </c>
      <c r="R399" s="47">
        <f t="shared" si="70"/>
        <v>0.15166835187057634</v>
      </c>
      <c r="S399" s="47">
        <f t="shared" si="71"/>
        <v>1.9716885743174923</v>
      </c>
      <c r="T399" s="47">
        <f t="shared" si="72"/>
        <v>0.65722952477249741</v>
      </c>
      <c r="U399" s="47">
        <f t="shared" si="73"/>
        <v>3.7917087967644081</v>
      </c>
      <c r="V399" s="47">
        <f t="shared" si="74"/>
        <v>5.0556117290192111E-2</v>
      </c>
      <c r="W399" s="47">
        <f t="shared" si="75"/>
        <v>5.0556117290192111E-2</v>
      </c>
      <c r="X399">
        <f t="shared" si="76"/>
        <v>100.00000000000004</v>
      </c>
    </row>
    <row r="400" spans="1:24" ht="16.399999999999999" customHeight="1" x14ac:dyDescent="0.35">
      <c r="A400" s="10"/>
      <c r="B400" s="5">
        <v>40410</v>
      </c>
      <c r="C400" s="5" t="s">
        <v>408</v>
      </c>
      <c r="D400" s="6">
        <v>646</v>
      </c>
      <c r="E400" s="6">
        <v>11</v>
      </c>
      <c r="F400" s="6">
        <v>3</v>
      </c>
      <c r="G400" s="12">
        <v>0</v>
      </c>
      <c r="H400" s="6">
        <v>17</v>
      </c>
      <c r="I400" s="6">
        <v>1</v>
      </c>
      <c r="J400" s="6">
        <v>22</v>
      </c>
      <c r="K400" s="6">
        <v>2</v>
      </c>
      <c r="L400" s="6">
        <v>0</v>
      </c>
      <c r="M400" s="4"/>
      <c r="N400" s="46">
        <f t="shared" si="66"/>
        <v>702</v>
      </c>
      <c r="O400" s="47">
        <f t="shared" si="67"/>
        <v>92.022792022792032</v>
      </c>
      <c r="P400" s="47">
        <f t="shared" si="68"/>
        <v>1.566951566951567</v>
      </c>
      <c r="Q400" s="47">
        <f t="shared" si="69"/>
        <v>0.42735042735042739</v>
      </c>
      <c r="R400" s="47">
        <f t="shared" si="70"/>
        <v>0</v>
      </c>
      <c r="S400" s="47">
        <f t="shared" si="71"/>
        <v>2.4216524216524218</v>
      </c>
      <c r="T400" s="47">
        <f t="shared" si="72"/>
        <v>0.14245014245014245</v>
      </c>
      <c r="U400" s="47">
        <f t="shared" si="73"/>
        <v>3.133903133903134</v>
      </c>
      <c r="V400" s="47">
        <f t="shared" si="74"/>
        <v>0.28490028490028491</v>
      </c>
      <c r="W400" s="47">
        <f t="shared" si="75"/>
        <v>0</v>
      </c>
      <c r="X400">
        <f t="shared" si="76"/>
        <v>100.00000000000003</v>
      </c>
    </row>
    <row r="401" spans="1:24" ht="16.399999999999999" customHeight="1" x14ac:dyDescent="0.35">
      <c r="A401" s="10"/>
      <c r="B401" s="5">
        <v>40411</v>
      </c>
      <c r="C401" s="5" t="s">
        <v>409</v>
      </c>
      <c r="D401" s="6">
        <v>153</v>
      </c>
      <c r="E401" s="6">
        <v>6</v>
      </c>
      <c r="F401" s="6">
        <v>0</v>
      </c>
      <c r="G401" s="12">
        <v>0</v>
      </c>
      <c r="H401" s="6">
        <v>3</v>
      </c>
      <c r="I401" s="6">
        <v>0</v>
      </c>
      <c r="J401" s="6">
        <v>11</v>
      </c>
      <c r="K401" s="6">
        <v>0</v>
      </c>
      <c r="L401" s="6">
        <v>0</v>
      </c>
      <c r="M401" s="4"/>
      <c r="N401" s="46">
        <f t="shared" si="66"/>
        <v>173</v>
      </c>
      <c r="O401" s="47">
        <f t="shared" si="67"/>
        <v>88.439306358381501</v>
      </c>
      <c r="P401" s="47">
        <f t="shared" si="68"/>
        <v>3.4682080924855492</v>
      </c>
      <c r="Q401" s="47">
        <f t="shared" si="69"/>
        <v>0</v>
      </c>
      <c r="R401" s="47">
        <f t="shared" si="70"/>
        <v>0</v>
      </c>
      <c r="S401" s="47">
        <f t="shared" si="71"/>
        <v>1.7341040462427746</v>
      </c>
      <c r="T401" s="47">
        <f t="shared" si="72"/>
        <v>0</v>
      </c>
      <c r="U401" s="47">
        <f t="shared" si="73"/>
        <v>6.3583815028901736</v>
      </c>
      <c r="V401" s="47">
        <f t="shared" si="74"/>
        <v>0</v>
      </c>
      <c r="W401" s="47">
        <f t="shared" si="75"/>
        <v>0</v>
      </c>
      <c r="X401">
        <f t="shared" si="76"/>
        <v>100</v>
      </c>
    </row>
    <row r="402" spans="1:24" ht="16.399999999999999" customHeight="1" x14ac:dyDescent="0.35">
      <c r="A402" s="10"/>
      <c r="B402" s="5">
        <v>40412</v>
      </c>
      <c r="C402" s="5" t="s">
        <v>410</v>
      </c>
      <c r="D402" s="6">
        <v>44</v>
      </c>
      <c r="E402" s="6">
        <v>6</v>
      </c>
      <c r="F402" s="6">
        <v>0</v>
      </c>
      <c r="G402" s="12">
        <v>0</v>
      </c>
      <c r="H402" s="6">
        <v>5</v>
      </c>
      <c r="I402" s="6">
        <v>2</v>
      </c>
      <c r="J402" s="6">
        <v>17</v>
      </c>
      <c r="K402" s="6">
        <v>0</v>
      </c>
      <c r="L402" s="6">
        <v>0</v>
      </c>
      <c r="M402" s="4"/>
      <c r="N402" s="46">
        <f t="shared" si="66"/>
        <v>74</v>
      </c>
      <c r="O402" s="47">
        <f t="shared" si="67"/>
        <v>59.45945945945946</v>
      </c>
      <c r="P402" s="47">
        <f t="shared" si="68"/>
        <v>8.1081081081081088</v>
      </c>
      <c r="Q402" s="47">
        <f t="shared" si="69"/>
        <v>0</v>
      </c>
      <c r="R402" s="47">
        <f t="shared" si="70"/>
        <v>0</v>
      </c>
      <c r="S402" s="47">
        <f t="shared" si="71"/>
        <v>6.756756756756757</v>
      </c>
      <c r="T402" s="47">
        <f t="shared" si="72"/>
        <v>2.7027027027027026</v>
      </c>
      <c r="U402" s="47">
        <f t="shared" si="73"/>
        <v>22.972972972972972</v>
      </c>
      <c r="V402" s="47">
        <f t="shared" si="74"/>
        <v>0</v>
      </c>
      <c r="W402" s="47">
        <f t="shared" si="75"/>
        <v>0</v>
      </c>
      <c r="X402">
        <f t="shared" si="76"/>
        <v>100</v>
      </c>
    </row>
    <row r="403" spans="1:24" ht="16.399999999999999" customHeight="1" x14ac:dyDescent="0.35">
      <c r="A403" s="10"/>
      <c r="B403" s="5">
        <v>40413</v>
      </c>
      <c r="C403" s="5" t="s">
        <v>411</v>
      </c>
      <c r="D403" s="6">
        <v>1451</v>
      </c>
      <c r="E403" s="6">
        <v>29</v>
      </c>
      <c r="F403" s="6">
        <v>29</v>
      </c>
      <c r="G403" s="12">
        <v>52</v>
      </c>
      <c r="H403" s="6">
        <v>127</v>
      </c>
      <c r="I403" s="6">
        <v>32</v>
      </c>
      <c r="J403" s="6">
        <v>52</v>
      </c>
      <c r="K403" s="6">
        <v>2</v>
      </c>
      <c r="L403" s="6">
        <v>3</v>
      </c>
      <c r="M403" s="4"/>
      <c r="N403" s="46">
        <f t="shared" si="66"/>
        <v>1777</v>
      </c>
      <c r="O403" s="47">
        <f t="shared" si="67"/>
        <v>81.654473832301633</v>
      </c>
      <c r="P403" s="47">
        <f t="shared" si="68"/>
        <v>1.6319639842431064</v>
      </c>
      <c r="Q403" s="47">
        <f t="shared" si="69"/>
        <v>1.6319639842431064</v>
      </c>
      <c r="R403" s="47">
        <f t="shared" si="70"/>
        <v>2.9262802476083287</v>
      </c>
      <c r="S403" s="47">
        <f t="shared" si="71"/>
        <v>7.1468767585818798</v>
      </c>
      <c r="T403" s="47">
        <f t="shared" si="72"/>
        <v>1.8007878446820484</v>
      </c>
      <c r="U403" s="47">
        <f t="shared" si="73"/>
        <v>2.9262802476083287</v>
      </c>
      <c r="V403" s="47">
        <f t="shared" si="74"/>
        <v>0.11254924029262803</v>
      </c>
      <c r="W403" s="47">
        <f t="shared" si="75"/>
        <v>0.16882386043894204</v>
      </c>
      <c r="X403">
        <f t="shared" si="76"/>
        <v>100</v>
      </c>
    </row>
    <row r="404" spans="1:24" ht="16.399999999999999" customHeight="1" x14ac:dyDescent="0.35">
      <c r="A404" s="10"/>
      <c r="B404" s="5">
        <v>40414</v>
      </c>
      <c r="C404" s="5" t="s">
        <v>412</v>
      </c>
      <c r="D404" s="6">
        <v>458</v>
      </c>
      <c r="E404" s="6">
        <v>4</v>
      </c>
      <c r="F404" s="6">
        <v>14</v>
      </c>
      <c r="G404" s="12">
        <v>0</v>
      </c>
      <c r="H404" s="6">
        <v>20</v>
      </c>
      <c r="I404" s="6">
        <v>5</v>
      </c>
      <c r="J404" s="6">
        <v>14</v>
      </c>
      <c r="K404" s="6">
        <v>0</v>
      </c>
      <c r="L404" s="6">
        <v>0</v>
      </c>
      <c r="M404" s="4"/>
      <c r="N404" s="46">
        <f t="shared" si="66"/>
        <v>515</v>
      </c>
      <c r="O404" s="47">
        <f t="shared" si="67"/>
        <v>88.932038834951456</v>
      </c>
      <c r="P404" s="47">
        <f t="shared" si="68"/>
        <v>0.77669902912621358</v>
      </c>
      <c r="Q404" s="47">
        <f t="shared" si="69"/>
        <v>2.7184466019417473</v>
      </c>
      <c r="R404" s="47">
        <f t="shared" si="70"/>
        <v>0</v>
      </c>
      <c r="S404" s="47">
        <f t="shared" si="71"/>
        <v>3.8834951456310676</v>
      </c>
      <c r="T404" s="47">
        <f t="shared" si="72"/>
        <v>0.97087378640776689</v>
      </c>
      <c r="U404" s="47">
        <f t="shared" si="73"/>
        <v>2.7184466019417473</v>
      </c>
      <c r="V404" s="47">
        <f t="shared" si="74"/>
        <v>0</v>
      </c>
      <c r="W404" s="47">
        <f t="shared" si="75"/>
        <v>0</v>
      </c>
      <c r="X404">
        <f t="shared" si="76"/>
        <v>100.00000000000001</v>
      </c>
    </row>
    <row r="405" spans="1:24" ht="16.399999999999999" customHeight="1" x14ac:dyDescent="0.35">
      <c r="A405" s="10"/>
      <c r="B405" s="5">
        <v>40501</v>
      </c>
      <c r="C405" s="5" t="s">
        <v>413</v>
      </c>
      <c r="D405" s="6">
        <v>1409</v>
      </c>
      <c r="E405" s="6">
        <v>118</v>
      </c>
      <c r="F405" s="6">
        <v>44</v>
      </c>
      <c r="G405" s="12">
        <v>0</v>
      </c>
      <c r="H405" s="6">
        <v>20</v>
      </c>
      <c r="I405" s="6">
        <v>3</v>
      </c>
      <c r="J405" s="6">
        <v>15</v>
      </c>
      <c r="K405" s="6">
        <v>2</v>
      </c>
      <c r="L405" s="6">
        <v>4</v>
      </c>
      <c r="M405" s="4"/>
      <c r="N405" s="46">
        <f t="shared" si="66"/>
        <v>1615</v>
      </c>
      <c r="O405" s="47">
        <f t="shared" si="67"/>
        <v>87.244582043343655</v>
      </c>
      <c r="P405" s="47">
        <f t="shared" si="68"/>
        <v>7.306501547987617</v>
      </c>
      <c r="Q405" s="47">
        <f t="shared" si="69"/>
        <v>2.7244582043343657</v>
      </c>
      <c r="R405" s="47">
        <f t="shared" si="70"/>
        <v>0</v>
      </c>
      <c r="S405" s="47">
        <f t="shared" si="71"/>
        <v>1.2383900928792571</v>
      </c>
      <c r="T405" s="47">
        <f t="shared" si="72"/>
        <v>0.18575851393188855</v>
      </c>
      <c r="U405" s="47">
        <f t="shared" si="73"/>
        <v>0.92879256965944279</v>
      </c>
      <c r="V405" s="47">
        <f t="shared" si="74"/>
        <v>0.12383900928792571</v>
      </c>
      <c r="W405" s="47">
        <f t="shared" si="75"/>
        <v>0.24767801857585142</v>
      </c>
      <c r="X405">
        <f t="shared" si="76"/>
        <v>100</v>
      </c>
    </row>
    <row r="406" spans="1:24" ht="16.399999999999999" customHeight="1" x14ac:dyDescent="0.35">
      <c r="A406" s="10"/>
      <c r="B406" s="5">
        <v>40502</v>
      </c>
      <c r="C406" s="5" t="s">
        <v>414</v>
      </c>
      <c r="D406" s="6">
        <v>309</v>
      </c>
      <c r="E406" s="6">
        <v>13</v>
      </c>
      <c r="F406" s="6">
        <v>0</v>
      </c>
      <c r="G406" s="12">
        <v>0</v>
      </c>
      <c r="H406" s="6">
        <v>11</v>
      </c>
      <c r="I406" s="6">
        <v>10</v>
      </c>
      <c r="J406" s="6">
        <v>9</v>
      </c>
      <c r="K406" s="6">
        <v>0</v>
      </c>
      <c r="L406" s="6">
        <v>0</v>
      </c>
      <c r="M406" s="4"/>
      <c r="N406" s="46">
        <f t="shared" si="66"/>
        <v>352</v>
      </c>
      <c r="O406" s="47">
        <f t="shared" si="67"/>
        <v>87.784090909090907</v>
      </c>
      <c r="P406" s="47">
        <f t="shared" si="68"/>
        <v>3.6931818181818183</v>
      </c>
      <c r="Q406" s="47">
        <f t="shared" si="69"/>
        <v>0</v>
      </c>
      <c r="R406" s="47">
        <f t="shared" si="70"/>
        <v>0</v>
      </c>
      <c r="S406" s="47">
        <f t="shared" si="71"/>
        <v>3.125</v>
      </c>
      <c r="T406" s="47">
        <f t="shared" si="72"/>
        <v>2.8409090909090908</v>
      </c>
      <c r="U406" s="47">
        <f t="shared" si="73"/>
        <v>2.5568181818181817</v>
      </c>
      <c r="V406" s="47">
        <f t="shared" si="74"/>
        <v>0</v>
      </c>
      <c r="W406" s="47">
        <f t="shared" si="75"/>
        <v>0</v>
      </c>
      <c r="X406">
        <f t="shared" si="76"/>
        <v>100</v>
      </c>
    </row>
    <row r="407" spans="1:24" ht="16.399999999999999" customHeight="1" x14ac:dyDescent="0.35">
      <c r="A407" s="10"/>
      <c r="B407" s="5">
        <v>40503</v>
      </c>
      <c r="C407" s="5" t="s">
        <v>415</v>
      </c>
      <c r="D407" s="6">
        <v>601</v>
      </c>
      <c r="E407" s="6">
        <v>52</v>
      </c>
      <c r="F407" s="6">
        <v>29</v>
      </c>
      <c r="G407" s="12">
        <v>0</v>
      </c>
      <c r="H407" s="6">
        <v>19</v>
      </c>
      <c r="I407" s="6">
        <v>2</v>
      </c>
      <c r="J407" s="6">
        <v>24</v>
      </c>
      <c r="K407" s="6">
        <v>1</v>
      </c>
      <c r="L407" s="6">
        <v>0</v>
      </c>
      <c r="M407" s="4"/>
      <c r="N407" s="46">
        <f t="shared" si="66"/>
        <v>728</v>
      </c>
      <c r="O407" s="47">
        <f t="shared" si="67"/>
        <v>82.554945054945051</v>
      </c>
      <c r="P407" s="47">
        <f t="shared" si="68"/>
        <v>7.1428571428571423</v>
      </c>
      <c r="Q407" s="47">
        <f t="shared" si="69"/>
        <v>3.9835164835164836</v>
      </c>
      <c r="R407" s="47">
        <f t="shared" si="70"/>
        <v>0</v>
      </c>
      <c r="S407" s="47">
        <f t="shared" si="71"/>
        <v>2.6098901098901099</v>
      </c>
      <c r="T407" s="47">
        <f t="shared" si="72"/>
        <v>0.27472527472527469</v>
      </c>
      <c r="U407" s="47">
        <f t="shared" si="73"/>
        <v>3.2967032967032965</v>
      </c>
      <c r="V407" s="47">
        <f t="shared" si="74"/>
        <v>0.13736263736263735</v>
      </c>
      <c r="W407" s="47">
        <f t="shared" si="75"/>
        <v>0</v>
      </c>
      <c r="X407">
        <f t="shared" si="76"/>
        <v>100</v>
      </c>
    </row>
    <row r="408" spans="1:24" ht="16.399999999999999" customHeight="1" x14ac:dyDescent="0.35">
      <c r="A408" s="10"/>
      <c r="B408" s="5">
        <v>40504</v>
      </c>
      <c r="C408" s="5" t="s">
        <v>416</v>
      </c>
      <c r="D408" s="6">
        <v>248</v>
      </c>
      <c r="E408" s="6">
        <v>60</v>
      </c>
      <c r="F408" s="6">
        <v>20</v>
      </c>
      <c r="G408" s="12">
        <v>0</v>
      </c>
      <c r="H408" s="6">
        <v>169</v>
      </c>
      <c r="I408" s="6">
        <v>73</v>
      </c>
      <c r="J408" s="6">
        <v>43</v>
      </c>
      <c r="K408" s="6">
        <v>0</v>
      </c>
      <c r="L408" s="6">
        <v>1</v>
      </c>
      <c r="M408" s="4"/>
      <c r="N408" s="46">
        <f t="shared" si="66"/>
        <v>614</v>
      </c>
      <c r="O408" s="47">
        <f t="shared" si="67"/>
        <v>40.390879478827365</v>
      </c>
      <c r="P408" s="47">
        <f t="shared" si="68"/>
        <v>9.7719869706840399</v>
      </c>
      <c r="Q408" s="47">
        <f t="shared" si="69"/>
        <v>3.2573289902280131</v>
      </c>
      <c r="R408" s="47">
        <f t="shared" si="70"/>
        <v>0</v>
      </c>
      <c r="S408" s="47">
        <f t="shared" si="71"/>
        <v>27.524429967426713</v>
      </c>
      <c r="T408" s="47">
        <f t="shared" si="72"/>
        <v>11.889250814332248</v>
      </c>
      <c r="U408" s="47">
        <f t="shared" si="73"/>
        <v>7.0032573289902285</v>
      </c>
      <c r="V408" s="47">
        <f t="shared" si="74"/>
        <v>0</v>
      </c>
      <c r="W408" s="47">
        <f t="shared" si="75"/>
        <v>0.16286644951140067</v>
      </c>
      <c r="X408">
        <f t="shared" si="76"/>
        <v>100</v>
      </c>
    </row>
    <row r="409" spans="1:24" ht="16.399999999999999" customHeight="1" x14ac:dyDescent="0.35">
      <c r="A409" s="10"/>
      <c r="B409" s="5">
        <v>40505</v>
      </c>
      <c r="C409" s="5" t="s">
        <v>417</v>
      </c>
      <c r="D409" s="6">
        <v>266</v>
      </c>
      <c r="E409" s="6">
        <v>294</v>
      </c>
      <c r="F409" s="6">
        <v>56</v>
      </c>
      <c r="G409" s="12">
        <v>0</v>
      </c>
      <c r="H409" s="6">
        <v>93</v>
      </c>
      <c r="I409" s="6">
        <v>53</v>
      </c>
      <c r="J409" s="6">
        <v>14</v>
      </c>
      <c r="K409" s="6">
        <v>1</v>
      </c>
      <c r="L409" s="6">
        <v>0</v>
      </c>
      <c r="M409" s="4"/>
      <c r="N409" s="46">
        <f t="shared" si="66"/>
        <v>777</v>
      </c>
      <c r="O409" s="47">
        <f t="shared" si="67"/>
        <v>34.234234234234236</v>
      </c>
      <c r="P409" s="47">
        <f t="shared" si="68"/>
        <v>37.837837837837839</v>
      </c>
      <c r="Q409" s="47">
        <f t="shared" si="69"/>
        <v>7.2072072072072073</v>
      </c>
      <c r="R409" s="47">
        <f t="shared" si="70"/>
        <v>0</v>
      </c>
      <c r="S409" s="47">
        <f t="shared" si="71"/>
        <v>11.969111969111969</v>
      </c>
      <c r="T409" s="47">
        <f t="shared" si="72"/>
        <v>6.8211068211068211</v>
      </c>
      <c r="U409" s="47">
        <f t="shared" si="73"/>
        <v>1.8018018018018018</v>
      </c>
      <c r="V409" s="47">
        <f t="shared" si="74"/>
        <v>0.1287001287001287</v>
      </c>
      <c r="W409" s="47">
        <f t="shared" si="75"/>
        <v>0</v>
      </c>
      <c r="X409">
        <f t="shared" si="76"/>
        <v>100</v>
      </c>
    </row>
    <row r="410" spans="1:24" ht="16.399999999999999" customHeight="1" x14ac:dyDescent="0.35">
      <c r="A410" s="10"/>
      <c r="B410" s="5">
        <v>40506</v>
      </c>
      <c r="C410" s="5" t="s">
        <v>418</v>
      </c>
      <c r="D410" s="6">
        <v>267</v>
      </c>
      <c r="E410" s="6">
        <v>8</v>
      </c>
      <c r="F410" s="6">
        <v>77</v>
      </c>
      <c r="G410" s="12">
        <v>0</v>
      </c>
      <c r="H410" s="6">
        <v>6</v>
      </c>
      <c r="I410" s="6">
        <v>1</v>
      </c>
      <c r="J410" s="6">
        <v>5</v>
      </c>
      <c r="K410" s="6">
        <v>0</v>
      </c>
      <c r="L410" s="6">
        <v>2</v>
      </c>
      <c r="M410" s="4"/>
      <c r="N410" s="46">
        <f t="shared" si="66"/>
        <v>366</v>
      </c>
      <c r="O410" s="47">
        <f t="shared" si="67"/>
        <v>72.950819672131146</v>
      </c>
      <c r="P410" s="47">
        <f t="shared" si="68"/>
        <v>2.1857923497267757</v>
      </c>
      <c r="Q410" s="47">
        <f t="shared" si="69"/>
        <v>21.038251366120218</v>
      </c>
      <c r="R410" s="47">
        <f t="shared" si="70"/>
        <v>0</v>
      </c>
      <c r="S410" s="47">
        <f t="shared" si="71"/>
        <v>1.639344262295082</v>
      </c>
      <c r="T410" s="47">
        <f t="shared" si="72"/>
        <v>0.27322404371584696</v>
      </c>
      <c r="U410" s="47">
        <f t="shared" si="73"/>
        <v>1.3661202185792349</v>
      </c>
      <c r="V410" s="47">
        <f t="shared" si="74"/>
        <v>0</v>
      </c>
      <c r="W410" s="47">
        <f t="shared" si="75"/>
        <v>0.54644808743169393</v>
      </c>
      <c r="X410">
        <f t="shared" si="76"/>
        <v>100.00000000000001</v>
      </c>
    </row>
    <row r="411" spans="1:24" ht="16.399999999999999" customHeight="1" x14ac:dyDescent="0.35">
      <c r="A411" s="10"/>
      <c r="B411" s="5">
        <v>40507</v>
      </c>
      <c r="C411" s="5" t="s">
        <v>419</v>
      </c>
      <c r="D411" s="6">
        <v>140</v>
      </c>
      <c r="E411" s="6">
        <v>34</v>
      </c>
      <c r="F411" s="6">
        <v>8</v>
      </c>
      <c r="G411" s="12">
        <v>0</v>
      </c>
      <c r="H411" s="6">
        <v>8</v>
      </c>
      <c r="I411" s="6">
        <v>1</v>
      </c>
      <c r="J411" s="6">
        <v>107</v>
      </c>
      <c r="K411" s="6">
        <v>0</v>
      </c>
      <c r="L411" s="6">
        <v>0</v>
      </c>
      <c r="M411" s="4"/>
      <c r="N411" s="46">
        <f t="shared" si="66"/>
        <v>298</v>
      </c>
      <c r="O411" s="47">
        <f t="shared" si="67"/>
        <v>46.979865771812079</v>
      </c>
      <c r="P411" s="47">
        <f t="shared" si="68"/>
        <v>11.409395973154362</v>
      </c>
      <c r="Q411" s="47">
        <f t="shared" si="69"/>
        <v>2.6845637583892619</v>
      </c>
      <c r="R411" s="47">
        <f t="shared" si="70"/>
        <v>0</v>
      </c>
      <c r="S411" s="47">
        <f t="shared" si="71"/>
        <v>2.6845637583892619</v>
      </c>
      <c r="T411" s="47">
        <f t="shared" si="72"/>
        <v>0.33557046979865773</v>
      </c>
      <c r="U411" s="47">
        <f t="shared" si="73"/>
        <v>35.906040268456373</v>
      </c>
      <c r="V411" s="47">
        <f t="shared" si="74"/>
        <v>0</v>
      </c>
      <c r="W411" s="47">
        <f t="shared" si="75"/>
        <v>0</v>
      </c>
      <c r="X411">
        <f t="shared" si="76"/>
        <v>100</v>
      </c>
    </row>
    <row r="412" spans="1:24" ht="16.399999999999999" customHeight="1" x14ac:dyDescent="0.35">
      <c r="A412" s="10"/>
      <c r="B412" s="5">
        <v>40508</v>
      </c>
      <c r="C412" s="5" t="s">
        <v>420</v>
      </c>
      <c r="D412" s="6">
        <v>274</v>
      </c>
      <c r="E412" s="6">
        <v>1</v>
      </c>
      <c r="F412" s="6">
        <v>23</v>
      </c>
      <c r="G412" s="12">
        <v>0</v>
      </c>
      <c r="H412" s="6">
        <v>0</v>
      </c>
      <c r="I412" s="6">
        <v>1</v>
      </c>
      <c r="J412" s="6">
        <v>101</v>
      </c>
      <c r="K412" s="6">
        <v>0</v>
      </c>
      <c r="L412" s="6">
        <v>0</v>
      </c>
      <c r="M412" s="4"/>
      <c r="N412" s="46">
        <f t="shared" si="66"/>
        <v>400</v>
      </c>
      <c r="O412" s="47">
        <f t="shared" si="67"/>
        <v>68.5</v>
      </c>
      <c r="P412" s="47">
        <f t="shared" si="68"/>
        <v>0.25</v>
      </c>
      <c r="Q412" s="47">
        <f t="shared" si="69"/>
        <v>5.75</v>
      </c>
      <c r="R412" s="47">
        <f t="shared" si="70"/>
        <v>0</v>
      </c>
      <c r="S412" s="47">
        <f t="shared" si="71"/>
        <v>0</v>
      </c>
      <c r="T412" s="47">
        <f t="shared" si="72"/>
        <v>0.25</v>
      </c>
      <c r="U412" s="47">
        <f t="shared" si="73"/>
        <v>25.25</v>
      </c>
      <c r="V412" s="47">
        <f t="shared" si="74"/>
        <v>0</v>
      </c>
      <c r="W412" s="47">
        <f t="shared" si="75"/>
        <v>0</v>
      </c>
      <c r="X412">
        <f t="shared" si="76"/>
        <v>100</v>
      </c>
    </row>
    <row r="413" spans="1:24" ht="16.399999999999999" customHeight="1" x14ac:dyDescent="0.35">
      <c r="A413" s="10"/>
      <c r="B413" s="5">
        <v>40509</v>
      </c>
      <c r="C413" s="5" t="s">
        <v>421</v>
      </c>
      <c r="D413" s="6">
        <v>192</v>
      </c>
      <c r="E413" s="6">
        <v>11</v>
      </c>
      <c r="F413" s="6">
        <v>8</v>
      </c>
      <c r="G413" s="12">
        <v>0</v>
      </c>
      <c r="H413" s="6">
        <v>3</v>
      </c>
      <c r="I413" s="6">
        <v>2</v>
      </c>
      <c r="J413" s="6">
        <v>7</v>
      </c>
      <c r="K413" s="6">
        <v>0</v>
      </c>
      <c r="L413" s="6">
        <v>0</v>
      </c>
      <c r="M413" s="4"/>
      <c r="N413" s="46">
        <f t="shared" si="66"/>
        <v>223</v>
      </c>
      <c r="O413" s="47">
        <f t="shared" si="67"/>
        <v>86.098654708520186</v>
      </c>
      <c r="P413" s="47">
        <f t="shared" si="68"/>
        <v>4.9327354260089686</v>
      </c>
      <c r="Q413" s="47">
        <f t="shared" si="69"/>
        <v>3.5874439461883409</v>
      </c>
      <c r="R413" s="47">
        <f t="shared" si="70"/>
        <v>0</v>
      </c>
      <c r="S413" s="47">
        <f t="shared" si="71"/>
        <v>1.3452914798206279</v>
      </c>
      <c r="T413" s="47">
        <f t="shared" si="72"/>
        <v>0.89686098654708524</v>
      </c>
      <c r="U413" s="47">
        <f t="shared" si="73"/>
        <v>3.1390134529147984</v>
      </c>
      <c r="V413" s="47">
        <f t="shared" si="74"/>
        <v>0</v>
      </c>
      <c r="W413" s="47">
        <f t="shared" si="75"/>
        <v>0</v>
      </c>
      <c r="X413">
        <f t="shared" si="76"/>
        <v>100.00000000000001</v>
      </c>
    </row>
    <row r="414" spans="1:24" ht="16.399999999999999" customHeight="1" x14ac:dyDescent="0.35">
      <c r="A414" s="10"/>
      <c r="B414" s="5">
        <v>40510</v>
      </c>
      <c r="C414" s="5" t="s">
        <v>422</v>
      </c>
      <c r="D414" s="6">
        <v>180</v>
      </c>
      <c r="E414" s="6">
        <v>105</v>
      </c>
      <c r="F414" s="6">
        <v>7</v>
      </c>
      <c r="G414" s="12">
        <v>0</v>
      </c>
      <c r="H414" s="6">
        <v>22</v>
      </c>
      <c r="I414" s="6">
        <v>9</v>
      </c>
      <c r="J414" s="6">
        <v>4</v>
      </c>
      <c r="K414" s="6">
        <v>0</v>
      </c>
      <c r="L414" s="6">
        <v>0</v>
      </c>
      <c r="M414" s="4"/>
      <c r="N414" s="46">
        <f t="shared" si="66"/>
        <v>327</v>
      </c>
      <c r="O414" s="47">
        <f t="shared" si="67"/>
        <v>55.045871559633028</v>
      </c>
      <c r="P414" s="47">
        <f t="shared" si="68"/>
        <v>32.110091743119263</v>
      </c>
      <c r="Q414" s="47">
        <f t="shared" si="69"/>
        <v>2.1406727828746179</v>
      </c>
      <c r="R414" s="47">
        <f t="shared" si="70"/>
        <v>0</v>
      </c>
      <c r="S414" s="47">
        <f t="shared" si="71"/>
        <v>6.7278287461773703</v>
      </c>
      <c r="T414" s="47">
        <f t="shared" si="72"/>
        <v>2.7522935779816513</v>
      </c>
      <c r="U414" s="47">
        <f t="shared" si="73"/>
        <v>1.2232415902140672</v>
      </c>
      <c r="V414" s="47">
        <f t="shared" si="74"/>
        <v>0</v>
      </c>
      <c r="W414" s="47">
        <f t="shared" si="75"/>
        <v>0</v>
      </c>
      <c r="X414">
        <f t="shared" si="76"/>
        <v>100</v>
      </c>
    </row>
    <row r="415" spans="1:24" ht="16.399999999999999" customHeight="1" x14ac:dyDescent="0.35">
      <c r="A415" s="10"/>
      <c r="B415" s="5">
        <v>40511</v>
      </c>
      <c r="C415" s="5" t="s">
        <v>423</v>
      </c>
      <c r="D415" s="6">
        <v>151</v>
      </c>
      <c r="E415" s="6">
        <v>0</v>
      </c>
      <c r="F415" s="6">
        <v>21</v>
      </c>
      <c r="G415" s="12">
        <v>2</v>
      </c>
      <c r="H415" s="6">
        <v>11</v>
      </c>
      <c r="I415" s="6">
        <v>0</v>
      </c>
      <c r="J415" s="6">
        <v>149</v>
      </c>
      <c r="K415" s="6">
        <v>0</v>
      </c>
      <c r="L415" s="6">
        <v>0</v>
      </c>
      <c r="M415" s="4"/>
      <c r="N415" s="46">
        <f t="shared" si="66"/>
        <v>334</v>
      </c>
      <c r="O415" s="47">
        <f t="shared" si="67"/>
        <v>45.209580838323355</v>
      </c>
      <c r="P415" s="47">
        <f t="shared" si="68"/>
        <v>0</v>
      </c>
      <c r="Q415" s="47">
        <f t="shared" si="69"/>
        <v>6.2874251497005993</v>
      </c>
      <c r="R415" s="47">
        <f t="shared" si="70"/>
        <v>0.5988023952095809</v>
      </c>
      <c r="S415" s="47">
        <f t="shared" si="71"/>
        <v>3.2934131736526946</v>
      </c>
      <c r="T415" s="47">
        <f t="shared" si="72"/>
        <v>0</v>
      </c>
      <c r="U415" s="47">
        <f t="shared" si="73"/>
        <v>44.610778443113773</v>
      </c>
      <c r="V415" s="47">
        <f t="shared" si="74"/>
        <v>0</v>
      </c>
      <c r="W415" s="47">
        <f t="shared" si="75"/>
        <v>0</v>
      </c>
      <c r="X415">
        <f t="shared" si="76"/>
        <v>100</v>
      </c>
    </row>
    <row r="416" spans="1:24" ht="16.399999999999999" customHeight="1" x14ac:dyDescent="0.35">
      <c r="A416" s="10"/>
      <c r="B416" s="5">
        <v>40512</v>
      </c>
      <c r="C416" s="5" t="s">
        <v>424</v>
      </c>
      <c r="D416" s="6">
        <v>273</v>
      </c>
      <c r="E416" s="6">
        <v>4</v>
      </c>
      <c r="F416" s="6">
        <v>4</v>
      </c>
      <c r="G416" s="12">
        <v>0</v>
      </c>
      <c r="H416" s="6">
        <v>2</v>
      </c>
      <c r="I416" s="6">
        <v>1</v>
      </c>
      <c r="J416" s="6">
        <v>10</v>
      </c>
      <c r="K416" s="6">
        <v>0</v>
      </c>
      <c r="L416" s="6">
        <v>2</v>
      </c>
      <c r="M416" s="4"/>
      <c r="N416" s="46">
        <f t="shared" si="66"/>
        <v>296</v>
      </c>
      <c r="O416" s="47">
        <f t="shared" si="67"/>
        <v>92.229729729729726</v>
      </c>
      <c r="P416" s="47">
        <f t="shared" si="68"/>
        <v>1.3513513513513513</v>
      </c>
      <c r="Q416" s="47">
        <f t="shared" si="69"/>
        <v>1.3513513513513513</v>
      </c>
      <c r="R416" s="47">
        <f t="shared" si="70"/>
        <v>0</v>
      </c>
      <c r="S416" s="47">
        <f t="shared" si="71"/>
        <v>0.67567567567567566</v>
      </c>
      <c r="T416" s="47">
        <f t="shared" si="72"/>
        <v>0.33783783783783783</v>
      </c>
      <c r="U416" s="47">
        <f t="shared" si="73"/>
        <v>3.3783783783783785</v>
      </c>
      <c r="V416" s="47">
        <f t="shared" si="74"/>
        <v>0</v>
      </c>
      <c r="W416" s="47">
        <f t="shared" si="75"/>
        <v>0.67567567567567566</v>
      </c>
      <c r="X416">
        <f t="shared" si="76"/>
        <v>100</v>
      </c>
    </row>
    <row r="417" spans="1:24" ht="16.399999999999999" customHeight="1" x14ac:dyDescent="0.35">
      <c r="A417" s="10"/>
      <c r="B417" s="5">
        <v>40513</v>
      </c>
      <c r="C417" s="5" t="s">
        <v>425</v>
      </c>
      <c r="D417" s="6">
        <v>256</v>
      </c>
      <c r="E417" s="6">
        <v>3</v>
      </c>
      <c r="F417" s="6">
        <v>0</v>
      </c>
      <c r="G417" s="12">
        <v>0</v>
      </c>
      <c r="H417" s="6">
        <v>2</v>
      </c>
      <c r="I417" s="6">
        <v>0</v>
      </c>
      <c r="J417" s="6">
        <v>4</v>
      </c>
      <c r="K417" s="6">
        <v>0</v>
      </c>
      <c r="L417" s="6">
        <v>0</v>
      </c>
      <c r="M417" s="4"/>
      <c r="N417" s="46">
        <f t="shared" si="66"/>
        <v>265</v>
      </c>
      <c r="O417" s="47">
        <f t="shared" si="67"/>
        <v>96.603773584905667</v>
      </c>
      <c r="P417" s="47">
        <f t="shared" si="68"/>
        <v>1.1320754716981132</v>
      </c>
      <c r="Q417" s="47">
        <f t="shared" si="69"/>
        <v>0</v>
      </c>
      <c r="R417" s="47">
        <f t="shared" si="70"/>
        <v>0</v>
      </c>
      <c r="S417" s="47">
        <f t="shared" si="71"/>
        <v>0.75471698113207553</v>
      </c>
      <c r="T417" s="47">
        <f t="shared" si="72"/>
        <v>0</v>
      </c>
      <c r="U417" s="47">
        <f t="shared" si="73"/>
        <v>1.5094339622641511</v>
      </c>
      <c r="V417" s="47">
        <f t="shared" si="74"/>
        <v>0</v>
      </c>
      <c r="W417" s="47">
        <f t="shared" si="75"/>
        <v>0</v>
      </c>
      <c r="X417">
        <f t="shared" si="76"/>
        <v>100.00000000000001</v>
      </c>
    </row>
    <row r="418" spans="1:24" ht="16.399999999999999" customHeight="1" x14ac:dyDescent="0.35">
      <c r="A418" s="10"/>
      <c r="B418" s="5">
        <v>40514</v>
      </c>
      <c r="C418" s="5" t="s">
        <v>426</v>
      </c>
      <c r="D418" s="6">
        <v>25</v>
      </c>
      <c r="E418" s="6">
        <v>94</v>
      </c>
      <c r="F418" s="6">
        <v>32</v>
      </c>
      <c r="G418" s="12">
        <v>0</v>
      </c>
      <c r="H418" s="6">
        <v>128</v>
      </c>
      <c r="I418" s="6">
        <v>21</v>
      </c>
      <c r="J418" s="6">
        <v>23</v>
      </c>
      <c r="K418" s="6">
        <v>3</v>
      </c>
      <c r="L418" s="6">
        <v>2</v>
      </c>
      <c r="M418" s="4"/>
      <c r="N418" s="46">
        <f t="shared" si="66"/>
        <v>328</v>
      </c>
      <c r="O418" s="47">
        <f t="shared" si="67"/>
        <v>7.6219512195121952</v>
      </c>
      <c r="P418" s="47">
        <f t="shared" si="68"/>
        <v>28.658536585365855</v>
      </c>
      <c r="Q418" s="47">
        <f t="shared" si="69"/>
        <v>9.7560975609756095</v>
      </c>
      <c r="R418" s="47">
        <f t="shared" si="70"/>
        <v>0</v>
      </c>
      <c r="S418" s="47">
        <f t="shared" si="71"/>
        <v>39.024390243902438</v>
      </c>
      <c r="T418" s="47">
        <f t="shared" si="72"/>
        <v>6.4024390243902447</v>
      </c>
      <c r="U418" s="47">
        <f t="shared" si="73"/>
        <v>7.01219512195122</v>
      </c>
      <c r="V418" s="47">
        <f t="shared" si="74"/>
        <v>0.91463414634146345</v>
      </c>
      <c r="W418" s="47">
        <f t="shared" si="75"/>
        <v>0.6097560975609756</v>
      </c>
      <c r="X418">
        <f t="shared" si="76"/>
        <v>100.00000000000001</v>
      </c>
    </row>
    <row r="419" spans="1:24" ht="16.399999999999999" customHeight="1" x14ac:dyDescent="0.35">
      <c r="A419" s="10"/>
      <c r="B419" s="5">
        <v>40515</v>
      </c>
      <c r="C419" s="5" t="s">
        <v>427</v>
      </c>
      <c r="D419" s="6">
        <v>6</v>
      </c>
      <c r="E419" s="6">
        <v>0</v>
      </c>
      <c r="F419" s="6">
        <v>8</v>
      </c>
      <c r="G419" s="12">
        <v>0</v>
      </c>
      <c r="H419" s="6">
        <v>165</v>
      </c>
      <c r="I419" s="6">
        <v>62</v>
      </c>
      <c r="J419" s="6">
        <v>6</v>
      </c>
      <c r="K419" s="6">
        <v>0</v>
      </c>
      <c r="L419" s="6">
        <v>0</v>
      </c>
      <c r="M419" s="4"/>
      <c r="N419" s="46">
        <f t="shared" si="66"/>
        <v>247</v>
      </c>
      <c r="O419" s="47">
        <f t="shared" si="67"/>
        <v>2.42914979757085</v>
      </c>
      <c r="P419" s="47">
        <f t="shared" si="68"/>
        <v>0</v>
      </c>
      <c r="Q419" s="47">
        <f t="shared" si="69"/>
        <v>3.2388663967611335</v>
      </c>
      <c r="R419" s="47">
        <f t="shared" si="70"/>
        <v>0</v>
      </c>
      <c r="S419" s="47">
        <f t="shared" si="71"/>
        <v>66.801619433198368</v>
      </c>
      <c r="T419" s="47">
        <f t="shared" si="72"/>
        <v>25.101214574898783</v>
      </c>
      <c r="U419" s="47">
        <f t="shared" si="73"/>
        <v>2.42914979757085</v>
      </c>
      <c r="V419" s="47">
        <f t="shared" si="74"/>
        <v>0</v>
      </c>
      <c r="W419" s="47">
        <f t="shared" si="75"/>
        <v>0</v>
      </c>
      <c r="X419">
        <f t="shared" si="76"/>
        <v>99.999999999999986</v>
      </c>
    </row>
    <row r="420" spans="1:24" ht="16.399999999999999" customHeight="1" x14ac:dyDescent="0.35">
      <c r="A420" s="10"/>
      <c r="B420" s="5">
        <v>40516</v>
      </c>
      <c r="C420" s="5" t="s">
        <v>428</v>
      </c>
      <c r="D420" s="6">
        <v>117</v>
      </c>
      <c r="E420" s="6">
        <v>5</v>
      </c>
      <c r="F420" s="6">
        <v>2</v>
      </c>
      <c r="G420" s="12">
        <v>0</v>
      </c>
      <c r="H420" s="6">
        <v>26</v>
      </c>
      <c r="I420" s="6">
        <v>7</v>
      </c>
      <c r="J420" s="6">
        <v>42</v>
      </c>
      <c r="K420" s="6">
        <v>0</v>
      </c>
      <c r="L420" s="6">
        <v>1</v>
      </c>
      <c r="M420" s="4"/>
      <c r="N420" s="46">
        <f t="shared" si="66"/>
        <v>200</v>
      </c>
      <c r="O420" s="47">
        <f t="shared" si="67"/>
        <v>58.5</v>
      </c>
      <c r="P420" s="47">
        <f t="shared" si="68"/>
        <v>2.5</v>
      </c>
      <c r="Q420" s="47">
        <f t="shared" si="69"/>
        <v>1</v>
      </c>
      <c r="R420" s="47">
        <f t="shared" si="70"/>
        <v>0</v>
      </c>
      <c r="S420" s="47">
        <f t="shared" si="71"/>
        <v>13</v>
      </c>
      <c r="T420" s="47">
        <f t="shared" si="72"/>
        <v>3.5</v>
      </c>
      <c r="U420" s="47">
        <f t="shared" si="73"/>
        <v>21</v>
      </c>
      <c r="V420" s="47">
        <f t="shared" si="74"/>
        <v>0</v>
      </c>
      <c r="W420" s="47">
        <f t="shared" si="75"/>
        <v>0.5</v>
      </c>
      <c r="X420">
        <f t="shared" si="76"/>
        <v>100</v>
      </c>
    </row>
    <row r="421" spans="1:24" ht="16.399999999999999" customHeight="1" x14ac:dyDescent="0.35">
      <c r="A421" s="10"/>
      <c r="B421" s="5">
        <v>40517</v>
      </c>
      <c r="C421" s="5" t="s">
        <v>429</v>
      </c>
      <c r="D421" s="6">
        <v>156</v>
      </c>
      <c r="E421" s="6">
        <v>1</v>
      </c>
      <c r="F421" s="6">
        <v>17</v>
      </c>
      <c r="G421" s="12">
        <v>0</v>
      </c>
      <c r="H421" s="6">
        <v>262</v>
      </c>
      <c r="I421" s="6">
        <v>120</v>
      </c>
      <c r="J421" s="6">
        <v>51</v>
      </c>
      <c r="K421" s="6">
        <v>0</v>
      </c>
      <c r="L421" s="6">
        <v>0</v>
      </c>
      <c r="M421" s="4"/>
      <c r="N421" s="46">
        <f t="shared" si="66"/>
        <v>607</v>
      </c>
      <c r="O421" s="47">
        <f t="shared" si="67"/>
        <v>25.700164744645797</v>
      </c>
      <c r="P421" s="47">
        <f t="shared" si="68"/>
        <v>0.16474464579901152</v>
      </c>
      <c r="Q421" s="47">
        <f t="shared" si="69"/>
        <v>2.8006589785831961</v>
      </c>
      <c r="R421" s="47">
        <f t="shared" si="70"/>
        <v>0</v>
      </c>
      <c r="S421" s="47">
        <f t="shared" si="71"/>
        <v>43.163097199341017</v>
      </c>
      <c r="T421" s="47">
        <f t="shared" si="72"/>
        <v>19.769357495881383</v>
      </c>
      <c r="U421" s="47">
        <f t="shared" si="73"/>
        <v>8.4019769357495875</v>
      </c>
      <c r="V421" s="47">
        <f t="shared" si="74"/>
        <v>0</v>
      </c>
      <c r="W421" s="47">
        <f t="shared" si="75"/>
        <v>0</v>
      </c>
      <c r="X421">
        <f t="shared" si="76"/>
        <v>99.999999999999986</v>
      </c>
    </row>
    <row r="422" spans="1:24" ht="16.399999999999999" customHeight="1" x14ac:dyDescent="0.35">
      <c r="A422" s="10"/>
      <c r="B422" s="5">
        <v>40518</v>
      </c>
      <c r="C422" s="5" t="s">
        <v>430</v>
      </c>
      <c r="D422" s="6">
        <v>185</v>
      </c>
      <c r="E422" s="6">
        <v>2</v>
      </c>
      <c r="F422" s="6">
        <v>0</v>
      </c>
      <c r="G422" s="12">
        <v>0</v>
      </c>
      <c r="H422" s="6">
        <v>31</v>
      </c>
      <c r="I422" s="6">
        <v>12</v>
      </c>
      <c r="J422" s="6">
        <v>23</v>
      </c>
      <c r="K422" s="6">
        <v>0</v>
      </c>
      <c r="L422" s="6">
        <v>0</v>
      </c>
      <c r="M422" s="4"/>
      <c r="N422" s="46">
        <f t="shared" si="66"/>
        <v>253</v>
      </c>
      <c r="O422" s="47">
        <f t="shared" si="67"/>
        <v>73.122529644268781</v>
      </c>
      <c r="P422" s="47">
        <f t="shared" si="68"/>
        <v>0.79051383399209496</v>
      </c>
      <c r="Q422" s="47">
        <f t="shared" si="69"/>
        <v>0</v>
      </c>
      <c r="R422" s="47">
        <f t="shared" si="70"/>
        <v>0</v>
      </c>
      <c r="S422" s="47">
        <f t="shared" si="71"/>
        <v>12.252964426877471</v>
      </c>
      <c r="T422" s="47">
        <f t="shared" si="72"/>
        <v>4.7430830039525693</v>
      </c>
      <c r="U422" s="47">
        <f t="shared" si="73"/>
        <v>9.0909090909090917</v>
      </c>
      <c r="V422" s="47">
        <f t="shared" si="74"/>
        <v>0</v>
      </c>
      <c r="W422" s="47">
        <f t="shared" si="75"/>
        <v>0</v>
      </c>
      <c r="X422">
        <f t="shared" si="76"/>
        <v>100</v>
      </c>
    </row>
    <row r="423" spans="1:24" ht="16.399999999999999" customHeight="1" x14ac:dyDescent="0.35">
      <c r="A423" s="10"/>
      <c r="B423" s="5">
        <v>40519</v>
      </c>
      <c r="C423" s="5" t="s">
        <v>431</v>
      </c>
      <c r="D423" s="6">
        <v>498</v>
      </c>
      <c r="E423" s="6">
        <v>2</v>
      </c>
      <c r="F423" s="6">
        <v>0</v>
      </c>
      <c r="G423" s="12">
        <v>0</v>
      </c>
      <c r="H423" s="6">
        <v>90</v>
      </c>
      <c r="I423" s="6">
        <v>32</v>
      </c>
      <c r="J423" s="6">
        <v>65</v>
      </c>
      <c r="K423" s="6">
        <v>3</v>
      </c>
      <c r="L423" s="6">
        <v>0</v>
      </c>
      <c r="M423" s="4"/>
      <c r="N423" s="46">
        <f t="shared" si="66"/>
        <v>690</v>
      </c>
      <c r="O423" s="47">
        <f t="shared" si="67"/>
        <v>72.173913043478251</v>
      </c>
      <c r="P423" s="47">
        <f t="shared" si="68"/>
        <v>0.28985507246376813</v>
      </c>
      <c r="Q423" s="47">
        <f t="shared" si="69"/>
        <v>0</v>
      </c>
      <c r="R423" s="47">
        <f t="shared" si="70"/>
        <v>0</v>
      </c>
      <c r="S423" s="47">
        <f t="shared" si="71"/>
        <v>13.043478260869565</v>
      </c>
      <c r="T423" s="47">
        <f t="shared" si="72"/>
        <v>4.63768115942029</v>
      </c>
      <c r="U423" s="47">
        <f t="shared" si="73"/>
        <v>9.420289855072463</v>
      </c>
      <c r="V423" s="47">
        <f t="shared" si="74"/>
        <v>0.43478260869565216</v>
      </c>
      <c r="W423" s="47">
        <f t="shared" si="75"/>
        <v>0</v>
      </c>
      <c r="X423">
        <f t="shared" si="76"/>
        <v>100</v>
      </c>
    </row>
    <row r="424" spans="1:24" ht="16.399999999999999" customHeight="1" x14ac:dyDescent="0.35">
      <c r="A424" s="10"/>
      <c r="B424" s="5">
        <v>40520</v>
      </c>
      <c r="C424" s="5" t="s">
        <v>432</v>
      </c>
      <c r="D424" s="6">
        <v>10178</v>
      </c>
      <c r="E424" s="6">
        <v>2134</v>
      </c>
      <c r="F424" s="6">
        <v>728</v>
      </c>
      <c r="G424" s="12">
        <v>4522</v>
      </c>
      <c r="H424" s="6">
        <v>378</v>
      </c>
      <c r="I424" s="6">
        <v>0</v>
      </c>
      <c r="J424" s="6">
        <v>248</v>
      </c>
      <c r="K424" s="6">
        <v>140</v>
      </c>
      <c r="L424" s="6">
        <v>64</v>
      </c>
      <c r="M424" s="4"/>
      <c r="N424" s="46">
        <f t="shared" si="66"/>
        <v>18392</v>
      </c>
      <c r="O424" s="47">
        <f t="shared" si="67"/>
        <v>55.33927794693345</v>
      </c>
      <c r="P424" s="47">
        <f t="shared" si="68"/>
        <v>11.60287081339713</v>
      </c>
      <c r="Q424" s="47">
        <f t="shared" si="69"/>
        <v>3.9582427142235757</v>
      </c>
      <c r="R424" s="47">
        <f t="shared" si="70"/>
        <v>24.586776859504134</v>
      </c>
      <c r="S424" s="47">
        <f t="shared" si="71"/>
        <v>2.0552414093083953</v>
      </c>
      <c r="T424" s="47">
        <f t="shared" si="72"/>
        <v>0</v>
      </c>
      <c r="U424" s="47">
        <f t="shared" si="73"/>
        <v>1.3484123531970422</v>
      </c>
      <c r="V424" s="47">
        <f t="shared" si="74"/>
        <v>0.76120052196607224</v>
      </c>
      <c r="W424" s="47">
        <f t="shared" si="75"/>
        <v>0.34797738147020446</v>
      </c>
      <c r="X424">
        <f t="shared" si="76"/>
        <v>100</v>
      </c>
    </row>
    <row r="425" spans="1:24" ht="16.399999999999999" customHeight="1" x14ac:dyDescent="0.35">
      <c r="A425" s="10"/>
      <c r="B425" s="5">
        <v>40601</v>
      </c>
      <c r="C425" s="5" t="s">
        <v>433</v>
      </c>
      <c r="D425" s="6">
        <v>809</v>
      </c>
      <c r="E425" s="6">
        <v>33</v>
      </c>
      <c r="F425" s="6">
        <v>4</v>
      </c>
      <c r="G425" s="12">
        <v>88</v>
      </c>
      <c r="H425" s="6">
        <v>26</v>
      </c>
      <c r="I425" s="6">
        <v>2</v>
      </c>
      <c r="J425" s="6">
        <v>39</v>
      </c>
      <c r="K425" s="6">
        <v>0</v>
      </c>
      <c r="L425" s="6">
        <v>2</v>
      </c>
      <c r="M425" s="4"/>
      <c r="N425" s="46">
        <f t="shared" si="66"/>
        <v>1003</v>
      </c>
      <c r="O425" s="47">
        <f t="shared" si="67"/>
        <v>80.658025922233307</v>
      </c>
      <c r="P425" s="47">
        <f t="shared" si="68"/>
        <v>3.2901296111665008</v>
      </c>
      <c r="Q425" s="47">
        <f t="shared" si="69"/>
        <v>0.39880358923230314</v>
      </c>
      <c r="R425" s="47">
        <f t="shared" si="70"/>
        <v>8.7736789631106689</v>
      </c>
      <c r="S425" s="47">
        <f t="shared" si="71"/>
        <v>2.5922233300099702</v>
      </c>
      <c r="T425" s="47">
        <f t="shared" si="72"/>
        <v>0.19940179461615157</v>
      </c>
      <c r="U425" s="47">
        <f t="shared" si="73"/>
        <v>3.8883349950149553</v>
      </c>
      <c r="V425" s="47">
        <f t="shared" si="74"/>
        <v>0</v>
      </c>
      <c r="W425" s="47">
        <f t="shared" si="75"/>
        <v>0.19940179461615157</v>
      </c>
      <c r="X425">
        <f t="shared" si="76"/>
        <v>100.00000000000001</v>
      </c>
    </row>
    <row r="426" spans="1:24" ht="16.399999999999999" customHeight="1" x14ac:dyDescent="0.35">
      <c r="A426" s="10"/>
      <c r="B426" s="5">
        <v>40602</v>
      </c>
      <c r="C426" s="5" t="s">
        <v>434</v>
      </c>
      <c r="D426" s="6">
        <v>95</v>
      </c>
      <c r="E426" s="6">
        <v>1</v>
      </c>
      <c r="F426" s="6">
        <v>0</v>
      </c>
      <c r="G426" s="12">
        <v>0</v>
      </c>
      <c r="H426" s="6">
        <v>17</v>
      </c>
      <c r="I426" s="6">
        <v>3</v>
      </c>
      <c r="J426" s="6">
        <v>47</v>
      </c>
      <c r="K426" s="6">
        <v>0</v>
      </c>
      <c r="L426" s="6">
        <v>0</v>
      </c>
      <c r="M426" s="4"/>
      <c r="N426" s="46">
        <f t="shared" si="66"/>
        <v>163</v>
      </c>
      <c r="O426" s="47">
        <f t="shared" si="67"/>
        <v>58.282208588957062</v>
      </c>
      <c r="P426" s="47">
        <f t="shared" si="68"/>
        <v>0.61349693251533743</v>
      </c>
      <c r="Q426" s="47">
        <f t="shared" si="69"/>
        <v>0</v>
      </c>
      <c r="R426" s="47">
        <f t="shared" si="70"/>
        <v>0</v>
      </c>
      <c r="S426" s="47">
        <f t="shared" si="71"/>
        <v>10.429447852760736</v>
      </c>
      <c r="T426" s="47">
        <f t="shared" si="72"/>
        <v>1.8404907975460123</v>
      </c>
      <c r="U426" s="47">
        <f t="shared" si="73"/>
        <v>28.834355828220861</v>
      </c>
      <c r="V426" s="47">
        <f t="shared" si="74"/>
        <v>0</v>
      </c>
      <c r="W426" s="47">
        <f t="shared" si="75"/>
        <v>0</v>
      </c>
      <c r="X426">
        <f t="shared" si="76"/>
        <v>100.00000000000001</v>
      </c>
    </row>
    <row r="427" spans="1:24" ht="16.399999999999999" customHeight="1" x14ac:dyDescent="0.35">
      <c r="A427" s="10"/>
      <c r="B427" s="5">
        <v>40603</v>
      </c>
      <c r="C427" s="5" t="s">
        <v>435</v>
      </c>
      <c r="D427" s="6">
        <v>172</v>
      </c>
      <c r="E427" s="6">
        <v>36</v>
      </c>
      <c r="F427" s="6">
        <v>174</v>
      </c>
      <c r="G427" s="12">
        <v>0</v>
      </c>
      <c r="H427" s="6">
        <v>245</v>
      </c>
      <c r="I427" s="6">
        <v>77</v>
      </c>
      <c r="J427" s="6">
        <v>23</v>
      </c>
      <c r="K427" s="6">
        <v>0</v>
      </c>
      <c r="L427" s="6">
        <v>4</v>
      </c>
      <c r="M427" s="4"/>
      <c r="N427" s="46">
        <f t="shared" si="66"/>
        <v>731</v>
      </c>
      <c r="O427" s="47">
        <f t="shared" si="67"/>
        <v>23.529411764705884</v>
      </c>
      <c r="P427" s="47">
        <f t="shared" si="68"/>
        <v>4.9247606019151853</v>
      </c>
      <c r="Q427" s="47">
        <f t="shared" si="69"/>
        <v>23.803009575923394</v>
      </c>
      <c r="R427" s="47">
        <f t="shared" si="70"/>
        <v>0</v>
      </c>
      <c r="S427" s="47">
        <f t="shared" si="71"/>
        <v>33.515731874145011</v>
      </c>
      <c r="T427" s="47">
        <f t="shared" si="72"/>
        <v>10.533515731874145</v>
      </c>
      <c r="U427" s="47">
        <f t="shared" si="73"/>
        <v>3.1463748290013682</v>
      </c>
      <c r="V427" s="47">
        <f t="shared" si="74"/>
        <v>0</v>
      </c>
      <c r="W427" s="47">
        <f t="shared" si="75"/>
        <v>0.54719562243502051</v>
      </c>
      <c r="X427">
        <f t="shared" si="76"/>
        <v>100.00000000000003</v>
      </c>
    </row>
    <row r="428" spans="1:24" ht="16.399999999999999" customHeight="1" x14ac:dyDescent="0.35">
      <c r="A428" s="10"/>
      <c r="B428" s="5">
        <v>40604</v>
      </c>
      <c r="C428" s="5" t="s">
        <v>436</v>
      </c>
      <c r="D428" s="6">
        <v>174</v>
      </c>
      <c r="E428" s="6">
        <v>9</v>
      </c>
      <c r="F428" s="6">
        <v>0</v>
      </c>
      <c r="G428" s="12">
        <v>0</v>
      </c>
      <c r="H428" s="6">
        <v>11</v>
      </c>
      <c r="I428" s="6">
        <v>1</v>
      </c>
      <c r="J428" s="6">
        <v>34</v>
      </c>
      <c r="K428" s="6">
        <v>0</v>
      </c>
      <c r="L428" s="6">
        <v>2</v>
      </c>
      <c r="M428" s="4"/>
      <c r="N428" s="46">
        <f t="shared" si="66"/>
        <v>231</v>
      </c>
      <c r="O428" s="47">
        <f t="shared" si="67"/>
        <v>75.324675324675326</v>
      </c>
      <c r="P428" s="47">
        <f t="shared" si="68"/>
        <v>3.8961038961038961</v>
      </c>
      <c r="Q428" s="47">
        <f t="shared" si="69"/>
        <v>0</v>
      </c>
      <c r="R428" s="47">
        <f t="shared" si="70"/>
        <v>0</v>
      </c>
      <c r="S428" s="47">
        <f t="shared" si="71"/>
        <v>4.7619047619047619</v>
      </c>
      <c r="T428" s="47">
        <f t="shared" si="72"/>
        <v>0.4329004329004329</v>
      </c>
      <c r="U428" s="47">
        <f t="shared" si="73"/>
        <v>14.718614718614718</v>
      </c>
      <c r="V428" s="47">
        <f t="shared" si="74"/>
        <v>0</v>
      </c>
      <c r="W428" s="47">
        <f t="shared" si="75"/>
        <v>0.86580086580086579</v>
      </c>
      <c r="X428">
        <f t="shared" si="76"/>
        <v>100</v>
      </c>
    </row>
    <row r="429" spans="1:24" ht="16.399999999999999" customHeight="1" x14ac:dyDescent="0.35">
      <c r="A429" s="10"/>
      <c r="B429" s="5">
        <v>40605</v>
      </c>
      <c r="C429" s="5" t="s">
        <v>437</v>
      </c>
      <c r="D429" s="6">
        <v>141</v>
      </c>
      <c r="E429" s="6">
        <v>5</v>
      </c>
      <c r="F429" s="6">
        <v>2</v>
      </c>
      <c r="G429" s="12">
        <v>0</v>
      </c>
      <c r="H429" s="6">
        <v>44</v>
      </c>
      <c r="I429" s="6">
        <v>10</v>
      </c>
      <c r="J429" s="6">
        <v>12</v>
      </c>
      <c r="K429" s="6">
        <v>0</v>
      </c>
      <c r="L429" s="6">
        <v>0</v>
      </c>
      <c r="M429" s="4"/>
      <c r="N429" s="46">
        <f t="shared" si="66"/>
        <v>214</v>
      </c>
      <c r="O429" s="47">
        <f t="shared" si="67"/>
        <v>65.887850467289709</v>
      </c>
      <c r="P429" s="47">
        <f t="shared" si="68"/>
        <v>2.3364485981308412</v>
      </c>
      <c r="Q429" s="47">
        <f t="shared" si="69"/>
        <v>0.93457943925233644</v>
      </c>
      <c r="R429" s="47">
        <f t="shared" si="70"/>
        <v>0</v>
      </c>
      <c r="S429" s="47">
        <f t="shared" si="71"/>
        <v>20.5607476635514</v>
      </c>
      <c r="T429" s="47">
        <f t="shared" si="72"/>
        <v>4.6728971962616823</v>
      </c>
      <c r="U429" s="47">
        <f t="shared" si="73"/>
        <v>5.6074766355140184</v>
      </c>
      <c r="V429" s="47">
        <f t="shared" si="74"/>
        <v>0</v>
      </c>
      <c r="W429" s="47">
        <f t="shared" si="75"/>
        <v>0</v>
      </c>
      <c r="X429">
        <f t="shared" si="76"/>
        <v>99.999999999999986</v>
      </c>
    </row>
    <row r="430" spans="1:24" ht="16.399999999999999" customHeight="1" x14ac:dyDescent="0.35">
      <c r="A430" s="10"/>
      <c r="B430" s="5">
        <v>40606</v>
      </c>
      <c r="C430" s="5" t="s">
        <v>438</v>
      </c>
      <c r="D430" s="6">
        <v>170</v>
      </c>
      <c r="E430" s="6">
        <v>7</v>
      </c>
      <c r="F430" s="6">
        <v>64</v>
      </c>
      <c r="G430" s="12">
        <v>45</v>
      </c>
      <c r="H430" s="6">
        <v>427</v>
      </c>
      <c r="I430" s="6">
        <v>10</v>
      </c>
      <c r="J430" s="6">
        <v>273</v>
      </c>
      <c r="K430" s="6">
        <v>1</v>
      </c>
      <c r="L430" s="6">
        <v>1</v>
      </c>
      <c r="M430" s="4"/>
      <c r="N430" s="46">
        <f t="shared" si="66"/>
        <v>998</v>
      </c>
      <c r="O430" s="47">
        <f t="shared" si="67"/>
        <v>17.034068136272545</v>
      </c>
      <c r="P430" s="47">
        <f t="shared" si="68"/>
        <v>0.70140280561122237</v>
      </c>
      <c r="Q430" s="47">
        <f t="shared" si="69"/>
        <v>6.4128256513026045</v>
      </c>
      <c r="R430" s="47">
        <f t="shared" si="70"/>
        <v>4.5090180360721437</v>
      </c>
      <c r="S430" s="47">
        <f t="shared" si="71"/>
        <v>42.785571142284567</v>
      </c>
      <c r="T430" s="47">
        <f t="shared" si="72"/>
        <v>1.002004008016032</v>
      </c>
      <c r="U430" s="47">
        <f t="shared" si="73"/>
        <v>27.354709418837675</v>
      </c>
      <c r="V430" s="47">
        <f t="shared" si="74"/>
        <v>0.1002004008016032</v>
      </c>
      <c r="W430" s="47">
        <f t="shared" si="75"/>
        <v>0.1002004008016032</v>
      </c>
      <c r="X430">
        <f t="shared" si="76"/>
        <v>99.999999999999972</v>
      </c>
    </row>
    <row r="431" spans="1:24" ht="16.399999999999999" customHeight="1" x14ac:dyDescent="0.35">
      <c r="A431" s="10"/>
      <c r="B431" s="5">
        <v>40607</v>
      </c>
      <c r="C431" s="5" t="s">
        <v>439</v>
      </c>
      <c r="D431" s="6">
        <v>172</v>
      </c>
      <c r="E431" s="6">
        <v>2</v>
      </c>
      <c r="F431" s="6">
        <v>4</v>
      </c>
      <c r="G431" s="12">
        <v>0</v>
      </c>
      <c r="H431" s="6">
        <v>11</v>
      </c>
      <c r="I431" s="6">
        <v>4</v>
      </c>
      <c r="J431" s="6">
        <v>18</v>
      </c>
      <c r="K431" s="6">
        <v>0</v>
      </c>
      <c r="L431" s="6">
        <v>0</v>
      </c>
      <c r="M431" s="4"/>
      <c r="N431" s="46">
        <f t="shared" si="66"/>
        <v>211</v>
      </c>
      <c r="O431" s="47">
        <f t="shared" si="67"/>
        <v>81.516587677725127</v>
      </c>
      <c r="P431" s="47">
        <f t="shared" si="68"/>
        <v>0.94786729857819907</v>
      </c>
      <c r="Q431" s="47">
        <f t="shared" si="69"/>
        <v>1.8957345971563981</v>
      </c>
      <c r="R431" s="47">
        <f t="shared" si="70"/>
        <v>0</v>
      </c>
      <c r="S431" s="47">
        <f t="shared" si="71"/>
        <v>5.2132701421800949</v>
      </c>
      <c r="T431" s="47">
        <f t="shared" si="72"/>
        <v>1.8957345971563981</v>
      </c>
      <c r="U431" s="47">
        <f t="shared" si="73"/>
        <v>8.5308056872037916</v>
      </c>
      <c r="V431" s="47">
        <f t="shared" si="74"/>
        <v>0</v>
      </c>
      <c r="W431" s="47">
        <f t="shared" si="75"/>
        <v>0</v>
      </c>
      <c r="X431">
        <f t="shared" si="76"/>
        <v>100.00000000000001</v>
      </c>
    </row>
    <row r="432" spans="1:24" ht="16.399999999999999" customHeight="1" x14ac:dyDescent="0.35">
      <c r="A432" s="10"/>
      <c r="B432" s="5">
        <v>40608</v>
      </c>
      <c r="C432" s="5" t="s">
        <v>440</v>
      </c>
      <c r="D432" s="6">
        <v>462</v>
      </c>
      <c r="E432" s="6">
        <v>126</v>
      </c>
      <c r="F432" s="6">
        <v>203</v>
      </c>
      <c r="G432" s="12">
        <v>239</v>
      </c>
      <c r="H432" s="6">
        <v>42</v>
      </c>
      <c r="I432" s="6">
        <v>35</v>
      </c>
      <c r="J432" s="6">
        <v>200</v>
      </c>
      <c r="K432" s="6">
        <v>0</v>
      </c>
      <c r="L432" s="6">
        <v>0</v>
      </c>
      <c r="M432" s="4"/>
      <c r="N432" s="46">
        <f t="shared" si="66"/>
        <v>1307</v>
      </c>
      <c r="O432" s="47">
        <f t="shared" si="67"/>
        <v>35.348125478194341</v>
      </c>
      <c r="P432" s="47">
        <f t="shared" si="68"/>
        <v>9.640397857689365</v>
      </c>
      <c r="Q432" s="47">
        <f t="shared" si="69"/>
        <v>15.531752104055087</v>
      </c>
      <c r="R432" s="47">
        <f t="shared" si="70"/>
        <v>18.286151491966336</v>
      </c>
      <c r="S432" s="47">
        <f t="shared" si="71"/>
        <v>3.2134659525631215</v>
      </c>
      <c r="T432" s="47">
        <f t="shared" si="72"/>
        <v>2.6778882938026012</v>
      </c>
      <c r="U432" s="47">
        <f t="shared" si="73"/>
        <v>15.30221882172915</v>
      </c>
      <c r="V432" s="47">
        <f t="shared" si="74"/>
        <v>0</v>
      </c>
      <c r="W432" s="47">
        <f t="shared" si="75"/>
        <v>0</v>
      </c>
      <c r="X432">
        <f t="shared" si="76"/>
        <v>100</v>
      </c>
    </row>
    <row r="433" spans="1:24" ht="16.399999999999999" customHeight="1" x14ac:dyDescent="0.35">
      <c r="A433" s="10"/>
      <c r="B433" s="5">
        <v>40701</v>
      </c>
      <c r="C433" s="5" t="s">
        <v>441</v>
      </c>
      <c r="D433" s="6">
        <v>5704</v>
      </c>
      <c r="E433" s="6">
        <v>298</v>
      </c>
      <c r="F433" s="6">
        <v>467</v>
      </c>
      <c r="G433" s="12">
        <v>100</v>
      </c>
      <c r="H433" s="6">
        <v>28</v>
      </c>
      <c r="I433" s="6">
        <v>0</v>
      </c>
      <c r="J433" s="6">
        <v>75</v>
      </c>
      <c r="K433" s="6">
        <v>10</v>
      </c>
      <c r="L433" s="6">
        <v>24</v>
      </c>
      <c r="M433" s="4"/>
      <c r="N433" s="46">
        <f t="shared" si="66"/>
        <v>6706</v>
      </c>
      <c r="O433" s="47">
        <f t="shared" si="67"/>
        <v>85.058156874440797</v>
      </c>
      <c r="P433" s="47">
        <f t="shared" si="68"/>
        <v>4.443781688040561</v>
      </c>
      <c r="Q433" s="47">
        <f t="shared" si="69"/>
        <v>6.9639129138085298</v>
      </c>
      <c r="R433" s="47">
        <f t="shared" si="70"/>
        <v>1.4912019087384432</v>
      </c>
      <c r="S433" s="47">
        <f t="shared" si="71"/>
        <v>0.41753653444676408</v>
      </c>
      <c r="T433" s="47">
        <f t="shared" si="72"/>
        <v>0</v>
      </c>
      <c r="U433" s="47">
        <f t="shared" si="73"/>
        <v>1.1184014315538324</v>
      </c>
      <c r="V433" s="47">
        <f t="shared" si="74"/>
        <v>0.14912019087384432</v>
      </c>
      <c r="W433" s="47">
        <f t="shared" si="75"/>
        <v>0.35788845809722636</v>
      </c>
      <c r="X433">
        <f t="shared" si="76"/>
        <v>100</v>
      </c>
    </row>
    <row r="434" spans="1:24" ht="16.399999999999999" customHeight="1" x14ac:dyDescent="0.35">
      <c r="A434" s="10"/>
      <c r="B434" s="5">
        <v>40702</v>
      </c>
      <c r="C434" s="5" t="s">
        <v>442</v>
      </c>
      <c r="D434" s="6">
        <v>1888</v>
      </c>
      <c r="E434" s="6">
        <v>32</v>
      </c>
      <c r="F434" s="6">
        <v>146</v>
      </c>
      <c r="G434" s="12">
        <v>328</v>
      </c>
      <c r="H434" s="6">
        <v>45</v>
      </c>
      <c r="I434" s="6">
        <v>16</v>
      </c>
      <c r="J434" s="6">
        <v>224</v>
      </c>
      <c r="K434" s="6">
        <v>3</v>
      </c>
      <c r="L434" s="6">
        <v>8</v>
      </c>
      <c r="M434" s="4"/>
      <c r="N434" s="46">
        <f t="shared" si="66"/>
        <v>2690</v>
      </c>
      <c r="O434" s="47">
        <f t="shared" si="67"/>
        <v>70.185873605947961</v>
      </c>
      <c r="P434" s="47">
        <f t="shared" si="68"/>
        <v>1.1895910780669146</v>
      </c>
      <c r="Q434" s="47">
        <f t="shared" si="69"/>
        <v>5.4275092936802976</v>
      </c>
      <c r="R434" s="47">
        <f t="shared" si="70"/>
        <v>12.193308550185874</v>
      </c>
      <c r="S434" s="47">
        <f t="shared" si="71"/>
        <v>1.6728624535315986</v>
      </c>
      <c r="T434" s="47">
        <f t="shared" si="72"/>
        <v>0.59479553903345728</v>
      </c>
      <c r="U434" s="47">
        <f t="shared" si="73"/>
        <v>8.3271375464684017</v>
      </c>
      <c r="V434" s="47">
        <f t="shared" si="74"/>
        <v>0.11152416356877325</v>
      </c>
      <c r="W434" s="47">
        <f t="shared" si="75"/>
        <v>0.29739776951672864</v>
      </c>
      <c r="X434">
        <f t="shared" si="76"/>
        <v>100.00000000000001</v>
      </c>
    </row>
    <row r="435" spans="1:24" ht="16.399999999999999" customHeight="1" x14ac:dyDescent="0.35">
      <c r="A435" s="10"/>
      <c r="B435" s="5">
        <v>40703</v>
      </c>
      <c r="C435" s="5" t="s">
        <v>443</v>
      </c>
      <c r="D435" s="6">
        <v>1766</v>
      </c>
      <c r="E435" s="6">
        <v>92</v>
      </c>
      <c r="F435" s="6">
        <v>94</v>
      </c>
      <c r="G435" s="12">
        <v>8</v>
      </c>
      <c r="H435" s="6">
        <v>7</v>
      </c>
      <c r="I435" s="6">
        <v>0</v>
      </c>
      <c r="J435" s="6">
        <v>91</v>
      </c>
      <c r="K435" s="6">
        <v>5</v>
      </c>
      <c r="L435" s="6">
        <v>2</v>
      </c>
      <c r="M435" s="4"/>
      <c r="N435" s="46">
        <f t="shared" si="66"/>
        <v>2065</v>
      </c>
      <c r="O435" s="47">
        <f t="shared" si="67"/>
        <v>85.520581113801455</v>
      </c>
      <c r="P435" s="47">
        <f t="shared" si="68"/>
        <v>4.4552058111380148</v>
      </c>
      <c r="Q435" s="47">
        <f t="shared" si="69"/>
        <v>4.5520581113801457</v>
      </c>
      <c r="R435" s="47">
        <f t="shared" si="70"/>
        <v>0.38740920096852305</v>
      </c>
      <c r="S435" s="47">
        <f t="shared" si="71"/>
        <v>0.33898305084745767</v>
      </c>
      <c r="T435" s="47">
        <f t="shared" si="72"/>
        <v>0</v>
      </c>
      <c r="U435" s="47">
        <f t="shared" si="73"/>
        <v>4.4067796610169498</v>
      </c>
      <c r="V435" s="47">
        <f t="shared" si="74"/>
        <v>0.24213075060532691</v>
      </c>
      <c r="W435" s="47">
        <f t="shared" si="75"/>
        <v>9.6852300242130762E-2</v>
      </c>
      <c r="X435">
        <f t="shared" si="76"/>
        <v>100.00000000000001</v>
      </c>
    </row>
    <row r="436" spans="1:24" ht="16.399999999999999" customHeight="1" x14ac:dyDescent="0.35">
      <c r="A436" s="10"/>
      <c r="B436" s="5">
        <v>40704</v>
      </c>
      <c r="C436" s="5" t="s">
        <v>444</v>
      </c>
      <c r="D436" s="6">
        <v>1060</v>
      </c>
      <c r="E436" s="6">
        <v>43</v>
      </c>
      <c r="F436" s="6">
        <v>224</v>
      </c>
      <c r="G436" s="12">
        <v>83</v>
      </c>
      <c r="H436" s="6">
        <v>21</v>
      </c>
      <c r="I436" s="6">
        <v>0</v>
      </c>
      <c r="J436" s="6">
        <v>0</v>
      </c>
      <c r="K436" s="6">
        <v>7</v>
      </c>
      <c r="L436" s="6">
        <v>23</v>
      </c>
      <c r="M436" s="4"/>
      <c r="N436" s="46">
        <f t="shared" si="66"/>
        <v>1461</v>
      </c>
      <c r="O436" s="47">
        <f t="shared" si="67"/>
        <v>72.55304585900069</v>
      </c>
      <c r="P436" s="47">
        <f t="shared" si="68"/>
        <v>2.9431895961670089</v>
      </c>
      <c r="Q436" s="47">
        <f t="shared" si="69"/>
        <v>15.331964407939768</v>
      </c>
      <c r="R436" s="47">
        <f t="shared" si="70"/>
        <v>5.6810403832991101</v>
      </c>
      <c r="S436" s="47">
        <f t="shared" si="71"/>
        <v>1.4373716632443532</v>
      </c>
      <c r="T436" s="47">
        <f t="shared" si="72"/>
        <v>0</v>
      </c>
      <c r="U436" s="47">
        <f t="shared" si="73"/>
        <v>0</v>
      </c>
      <c r="V436" s="47">
        <f t="shared" si="74"/>
        <v>0.47912388774811776</v>
      </c>
      <c r="W436" s="47">
        <f t="shared" si="75"/>
        <v>1.5742642026009583</v>
      </c>
      <c r="X436">
        <f t="shared" si="76"/>
        <v>99.999999999999986</v>
      </c>
    </row>
    <row r="437" spans="1:24" ht="16.399999999999999" customHeight="1" x14ac:dyDescent="0.35">
      <c r="A437" s="10"/>
      <c r="B437" s="5">
        <v>40705</v>
      </c>
      <c r="C437" s="5" t="s">
        <v>445</v>
      </c>
      <c r="D437" s="6">
        <v>224</v>
      </c>
      <c r="E437" s="6">
        <v>2</v>
      </c>
      <c r="F437" s="6">
        <v>4</v>
      </c>
      <c r="G437" s="12">
        <v>2</v>
      </c>
      <c r="H437" s="6">
        <v>11</v>
      </c>
      <c r="I437" s="6">
        <v>0</v>
      </c>
      <c r="J437" s="6">
        <v>45</v>
      </c>
      <c r="K437" s="6">
        <v>1</v>
      </c>
      <c r="L437" s="6">
        <v>0</v>
      </c>
      <c r="M437" s="4"/>
      <c r="N437" s="46">
        <f t="shared" si="66"/>
        <v>289</v>
      </c>
      <c r="O437" s="47">
        <f t="shared" si="67"/>
        <v>77.508650519031136</v>
      </c>
      <c r="P437" s="47">
        <f t="shared" si="68"/>
        <v>0.69204152249134943</v>
      </c>
      <c r="Q437" s="47">
        <f t="shared" si="69"/>
        <v>1.3840830449826989</v>
      </c>
      <c r="R437" s="47">
        <f t="shared" si="70"/>
        <v>0.69204152249134943</v>
      </c>
      <c r="S437" s="47">
        <f t="shared" si="71"/>
        <v>3.8062283737024218</v>
      </c>
      <c r="T437" s="47">
        <f t="shared" si="72"/>
        <v>0</v>
      </c>
      <c r="U437" s="47">
        <f t="shared" si="73"/>
        <v>15.570934256055363</v>
      </c>
      <c r="V437" s="47">
        <f t="shared" si="74"/>
        <v>0.34602076124567471</v>
      </c>
      <c r="W437" s="47">
        <f t="shared" si="75"/>
        <v>0</v>
      </c>
      <c r="X437">
        <f t="shared" si="76"/>
        <v>100</v>
      </c>
    </row>
    <row r="438" spans="1:24" ht="16.399999999999999" customHeight="1" x14ac:dyDescent="0.35">
      <c r="A438" s="10"/>
      <c r="B438" s="5">
        <v>40706</v>
      </c>
      <c r="C438" s="5" t="s">
        <v>446</v>
      </c>
      <c r="D438" s="6">
        <v>1548</v>
      </c>
      <c r="E438" s="6">
        <v>67</v>
      </c>
      <c r="F438" s="6">
        <v>124</v>
      </c>
      <c r="G438" s="12">
        <v>269</v>
      </c>
      <c r="H438" s="6">
        <v>155</v>
      </c>
      <c r="I438" s="6">
        <v>0</v>
      </c>
      <c r="J438" s="6">
        <v>15</v>
      </c>
      <c r="K438" s="6">
        <v>14</v>
      </c>
      <c r="L438" s="6">
        <v>8</v>
      </c>
      <c r="M438" s="4"/>
      <c r="N438" s="46">
        <f t="shared" si="66"/>
        <v>2200</v>
      </c>
      <c r="O438" s="47">
        <f t="shared" si="67"/>
        <v>70.36363636363636</v>
      </c>
      <c r="P438" s="47">
        <f t="shared" si="68"/>
        <v>3.0454545454545454</v>
      </c>
      <c r="Q438" s="47">
        <f t="shared" si="69"/>
        <v>5.6363636363636367</v>
      </c>
      <c r="R438" s="47">
        <f t="shared" si="70"/>
        <v>12.227272727272727</v>
      </c>
      <c r="S438" s="47">
        <f t="shared" si="71"/>
        <v>7.0454545454545459</v>
      </c>
      <c r="T438" s="47">
        <f t="shared" si="72"/>
        <v>0</v>
      </c>
      <c r="U438" s="47">
        <f t="shared" si="73"/>
        <v>0.68181818181818177</v>
      </c>
      <c r="V438" s="47">
        <f t="shared" si="74"/>
        <v>0.63636363636363635</v>
      </c>
      <c r="W438" s="47">
        <f t="shared" si="75"/>
        <v>0.36363636363636365</v>
      </c>
      <c r="X438">
        <f t="shared" si="76"/>
        <v>100.00000000000001</v>
      </c>
    </row>
    <row r="439" spans="1:24" ht="16.399999999999999" customHeight="1" x14ac:dyDescent="0.35">
      <c r="A439" s="10"/>
      <c r="B439" s="5">
        <v>40801</v>
      </c>
      <c r="C439" s="5" t="s">
        <v>447</v>
      </c>
      <c r="D439" s="6">
        <v>734</v>
      </c>
      <c r="E439" s="6">
        <v>74</v>
      </c>
      <c r="F439" s="6">
        <v>31</v>
      </c>
      <c r="G439" s="12">
        <v>0</v>
      </c>
      <c r="H439" s="6">
        <v>45</v>
      </c>
      <c r="I439" s="6">
        <v>10</v>
      </c>
      <c r="J439" s="6">
        <v>41</v>
      </c>
      <c r="K439" s="6">
        <v>0</v>
      </c>
      <c r="L439" s="6">
        <v>0</v>
      </c>
      <c r="M439" s="4"/>
      <c r="N439" s="46">
        <f t="shared" si="66"/>
        <v>935</v>
      </c>
      <c r="O439" s="47">
        <f t="shared" si="67"/>
        <v>78.502673796791441</v>
      </c>
      <c r="P439" s="47">
        <f t="shared" si="68"/>
        <v>7.9144385026737973</v>
      </c>
      <c r="Q439" s="47">
        <f t="shared" si="69"/>
        <v>3.3155080213903743</v>
      </c>
      <c r="R439" s="47">
        <f t="shared" si="70"/>
        <v>0</v>
      </c>
      <c r="S439" s="47">
        <f t="shared" si="71"/>
        <v>4.8128342245989311</v>
      </c>
      <c r="T439" s="47">
        <f t="shared" si="72"/>
        <v>1.0695187165775402</v>
      </c>
      <c r="U439" s="47">
        <f t="shared" si="73"/>
        <v>4.3850267379679142</v>
      </c>
      <c r="V439" s="47">
        <f t="shared" si="74"/>
        <v>0</v>
      </c>
      <c r="W439" s="47">
        <f t="shared" si="75"/>
        <v>0</v>
      </c>
      <c r="X439">
        <f t="shared" si="76"/>
        <v>100</v>
      </c>
    </row>
    <row r="440" spans="1:24" ht="16.399999999999999" customHeight="1" x14ac:dyDescent="0.35">
      <c r="A440" s="10"/>
      <c r="B440" s="5">
        <v>40802</v>
      </c>
      <c r="C440" s="5" t="s">
        <v>448</v>
      </c>
      <c r="D440" s="6">
        <v>133</v>
      </c>
      <c r="E440" s="6">
        <v>170</v>
      </c>
      <c r="F440" s="6">
        <v>35</v>
      </c>
      <c r="G440" s="12">
        <v>0</v>
      </c>
      <c r="H440" s="6">
        <v>119</v>
      </c>
      <c r="I440" s="6">
        <v>79</v>
      </c>
      <c r="J440" s="6">
        <v>35</v>
      </c>
      <c r="K440" s="6">
        <v>0</v>
      </c>
      <c r="L440" s="6">
        <v>0</v>
      </c>
      <c r="M440" s="4"/>
      <c r="N440" s="46">
        <f t="shared" si="66"/>
        <v>571</v>
      </c>
      <c r="O440" s="47">
        <f t="shared" si="67"/>
        <v>23.29246935201401</v>
      </c>
      <c r="P440" s="47">
        <f t="shared" si="68"/>
        <v>29.7723292469352</v>
      </c>
      <c r="Q440" s="47">
        <f t="shared" si="69"/>
        <v>6.1295971978984243</v>
      </c>
      <c r="R440" s="47">
        <f t="shared" si="70"/>
        <v>0</v>
      </c>
      <c r="S440" s="47">
        <f t="shared" si="71"/>
        <v>20.840630472854642</v>
      </c>
      <c r="T440" s="47">
        <f t="shared" si="72"/>
        <v>13.8353765323993</v>
      </c>
      <c r="U440" s="47">
        <f t="shared" si="73"/>
        <v>6.1295971978984243</v>
      </c>
      <c r="V440" s="47">
        <f t="shared" si="74"/>
        <v>0</v>
      </c>
      <c r="W440" s="47">
        <f t="shared" si="75"/>
        <v>0</v>
      </c>
      <c r="X440">
        <f t="shared" si="76"/>
        <v>100</v>
      </c>
    </row>
    <row r="441" spans="1:24" ht="16.399999999999999" customHeight="1" x14ac:dyDescent="0.35">
      <c r="A441" s="10"/>
      <c r="B441" s="5">
        <v>40803</v>
      </c>
      <c r="C441" s="5" t="s">
        <v>449</v>
      </c>
      <c r="D441" s="6">
        <v>162</v>
      </c>
      <c r="E441" s="6">
        <v>1</v>
      </c>
      <c r="F441" s="6">
        <v>0</v>
      </c>
      <c r="G441" s="12">
        <v>0</v>
      </c>
      <c r="H441" s="6">
        <v>7</v>
      </c>
      <c r="I441" s="6">
        <v>2</v>
      </c>
      <c r="J441" s="6">
        <v>7</v>
      </c>
      <c r="K441" s="6">
        <v>0</v>
      </c>
      <c r="L441" s="6">
        <v>1</v>
      </c>
      <c r="M441" s="4"/>
      <c r="N441" s="46">
        <f t="shared" si="66"/>
        <v>180</v>
      </c>
      <c r="O441" s="47">
        <f t="shared" si="67"/>
        <v>90</v>
      </c>
      <c r="P441" s="47">
        <f t="shared" si="68"/>
        <v>0.55555555555555558</v>
      </c>
      <c r="Q441" s="47">
        <f t="shared" si="69"/>
        <v>0</v>
      </c>
      <c r="R441" s="47">
        <f t="shared" si="70"/>
        <v>0</v>
      </c>
      <c r="S441" s="47">
        <f t="shared" si="71"/>
        <v>3.8888888888888888</v>
      </c>
      <c r="T441" s="47">
        <f t="shared" si="72"/>
        <v>1.1111111111111112</v>
      </c>
      <c r="U441" s="47">
        <f t="shared" si="73"/>
        <v>3.8888888888888888</v>
      </c>
      <c r="V441" s="47">
        <f t="shared" si="74"/>
        <v>0</v>
      </c>
      <c r="W441" s="47">
        <f t="shared" si="75"/>
        <v>0.55555555555555558</v>
      </c>
      <c r="X441">
        <f t="shared" si="76"/>
        <v>100</v>
      </c>
    </row>
    <row r="442" spans="1:24" ht="16.399999999999999" customHeight="1" x14ac:dyDescent="0.35">
      <c r="A442" s="10"/>
      <c r="B442" s="5">
        <v>40804</v>
      </c>
      <c r="C442" s="5" t="s">
        <v>450</v>
      </c>
      <c r="D442" s="6">
        <v>440</v>
      </c>
      <c r="E442" s="6">
        <v>6</v>
      </c>
      <c r="F442" s="6">
        <v>2</v>
      </c>
      <c r="G442" s="12">
        <v>0</v>
      </c>
      <c r="H442" s="6">
        <v>84</v>
      </c>
      <c r="I442" s="6">
        <v>28</v>
      </c>
      <c r="J442" s="6">
        <v>51</v>
      </c>
      <c r="K442" s="6">
        <v>0</v>
      </c>
      <c r="L442" s="6">
        <v>4</v>
      </c>
      <c r="M442" s="4"/>
      <c r="N442" s="46">
        <f t="shared" si="66"/>
        <v>615</v>
      </c>
      <c r="O442" s="47">
        <f t="shared" si="67"/>
        <v>71.544715447154474</v>
      </c>
      <c r="P442" s="47">
        <f t="shared" si="68"/>
        <v>0.97560975609756095</v>
      </c>
      <c r="Q442" s="47">
        <f t="shared" si="69"/>
        <v>0.32520325203252032</v>
      </c>
      <c r="R442" s="47">
        <f t="shared" si="70"/>
        <v>0</v>
      </c>
      <c r="S442" s="47">
        <f t="shared" si="71"/>
        <v>13.658536585365853</v>
      </c>
      <c r="T442" s="47">
        <f t="shared" si="72"/>
        <v>4.5528455284552845</v>
      </c>
      <c r="U442" s="47">
        <f t="shared" si="73"/>
        <v>8.2926829268292686</v>
      </c>
      <c r="V442" s="47">
        <f t="shared" si="74"/>
        <v>0</v>
      </c>
      <c r="W442" s="47">
        <f t="shared" si="75"/>
        <v>0.65040650406504064</v>
      </c>
      <c r="X442">
        <f t="shared" si="76"/>
        <v>100</v>
      </c>
    </row>
    <row r="443" spans="1:24" ht="16.399999999999999" customHeight="1" x14ac:dyDescent="0.35">
      <c r="A443" s="10"/>
      <c r="B443" s="5">
        <v>40805</v>
      </c>
      <c r="C443" s="5" t="s">
        <v>451</v>
      </c>
      <c r="D443" s="6">
        <v>339</v>
      </c>
      <c r="E443" s="6">
        <v>2</v>
      </c>
      <c r="F443" s="6">
        <v>6</v>
      </c>
      <c r="G443" s="12">
        <v>0</v>
      </c>
      <c r="H443" s="6">
        <v>30</v>
      </c>
      <c r="I443" s="6">
        <v>6</v>
      </c>
      <c r="J443" s="6">
        <v>17</v>
      </c>
      <c r="K443" s="6">
        <v>0</v>
      </c>
      <c r="L443" s="6">
        <v>0</v>
      </c>
      <c r="M443" s="4"/>
      <c r="N443" s="46">
        <f t="shared" si="66"/>
        <v>400</v>
      </c>
      <c r="O443" s="47">
        <f t="shared" si="67"/>
        <v>84.75</v>
      </c>
      <c r="P443" s="47">
        <f t="shared" si="68"/>
        <v>0.5</v>
      </c>
      <c r="Q443" s="47">
        <f t="shared" si="69"/>
        <v>1.5</v>
      </c>
      <c r="R443" s="47">
        <f t="shared" si="70"/>
        <v>0</v>
      </c>
      <c r="S443" s="47">
        <f t="shared" si="71"/>
        <v>7.5</v>
      </c>
      <c r="T443" s="47">
        <f t="shared" si="72"/>
        <v>1.5</v>
      </c>
      <c r="U443" s="47">
        <f t="shared" si="73"/>
        <v>4.25</v>
      </c>
      <c r="V443" s="47">
        <f t="shared" si="74"/>
        <v>0</v>
      </c>
      <c r="W443" s="47">
        <f t="shared" si="75"/>
        <v>0</v>
      </c>
      <c r="X443">
        <f t="shared" si="76"/>
        <v>100</v>
      </c>
    </row>
    <row r="444" spans="1:24" ht="16.399999999999999" customHeight="1" x14ac:dyDescent="0.35">
      <c r="A444" s="10"/>
      <c r="B444" s="5">
        <v>40806</v>
      </c>
      <c r="C444" s="5" t="s">
        <v>452</v>
      </c>
      <c r="D444" s="6">
        <v>520</v>
      </c>
      <c r="E444" s="6">
        <v>34</v>
      </c>
      <c r="F444" s="6">
        <v>5</v>
      </c>
      <c r="G444" s="12">
        <v>0</v>
      </c>
      <c r="H444" s="6">
        <v>152</v>
      </c>
      <c r="I444" s="6">
        <v>46</v>
      </c>
      <c r="J444" s="6">
        <v>2</v>
      </c>
      <c r="K444" s="6">
        <v>0</v>
      </c>
      <c r="L444" s="6">
        <v>0</v>
      </c>
      <c r="M444" s="4"/>
      <c r="N444" s="46">
        <f t="shared" si="66"/>
        <v>759</v>
      </c>
      <c r="O444" s="47">
        <f t="shared" si="67"/>
        <v>68.511198945981562</v>
      </c>
      <c r="P444" s="47">
        <f t="shared" si="68"/>
        <v>4.4795783926218711</v>
      </c>
      <c r="Q444" s="47">
        <f t="shared" si="69"/>
        <v>0.65876152832674573</v>
      </c>
      <c r="R444" s="47">
        <f t="shared" si="70"/>
        <v>0</v>
      </c>
      <c r="S444" s="47">
        <f t="shared" si="71"/>
        <v>20.02635046113307</v>
      </c>
      <c r="T444" s="47">
        <f t="shared" si="72"/>
        <v>6.0606060606060606</v>
      </c>
      <c r="U444" s="47">
        <f t="shared" si="73"/>
        <v>0.2635046113306983</v>
      </c>
      <c r="V444" s="47">
        <f t="shared" si="74"/>
        <v>0</v>
      </c>
      <c r="W444" s="47">
        <f t="shared" si="75"/>
        <v>0</v>
      </c>
      <c r="X444">
        <f t="shared" si="76"/>
        <v>100.00000000000001</v>
      </c>
    </row>
    <row r="445" spans="1:24" ht="16.399999999999999" customHeight="1" x14ac:dyDescent="0.35">
      <c r="A445" s="10"/>
      <c r="B445" s="5">
        <v>40807</v>
      </c>
      <c r="C445" s="5" t="s">
        <v>453</v>
      </c>
      <c r="D445" s="6">
        <v>51</v>
      </c>
      <c r="E445" s="6">
        <v>0</v>
      </c>
      <c r="F445" s="6">
        <v>7</v>
      </c>
      <c r="G445" s="12">
        <v>0</v>
      </c>
      <c r="H445" s="6">
        <v>2</v>
      </c>
      <c r="I445" s="6">
        <v>5</v>
      </c>
      <c r="J445" s="6">
        <v>50</v>
      </c>
      <c r="K445" s="6">
        <v>0</v>
      </c>
      <c r="L445" s="6">
        <v>0</v>
      </c>
      <c r="M445" s="4"/>
      <c r="N445" s="46">
        <f t="shared" si="66"/>
        <v>115</v>
      </c>
      <c r="O445" s="47">
        <f t="shared" si="67"/>
        <v>44.347826086956523</v>
      </c>
      <c r="P445" s="47">
        <f t="shared" si="68"/>
        <v>0</v>
      </c>
      <c r="Q445" s="47">
        <f t="shared" si="69"/>
        <v>6.0869565217391308</v>
      </c>
      <c r="R445" s="47">
        <f t="shared" si="70"/>
        <v>0</v>
      </c>
      <c r="S445" s="47">
        <f t="shared" si="71"/>
        <v>1.7391304347826089</v>
      </c>
      <c r="T445" s="47">
        <f t="shared" si="72"/>
        <v>4.3478260869565224</v>
      </c>
      <c r="U445" s="47">
        <f t="shared" si="73"/>
        <v>43.478260869565219</v>
      </c>
      <c r="V445" s="47">
        <f t="shared" si="74"/>
        <v>0</v>
      </c>
      <c r="W445" s="47">
        <f t="shared" si="75"/>
        <v>0</v>
      </c>
      <c r="X445">
        <f t="shared" si="76"/>
        <v>100</v>
      </c>
    </row>
    <row r="446" spans="1:24" ht="16.399999999999999" customHeight="1" x14ac:dyDescent="0.35">
      <c r="A446" s="10"/>
      <c r="B446" s="5">
        <v>40808</v>
      </c>
      <c r="C446" s="5" t="s">
        <v>454</v>
      </c>
      <c r="D446" s="6">
        <v>90</v>
      </c>
      <c r="E446" s="6">
        <v>2</v>
      </c>
      <c r="F446" s="6">
        <v>0</v>
      </c>
      <c r="G446" s="12">
        <v>0</v>
      </c>
      <c r="H446" s="6">
        <v>2</v>
      </c>
      <c r="I446" s="6">
        <v>2</v>
      </c>
      <c r="J446" s="6">
        <v>16</v>
      </c>
      <c r="K446" s="6">
        <v>0</v>
      </c>
      <c r="L446" s="6">
        <v>0</v>
      </c>
      <c r="M446" s="4"/>
      <c r="N446" s="46">
        <f t="shared" si="66"/>
        <v>112</v>
      </c>
      <c r="O446" s="47">
        <f t="shared" si="67"/>
        <v>80.357142857142847</v>
      </c>
      <c r="P446" s="47">
        <f t="shared" si="68"/>
        <v>1.7857142857142856</v>
      </c>
      <c r="Q446" s="47">
        <f t="shared" si="69"/>
        <v>0</v>
      </c>
      <c r="R446" s="47">
        <f t="shared" si="70"/>
        <v>0</v>
      </c>
      <c r="S446" s="47">
        <f t="shared" si="71"/>
        <v>1.7857142857142856</v>
      </c>
      <c r="T446" s="47">
        <f t="shared" si="72"/>
        <v>1.7857142857142856</v>
      </c>
      <c r="U446" s="47">
        <f t="shared" si="73"/>
        <v>14.285714285714285</v>
      </c>
      <c r="V446" s="47">
        <f t="shared" si="74"/>
        <v>0</v>
      </c>
      <c r="W446" s="47">
        <f t="shared" si="75"/>
        <v>0</v>
      </c>
      <c r="X446">
        <f t="shared" si="76"/>
        <v>100</v>
      </c>
    </row>
    <row r="447" spans="1:24" ht="16.399999999999999" customHeight="1" x14ac:dyDescent="0.35">
      <c r="A447" s="10"/>
      <c r="B447" s="5">
        <v>40809</v>
      </c>
      <c r="C447" s="5" t="s">
        <v>455</v>
      </c>
      <c r="D447" s="6">
        <v>58</v>
      </c>
      <c r="E447" s="6">
        <v>3</v>
      </c>
      <c r="F447" s="6">
        <v>11</v>
      </c>
      <c r="G447" s="12">
        <v>0</v>
      </c>
      <c r="H447" s="6">
        <v>4</v>
      </c>
      <c r="I447" s="6">
        <v>4</v>
      </c>
      <c r="J447" s="6">
        <v>20</v>
      </c>
      <c r="K447" s="6">
        <v>0</v>
      </c>
      <c r="L447" s="6">
        <v>0</v>
      </c>
      <c r="M447" s="4"/>
      <c r="N447" s="46">
        <f t="shared" si="66"/>
        <v>100</v>
      </c>
      <c r="O447" s="47">
        <f t="shared" si="67"/>
        <v>58</v>
      </c>
      <c r="P447" s="47">
        <f t="shared" si="68"/>
        <v>3</v>
      </c>
      <c r="Q447" s="47">
        <f t="shared" si="69"/>
        <v>11</v>
      </c>
      <c r="R447" s="47">
        <f t="shared" si="70"/>
        <v>0</v>
      </c>
      <c r="S447" s="47">
        <f t="shared" si="71"/>
        <v>4</v>
      </c>
      <c r="T447" s="47">
        <f t="shared" si="72"/>
        <v>4</v>
      </c>
      <c r="U447" s="47">
        <f t="shared" si="73"/>
        <v>20</v>
      </c>
      <c r="V447" s="47">
        <f t="shared" si="74"/>
        <v>0</v>
      </c>
      <c r="W447" s="47">
        <f t="shared" si="75"/>
        <v>0</v>
      </c>
      <c r="X447">
        <f t="shared" si="76"/>
        <v>100</v>
      </c>
    </row>
    <row r="448" spans="1:24" ht="16.399999999999999" customHeight="1" x14ac:dyDescent="0.35">
      <c r="A448" s="10"/>
      <c r="B448" s="5">
        <v>40810</v>
      </c>
      <c r="C448" s="5" t="s">
        <v>456</v>
      </c>
      <c r="D448" s="6">
        <v>68</v>
      </c>
      <c r="E448" s="6">
        <v>2</v>
      </c>
      <c r="F448" s="6">
        <v>0</v>
      </c>
      <c r="G448" s="12">
        <v>0</v>
      </c>
      <c r="H448" s="6">
        <v>90</v>
      </c>
      <c r="I448" s="6">
        <v>31</v>
      </c>
      <c r="J448" s="6">
        <v>27</v>
      </c>
      <c r="K448" s="6">
        <v>0</v>
      </c>
      <c r="L448" s="6">
        <v>0</v>
      </c>
      <c r="M448" s="4"/>
      <c r="N448" s="46">
        <f t="shared" si="66"/>
        <v>218</v>
      </c>
      <c r="O448" s="47">
        <f t="shared" si="67"/>
        <v>31.192660550458712</v>
      </c>
      <c r="P448" s="47">
        <f t="shared" si="68"/>
        <v>0.9174311926605504</v>
      </c>
      <c r="Q448" s="47">
        <f t="shared" si="69"/>
        <v>0</v>
      </c>
      <c r="R448" s="47">
        <f t="shared" si="70"/>
        <v>0</v>
      </c>
      <c r="S448" s="47">
        <f t="shared" si="71"/>
        <v>41.284403669724767</v>
      </c>
      <c r="T448" s="47">
        <f t="shared" si="72"/>
        <v>14.220183486238531</v>
      </c>
      <c r="U448" s="47">
        <f t="shared" si="73"/>
        <v>12.38532110091743</v>
      </c>
      <c r="V448" s="47">
        <f t="shared" si="74"/>
        <v>0</v>
      </c>
      <c r="W448" s="47">
        <f t="shared" si="75"/>
        <v>0</v>
      </c>
      <c r="X448">
        <f t="shared" si="76"/>
        <v>100</v>
      </c>
    </row>
    <row r="449" spans="1:24" ht="16.399999999999999" customHeight="1" x14ac:dyDescent="0.35">
      <c r="A449" s="10"/>
      <c r="B449" s="5">
        <v>40811</v>
      </c>
      <c r="C449" s="5" t="s">
        <v>457</v>
      </c>
      <c r="D449" s="6">
        <v>164</v>
      </c>
      <c r="E449" s="6">
        <v>0</v>
      </c>
      <c r="F449" s="6">
        <v>26</v>
      </c>
      <c r="G449" s="12">
        <v>0</v>
      </c>
      <c r="H449" s="6">
        <v>5</v>
      </c>
      <c r="I449" s="6">
        <v>0</v>
      </c>
      <c r="J449" s="6">
        <v>42</v>
      </c>
      <c r="K449" s="6">
        <v>0</v>
      </c>
      <c r="L449" s="6">
        <v>0</v>
      </c>
      <c r="M449" s="4"/>
      <c r="N449" s="46">
        <f t="shared" si="66"/>
        <v>237</v>
      </c>
      <c r="O449" s="47">
        <f t="shared" si="67"/>
        <v>69.19831223628691</v>
      </c>
      <c r="P449" s="47">
        <f t="shared" si="68"/>
        <v>0</v>
      </c>
      <c r="Q449" s="47">
        <f t="shared" si="69"/>
        <v>10.970464135021096</v>
      </c>
      <c r="R449" s="47">
        <f t="shared" si="70"/>
        <v>0</v>
      </c>
      <c r="S449" s="47">
        <f t="shared" si="71"/>
        <v>2.109704641350211</v>
      </c>
      <c r="T449" s="47">
        <f t="shared" si="72"/>
        <v>0</v>
      </c>
      <c r="U449" s="47">
        <f t="shared" si="73"/>
        <v>17.721518987341771</v>
      </c>
      <c r="V449" s="47">
        <f t="shared" si="74"/>
        <v>0</v>
      </c>
      <c r="W449" s="47">
        <f t="shared" si="75"/>
        <v>0</v>
      </c>
      <c r="X449">
        <f t="shared" si="76"/>
        <v>99.999999999999986</v>
      </c>
    </row>
    <row r="450" spans="1:24" ht="16.399999999999999" customHeight="1" x14ac:dyDescent="0.35">
      <c r="A450" s="10"/>
      <c r="B450" s="5">
        <v>50101</v>
      </c>
      <c r="C450" s="5" t="s">
        <v>458</v>
      </c>
      <c r="D450" s="6">
        <v>19358</v>
      </c>
      <c r="E450" s="6">
        <v>2249</v>
      </c>
      <c r="F450" s="6">
        <v>889</v>
      </c>
      <c r="G450" s="12">
        <v>340</v>
      </c>
      <c r="H450" s="6">
        <v>206</v>
      </c>
      <c r="I450" s="6">
        <v>51</v>
      </c>
      <c r="J450" s="6">
        <v>68</v>
      </c>
      <c r="K450" s="6">
        <v>36</v>
      </c>
      <c r="L450" s="6">
        <v>63</v>
      </c>
      <c r="M450" s="4"/>
      <c r="N450" s="46">
        <f t="shared" si="66"/>
        <v>23260</v>
      </c>
      <c r="O450" s="47">
        <f t="shared" si="67"/>
        <v>83.224419604471194</v>
      </c>
      <c r="P450" s="47">
        <f t="shared" si="68"/>
        <v>9.6689595872742906</v>
      </c>
      <c r="Q450" s="47">
        <f t="shared" si="69"/>
        <v>3.8220120378331903</v>
      </c>
      <c r="R450" s="47">
        <f t="shared" si="70"/>
        <v>1.4617368873602752</v>
      </c>
      <c r="S450" s="47">
        <f t="shared" si="71"/>
        <v>0.88564058469475493</v>
      </c>
      <c r="T450" s="47">
        <f t="shared" si="72"/>
        <v>0.21926053310404128</v>
      </c>
      <c r="U450" s="47">
        <f t="shared" si="73"/>
        <v>0.29234737747205503</v>
      </c>
      <c r="V450" s="47">
        <f t="shared" si="74"/>
        <v>0.15477214101461736</v>
      </c>
      <c r="W450" s="47">
        <f t="shared" si="75"/>
        <v>0.27085124677558042</v>
      </c>
      <c r="X450">
        <f t="shared" si="76"/>
        <v>100</v>
      </c>
    </row>
    <row r="451" spans="1:24" ht="16.399999999999999" customHeight="1" x14ac:dyDescent="0.35">
      <c r="A451" s="10"/>
      <c r="B451" s="5">
        <v>50102</v>
      </c>
      <c r="C451" s="5" t="s">
        <v>459</v>
      </c>
      <c r="D451" s="6">
        <v>1527</v>
      </c>
      <c r="E451" s="6">
        <v>247</v>
      </c>
      <c r="F451" s="6">
        <v>66</v>
      </c>
      <c r="G451" s="12">
        <v>0</v>
      </c>
      <c r="H451" s="6">
        <v>188</v>
      </c>
      <c r="I451" s="6">
        <v>90</v>
      </c>
      <c r="J451" s="6">
        <v>93</v>
      </c>
      <c r="K451" s="6">
        <v>5</v>
      </c>
      <c r="L451" s="6">
        <v>10</v>
      </c>
      <c r="M451" s="4"/>
      <c r="N451" s="46">
        <f t="shared" si="66"/>
        <v>2226</v>
      </c>
      <c r="O451" s="47">
        <f t="shared" si="67"/>
        <v>68.598382749326134</v>
      </c>
      <c r="P451" s="47">
        <f t="shared" si="68"/>
        <v>11.09613656783468</v>
      </c>
      <c r="Q451" s="47">
        <f t="shared" si="69"/>
        <v>2.9649595687331534</v>
      </c>
      <c r="R451" s="47">
        <f t="shared" si="70"/>
        <v>0</v>
      </c>
      <c r="S451" s="47">
        <f t="shared" si="71"/>
        <v>8.4456424079065577</v>
      </c>
      <c r="T451" s="47">
        <f t="shared" si="72"/>
        <v>4.0431266846361185</v>
      </c>
      <c r="U451" s="47">
        <f t="shared" si="73"/>
        <v>4.177897574123989</v>
      </c>
      <c r="V451" s="47">
        <f t="shared" si="74"/>
        <v>0.22461814914645101</v>
      </c>
      <c r="W451" s="47">
        <f t="shared" si="75"/>
        <v>0.44923629829290201</v>
      </c>
      <c r="X451">
        <f t="shared" si="76"/>
        <v>99.999999999999986</v>
      </c>
    </row>
    <row r="452" spans="1:24" ht="16.399999999999999" customHeight="1" x14ac:dyDescent="0.35">
      <c r="A452" s="10"/>
      <c r="B452" s="5">
        <v>50103</v>
      </c>
      <c r="C452" s="5" t="s">
        <v>460</v>
      </c>
      <c r="D452" s="6">
        <v>302</v>
      </c>
      <c r="E452" s="6">
        <v>880</v>
      </c>
      <c r="F452" s="6">
        <v>58</v>
      </c>
      <c r="G452" s="12">
        <v>0</v>
      </c>
      <c r="H452" s="6">
        <v>33</v>
      </c>
      <c r="I452" s="6">
        <v>20</v>
      </c>
      <c r="J452" s="6">
        <v>20</v>
      </c>
      <c r="K452" s="6">
        <v>2</v>
      </c>
      <c r="L452" s="6">
        <v>9</v>
      </c>
      <c r="M452" s="4"/>
      <c r="N452" s="46">
        <f t="shared" si="66"/>
        <v>1324</v>
      </c>
      <c r="O452" s="47">
        <f t="shared" si="67"/>
        <v>22.80966767371601</v>
      </c>
      <c r="P452" s="47">
        <f t="shared" si="68"/>
        <v>66.465256797583081</v>
      </c>
      <c r="Q452" s="47">
        <f t="shared" si="69"/>
        <v>4.380664652567976</v>
      </c>
      <c r="R452" s="47">
        <f t="shared" si="70"/>
        <v>0</v>
      </c>
      <c r="S452" s="47">
        <f t="shared" si="71"/>
        <v>2.4924471299093653</v>
      </c>
      <c r="T452" s="47">
        <f t="shared" si="72"/>
        <v>1.5105740181268883</v>
      </c>
      <c r="U452" s="47">
        <f t="shared" si="73"/>
        <v>1.5105740181268883</v>
      </c>
      <c r="V452" s="47">
        <f t="shared" si="74"/>
        <v>0.15105740181268881</v>
      </c>
      <c r="W452" s="47">
        <f t="shared" si="75"/>
        <v>0.6797583081570997</v>
      </c>
      <c r="X452">
        <f t="shared" si="76"/>
        <v>100</v>
      </c>
    </row>
    <row r="453" spans="1:24" ht="16.399999999999999" customHeight="1" x14ac:dyDescent="0.35">
      <c r="A453" s="10"/>
      <c r="B453" s="5">
        <v>50104</v>
      </c>
      <c r="C453" s="5" t="s">
        <v>461</v>
      </c>
      <c r="D453" s="6">
        <v>5021</v>
      </c>
      <c r="E453" s="6">
        <v>450</v>
      </c>
      <c r="F453" s="6">
        <v>134</v>
      </c>
      <c r="G453" s="12">
        <v>490</v>
      </c>
      <c r="H453" s="6">
        <v>105</v>
      </c>
      <c r="I453" s="6">
        <v>10</v>
      </c>
      <c r="J453" s="6">
        <v>551</v>
      </c>
      <c r="K453" s="6">
        <v>15</v>
      </c>
      <c r="L453" s="6">
        <v>31</v>
      </c>
      <c r="M453" s="4"/>
      <c r="N453" s="46">
        <f t="shared" si="66"/>
        <v>6807</v>
      </c>
      <c r="O453" s="47">
        <f t="shared" si="67"/>
        <v>73.762303511091531</v>
      </c>
      <c r="P453" s="47">
        <f t="shared" si="68"/>
        <v>6.6108417805200537</v>
      </c>
      <c r="Q453" s="47">
        <f t="shared" si="69"/>
        <v>1.9685617746437494</v>
      </c>
      <c r="R453" s="47">
        <f t="shared" si="70"/>
        <v>7.1984721610107254</v>
      </c>
      <c r="S453" s="47">
        <f t="shared" si="71"/>
        <v>1.5425297487880125</v>
      </c>
      <c r="T453" s="47">
        <f t="shared" si="72"/>
        <v>0.14690759512266785</v>
      </c>
      <c r="U453" s="47">
        <f t="shared" si="73"/>
        <v>8.0946084912589988</v>
      </c>
      <c r="V453" s="47">
        <f t="shared" si="74"/>
        <v>0.22036139268400179</v>
      </c>
      <c r="W453" s="47">
        <f t="shared" si="75"/>
        <v>0.45541354488027036</v>
      </c>
      <c r="X453">
        <f t="shared" si="76"/>
        <v>100</v>
      </c>
    </row>
    <row r="454" spans="1:24" ht="16.399999999999999" customHeight="1" x14ac:dyDescent="0.35">
      <c r="A454" s="10"/>
      <c r="B454" s="5">
        <v>50105</v>
      </c>
      <c r="C454" s="5" t="s">
        <v>462</v>
      </c>
      <c r="D454" s="6">
        <v>536</v>
      </c>
      <c r="E454" s="6">
        <v>865</v>
      </c>
      <c r="F454" s="6">
        <v>121</v>
      </c>
      <c r="G454" s="12">
        <v>0</v>
      </c>
      <c r="H454" s="6">
        <v>46</v>
      </c>
      <c r="I454" s="6">
        <v>56</v>
      </c>
      <c r="J454" s="6">
        <v>183</v>
      </c>
      <c r="K454" s="6">
        <v>9</v>
      </c>
      <c r="L454" s="6">
        <v>82</v>
      </c>
      <c r="M454" s="4"/>
      <c r="N454" s="46">
        <f t="shared" si="66"/>
        <v>1898</v>
      </c>
      <c r="O454" s="47">
        <f t="shared" si="67"/>
        <v>28.240252897787144</v>
      </c>
      <c r="P454" s="47">
        <f t="shared" si="68"/>
        <v>45.574288724973655</v>
      </c>
      <c r="Q454" s="47">
        <f t="shared" si="69"/>
        <v>6.3751317175974709</v>
      </c>
      <c r="R454" s="47">
        <f t="shared" si="70"/>
        <v>0</v>
      </c>
      <c r="S454" s="47">
        <f t="shared" si="71"/>
        <v>2.4236037934668073</v>
      </c>
      <c r="T454" s="47">
        <f t="shared" si="72"/>
        <v>2.9504741833508956</v>
      </c>
      <c r="U454" s="47">
        <f t="shared" si="73"/>
        <v>9.6417281348788197</v>
      </c>
      <c r="V454" s="47">
        <f t="shared" si="74"/>
        <v>0.47418335089567965</v>
      </c>
      <c r="W454" s="47">
        <f t="shared" si="75"/>
        <v>4.3203371970495255</v>
      </c>
      <c r="X454">
        <f t="shared" si="76"/>
        <v>100</v>
      </c>
    </row>
    <row r="455" spans="1:24" ht="16.399999999999999" customHeight="1" x14ac:dyDescent="0.35">
      <c r="A455" s="10"/>
      <c r="B455" s="5">
        <v>50106</v>
      </c>
      <c r="C455" s="5" t="s">
        <v>463</v>
      </c>
      <c r="D455" s="6">
        <v>787</v>
      </c>
      <c r="E455" s="6">
        <v>625</v>
      </c>
      <c r="F455" s="6">
        <v>50</v>
      </c>
      <c r="G455" s="12">
        <v>4</v>
      </c>
      <c r="H455" s="6">
        <v>154</v>
      </c>
      <c r="I455" s="6">
        <v>63</v>
      </c>
      <c r="J455" s="6">
        <v>63</v>
      </c>
      <c r="K455" s="6">
        <v>7</v>
      </c>
      <c r="L455" s="6">
        <v>1</v>
      </c>
      <c r="M455" s="4"/>
      <c r="N455" s="46">
        <f t="shared" si="66"/>
        <v>1754</v>
      </c>
      <c r="O455" s="47">
        <f t="shared" si="67"/>
        <v>44.868871151653366</v>
      </c>
      <c r="P455" s="47">
        <f t="shared" si="68"/>
        <v>35.632839224629421</v>
      </c>
      <c r="Q455" s="47">
        <f t="shared" si="69"/>
        <v>2.8506271379703536</v>
      </c>
      <c r="R455" s="47">
        <f t="shared" si="70"/>
        <v>0.22805017103762829</v>
      </c>
      <c r="S455" s="47">
        <f t="shared" si="71"/>
        <v>8.7799315849486899</v>
      </c>
      <c r="T455" s="47">
        <f t="shared" si="72"/>
        <v>3.5917901938426455</v>
      </c>
      <c r="U455" s="47">
        <f t="shared" si="73"/>
        <v>3.5917901938426455</v>
      </c>
      <c r="V455" s="47">
        <f t="shared" si="74"/>
        <v>0.39908779931584948</v>
      </c>
      <c r="W455" s="47">
        <f t="shared" si="75"/>
        <v>5.7012542759407071E-2</v>
      </c>
      <c r="X455">
        <f t="shared" si="76"/>
        <v>99.999999999999986</v>
      </c>
    </row>
    <row r="456" spans="1:24" ht="16.399999999999999" customHeight="1" x14ac:dyDescent="0.35">
      <c r="A456" s="10"/>
      <c r="B456" s="5">
        <v>50107</v>
      </c>
      <c r="C456" s="5" t="s">
        <v>464</v>
      </c>
      <c r="D456" s="6">
        <v>629</v>
      </c>
      <c r="E456" s="6">
        <v>30</v>
      </c>
      <c r="F456" s="6">
        <v>9</v>
      </c>
      <c r="G456" s="12">
        <v>4</v>
      </c>
      <c r="H456" s="6">
        <v>67</v>
      </c>
      <c r="I456" s="6">
        <v>18</v>
      </c>
      <c r="J456" s="6">
        <v>4</v>
      </c>
      <c r="K456" s="6">
        <v>0</v>
      </c>
      <c r="L456" s="6">
        <v>64</v>
      </c>
      <c r="M456" s="4"/>
      <c r="N456" s="46">
        <f t="shared" ref="N456:N519" si="77">+SUM(D456:L456)</f>
        <v>825</v>
      </c>
      <c r="O456" s="47">
        <f t="shared" ref="O456:O519" si="78">+D456/(N456/100)</f>
        <v>76.242424242424249</v>
      </c>
      <c r="P456" s="47">
        <f t="shared" ref="P456:P519" si="79">+E456/(N456/100)</f>
        <v>3.6363636363636362</v>
      </c>
      <c r="Q456" s="47">
        <f t="shared" ref="Q456:Q519" si="80">+F456/(N456/100)</f>
        <v>1.0909090909090908</v>
      </c>
      <c r="R456" s="47">
        <f t="shared" ref="R456:R519" si="81">+G456/(N456/100)</f>
        <v>0.48484848484848486</v>
      </c>
      <c r="S456" s="47">
        <f t="shared" ref="S456:S519" si="82">+H456/(N456/100)</f>
        <v>8.1212121212121211</v>
      </c>
      <c r="T456" s="47">
        <f t="shared" ref="T456:T519" si="83">+I456/(N456/100)</f>
        <v>2.1818181818181817</v>
      </c>
      <c r="U456" s="47">
        <f t="shared" ref="U456:U519" si="84">+J456/(N456/100)</f>
        <v>0.48484848484848486</v>
      </c>
      <c r="V456" s="47">
        <f t="shared" ref="V456:V519" si="85">+K456/(N456/100)</f>
        <v>0</v>
      </c>
      <c r="W456" s="47">
        <f t="shared" ref="W456:W519" si="86">+L456/(N456/100)</f>
        <v>7.7575757575757578</v>
      </c>
      <c r="X456">
        <f t="shared" ref="X456:X519" si="87">+SUM(O456:W456)</f>
        <v>100.00000000000003</v>
      </c>
    </row>
    <row r="457" spans="1:24" ht="16.399999999999999" customHeight="1" x14ac:dyDescent="0.35">
      <c r="A457" s="10"/>
      <c r="B457" s="5">
        <v>50108</v>
      </c>
      <c r="C457" s="5" t="s">
        <v>465</v>
      </c>
      <c r="D457" s="6">
        <v>1304</v>
      </c>
      <c r="E457" s="6">
        <v>74</v>
      </c>
      <c r="F457" s="6">
        <v>16</v>
      </c>
      <c r="G457" s="12">
        <v>19</v>
      </c>
      <c r="H457" s="6">
        <v>44</v>
      </c>
      <c r="I457" s="6">
        <v>6</v>
      </c>
      <c r="J457" s="6">
        <v>35</v>
      </c>
      <c r="K457" s="6">
        <v>0</v>
      </c>
      <c r="L457" s="6">
        <v>19</v>
      </c>
      <c r="M457" s="4"/>
      <c r="N457" s="46">
        <f t="shared" si="77"/>
        <v>1517</v>
      </c>
      <c r="O457" s="47">
        <f t="shared" si="78"/>
        <v>85.959129861568883</v>
      </c>
      <c r="P457" s="47">
        <f t="shared" si="79"/>
        <v>4.8780487804878048</v>
      </c>
      <c r="Q457" s="47">
        <f t="shared" si="80"/>
        <v>1.054713249835201</v>
      </c>
      <c r="R457" s="47">
        <f t="shared" si="81"/>
        <v>1.2524719841793013</v>
      </c>
      <c r="S457" s="47">
        <f t="shared" si="82"/>
        <v>2.9004614370468027</v>
      </c>
      <c r="T457" s="47">
        <f t="shared" si="83"/>
        <v>0.39551746868820042</v>
      </c>
      <c r="U457" s="47">
        <f t="shared" si="84"/>
        <v>2.3071852340145025</v>
      </c>
      <c r="V457" s="47">
        <f t="shared" si="85"/>
        <v>0</v>
      </c>
      <c r="W457" s="47">
        <f t="shared" si="86"/>
        <v>1.2524719841793013</v>
      </c>
      <c r="X457">
        <f t="shared" si="87"/>
        <v>99.999999999999972</v>
      </c>
    </row>
    <row r="458" spans="1:24" ht="16.399999999999999" customHeight="1" x14ac:dyDescent="0.35">
      <c r="A458" s="10"/>
      <c r="B458" s="5">
        <v>50109</v>
      </c>
      <c r="C458" s="5" t="s">
        <v>466</v>
      </c>
      <c r="D458" s="6">
        <v>109</v>
      </c>
      <c r="E458" s="6">
        <v>310</v>
      </c>
      <c r="F458" s="6">
        <v>21</v>
      </c>
      <c r="G458" s="12">
        <v>0</v>
      </c>
      <c r="H458" s="6">
        <v>39</v>
      </c>
      <c r="I458" s="6">
        <v>6</v>
      </c>
      <c r="J458" s="6">
        <v>15</v>
      </c>
      <c r="K458" s="6">
        <v>1</v>
      </c>
      <c r="L458" s="6">
        <v>25</v>
      </c>
      <c r="M458" s="4"/>
      <c r="N458" s="46">
        <f t="shared" si="77"/>
        <v>526</v>
      </c>
      <c r="O458" s="47">
        <f t="shared" si="78"/>
        <v>20.722433460076047</v>
      </c>
      <c r="P458" s="47">
        <f t="shared" si="79"/>
        <v>58.935361216730037</v>
      </c>
      <c r="Q458" s="47">
        <f t="shared" si="80"/>
        <v>3.9923954372623576</v>
      </c>
      <c r="R458" s="47">
        <f t="shared" si="81"/>
        <v>0</v>
      </c>
      <c r="S458" s="47">
        <f t="shared" si="82"/>
        <v>7.414448669201521</v>
      </c>
      <c r="T458" s="47">
        <f t="shared" si="83"/>
        <v>1.1406844106463878</v>
      </c>
      <c r="U458" s="47">
        <f t="shared" si="84"/>
        <v>2.8517110266159698</v>
      </c>
      <c r="V458" s="47">
        <f t="shared" si="85"/>
        <v>0.19011406844106465</v>
      </c>
      <c r="W458" s="47">
        <f t="shared" si="86"/>
        <v>4.752851711026616</v>
      </c>
      <c r="X458">
        <f t="shared" si="87"/>
        <v>100</v>
      </c>
    </row>
    <row r="459" spans="1:24" ht="16.399999999999999" customHeight="1" x14ac:dyDescent="0.35">
      <c r="A459" s="10"/>
      <c r="B459" s="5">
        <v>50110</v>
      </c>
      <c r="C459" s="5" t="s">
        <v>467</v>
      </c>
      <c r="D459" s="6">
        <v>9631</v>
      </c>
      <c r="E459" s="6">
        <v>1032</v>
      </c>
      <c r="F459" s="6">
        <v>258</v>
      </c>
      <c r="G459" s="12">
        <v>9</v>
      </c>
      <c r="H459" s="6">
        <v>32</v>
      </c>
      <c r="I459" s="6">
        <v>1</v>
      </c>
      <c r="J459" s="6">
        <v>6</v>
      </c>
      <c r="K459" s="6">
        <v>9</v>
      </c>
      <c r="L459" s="6">
        <v>29</v>
      </c>
      <c r="M459" s="4"/>
      <c r="N459" s="46">
        <f t="shared" si="77"/>
        <v>11007</v>
      </c>
      <c r="O459" s="47">
        <f t="shared" si="78"/>
        <v>87.498864359044248</v>
      </c>
      <c r="P459" s="47">
        <f t="shared" si="79"/>
        <v>9.3758517307168177</v>
      </c>
      <c r="Q459" s="47">
        <f t="shared" si="80"/>
        <v>2.3439629326792044</v>
      </c>
      <c r="R459" s="47">
        <f t="shared" si="81"/>
        <v>8.1766148814390843E-2</v>
      </c>
      <c r="S459" s="47">
        <f t="shared" si="82"/>
        <v>0.29072408467338967</v>
      </c>
      <c r="T459" s="47">
        <f t="shared" si="83"/>
        <v>9.0851276460434272E-3</v>
      </c>
      <c r="U459" s="47">
        <f t="shared" si="84"/>
        <v>5.4510765876260567E-2</v>
      </c>
      <c r="V459" s="47">
        <f t="shared" si="85"/>
        <v>8.1766148814390843E-2</v>
      </c>
      <c r="W459" s="47">
        <f t="shared" si="86"/>
        <v>0.26346870173525938</v>
      </c>
      <c r="X459">
        <f t="shared" si="87"/>
        <v>100.00000000000001</v>
      </c>
    </row>
    <row r="460" spans="1:24" ht="16.399999999999999" customHeight="1" x14ac:dyDescent="0.35">
      <c r="A460" s="10"/>
      <c r="B460" s="5">
        <v>50111</v>
      </c>
      <c r="C460" s="5" t="s">
        <v>468</v>
      </c>
      <c r="D460" s="6">
        <v>31</v>
      </c>
      <c r="E460" s="6">
        <v>5</v>
      </c>
      <c r="F460" s="6">
        <v>10</v>
      </c>
      <c r="G460" s="12">
        <v>0</v>
      </c>
      <c r="H460" s="6">
        <v>430</v>
      </c>
      <c r="I460" s="6">
        <v>165</v>
      </c>
      <c r="J460" s="6">
        <v>27</v>
      </c>
      <c r="K460" s="6">
        <v>4</v>
      </c>
      <c r="L460" s="6">
        <v>0</v>
      </c>
      <c r="M460" s="4"/>
      <c r="N460" s="46">
        <f t="shared" si="77"/>
        <v>672</v>
      </c>
      <c r="O460" s="47">
        <f t="shared" si="78"/>
        <v>4.6130952380952381</v>
      </c>
      <c r="P460" s="47">
        <f t="shared" si="79"/>
        <v>0.74404761904761907</v>
      </c>
      <c r="Q460" s="47">
        <f t="shared" si="80"/>
        <v>1.4880952380952381</v>
      </c>
      <c r="R460" s="47">
        <f t="shared" si="81"/>
        <v>0</v>
      </c>
      <c r="S460" s="47">
        <f t="shared" si="82"/>
        <v>63.988095238095241</v>
      </c>
      <c r="T460" s="47">
        <f t="shared" si="83"/>
        <v>24.553571428571431</v>
      </c>
      <c r="U460" s="47">
        <f t="shared" si="84"/>
        <v>4.0178571428571432</v>
      </c>
      <c r="V460" s="47">
        <f t="shared" si="85"/>
        <v>0.59523809523809523</v>
      </c>
      <c r="W460" s="47">
        <f t="shared" si="86"/>
        <v>0</v>
      </c>
      <c r="X460">
        <f t="shared" si="87"/>
        <v>100.00000000000001</v>
      </c>
    </row>
    <row r="461" spans="1:24" ht="16.399999999999999" customHeight="1" x14ac:dyDescent="0.35">
      <c r="A461" s="10"/>
      <c r="B461" s="5">
        <v>50112</v>
      </c>
      <c r="C461" s="5" t="s">
        <v>469</v>
      </c>
      <c r="D461" s="6">
        <v>1128</v>
      </c>
      <c r="E461" s="6">
        <v>343</v>
      </c>
      <c r="F461" s="6">
        <v>170</v>
      </c>
      <c r="G461" s="12">
        <v>0</v>
      </c>
      <c r="H461" s="6">
        <v>45</v>
      </c>
      <c r="I461" s="6">
        <v>15</v>
      </c>
      <c r="J461" s="6">
        <v>43</v>
      </c>
      <c r="K461" s="6">
        <v>3</v>
      </c>
      <c r="L461" s="6">
        <v>16</v>
      </c>
      <c r="M461" s="4"/>
      <c r="N461" s="46">
        <f t="shared" si="77"/>
        <v>1763</v>
      </c>
      <c r="O461" s="47">
        <f t="shared" si="78"/>
        <v>63.98184912081679</v>
      </c>
      <c r="P461" s="47">
        <f t="shared" si="79"/>
        <v>19.455473624503689</v>
      </c>
      <c r="Q461" s="47">
        <f t="shared" si="80"/>
        <v>9.6426545660805445</v>
      </c>
      <c r="R461" s="47">
        <f t="shared" si="81"/>
        <v>0</v>
      </c>
      <c r="S461" s="47">
        <f t="shared" si="82"/>
        <v>2.5524673851389679</v>
      </c>
      <c r="T461" s="47">
        <f t="shared" si="83"/>
        <v>0.85082246171298925</v>
      </c>
      <c r="U461" s="47">
        <f t="shared" si="84"/>
        <v>2.4390243902439024</v>
      </c>
      <c r="V461" s="47">
        <f t="shared" si="85"/>
        <v>0.17016449234259787</v>
      </c>
      <c r="W461" s="47">
        <f t="shared" si="86"/>
        <v>0.90754395916052188</v>
      </c>
      <c r="X461">
        <f t="shared" si="87"/>
        <v>100</v>
      </c>
    </row>
    <row r="462" spans="1:24" ht="16.399999999999999" customHeight="1" x14ac:dyDescent="0.35">
      <c r="A462" s="10"/>
      <c r="B462" s="5">
        <v>50113</v>
      </c>
      <c r="C462" s="5" t="s">
        <v>470</v>
      </c>
      <c r="D462" s="6">
        <v>934</v>
      </c>
      <c r="E462" s="6">
        <v>41</v>
      </c>
      <c r="F462" s="6">
        <v>7</v>
      </c>
      <c r="G462" s="12">
        <v>7</v>
      </c>
      <c r="H462" s="6">
        <v>225</v>
      </c>
      <c r="I462" s="6">
        <v>82</v>
      </c>
      <c r="J462" s="6">
        <v>43</v>
      </c>
      <c r="K462" s="6">
        <v>4</v>
      </c>
      <c r="L462" s="6">
        <v>14</v>
      </c>
      <c r="M462" s="4"/>
      <c r="N462" s="46">
        <f t="shared" si="77"/>
        <v>1357</v>
      </c>
      <c r="O462" s="47">
        <f t="shared" si="78"/>
        <v>68.828297715548999</v>
      </c>
      <c r="P462" s="47">
        <f t="shared" si="79"/>
        <v>3.0213706705969048</v>
      </c>
      <c r="Q462" s="47">
        <f t="shared" si="80"/>
        <v>0.51584377302873985</v>
      </c>
      <c r="R462" s="47">
        <f t="shared" si="81"/>
        <v>0.51584377302873985</v>
      </c>
      <c r="S462" s="47">
        <f t="shared" si="82"/>
        <v>16.58069270449521</v>
      </c>
      <c r="T462" s="47">
        <f t="shared" si="83"/>
        <v>6.0427413411938096</v>
      </c>
      <c r="U462" s="47">
        <f t="shared" si="84"/>
        <v>3.1687546057479734</v>
      </c>
      <c r="V462" s="47">
        <f t="shared" si="85"/>
        <v>0.29476787030213708</v>
      </c>
      <c r="W462" s="47">
        <f t="shared" si="86"/>
        <v>1.0316875460574797</v>
      </c>
      <c r="X462">
        <f t="shared" si="87"/>
        <v>99.999999999999986</v>
      </c>
    </row>
    <row r="463" spans="1:24" ht="16.399999999999999" customHeight="1" x14ac:dyDescent="0.35">
      <c r="A463" s="10"/>
      <c r="B463" s="5">
        <v>50114</v>
      </c>
      <c r="C463" s="5" t="s">
        <v>471</v>
      </c>
      <c r="D463" s="6">
        <v>1874</v>
      </c>
      <c r="E463" s="6">
        <v>791</v>
      </c>
      <c r="F463" s="6">
        <v>517</v>
      </c>
      <c r="G463" s="12">
        <v>0</v>
      </c>
      <c r="H463" s="6">
        <v>509</v>
      </c>
      <c r="I463" s="6">
        <v>170</v>
      </c>
      <c r="J463" s="6">
        <v>227</v>
      </c>
      <c r="K463" s="6">
        <v>14</v>
      </c>
      <c r="L463" s="6">
        <v>15</v>
      </c>
      <c r="M463" s="4"/>
      <c r="N463" s="46">
        <f t="shared" si="77"/>
        <v>4117</v>
      </c>
      <c r="O463" s="47">
        <f t="shared" si="78"/>
        <v>45.518581491377212</v>
      </c>
      <c r="P463" s="47">
        <f t="shared" si="79"/>
        <v>19.213019188729657</v>
      </c>
      <c r="Q463" s="47">
        <f t="shared" si="80"/>
        <v>12.557687636628613</v>
      </c>
      <c r="R463" s="47">
        <f t="shared" si="81"/>
        <v>0</v>
      </c>
      <c r="S463" s="47">
        <f t="shared" si="82"/>
        <v>12.363371386932231</v>
      </c>
      <c r="T463" s="47">
        <f t="shared" si="83"/>
        <v>4.1292203060480928</v>
      </c>
      <c r="U463" s="47">
        <f t="shared" si="84"/>
        <v>5.513723585134807</v>
      </c>
      <c r="V463" s="47">
        <f t="shared" si="85"/>
        <v>0.34005343696866647</v>
      </c>
      <c r="W463" s="47">
        <f t="shared" si="86"/>
        <v>0.3643429681807141</v>
      </c>
      <c r="X463">
        <f t="shared" si="87"/>
        <v>99.999999999999986</v>
      </c>
    </row>
    <row r="464" spans="1:24" ht="16.399999999999999" customHeight="1" x14ac:dyDescent="0.35">
      <c r="A464" s="10"/>
      <c r="B464" s="5">
        <v>50115</v>
      </c>
      <c r="C464" s="5" t="s">
        <v>472</v>
      </c>
      <c r="D464" s="6">
        <v>3668</v>
      </c>
      <c r="E464" s="6">
        <v>495</v>
      </c>
      <c r="F464" s="6">
        <v>171</v>
      </c>
      <c r="G464" s="12">
        <v>5</v>
      </c>
      <c r="H464" s="6">
        <v>59</v>
      </c>
      <c r="I464" s="6">
        <v>2</v>
      </c>
      <c r="J464" s="6">
        <v>3</v>
      </c>
      <c r="K464" s="6">
        <v>6</v>
      </c>
      <c r="L464" s="6">
        <v>19</v>
      </c>
      <c r="M464" s="4"/>
      <c r="N464" s="46">
        <f t="shared" si="77"/>
        <v>4428</v>
      </c>
      <c r="O464" s="47">
        <f t="shared" si="78"/>
        <v>82.836495031616977</v>
      </c>
      <c r="P464" s="47">
        <f t="shared" si="79"/>
        <v>11.178861788617885</v>
      </c>
      <c r="Q464" s="47">
        <f t="shared" si="80"/>
        <v>3.8617886178861789</v>
      </c>
      <c r="R464" s="47">
        <f t="shared" si="81"/>
        <v>0.11291779584462511</v>
      </c>
      <c r="S464" s="47">
        <f t="shared" si="82"/>
        <v>1.3324299909665762</v>
      </c>
      <c r="T464" s="47">
        <f t="shared" si="83"/>
        <v>4.5167118337850046E-2</v>
      </c>
      <c r="U464" s="47">
        <f t="shared" si="84"/>
        <v>6.7750677506775062E-2</v>
      </c>
      <c r="V464" s="47">
        <f t="shared" si="85"/>
        <v>0.13550135501355012</v>
      </c>
      <c r="W464" s="47">
        <f t="shared" si="86"/>
        <v>0.42908762420957541</v>
      </c>
      <c r="X464">
        <f t="shared" si="87"/>
        <v>99.999999999999972</v>
      </c>
    </row>
    <row r="465" spans="1:24" ht="16.399999999999999" customHeight="1" x14ac:dyDescent="0.35">
      <c r="A465" s="10"/>
      <c r="B465" s="5">
        <v>50116</v>
      </c>
      <c r="C465" s="5" t="s">
        <v>473</v>
      </c>
      <c r="D465" s="6">
        <v>5528</v>
      </c>
      <c r="E465" s="6">
        <v>516</v>
      </c>
      <c r="F465" s="6">
        <v>143</v>
      </c>
      <c r="G465" s="12">
        <v>13</v>
      </c>
      <c r="H465" s="6">
        <v>30</v>
      </c>
      <c r="I465" s="6">
        <v>6</v>
      </c>
      <c r="J465" s="6">
        <v>4</v>
      </c>
      <c r="K465" s="6">
        <v>7</v>
      </c>
      <c r="L465" s="6">
        <v>43</v>
      </c>
      <c r="M465" s="4"/>
      <c r="N465" s="46">
        <f t="shared" si="77"/>
        <v>6290</v>
      </c>
      <c r="O465" s="47">
        <f t="shared" si="78"/>
        <v>87.885532591414943</v>
      </c>
      <c r="P465" s="47">
        <f t="shared" si="79"/>
        <v>8.2034976152623216</v>
      </c>
      <c r="Q465" s="47">
        <f t="shared" si="80"/>
        <v>2.2734499205087442</v>
      </c>
      <c r="R465" s="47">
        <f t="shared" si="81"/>
        <v>0.2066772655007949</v>
      </c>
      <c r="S465" s="47">
        <f t="shared" si="82"/>
        <v>0.47694753577106519</v>
      </c>
      <c r="T465" s="47">
        <f t="shared" si="83"/>
        <v>9.5389507154213043E-2</v>
      </c>
      <c r="U465" s="47">
        <f t="shared" si="84"/>
        <v>6.3593004769475353E-2</v>
      </c>
      <c r="V465" s="47">
        <f t="shared" si="85"/>
        <v>0.11128775834658187</v>
      </c>
      <c r="W465" s="47">
        <f t="shared" si="86"/>
        <v>0.68362480127186009</v>
      </c>
      <c r="X465">
        <f t="shared" si="87"/>
        <v>99.999999999999986</v>
      </c>
    </row>
    <row r="466" spans="1:24" ht="16.399999999999999" customHeight="1" x14ac:dyDescent="0.35">
      <c r="A466" s="10"/>
      <c r="B466" s="5">
        <v>50201</v>
      </c>
      <c r="C466" s="5" t="s">
        <v>474</v>
      </c>
      <c r="D466" s="6">
        <v>1553</v>
      </c>
      <c r="E466" s="6">
        <v>114</v>
      </c>
      <c r="F466" s="6">
        <v>56</v>
      </c>
      <c r="G466" s="12">
        <v>0</v>
      </c>
      <c r="H466" s="6">
        <v>46</v>
      </c>
      <c r="I466" s="6">
        <v>5</v>
      </c>
      <c r="J466" s="6">
        <v>48</v>
      </c>
      <c r="K466" s="6">
        <v>3</v>
      </c>
      <c r="L466" s="6">
        <v>8</v>
      </c>
      <c r="M466" s="4"/>
      <c r="N466" s="46">
        <f t="shared" si="77"/>
        <v>1833</v>
      </c>
      <c r="O466" s="47">
        <f t="shared" si="78"/>
        <v>84.724495362793249</v>
      </c>
      <c r="P466" s="47">
        <f t="shared" si="79"/>
        <v>6.2193126022913265</v>
      </c>
      <c r="Q466" s="47">
        <f t="shared" si="80"/>
        <v>3.0551009274413534</v>
      </c>
      <c r="R466" s="47">
        <f t="shared" si="81"/>
        <v>0</v>
      </c>
      <c r="S466" s="47">
        <f t="shared" si="82"/>
        <v>2.5095471903982545</v>
      </c>
      <c r="T466" s="47">
        <f t="shared" si="83"/>
        <v>0.27277686852154942</v>
      </c>
      <c r="U466" s="47">
        <f t="shared" si="84"/>
        <v>2.6186579378068742</v>
      </c>
      <c r="V466" s="47">
        <f t="shared" si="85"/>
        <v>0.16366612111292964</v>
      </c>
      <c r="W466" s="47">
        <f t="shared" si="86"/>
        <v>0.43644298963447903</v>
      </c>
      <c r="X466">
        <f t="shared" si="87"/>
        <v>100.00000000000001</v>
      </c>
    </row>
    <row r="467" spans="1:24" ht="16.399999999999999" customHeight="1" x14ac:dyDescent="0.35">
      <c r="A467" s="10"/>
      <c r="B467" s="5">
        <v>50202</v>
      </c>
      <c r="C467" s="5" t="s">
        <v>475</v>
      </c>
      <c r="D467" s="6">
        <v>1753</v>
      </c>
      <c r="E467" s="6">
        <v>165</v>
      </c>
      <c r="F467" s="6">
        <v>110</v>
      </c>
      <c r="G467" s="12">
        <v>0</v>
      </c>
      <c r="H467" s="6">
        <v>272</v>
      </c>
      <c r="I467" s="6">
        <v>209</v>
      </c>
      <c r="J467" s="6">
        <v>217</v>
      </c>
      <c r="K467" s="6">
        <v>1</v>
      </c>
      <c r="L467" s="6">
        <v>6</v>
      </c>
      <c r="M467" s="4"/>
      <c r="N467" s="46">
        <f t="shared" si="77"/>
        <v>2733</v>
      </c>
      <c r="O467" s="47">
        <f t="shared" si="78"/>
        <v>64.141968532747896</v>
      </c>
      <c r="P467" s="47">
        <f t="shared" si="79"/>
        <v>6.0373216245883645</v>
      </c>
      <c r="Q467" s="47">
        <f t="shared" si="80"/>
        <v>4.0248810830589097</v>
      </c>
      <c r="R467" s="47">
        <f t="shared" si="81"/>
        <v>0</v>
      </c>
      <c r="S467" s="47">
        <f t="shared" si="82"/>
        <v>9.9524332235638493</v>
      </c>
      <c r="T467" s="47">
        <f t="shared" si="83"/>
        <v>7.6472740578119289</v>
      </c>
      <c r="U467" s="47">
        <f t="shared" si="84"/>
        <v>7.9399926820343953</v>
      </c>
      <c r="V467" s="47">
        <f t="shared" si="85"/>
        <v>3.6589828027808274E-2</v>
      </c>
      <c r="W467" s="47">
        <f t="shared" si="86"/>
        <v>0.21953896816684962</v>
      </c>
      <c r="X467">
        <f t="shared" si="87"/>
        <v>100</v>
      </c>
    </row>
    <row r="468" spans="1:24" ht="16.399999999999999" customHeight="1" x14ac:dyDescent="0.35">
      <c r="A468" s="10"/>
      <c r="B468" s="5">
        <v>50203</v>
      </c>
      <c r="C468" s="5" t="s">
        <v>476</v>
      </c>
      <c r="D468" s="6">
        <v>1197</v>
      </c>
      <c r="E468" s="6">
        <v>1135</v>
      </c>
      <c r="F468" s="6">
        <v>130</v>
      </c>
      <c r="G468" s="12">
        <v>0</v>
      </c>
      <c r="H468" s="6">
        <v>15</v>
      </c>
      <c r="I468" s="6">
        <v>3</v>
      </c>
      <c r="J468" s="6">
        <v>10</v>
      </c>
      <c r="K468" s="6">
        <v>3</v>
      </c>
      <c r="L468" s="6">
        <v>16</v>
      </c>
      <c r="M468" s="4"/>
      <c r="N468" s="46">
        <f t="shared" si="77"/>
        <v>2509</v>
      </c>
      <c r="O468" s="47">
        <f t="shared" si="78"/>
        <v>47.708250298923872</v>
      </c>
      <c r="P468" s="47">
        <f t="shared" si="79"/>
        <v>45.237146273415703</v>
      </c>
      <c r="Q468" s="47">
        <f t="shared" si="80"/>
        <v>5.1813471502590671</v>
      </c>
      <c r="R468" s="47">
        <f t="shared" si="81"/>
        <v>0</v>
      </c>
      <c r="S468" s="47">
        <f t="shared" si="82"/>
        <v>0.59784774810681551</v>
      </c>
      <c r="T468" s="47">
        <f t="shared" si="83"/>
        <v>0.1195695496213631</v>
      </c>
      <c r="U468" s="47">
        <f t="shared" si="84"/>
        <v>0.39856516540454362</v>
      </c>
      <c r="V468" s="47">
        <f t="shared" si="85"/>
        <v>0.1195695496213631</v>
      </c>
      <c r="W468" s="47">
        <f t="shared" si="86"/>
        <v>0.63770426464726981</v>
      </c>
      <c r="X468">
        <f t="shared" si="87"/>
        <v>100</v>
      </c>
    </row>
    <row r="469" spans="1:24" ht="16.399999999999999" customHeight="1" x14ac:dyDescent="0.35">
      <c r="A469" s="10"/>
      <c r="B469" s="5">
        <v>50204</v>
      </c>
      <c r="C469" s="5" t="s">
        <v>477</v>
      </c>
      <c r="D469" s="6">
        <v>519</v>
      </c>
      <c r="E469" s="6">
        <v>170</v>
      </c>
      <c r="F469" s="6">
        <v>12</v>
      </c>
      <c r="G469" s="12">
        <v>0</v>
      </c>
      <c r="H469" s="6">
        <v>4</v>
      </c>
      <c r="I469" s="6">
        <v>1</v>
      </c>
      <c r="J469" s="6">
        <v>2</v>
      </c>
      <c r="K469" s="6">
        <v>0</v>
      </c>
      <c r="L469" s="6">
        <v>0</v>
      </c>
      <c r="M469" s="4"/>
      <c r="N469" s="46">
        <f t="shared" si="77"/>
        <v>708</v>
      </c>
      <c r="O469" s="47">
        <f t="shared" si="78"/>
        <v>73.305084745762713</v>
      </c>
      <c r="P469" s="47">
        <f t="shared" si="79"/>
        <v>24.011299435028249</v>
      </c>
      <c r="Q469" s="47">
        <f t="shared" si="80"/>
        <v>1.6949152542372881</v>
      </c>
      <c r="R469" s="47">
        <f t="shared" si="81"/>
        <v>0</v>
      </c>
      <c r="S469" s="47">
        <f t="shared" si="82"/>
        <v>0.56497175141242939</v>
      </c>
      <c r="T469" s="47">
        <f t="shared" si="83"/>
        <v>0.14124293785310735</v>
      </c>
      <c r="U469" s="47">
        <f t="shared" si="84"/>
        <v>0.2824858757062147</v>
      </c>
      <c r="V469" s="47">
        <f t="shared" si="85"/>
        <v>0</v>
      </c>
      <c r="W469" s="47">
        <f t="shared" si="86"/>
        <v>0</v>
      </c>
      <c r="X469">
        <f t="shared" si="87"/>
        <v>100</v>
      </c>
    </row>
    <row r="470" spans="1:24" ht="16.399999999999999" customHeight="1" x14ac:dyDescent="0.35">
      <c r="A470" s="10"/>
      <c r="B470" s="5">
        <v>50205</v>
      </c>
      <c r="C470" s="5" t="s">
        <v>478</v>
      </c>
      <c r="D470" s="6">
        <v>716</v>
      </c>
      <c r="E470" s="6">
        <v>118</v>
      </c>
      <c r="F470" s="6">
        <v>40</v>
      </c>
      <c r="G470" s="12">
        <v>0</v>
      </c>
      <c r="H470" s="6">
        <v>284</v>
      </c>
      <c r="I470" s="6">
        <v>82</v>
      </c>
      <c r="J470" s="6">
        <v>45</v>
      </c>
      <c r="K470" s="6">
        <v>4</v>
      </c>
      <c r="L470" s="6">
        <v>5</v>
      </c>
      <c r="M470" s="4"/>
      <c r="N470" s="46">
        <f t="shared" si="77"/>
        <v>1294</v>
      </c>
      <c r="O470" s="47">
        <f t="shared" si="78"/>
        <v>55.332302936630605</v>
      </c>
      <c r="P470" s="47">
        <f t="shared" si="79"/>
        <v>9.1190108191653785</v>
      </c>
      <c r="Q470" s="47">
        <f t="shared" si="80"/>
        <v>3.091190108191654</v>
      </c>
      <c r="R470" s="47">
        <f t="shared" si="81"/>
        <v>0</v>
      </c>
      <c r="S470" s="47">
        <f t="shared" si="82"/>
        <v>21.947449768160741</v>
      </c>
      <c r="T470" s="47">
        <f t="shared" si="83"/>
        <v>6.3369397217928904</v>
      </c>
      <c r="U470" s="47">
        <f t="shared" si="84"/>
        <v>3.4775888717156107</v>
      </c>
      <c r="V470" s="47">
        <f t="shared" si="85"/>
        <v>0.30911901081916537</v>
      </c>
      <c r="W470" s="47">
        <f t="shared" si="86"/>
        <v>0.38639876352395675</v>
      </c>
      <c r="X470">
        <f t="shared" si="87"/>
        <v>99.999999999999986</v>
      </c>
    </row>
    <row r="471" spans="1:24" ht="16.399999999999999" customHeight="1" x14ac:dyDescent="0.35">
      <c r="A471" s="10"/>
      <c r="B471" s="5">
        <v>50206</v>
      </c>
      <c r="C471" s="5" t="s">
        <v>479</v>
      </c>
      <c r="D471" s="6">
        <v>524</v>
      </c>
      <c r="E471" s="6">
        <v>530</v>
      </c>
      <c r="F471" s="6">
        <v>53</v>
      </c>
      <c r="G471" s="12">
        <v>0</v>
      </c>
      <c r="H471" s="6">
        <v>62</v>
      </c>
      <c r="I471" s="6">
        <v>13</v>
      </c>
      <c r="J471" s="6">
        <v>10</v>
      </c>
      <c r="K471" s="6">
        <v>5</v>
      </c>
      <c r="L471" s="6">
        <v>3</v>
      </c>
      <c r="M471" s="4"/>
      <c r="N471" s="46">
        <f t="shared" si="77"/>
        <v>1200</v>
      </c>
      <c r="O471" s="47">
        <f t="shared" si="78"/>
        <v>43.666666666666664</v>
      </c>
      <c r="P471" s="47">
        <f t="shared" si="79"/>
        <v>44.166666666666664</v>
      </c>
      <c r="Q471" s="47">
        <f t="shared" si="80"/>
        <v>4.416666666666667</v>
      </c>
      <c r="R471" s="47">
        <f t="shared" si="81"/>
        <v>0</v>
      </c>
      <c r="S471" s="47">
        <f t="shared" si="82"/>
        <v>5.166666666666667</v>
      </c>
      <c r="T471" s="47">
        <f t="shared" si="83"/>
        <v>1.0833333333333333</v>
      </c>
      <c r="U471" s="47">
        <f t="shared" si="84"/>
        <v>0.83333333333333337</v>
      </c>
      <c r="V471" s="47">
        <f t="shared" si="85"/>
        <v>0.41666666666666669</v>
      </c>
      <c r="W471" s="47">
        <f t="shared" si="86"/>
        <v>0.25</v>
      </c>
      <c r="X471">
        <f t="shared" si="87"/>
        <v>100</v>
      </c>
    </row>
    <row r="472" spans="1:24" ht="16.399999999999999" customHeight="1" x14ac:dyDescent="0.35">
      <c r="A472" s="10"/>
      <c r="B472" s="5">
        <v>50301</v>
      </c>
      <c r="C472" s="5" t="s">
        <v>480</v>
      </c>
      <c r="D472" s="6">
        <v>698</v>
      </c>
      <c r="E472" s="6">
        <v>170</v>
      </c>
      <c r="F472" s="6">
        <v>9</v>
      </c>
      <c r="G472" s="12">
        <v>0</v>
      </c>
      <c r="H472" s="6">
        <v>57</v>
      </c>
      <c r="I472" s="6">
        <v>41</v>
      </c>
      <c r="J472" s="6">
        <v>17</v>
      </c>
      <c r="K472" s="6">
        <v>1</v>
      </c>
      <c r="L472" s="6">
        <v>9</v>
      </c>
      <c r="M472" s="4"/>
      <c r="N472" s="46">
        <f t="shared" si="77"/>
        <v>1002</v>
      </c>
      <c r="O472" s="47">
        <f t="shared" si="78"/>
        <v>69.660678642714572</v>
      </c>
      <c r="P472" s="47">
        <f t="shared" si="79"/>
        <v>16.966067864271459</v>
      </c>
      <c r="Q472" s="47">
        <f t="shared" si="80"/>
        <v>0.89820359281437134</v>
      </c>
      <c r="R472" s="47">
        <f t="shared" si="81"/>
        <v>0</v>
      </c>
      <c r="S472" s="47">
        <f t="shared" si="82"/>
        <v>5.6886227544910186</v>
      </c>
      <c r="T472" s="47">
        <f t="shared" si="83"/>
        <v>4.0918163672654693</v>
      </c>
      <c r="U472" s="47">
        <f t="shared" si="84"/>
        <v>1.6966067864271457</v>
      </c>
      <c r="V472" s="47">
        <f t="shared" si="85"/>
        <v>9.9800399201596807E-2</v>
      </c>
      <c r="W472" s="47">
        <f t="shared" si="86"/>
        <v>0.89820359281437134</v>
      </c>
      <c r="X472">
        <f t="shared" si="87"/>
        <v>99.999999999999986</v>
      </c>
    </row>
    <row r="473" spans="1:24" ht="16.399999999999999" customHeight="1" x14ac:dyDescent="0.35">
      <c r="A473" s="10"/>
      <c r="B473" s="5">
        <v>50302</v>
      </c>
      <c r="C473" s="5" t="s">
        <v>481</v>
      </c>
      <c r="D473" s="6">
        <v>545</v>
      </c>
      <c r="E473" s="6">
        <v>70</v>
      </c>
      <c r="F473" s="6">
        <v>6</v>
      </c>
      <c r="G473" s="12">
        <v>0</v>
      </c>
      <c r="H473" s="6">
        <v>49</v>
      </c>
      <c r="I473" s="6">
        <v>7</v>
      </c>
      <c r="J473" s="6">
        <v>4</v>
      </c>
      <c r="K473" s="6">
        <v>2</v>
      </c>
      <c r="L473" s="6">
        <v>1</v>
      </c>
      <c r="M473" s="4"/>
      <c r="N473" s="46">
        <f t="shared" si="77"/>
        <v>684</v>
      </c>
      <c r="O473" s="47">
        <f t="shared" si="78"/>
        <v>79.67836257309942</v>
      </c>
      <c r="P473" s="47">
        <f t="shared" si="79"/>
        <v>10.23391812865497</v>
      </c>
      <c r="Q473" s="47">
        <f t="shared" si="80"/>
        <v>0.87719298245614041</v>
      </c>
      <c r="R473" s="47">
        <f t="shared" si="81"/>
        <v>0</v>
      </c>
      <c r="S473" s="47">
        <f t="shared" si="82"/>
        <v>7.1637426900584797</v>
      </c>
      <c r="T473" s="47">
        <f t="shared" si="83"/>
        <v>1.0233918128654971</v>
      </c>
      <c r="U473" s="47">
        <f t="shared" si="84"/>
        <v>0.58479532163742687</v>
      </c>
      <c r="V473" s="47">
        <f t="shared" si="85"/>
        <v>0.29239766081871343</v>
      </c>
      <c r="W473" s="47">
        <f t="shared" si="86"/>
        <v>0.14619883040935672</v>
      </c>
      <c r="X473">
        <f t="shared" si="87"/>
        <v>100</v>
      </c>
    </row>
    <row r="474" spans="1:24" ht="16.399999999999999" customHeight="1" x14ac:dyDescent="0.35">
      <c r="A474" s="10"/>
      <c r="B474" s="5">
        <v>50303</v>
      </c>
      <c r="C474" s="5" t="s">
        <v>482</v>
      </c>
      <c r="D474" s="6">
        <v>233</v>
      </c>
      <c r="E474" s="6">
        <v>180</v>
      </c>
      <c r="F474" s="6">
        <v>2</v>
      </c>
      <c r="G474" s="12">
        <v>0</v>
      </c>
      <c r="H474" s="6">
        <v>40</v>
      </c>
      <c r="I474" s="6">
        <v>13</v>
      </c>
      <c r="J474" s="6">
        <v>32</v>
      </c>
      <c r="K474" s="6">
        <v>0</v>
      </c>
      <c r="L474" s="6">
        <v>0</v>
      </c>
      <c r="M474" s="4"/>
      <c r="N474" s="46">
        <f t="shared" si="77"/>
        <v>500</v>
      </c>
      <c r="O474" s="47">
        <f t="shared" si="78"/>
        <v>46.6</v>
      </c>
      <c r="P474" s="47">
        <f t="shared" si="79"/>
        <v>36</v>
      </c>
      <c r="Q474" s="47">
        <f t="shared" si="80"/>
        <v>0.4</v>
      </c>
      <c r="R474" s="47">
        <f t="shared" si="81"/>
        <v>0</v>
      </c>
      <c r="S474" s="47">
        <f t="shared" si="82"/>
        <v>8</v>
      </c>
      <c r="T474" s="47">
        <f t="shared" si="83"/>
        <v>2.6</v>
      </c>
      <c r="U474" s="47">
        <f t="shared" si="84"/>
        <v>6.4</v>
      </c>
      <c r="V474" s="47">
        <f t="shared" si="85"/>
        <v>0</v>
      </c>
      <c r="W474" s="47">
        <f t="shared" si="86"/>
        <v>0</v>
      </c>
      <c r="X474">
        <f t="shared" si="87"/>
        <v>100</v>
      </c>
    </row>
    <row r="475" spans="1:24" ht="16.399999999999999" customHeight="1" x14ac:dyDescent="0.35">
      <c r="A475" s="10"/>
      <c r="B475" s="5">
        <v>50304</v>
      </c>
      <c r="C475" s="5" t="s">
        <v>483</v>
      </c>
      <c r="D475" s="6">
        <v>571</v>
      </c>
      <c r="E475" s="6">
        <v>45</v>
      </c>
      <c r="F475" s="6">
        <v>2</v>
      </c>
      <c r="G475" s="12">
        <v>0</v>
      </c>
      <c r="H475" s="6">
        <v>65</v>
      </c>
      <c r="I475" s="6">
        <v>13</v>
      </c>
      <c r="J475" s="6">
        <v>19</v>
      </c>
      <c r="K475" s="6">
        <v>2</v>
      </c>
      <c r="L475" s="6">
        <v>1</v>
      </c>
      <c r="M475" s="4"/>
      <c r="N475" s="46">
        <f t="shared" si="77"/>
        <v>718</v>
      </c>
      <c r="O475" s="47">
        <f t="shared" si="78"/>
        <v>79.526462395543177</v>
      </c>
      <c r="P475" s="47">
        <f t="shared" si="79"/>
        <v>6.2674094707520895</v>
      </c>
      <c r="Q475" s="47">
        <f t="shared" si="80"/>
        <v>0.2785515320334262</v>
      </c>
      <c r="R475" s="47">
        <f t="shared" si="81"/>
        <v>0</v>
      </c>
      <c r="S475" s="47">
        <f t="shared" si="82"/>
        <v>9.0529247910863511</v>
      </c>
      <c r="T475" s="47">
        <f t="shared" si="83"/>
        <v>1.8105849582172702</v>
      </c>
      <c r="U475" s="47">
        <f t="shared" si="84"/>
        <v>2.6462395543175488</v>
      </c>
      <c r="V475" s="47">
        <f t="shared" si="85"/>
        <v>0.2785515320334262</v>
      </c>
      <c r="W475" s="47">
        <f t="shared" si="86"/>
        <v>0.1392757660167131</v>
      </c>
      <c r="X475">
        <f t="shared" si="87"/>
        <v>100.00000000000001</v>
      </c>
    </row>
    <row r="476" spans="1:24" ht="16.399999999999999" customHeight="1" x14ac:dyDescent="0.35">
      <c r="A476" s="10"/>
      <c r="B476" s="5">
        <v>50401</v>
      </c>
      <c r="C476" s="5" t="s">
        <v>484</v>
      </c>
      <c r="D476" s="6">
        <v>7239</v>
      </c>
      <c r="E476" s="6">
        <v>938</v>
      </c>
      <c r="F476" s="6">
        <v>438</v>
      </c>
      <c r="G476" s="12">
        <v>8</v>
      </c>
      <c r="H476" s="6">
        <v>985</v>
      </c>
      <c r="I476" s="6">
        <v>171</v>
      </c>
      <c r="J476" s="6">
        <v>108</v>
      </c>
      <c r="K476" s="6">
        <v>18</v>
      </c>
      <c r="L476" s="6">
        <v>62</v>
      </c>
      <c r="M476" s="4"/>
      <c r="N476" s="46">
        <f t="shared" si="77"/>
        <v>9967</v>
      </c>
      <c r="O476" s="47">
        <f t="shared" si="78"/>
        <v>72.629677937192739</v>
      </c>
      <c r="P476" s="47">
        <f t="shared" si="79"/>
        <v>9.4110564864051369</v>
      </c>
      <c r="Q476" s="47">
        <f t="shared" si="80"/>
        <v>4.3945018561252134</v>
      </c>
      <c r="R476" s="47">
        <f t="shared" si="81"/>
        <v>8.0264874084478785E-2</v>
      </c>
      <c r="S476" s="47">
        <f t="shared" si="82"/>
        <v>9.8826126216514503</v>
      </c>
      <c r="T476" s="47">
        <f t="shared" si="83"/>
        <v>1.7156616835557339</v>
      </c>
      <c r="U476" s="47">
        <f t="shared" si="84"/>
        <v>1.0835758001404636</v>
      </c>
      <c r="V476" s="47">
        <f t="shared" si="85"/>
        <v>0.18059596669007724</v>
      </c>
      <c r="W476" s="47">
        <f t="shared" si="86"/>
        <v>0.6220527741547105</v>
      </c>
      <c r="X476">
        <f t="shared" si="87"/>
        <v>100.00000000000001</v>
      </c>
    </row>
    <row r="477" spans="1:24" ht="16.399999999999999" customHeight="1" x14ac:dyDescent="0.35">
      <c r="A477" s="10"/>
      <c r="B477" s="5">
        <v>50402</v>
      </c>
      <c r="C477" s="5" t="s">
        <v>485</v>
      </c>
      <c r="D477" s="6">
        <v>127</v>
      </c>
      <c r="E477" s="6">
        <v>186</v>
      </c>
      <c r="F477" s="6">
        <v>37</v>
      </c>
      <c r="G477" s="12">
        <v>0</v>
      </c>
      <c r="H477" s="6">
        <v>25</v>
      </c>
      <c r="I477" s="6">
        <v>33</v>
      </c>
      <c r="J477" s="6">
        <v>13</v>
      </c>
      <c r="K477" s="6">
        <v>0</v>
      </c>
      <c r="L477" s="6">
        <v>0</v>
      </c>
      <c r="M477" s="4"/>
      <c r="N477" s="46">
        <f t="shared" si="77"/>
        <v>421</v>
      </c>
      <c r="O477" s="47">
        <f t="shared" si="78"/>
        <v>30.166270783847981</v>
      </c>
      <c r="P477" s="47">
        <f t="shared" si="79"/>
        <v>44.180522565320665</v>
      </c>
      <c r="Q477" s="47">
        <f t="shared" si="80"/>
        <v>8.7885985748218527</v>
      </c>
      <c r="R477" s="47">
        <f t="shared" si="81"/>
        <v>0</v>
      </c>
      <c r="S477" s="47">
        <f t="shared" si="82"/>
        <v>5.9382422802850359</v>
      </c>
      <c r="T477" s="47">
        <f t="shared" si="83"/>
        <v>7.8384798099762474</v>
      </c>
      <c r="U477" s="47">
        <f t="shared" si="84"/>
        <v>3.0878859857482186</v>
      </c>
      <c r="V477" s="47">
        <f t="shared" si="85"/>
        <v>0</v>
      </c>
      <c r="W477" s="47">
        <f t="shared" si="86"/>
        <v>0</v>
      </c>
      <c r="X477">
        <f t="shared" si="87"/>
        <v>100</v>
      </c>
    </row>
    <row r="478" spans="1:24" ht="16.399999999999999" customHeight="1" x14ac:dyDescent="0.35">
      <c r="A478" s="10"/>
      <c r="B478" s="5">
        <v>50403</v>
      </c>
      <c r="C478" s="5" t="s">
        <v>486</v>
      </c>
      <c r="D478" s="6">
        <v>511</v>
      </c>
      <c r="E478" s="6">
        <v>710</v>
      </c>
      <c r="F478" s="6">
        <v>11</v>
      </c>
      <c r="G478" s="12">
        <v>0</v>
      </c>
      <c r="H478" s="6">
        <v>19</v>
      </c>
      <c r="I478" s="6">
        <v>4</v>
      </c>
      <c r="J478" s="6">
        <v>16</v>
      </c>
      <c r="K478" s="6">
        <v>2</v>
      </c>
      <c r="L478" s="6">
        <v>16</v>
      </c>
      <c r="M478" s="4"/>
      <c r="N478" s="46">
        <f t="shared" si="77"/>
        <v>1289</v>
      </c>
      <c r="O478" s="47">
        <f t="shared" si="78"/>
        <v>39.64313421256788</v>
      </c>
      <c r="P478" s="47">
        <f t="shared" si="79"/>
        <v>55.081458494957332</v>
      </c>
      <c r="Q478" s="47">
        <f t="shared" si="80"/>
        <v>0.85337470907680368</v>
      </c>
      <c r="R478" s="47">
        <f t="shared" si="81"/>
        <v>0</v>
      </c>
      <c r="S478" s="47">
        <f t="shared" si="82"/>
        <v>1.474010861132661</v>
      </c>
      <c r="T478" s="47">
        <f t="shared" si="83"/>
        <v>0.3103180760279286</v>
      </c>
      <c r="U478" s="47">
        <f t="shared" si="84"/>
        <v>1.2412723041117144</v>
      </c>
      <c r="V478" s="47">
        <f t="shared" si="85"/>
        <v>0.1551590380139643</v>
      </c>
      <c r="W478" s="47">
        <f t="shared" si="86"/>
        <v>1.2412723041117144</v>
      </c>
      <c r="X478">
        <f t="shared" si="87"/>
        <v>99.999999999999986</v>
      </c>
    </row>
    <row r="479" spans="1:24" ht="16.399999999999999" customHeight="1" x14ac:dyDescent="0.35">
      <c r="A479" s="10"/>
      <c r="B479" s="5">
        <v>50404</v>
      </c>
      <c r="C479" s="5" t="s">
        <v>487</v>
      </c>
      <c r="D479" s="6">
        <v>411</v>
      </c>
      <c r="E479" s="6">
        <v>322</v>
      </c>
      <c r="F479" s="6">
        <v>34</v>
      </c>
      <c r="G479" s="12">
        <v>4</v>
      </c>
      <c r="H479" s="6">
        <v>33</v>
      </c>
      <c r="I479" s="6">
        <v>16</v>
      </c>
      <c r="J479" s="6">
        <v>55</v>
      </c>
      <c r="K479" s="6">
        <v>1</v>
      </c>
      <c r="L479" s="6">
        <v>7</v>
      </c>
      <c r="M479" s="4"/>
      <c r="N479" s="46">
        <f t="shared" si="77"/>
        <v>883</v>
      </c>
      <c r="O479" s="47">
        <f t="shared" si="78"/>
        <v>46.545866364665912</v>
      </c>
      <c r="P479" s="47">
        <f t="shared" si="79"/>
        <v>36.466591166477919</v>
      </c>
      <c r="Q479" s="47">
        <f t="shared" si="80"/>
        <v>3.8505096262740657</v>
      </c>
      <c r="R479" s="47">
        <f t="shared" si="81"/>
        <v>0.45300113250283125</v>
      </c>
      <c r="S479" s="47">
        <f t="shared" si="82"/>
        <v>3.7372593431483581</v>
      </c>
      <c r="T479" s="47">
        <f t="shared" si="83"/>
        <v>1.812004530011325</v>
      </c>
      <c r="U479" s="47">
        <f t="shared" si="84"/>
        <v>6.2287655719139297</v>
      </c>
      <c r="V479" s="47">
        <f t="shared" si="85"/>
        <v>0.11325028312570781</v>
      </c>
      <c r="W479" s="47">
        <f t="shared" si="86"/>
        <v>0.79275198187995466</v>
      </c>
      <c r="X479">
        <f t="shared" si="87"/>
        <v>100</v>
      </c>
    </row>
    <row r="480" spans="1:24" ht="16.399999999999999" customHeight="1" x14ac:dyDescent="0.35">
      <c r="A480" s="10"/>
      <c r="B480" s="5">
        <v>50405</v>
      </c>
      <c r="C480" s="5" t="s">
        <v>488</v>
      </c>
      <c r="D480" s="6">
        <v>989</v>
      </c>
      <c r="E480" s="6">
        <v>364</v>
      </c>
      <c r="F480" s="6">
        <v>81</v>
      </c>
      <c r="G480" s="12">
        <v>4</v>
      </c>
      <c r="H480" s="6">
        <v>195</v>
      </c>
      <c r="I480" s="6">
        <v>24</v>
      </c>
      <c r="J480" s="6">
        <v>77</v>
      </c>
      <c r="K480" s="6">
        <v>7</v>
      </c>
      <c r="L480" s="6">
        <v>21</v>
      </c>
      <c r="M480" s="4"/>
      <c r="N480" s="46">
        <f t="shared" si="77"/>
        <v>1762</v>
      </c>
      <c r="O480" s="47">
        <f t="shared" si="78"/>
        <v>56.129398410896705</v>
      </c>
      <c r="P480" s="47">
        <f t="shared" si="79"/>
        <v>20.658342792281498</v>
      </c>
      <c r="Q480" s="47">
        <f t="shared" si="80"/>
        <v>4.5970488081725307</v>
      </c>
      <c r="R480" s="47">
        <f t="shared" si="81"/>
        <v>0.22701475595913734</v>
      </c>
      <c r="S480" s="47">
        <f t="shared" si="82"/>
        <v>11.066969353007945</v>
      </c>
      <c r="T480" s="47">
        <f t="shared" si="83"/>
        <v>1.362088535754824</v>
      </c>
      <c r="U480" s="47">
        <f t="shared" si="84"/>
        <v>4.370034052213394</v>
      </c>
      <c r="V480" s="47">
        <f t="shared" si="85"/>
        <v>0.39727582292849034</v>
      </c>
      <c r="W480" s="47">
        <f t="shared" si="86"/>
        <v>1.1918274687854711</v>
      </c>
      <c r="X480">
        <f t="shared" si="87"/>
        <v>100</v>
      </c>
    </row>
    <row r="481" spans="1:24" ht="16.399999999999999" customHeight="1" x14ac:dyDescent="0.35">
      <c r="A481" s="10"/>
      <c r="B481" s="5">
        <v>50406</v>
      </c>
      <c r="C481" s="5" t="s">
        <v>489</v>
      </c>
      <c r="D481" s="6">
        <v>674</v>
      </c>
      <c r="E481" s="6">
        <v>293</v>
      </c>
      <c r="F481" s="6">
        <v>31</v>
      </c>
      <c r="G481" s="12">
        <v>0</v>
      </c>
      <c r="H481" s="6">
        <v>56</v>
      </c>
      <c r="I481" s="6">
        <v>22</v>
      </c>
      <c r="J481" s="6">
        <v>19</v>
      </c>
      <c r="K481" s="6">
        <v>0</v>
      </c>
      <c r="L481" s="6">
        <v>15</v>
      </c>
      <c r="M481" s="4"/>
      <c r="N481" s="46">
        <f t="shared" si="77"/>
        <v>1110</v>
      </c>
      <c r="O481" s="47">
        <f t="shared" si="78"/>
        <v>60.72072072072072</v>
      </c>
      <c r="P481" s="47">
        <f t="shared" si="79"/>
        <v>26.396396396396398</v>
      </c>
      <c r="Q481" s="47">
        <f t="shared" si="80"/>
        <v>2.7927927927927927</v>
      </c>
      <c r="R481" s="47">
        <f t="shared" si="81"/>
        <v>0</v>
      </c>
      <c r="S481" s="47">
        <f t="shared" si="82"/>
        <v>5.045045045045045</v>
      </c>
      <c r="T481" s="47">
        <f t="shared" si="83"/>
        <v>1.9819819819819819</v>
      </c>
      <c r="U481" s="47">
        <f t="shared" si="84"/>
        <v>1.7117117117117118</v>
      </c>
      <c r="V481" s="47">
        <f t="shared" si="85"/>
        <v>0</v>
      </c>
      <c r="W481" s="47">
        <f t="shared" si="86"/>
        <v>1.3513513513513513</v>
      </c>
      <c r="X481">
        <f t="shared" si="87"/>
        <v>100.00000000000001</v>
      </c>
    </row>
    <row r="482" spans="1:24" ht="16.399999999999999" customHeight="1" x14ac:dyDescent="0.35">
      <c r="A482" s="10"/>
      <c r="B482" s="5">
        <v>50407</v>
      </c>
      <c r="C482" s="5" t="s">
        <v>490</v>
      </c>
      <c r="D482" s="6">
        <v>2278</v>
      </c>
      <c r="E482" s="6">
        <v>352</v>
      </c>
      <c r="F482" s="6">
        <v>209</v>
      </c>
      <c r="G482" s="12">
        <v>0</v>
      </c>
      <c r="H482" s="6">
        <v>217</v>
      </c>
      <c r="I482" s="6">
        <v>43</v>
      </c>
      <c r="J482" s="6">
        <v>60</v>
      </c>
      <c r="K482" s="6">
        <v>18</v>
      </c>
      <c r="L482" s="6">
        <v>22</v>
      </c>
      <c r="M482" s="4"/>
      <c r="N482" s="46">
        <f t="shared" si="77"/>
        <v>3199</v>
      </c>
      <c r="O482" s="47">
        <f t="shared" si="78"/>
        <v>71.209753047827448</v>
      </c>
      <c r="P482" s="47">
        <f t="shared" si="79"/>
        <v>11.003438574554549</v>
      </c>
      <c r="Q482" s="47">
        <f t="shared" si="80"/>
        <v>6.5332916536417631</v>
      </c>
      <c r="R482" s="47">
        <f t="shared" si="81"/>
        <v>0</v>
      </c>
      <c r="S482" s="47">
        <f t="shared" si="82"/>
        <v>6.7833698030634579</v>
      </c>
      <c r="T482" s="47">
        <f t="shared" si="83"/>
        <v>1.3441700531416068</v>
      </c>
      <c r="U482" s="47">
        <f t="shared" si="84"/>
        <v>1.8755861206627071</v>
      </c>
      <c r="V482" s="47">
        <f t="shared" si="85"/>
        <v>0.56267583619881212</v>
      </c>
      <c r="W482" s="47">
        <f t="shared" si="86"/>
        <v>0.6877149109096593</v>
      </c>
      <c r="X482">
        <f t="shared" si="87"/>
        <v>100</v>
      </c>
    </row>
    <row r="483" spans="1:24" ht="16.399999999999999" customHeight="1" x14ac:dyDescent="0.35">
      <c r="A483" s="10"/>
      <c r="B483" s="5">
        <v>50408</v>
      </c>
      <c r="C483" s="5" t="s">
        <v>491</v>
      </c>
      <c r="D483" s="6">
        <v>2245</v>
      </c>
      <c r="E483" s="6">
        <v>397</v>
      </c>
      <c r="F483" s="6">
        <v>147</v>
      </c>
      <c r="G483" s="12">
        <v>0</v>
      </c>
      <c r="H483" s="6">
        <v>52</v>
      </c>
      <c r="I483" s="6">
        <v>8</v>
      </c>
      <c r="J483" s="6">
        <v>30</v>
      </c>
      <c r="K483" s="6">
        <v>7</v>
      </c>
      <c r="L483" s="6">
        <v>8</v>
      </c>
      <c r="M483" s="4"/>
      <c r="N483" s="46">
        <f t="shared" si="77"/>
        <v>2894</v>
      </c>
      <c r="O483" s="47">
        <f t="shared" si="78"/>
        <v>77.574291637871454</v>
      </c>
      <c r="P483" s="47">
        <f t="shared" si="79"/>
        <v>13.718037318590186</v>
      </c>
      <c r="Q483" s="47">
        <f t="shared" si="80"/>
        <v>5.0794747753973732</v>
      </c>
      <c r="R483" s="47">
        <f t="shared" si="81"/>
        <v>0</v>
      </c>
      <c r="S483" s="47">
        <f t="shared" si="82"/>
        <v>1.796821008984105</v>
      </c>
      <c r="T483" s="47">
        <f t="shared" si="83"/>
        <v>0.27643400138217</v>
      </c>
      <c r="U483" s="47">
        <f t="shared" si="84"/>
        <v>1.0366275051831375</v>
      </c>
      <c r="V483" s="47">
        <f t="shared" si="85"/>
        <v>0.24187975120939875</v>
      </c>
      <c r="W483" s="47">
        <f t="shared" si="86"/>
        <v>0.27643400138217</v>
      </c>
      <c r="X483">
        <f t="shared" si="87"/>
        <v>100</v>
      </c>
    </row>
    <row r="484" spans="1:24" ht="16.399999999999999" customHeight="1" x14ac:dyDescent="0.35">
      <c r="A484" s="10"/>
      <c r="B484" s="5">
        <v>50409</v>
      </c>
      <c r="C484" s="5" t="s">
        <v>492</v>
      </c>
      <c r="D484" s="6">
        <v>638</v>
      </c>
      <c r="E484" s="6">
        <v>78</v>
      </c>
      <c r="F484" s="6">
        <v>199</v>
      </c>
      <c r="G484" s="12">
        <v>0</v>
      </c>
      <c r="H484" s="6">
        <v>36</v>
      </c>
      <c r="I484" s="6">
        <v>41</v>
      </c>
      <c r="J484" s="6">
        <v>41</v>
      </c>
      <c r="K484" s="6">
        <v>6</v>
      </c>
      <c r="L484" s="6">
        <v>2</v>
      </c>
      <c r="M484" s="4"/>
      <c r="N484" s="46">
        <f t="shared" si="77"/>
        <v>1041</v>
      </c>
      <c r="O484" s="47">
        <f t="shared" si="78"/>
        <v>61.287223823246876</v>
      </c>
      <c r="P484" s="47">
        <f t="shared" si="79"/>
        <v>7.4927953890489913</v>
      </c>
      <c r="Q484" s="47">
        <f t="shared" si="80"/>
        <v>19.116234390009605</v>
      </c>
      <c r="R484" s="47">
        <f t="shared" si="81"/>
        <v>0</v>
      </c>
      <c r="S484" s="47">
        <f t="shared" si="82"/>
        <v>3.4582132564841497</v>
      </c>
      <c r="T484" s="47">
        <f t="shared" si="83"/>
        <v>3.9385206532180597</v>
      </c>
      <c r="U484" s="47">
        <f t="shared" si="84"/>
        <v>3.9385206532180597</v>
      </c>
      <c r="V484" s="47">
        <f t="shared" si="85"/>
        <v>0.57636887608069165</v>
      </c>
      <c r="W484" s="47">
        <f t="shared" si="86"/>
        <v>0.19212295869356388</v>
      </c>
      <c r="X484">
        <f t="shared" si="87"/>
        <v>100</v>
      </c>
    </row>
    <row r="485" spans="1:24" ht="16.399999999999999" customHeight="1" x14ac:dyDescent="0.35">
      <c r="A485" s="10"/>
      <c r="B485" s="5">
        <v>50410</v>
      </c>
      <c r="C485" s="5" t="s">
        <v>493</v>
      </c>
      <c r="D485" s="6">
        <v>88</v>
      </c>
      <c r="E485" s="6">
        <v>184</v>
      </c>
      <c r="F485" s="6">
        <v>232</v>
      </c>
      <c r="G485" s="12">
        <v>0</v>
      </c>
      <c r="H485" s="6">
        <v>384</v>
      </c>
      <c r="I485" s="6">
        <v>134</v>
      </c>
      <c r="J485" s="6">
        <v>22</v>
      </c>
      <c r="K485" s="6">
        <v>0</v>
      </c>
      <c r="L485" s="6">
        <v>9</v>
      </c>
      <c r="M485" s="4"/>
      <c r="N485" s="46">
        <f t="shared" si="77"/>
        <v>1053</v>
      </c>
      <c r="O485" s="47">
        <f t="shared" si="78"/>
        <v>8.3570750237416913</v>
      </c>
      <c r="P485" s="47">
        <f t="shared" si="79"/>
        <v>17.473884140550808</v>
      </c>
      <c r="Q485" s="47">
        <f t="shared" si="80"/>
        <v>22.032288698955366</v>
      </c>
      <c r="R485" s="47">
        <f t="shared" si="81"/>
        <v>0</v>
      </c>
      <c r="S485" s="47">
        <f t="shared" si="82"/>
        <v>36.467236467236468</v>
      </c>
      <c r="T485" s="47">
        <f t="shared" si="83"/>
        <v>12.725546058879393</v>
      </c>
      <c r="U485" s="47">
        <f t="shared" si="84"/>
        <v>2.0892687559354228</v>
      </c>
      <c r="V485" s="47">
        <f t="shared" si="85"/>
        <v>0</v>
      </c>
      <c r="W485" s="47">
        <f t="shared" si="86"/>
        <v>0.85470085470085477</v>
      </c>
      <c r="X485">
        <f t="shared" si="87"/>
        <v>99.999999999999986</v>
      </c>
    </row>
    <row r="486" spans="1:24" ht="16.399999999999999" customHeight="1" x14ac:dyDescent="0.35">
      <c r="A486" s="10"/>
      <c r="B486" s="5">
        <v>50411</v>
      </c>
      <c r="C486" s="5" t="s">
        <v>494</v>
      </c>
      <c r="D486" s="6">
        <v>113</v>
      </c>
      <c r="E486" s="6">
        <v>119</v>
      </c>
      <c r="F486" s="6">
        <v>342</v>
      </c>
      <c r="G486" s="12">
        <v>0</v>
      </c>
      <c r="H486" s="6">
        <v>84</v>
      </c>
      <c r="I486" s="6">
        <v>28</v>
      </c>
      <c r="J486" s="6">
        <v>20</v>
      </c>
      <c r="K486" s="6">
        <v>2</v>
      </c>
      <c r="L486" s="6">
        <v>0</v>
      </c>
      <c r="M486" s="4"/>
      <c r="N486" s="46">
        <f t="shared" si="77"/>
        <v>708</v>
      </c>
      <c r="O486" s="47">
        <f t="shared" si="78"/>
        <v>15.96045197740113</v>
      </c>
      <c r="P486" s="47">
        <f t="shared" si="79"/>
        <v>16.807909604519775</v>
      </c>
      <c r="Q486" s="47">
        <f t="shared" si="80"/>
        <v>48.305084745762713</v>
      </c>
      <c r="R486" s="47">
        <f t="shared" si="81"/>
        <v>0</v>
      </c>
      <c r="S486" s="47">
        <f t="shared" si="82"/>
        <v>11.864406779661017</v>
      </c>
      <c r="T486" s="47">
        <f t="shared" si="83"/>
        <v>3.9548022598870056</v>
      </c>
      <c r="U486" s="47">
        <f t="shared" si="84"/>
        <v>2.8248587570621471</v>
      </c>
      <c r="V486" s="47">
        <f t="shared" si="85"/>
        <v>0.2824858757062147</v>
      </c>
      <c r="W486" s="47">
        <f t="shared" si="86"/>
        <v>0</v>
      </c>
      <c r="X486">
        <f t="shared" si="87"/>
        <v>100</v>
      </c>
    </row>
    <row r="487" spans="1:24" ht="16.399999999999999" customHeight="1" x14ac:dyDescent="0.35">
      <c r="A487" s="10"/>
      <c r="B487" s="5">
        <v>50412</v>
      </c>
      <c r="C487" s="5" t="s">
        <v>495</v>
      </c>
      <c r="D487" s="6">
        <v>244</v>
      </c>
      <c r="E487" s="6">
        <v>191</v>
      </c>
      <c r="F487" s="6">
        <v>4</v>
      </c>
      <c r="G487" s="12">
        <v>0</v>
      </c>
      <c r="H487" s="6">
        <v>80</v>
      </c>
      <c r="I487" s="6">
        <v>103</v>
      </c>
      <c r="J487" s="6">
        <v>4</v>
      </c>
      <c r="K487" s="6">
        <v>0</v>
      </c>
      <c r="L487" s="6">
        <v>2</v>
      </c>
      <c r="M487" s="4"/>
      <c r="N487" s="46">
        <f t="shared" si="77"/>
        <v>628</v>
      </c>
      <c r="O487" s="47">
        <f t="shared" si="78"/>
        <v>38.853503184713375</v>
      </c>
      <c r="P487" s="47">
        <f t="shared" si="79"/>
        <v>30.414012738853501</v>
      </c>
      <c r="Q487" s="47">
        <f t="shared" si="80"/>
        <v>0.63694267515923564</v>
      </c>
      <c r="R487" s="47">
        <f t="shared" si="81"/>
        <v>0</v>
      </c>
      <c r="S487" s="47">
        <f t="shared" si="82"/>
        <v>12.738853503184712</v>
      </c>
      <c r="T487" s="47">
        <f t="shared" si="83"/>
        <v>16.401273885350317</v>
      </c>
      <c r="U487" s="47">
        <f t="shared" si="84"/>
        <v>0.63694267515923564</v>
      </c>
      <c r="V487" s="47">
        <f t="shared" si="85"/>
        <v>0</v>
      </c>
      <c r="W487" s="47">
        <f t="shared" si="86"/>
        <v>0.31847133757961782</v>
      </c>
      <c r="X487">
        <f t="shared" si="87"/>
        <v>100</v>
      </c>
    </row>
    <row r="488" spans="1:24" ht="16.399999999999999" customHeight="1" x14ac:dyDescent="0.35">
      <c r="A488" s="10"/>
      <c r="B488" s="5">
        <v>50501</v>
      </c>
      <c r="C488" s="5" t="s">
        <v>496</v>
      </c>
      <c r="D488" s="6">
        <v>1814</v>
      </c>
      <c r="E488" s="6">
        <v>468</v>
      </c>
      <c r="F488" s="6">
        <v>85</v>
      </c>
      <c r="G488" s="12">
        <v>2</v>
      </c>
      <c r="H488" s="6">
        <v>256</v>
      </c>
      <c r="I488" s="6">
        <v>197</v>
      </c>
      <c r="J488" s="6">
        <v>81</v>
      </c>
      <c r="K488" s="6">
        <v>6</v>
      </c>
      <c r="L488" s="6">
        <v>5</v>
      </c>
      <c r="M488" s="4"/>
      <c r="N488" s="46">
        <f t="shared" si="77"/>
        <v>2914</v>
      </c>
      <c r="O488" s="47">
        <f t="shared" si="78"/>
        <v>62.251201098146879</v>
      </c>
      <c r="P488" s="47">
        <f t="shared" si="79"/>
        <v>16.060398078242965</v>
      </c>
      <c r="Q488" s="47">
        <f t="shared" si="80"/>
        <v>2.9169526424159229</v>
      </c>
      <c r="R488" s="47">
        <f t="shared" si="81"/>
        <v>6.8634179821551136E-2</v>
      </c>
      <c r="S488" s="47">
        <f t="shared" si="82"/>
        <v>8.7851750171585454</v>
      </c>
      <c r="T488" s="47">
        <f t="shared" si="83"/>
        <v>6.7604667124227866</v>
      </c>
      <c r="U488" s="47">
        <f t="shared" si="84"/>
        <v>2.7796842827728208</v>
      </c>
      <c r="V488" s="47">
        <f t="shared" si="85"/>
        <v>0.20590253946465339</v>
      </c>
      <c r="W488" s="47">
        <f t="shared" si="86"/>
        <v>0.17158544955387783</v>
      </c>
      <c r="X488">
        <f t="shared" si="87"/>
        <v>100.00000000000001</v>
      </c>
    </row>
    <row r="489" spans="1:24" ht="16.399999999999999" customHeight="1" x14ac:dyDescent="0.35">
      <c r="A489" s="10"/>
      <c r="B489" s="5">
        <v>50502</v>
      </c>
      <c r="C489" s="5" t="s">
        <v>497</v>
      </c>
      <c r="D489" s="6">
        <v>546</v>
      </c>
      <c r="E489" s="6">
        <v>1438</v>
      </c>
      <c r="F489" s="6">
        <v>47</v>
      </c>
      <c r="G489" s="12">
        <v>0</v>
      </c>
      <c r="H489" s="6">
        <v>88</v>
      </c>
      <c r="I489" s="6">
        <v>45</v>
      </c>
      <c r="J489" s="6">
        <v>91</v>
      </c>
      <c r="K489" s="6">
        <v>1</v>
      </c>
      <c r="L489" s="6">
        <v>10</v>
      </c>
      <c r="M489" s="4"/>
      <c r="N489" s="46">
        <f t="shared" si="77"/>
        <v>2266</v>
      </c>
      <c r="O489" s="47">
        <f t="shared" si="78"/>
        <v>24.095322153574582</v>
      </c>
      <c r="P489" s="47">
        <f t="shared" si="79"/>
        <v>63.459841129744042</v>
      </c>
      <c r="Q489" s="47">
        <f t="shared" si="80"/>
        <v>2.0741394527802295</v>
      </c>
      <c r="R489" s="47">
        <f t="shared" si="81"/>
        <v>0</v>
      </c>
      <c r="S489" s="47">
        <f t="shared" si="82"/>
        <v>3.883495145631068</v>
      </c>
      <c r="T489" s="47">
        <f t="shared" si="83"/>
        <v>1.9858781994704324</v>
      </c>
      <c r="U489" s="47">
        <f t="shared" si="84"/>
        <v>4.015887025595763</v>
      </c>
      <c r="V489" s="47">
        <f t="shared" si="85"/>
        <v>4.4130626654898503E-2</v>
      </c>
      <c r="W489" s="47">
        <f t="shared" si="86"/>
        <v>0.44130626654898497</v>
      </c>
      <c r="X489">
        <f t="shared" si="87"/>
        <v>100.00000000000001</v>
      </c>
    </row>
    <row r="490" spans="1:24" ht="16.399999999999999" customHeight="1" x14ac:dyDescent="0.35">
      <c r="A490" s="10"/>
      <c r="B490" s="5">
        <v>50503</v>
      </c>
      <c r="C490" s="5" t="s">
        <v>498</v>
      </c>
      <c r="D490" s="6">
        <v>1560</v>
      </c>
      <c r="E490" s="6">
        <v>732</v>
      </c>
      <c r="F490" s="6">
        <v>105</v>
      </c>
      <c r="G490" s="12">
        <v>0</v>
      </c>
      <c r="H490" s="6">
        <v>58</v>
      </c>
      <c r="I490" s="6">
        <v>1</v>
      </c>
      <c r="J490" s="6">
        <v>39</v>
      </c>
      <c r="K490" s="6">
        <v>8</v>
      </c>
      <c r="L490" s="6">
        <v>32</v>
      </c>
      <c r="M490" s="4"/>
      <c r="N490" s="46">
        <f t="shared" si="77"/>
        <v>2535</v>
      </c>
      <c r="O490" s="47">
        <f t="shared" si="78"/>
        <v>61.538461538461533</v>
      </c>
      <c r="P490" s="47">
        <f t="shared" si="79"/>
        <v>28.875739644970412</v>
      </c>
      <c r="Q490" s="47">
        <f t="shared" si="80"/>
        <v>4.1420118343195265</v>
      </c>
      <c r="R490" s="47">
        <f t="shared" si="81"/>
        <v>0</v>
      </c>
      <c r="S490" s="47">
        <f t="shared" si="82"/>
        <v>2.2879684418145954</v>
      </c>
      <c r="T490" s="47">
        <f t="shared" si="83"/>
        <v>3.9447731755424063E-2</v>
      </c>
      <c r="U490" s="47">
        <f t="shared" si="84"/>
        <v>1.5384615384615383</v>
      </c>
      <c r="V490" s="47">
        <f t="shared" si="85"/>
        <v>0.31558185404339251</v>
      </c>
      <c r="W490" s="47">
        <f t="shared" si="86"/>
        <v>1.26232741617357</v>
      </c>
      <c r="X490">
        <f t="shared" si="87"/>
        <v>100</v>
      </c>
    </row>
    <row r="491" spans="1:24" ht="16.399999999999999" customHeight="1" x14ac:dyDescent="0.35">
      <c r="A491" s="10"/>
      <c r="B491" s="5">
        <v>50504</v>
      </c>
      <c r="C491" s="5" t="s">
        <v>499</v>
      </c>
      <c r="D491" s="6">
        <v>416</v>
      </c>
      <c r="E491" s="6">
        <v>136</v>
      </c>
      <c r="F491" s="6">
        <v>0</v>
      </c>
      <c r="G491" s="12">
        <v>0</v>
      </c>
      <c r="H491" s="6">
        <v>33</v>
      </c>
      <c r="I491" s="6">
        <v>30</v>
      </c>
      <c r="J491" s="6">
        <v>5</v>
      </c>
      <c r="K491" s="6">
        <v>0</v>
      </c>
      <c r="L491" s="6">
        <v>0</v>
      </c>
      <c r="M491" s="4"/>
      <c r="N491" s="46">
        <f t="shared" si="77"/>
        <v>620</v>
      </c>
      <c r="O491" s="47">
        <f t="shared" si="78"/>
        <v>67.096774193548384</v>
      </c>
      <c r="P491" s="47">
        <f t="shared" si="79"/>
        <v>21.93548387096774</v>
      </c>
      <c r="Q491" s="47">
        <f t="shared" si="80"/>
        <v>0</v>
      </c>
      <c r="R491" s="47">
        <f t="shared" si="81"/>
        <v>0</v>
      </c>
      <c r="S491" s="47">
        <f t="shared" si="82"/>
        <v>5.32258064516129</v>
      </c>
      <c r="T491" s="47">
        <f t="shared" si="83"/>
        <v>4.838709677419355</v>
      </c>
      <c r="U491" s="47">
        <f t="shared" si="84"/>
        <v>0.80645161290322576</v>
      </c>
      <c r="V491" s="47">
        <f t="shared" si="85"/>
        <v>0</v>
      </c>
      <c r="W491" s="47">
        <f t="shared" si="86"/>
        <v>0</v>
      </c>
      <c r="X491">
        <f t="shared" si="87"/>
        <v>100.00000000000001</v>
      </c>
    </row>
    <row r="492" spans="1:24" ht="16.399999999999999" customHeight="1" x14ac:dyDescent="0.35">
      <c r="A492" s="10"/>
      <c r="B492" s="5">
        <v>50505</v>
      </c>
      <c r="C492" s="5" t="s">
        <v>500</v>
      </c>
      <c r="D492" s="6">
        <v>6</v>
      </c>
      <c r="E492" s="6">
        <v>561</v>
      </c>
      <c r="F492" s="6">
        <v>366</v>
      </c>
      <c r="G492" s="12">
        <v>0</v>
      </c>
      <c r="H492" s="6">
        <v>100</v>
      </c>
      <c r="I492" s="6">
        <v>56</v>
      </c>
      <c r="J492" s="6">
        <v>62</v>
      </c>
      <c r="K492" s="6">
        <v>0</v>
      </c>
      <c r="L492" s="6">
        <v>3</v>
      </c>
      <c r="M492" s="4"/>
      <c r="N492" s="46">
        <f t="shared" si="77"/>
        <v>1154</v>
      </c>
      <c r="O492" s="47">
        <f t="shared" si="78"/>
        <v>0.51993067590987874</v>
      </c>
      <c r="P492" s="47">
        <f t="shared" si="79"/>
        <v>48.613518197573661</v>
      </c>
      <c r="Q492" s="47">
        <f t="shared" si="80"/>
        <v>31.7157712305026</v>
      </c>
      <c r="R492" s="47">
        <f t="shared" si="81"/>
        <v>0</v>
      </c>
      <c r="S492" s="47">
        <f t="shared" si="82"/>
        <v>8.6655112651646462</v>
      </c>
      <c r="T492" s="47">
        <f t="shared" si="83"/>
        <v>4.8526863084922018</v>
      </c>
      <c r="U492" s="47">
        <f t="shared" si="84"/>
        <v>5.3726169844020797</v>
      </c>
      <c r="V492" s="47">
        <f t="shared" si="85"/>
        <v>0</v>
      </c>
      <c r="W492" s="47">
        <f t="shared" si="86"/>
        <v>0.25996533795493937</v>
      </c>
      <c r="X492">
        <f t="shared" si="87"/>
        <v>100</v>
      </c>
    </row>
    <row r="493" spans="1:24" ht="16.399999999999999" customHeight="1" x14ac:dyDescent="0.35">
      <c r="A493" s="10"/>
      <c r="B493" s="5">
        <v>50506</v>
      </c>
      <c r="C493" s="5" t="s">
        <v>501</v>
      </c>
      <c r="D493" s="6">
        <v>21</v>
      </c>
      <c r="E493" s="6">
        <v>253</v>
      </c>
      <c r="F493" s="6">
        <v>134</v>
      </c>
      <c r="G493" s="12">
        <v>0</v>
      </c>
      <c r="H493" s="6">
        <v>17</v>
      </c>
      <c r="I493" s="6">
        <v>10</v>
      </c>
      <c r="J493" s="6">
        <v>14</v>
      </c>
      <c r="K493" s="6">
        <v>2</v>
      </c>
      <c r="L493" s="6">
        <v>2</v>
      </c>
      <c r="M493" s="4"/>
      <c r="N493" s="46">
        <f t="shared" si="77"/>
        <v>453</v>
      </c>
      <c r="O493" s="47">
        <f t="shared" si="78"/>
        <v>4.6357615894039732</v>
      </c>
      <c r="P493" s="47">
        <f t="shared" si="79"/>
        <v>55.849889624724057</v>
      </c>
      <c r="Q493" s="47">
        <f t="shared" si="80"/>
        <v>29.580573951434879</v>
      </c>
      <c r="R493" s="47">
        <f t="shared" si="81"/>
        <v>0</v>
      </c>
      <c r="S493" s="47">
        <f t="shared" si="82"/>
        <v>3.7527593818984544</v>
      </c>
      <c r="T493" s="47">
        <f t="shared" si="83"/>
        <v>2.2075055187637966</v>
      </c>
      <c r="U493" s="47">
        <f t="shared" si="84"/>
        <v>3.0905077262693155</v>
      </c>
      <c r="V493" s="47">
        <f t="shared" si="85"/>
        <v>0.44150110375275936</v>
      </c>
      <c r="W493" s="47">
        <f t="shared" si="86"/>
        <v>0.44150110375275936</v>
      </c>
      <c r="X493">
        <f t="shared" si="87"/>
        <v>100</v>
      </c>
    </row>
    <row r="494" spans="1:24" ht="16.399999999999999" customHeight="1" x14ac:dyDescent="0.35">
      <c r="A494" s="10"/>
      <c r="B494" s="5">
        <v>50507</v>
      </c>
      <c r="C494" s="5" t="s">
        <v>502</v>
      </c>
      <c r="D494" s="6">
        <v>2507</v>
      </c>
      <c r="E494" s="6">
        <v>551</v>
      </c>
      <c r="F494" s="6">
        <v>89</v>
      </c>
      <c r="G494" s="12">
        <v>4</v>
      </c>
      <c r="H494" s="6">
        <v>50</v>
      </c>
      <c r="I494" s="6">
        <v>10</v>
      </c>
      <c r="J494" s="6">
        <v>100</v>
      </c>
      <c r="K494" s="6">
        <v>4</v>
      </c>
      <c r="L494" s="6">
        <v>7</v>
      </c>
      <c r="M494" s="4"/>
      <c r="N494" s="46">
        <f t="shared" si="77"/>
        <v>3322</v>
      </c>
      <c r="O494" s="47">
        <f t="shared" si="78"/>
        <v>75.466586393738709</v>
      </c>
      <c r="P494" s="47">
        <f t="shared" si="79"/>
        <v>16.586393738711621</v>
      </c>
      <c r="Q494" s="47">
        <f t="shared" si="80"/>
        <v>2.6791089704996991</v>
      </c>
      <c r="R494" s="47">
        <f t="shared" si="81"/>
        <v>0.12040939193257075</v>
      </c>
      <c r="S494" s="47">
        <f t="shared" si="82"/>
        <v>1.5051173991571343</v>
      </c>
      <c r="T494" s="47">
        <f t="shared" si="83"/>
        <v>0.30102347983142685</v>
      </c>
      <c r="U494" s="47">
        <f t="shared" si="84"/>
        <v>3.0102347983142685</v>
      </c>
      <c r="V494" s="47">
        <f t="shared" si="85"/>
        <v>0.12040939193257075</v>
      </c>
      <c r="W494" s="47">
        <f t="shared" si="86"/>
        <v>0.21071643588199881</v>
      </c>
      <c r="X494">
        <f t="shared" si="87"/>
        <v>100</v>
      </c>
    </row>
    <row r="495" spans="1:24" ht="16.399999999999999" customHeight="1" x14ac:dyDescent="0.35">
      <c r="A495" s="10"/>
      <c r="B495" s="5">
        <v>50508</v>
      </c>
      <c r="C495" s="5" t="s">
        <v>503</v>
      </c>
      <c r="D495" s="6">
        <v>2107</v>
      </c>
      <c r="E495" s="6">
        <v>593</v>
      </c>
      <c r="F495" s="6">
        <v>52</v>
      </c>
      <c r="G495" s="12">
        <v>0</v>
      </c>
      <c r="H495" s="6">
        <v>144</v>
      </c>
      <c r="I495" s="6">
        <v>73</v>
      </c>
      <c r="J495" s="6">
        <v>59</v>
      </c>
      <c r="K495" s="6">
        <v>3</v>
      </c>
      <c r="L495" s="6">
        <v>16</v>
      </c>
      <c r="M495" s="4"/>
      <c r="N495" s="46">
        <f t="shared" si="77"/>
        <v>3047</v>
      </c>
      <c r="O495" s="47">
        <f t="shared" si="78"/>
        <v>69.149983590416809</v>
      </c>
      <c r="P495" s="47">
        <f t="shared" si="79"/>
        <v>19.461765671151955</v>
      </c>
      <c r="Q495" s="47">
        <f t="shared" si="80"/>
        <v>1.706596652445028</v>
      </c>
      <c r="R495" s="47">
        <f t="shared" si="81"/>
        <v>0</v>
      </c>
      <c r="S495" s="47">
        <f t="shared" si="82"/>
        <v>4.7259599606170006</v>
      </c>
      <c r="T495" s="47">
        <f t="shared" si="83"/>
        <v>2.3957991467016737</v>
      </c>
      <c r="U495" s="47">
        <f t="shared" si="84"/>
        <v>1.9363308171972433</v>
      </c>
      <c r="V495" s="47">
        <f t="shared" si="85"/>
        <v>9.8457499179520847E-2</v>
      </c>
      <c r="W495" s="47">
        <f t="shared" si="86"/>
        <v>0.52510666229077785</v>
      </c>
      <c r="X495">
        <f t="shared" si="87"/>
        <v>100.00000000000001</v>
      </c>
    </row>
    <row r="496" spans="1:24" ht="16.399999999999999" customHeight="1" x14ac:dyDescent="0.35">
      <c r="A496" s="10"/>
      <c r="B496" s="5">
        <v>50509</v>
      </c>
      <c r="C496" s="5" t="s">
        <v>504</v>
      </c>
      <c r="D496" s="6">
        <v>1727</v>
      </c>
      <c r="E496" s="6">
        <v>485</v>
      </c>
      <c r="F496" s="6">
        <v>99</v>
      </c>
      <c r="G496" s="12">
        <v>3</v>
      </c>
      <c r="H496" s="6">
        <v>244</v>
      </c>
      <c r="I496" s="6">
        <v>110</v>
      </c>
      <c r="J496" s="6">
        <v>70</v>
      </c>
      <c r="K496" s="6">
        <v>2</v>
      </c>
      <c r="L496" s="6">
        <v>9</v>
      </c>
      <c r="M496" s="4"/>
      <c r="N496" s="46">
        <f t="shared" si="77"/>
        <v>2749</v>
      </c>
      <c r="O496" s="47">
        <f t="shared" si="78"/>
        <v>62.82284467078938</v>
      </c>
      <c r="P496" s="47">
        <f t="shared" si="79"/>
        <v>17.642779192433615</v>
      </c>
      <c r="Q496" s="47">
        <f t="shared" si="80"/>
        <v>3.6013095671153148</v>
      </c>
      <c r="R496" s="47">
        <f t="shared" si="81"/>
        <v>0.10913059294288834</v>
      </c>
      <c r="S496" s="47">
        <f t="shared" si="82"/>
        <v>8.8759548926882506</v>
      </c>
      <c r="T496" s="47">
        <f t="shared" si="83"/>
        <v>4.0014550745725721</v>
      </c>
      <c r="U496" s="47">
        <f t="shared" si="84"/>
        <v>2.5463805020007277</v>
      </c>
      <c r="V496" s="47">
        <f t="shared" si="85"/>
        <v>7.2753728628592224E-2</v>
      </c>
      <c r="W496" s="47">
        <f t="shared" si="86"/>
        <v>0.32739177882866499</v>
      </c>
      <c r="X496">
        <f t="shared" si="87"/>
        <v>100.00000000000001</v>
      </c>
    </row>
    <row r="497" spans="1:24" ht="16.399999999999999" customHeight="1" x14ac:dyDescent="0.35">
      <c r="A497" s="10"/>
      <c r="B497" s="5">
        <v>50510</v>
      </c>
      <c r="C497" s="5" t="s">
        <v>505</v>
      </c>
      <c r="D497" s="6">
        <v>717</v>
      </c>
      <c r="E497" s="6">
        <v>115</v>
      </c>
      <c r="F497" s="6">
        <v>63</v>
      </c>
      <c r="G497" s="12">
        <v>0</v>
      </c>
      <c r="H497" s="6">
        <v>97</v>
      </c>
      <c r="I497" s="6">
        <v>48</v>
      </c>
      <c r="J497" s="6">
        <v>78</v>
      </c>
      <c r="K497" s="6">
        <v>0</v>
      </c>
      <c r="L497" s="6">
        <v>11</v>
      </c>
      <c r="M497" s="4"/>
      <c r="N497" s="46">
        <f t="shared" si="77"/>
        <v>1129</v>
      </c>
      <c r="O497" s="47">
        <f t="shared" si="78"/>
        <v>63.50752878653676</v>
      </c>
      <c r="P497" s="47">
        <f t="shared" si="79"/>
        <v>10.186005314437557</v>
      </c>
      <c r="Q497" s="47">
        <f t="shared" si="80"/>
        <v>5.5801594331266609</v>
      </c>
      <c r="R497" s="47">
        <f t="shared" si="81"/>
        <v>0</v>
      </c>
      <c r="S497" s="47">
        <f t="shared" si="82"/>
        <v>8.5916740478299385</v>
      </c>
      <c r="T497" s="47">
        <f t="shared" si="83"/>
        <v>4.2515500442869802</v>
      </c>
      <c r="U497" s="47">
        <f t="shared" si="84"/>
        <v>6.9087688219663423</v>
      </c>
      <c r="V497" s="47">
        <f t="shared" si="85"/>
        <v>0</v>
      </c>
      <c r="W497" s="47">
        <f t="shared" si="86"/>
        <v>0.97431355181576629</v>
      </c>
      <c r="X497">
        <f t="shared" si="87"/>
        <v>100.00000000000003</v>
      </c>
    </row>
    <row r="498" spans="1:24" ht="16.399999999999999" customHeight="1" x14ac:dyDescent="0.35">
      <c r="A498" s="10"/>
      <c r="B498" s="5">
        <v>50511</v>
      </c>
      <c r="C498" s="5" t="s">
        <v>506</v>
      </c>
      <c r="D498" s="6">
        <v>0</v>
      </c>
      <c r="E498" s="6">
        <v>0</v>
      </c>
      <c r="F498" s="6">
        <v>47</v>
      </c>
      <c r="G498" s="12">
        <v>0</v>
      </c>
      <c r="H498" s="6">
        <v>129</v>
      </c>
      <c r="I498" s="6">
        <v>115</v>
      </c>
      <c r="J498" s="6">
        <v>62</v>
      </c>
      <c r="K498" s="6">
        <v>0</v>
      </c>
      <c r="L498" s="6">
        <v>0</v>
      </c>
      <c r="M498" s="4"/>
      <c r="N498" s="46">
        <f t="shared" si="77"/>
        <v>353</v>
      </c>
      <c r="O498" s="47">
        <f t="shared" si="78"/>
        <v>0</v>
      </c>
      <c r="P498" s="47">
        <f t="shared" si="79"/>
        <v>0</v>
      </c>
      <c r="Q498" s="47">
        <f t="shared" si="80"/>
        <v>13.314447592067989</v>
      </c>
      <c r="R498" s="47">
        <f t="shared" si="81"/>
        <v>0</v>
      </c>
      <c r="S498" s="47">
        <f t="shared" si="82"/>
        <v>36.543909348441929</v>
      </c>
      <c r="T498" s="47">
        <f t="shared" si="83"/>
        <v>32.577903682719551</v>
      </c>
      <c r="U498" s="47">
        <f t="shared" si="84"/>
        <v>17.563739376770538</v>
      </c>
      <c r="V498" s="47">
        <f t="shared" si="85"/>
        <v>0</v>
      </c>
      <c r="W498" s="47">
        <f t="shared" si="86"/>
        <v>0</v>
      </c>
      <c r="X498">
        <f t="shared" si="87"/>
        <v>100.00000000000001</v>
      </c>
    </row>
    <row r="499" spans="1:24" ht="16.399999999999999" customHeight="1" x14ac:dyDescent="0.35">
      <c r="A499" s="10"/>
      <c r="B499" s="5">
        <v>50601</v>
      </c>
      <c r="C499" s="5" t="s">
        <v>507</v>
      </c>
      <c r="D499" s="6">
        <v>3591</v>
      </c>
      <c r="E499" s="6">
        <v>113</v>
      </c>
      <c r="F499" s="6">
        <v>27</v>
      </c>
      <c r="G499" s="12">
        <v>6</v>
      </c>
      <c r="H499" s="6">
        <v>27</v>
      </c>
      <c r="I499" s="6">
        <v>11</v>
      </c>
      <c r="J499" s="6">
        <v>37</v>
      </c>
      <c r="K499" s="6">
        <v>16</v>
      </c>
      <c r="L499" s="6">
        <v>24</v>
      </c>
      <c r="M499" s="4"/>
      <c r="N499" s="46">
        <f t="shared" si="77"/>
        <v>3852</v>
      </c>
      <c r="O499" s="47">
        <f t="shared" si="78"/>
        <v>93.224299065420553</v>
      </c>
      <c r="P499" s="47">
        <f t="shared" si="79"/>
        <v>2.9335410176531669</v>
      </c>
      <c r="Q499" s="47">
        <f t="shared" si="80"/>
        <v>0.7009345794392523</v>
      </c>
      <c r="R499" s="47">
        <f t="shared" si="81"/>
        <v>0.1557632398753894</v>
      </c>
      <c r="S499" s="47">
        <f t="shared" si="82"/>
        <v>0.7009345794392523</v>
      </c>
      <c r="T499" s="47">
        <f t="shared" si="83"/>
        <v>0.28556593977154721</v>
      </c>
      <c r="U499" s="47">
        <f t="shared" si="84"/>
        <v>0.96053997923156798</v>
      </c>
      <c r="V499" s="47">
        <f t="shared" si="85"/>
        <v>0.41536863966770504</v>
      </c>
      <c r="W499" s="47">
        <f t="shared" si="86"/>
        <v>0.62305295950155759</v>
      </c>
      <c r="X499">
        <f t="shared" si="87"/>
        <v>99.999999999999986</v>
      </c>
    </row>
    <row r="500" spans="1:24" ht="16.399999999999999" customHeight="1" x14ac:dyDescent="0.35">
      <c r="A500" s="10"/>
      <c r="B500" s="5">
        <v>50602</v>
      </c>
      <c r="C500" s="5" t="s">
        <v>508</v>
      </c>
      <c r="D500" s="6">
        <v>820</v>
      </c>
      <c r="E500" s="6">
        <v>569</v>
      </c>
      <c r="F500" s="6">
        <v>57</v>
      </c>
      <c r="G500" s="12">
        <v>3</v>
      </c>
      <c r="H500" s="6">
        <v>53</v>
      </c>
      <c r="I500" s="6">
        <v>21</v>
      </c>
      <c r="J500" s="6">
        <v>59</v>
      </c>
      <c r="K500" s="6">
        <v>5</v>
      </c>
      <c r="L500" s="6">
        <v>10</v>
      </c>
      <c r="M500" s="4"/>
      <c r="N500" s="46">
        <f t="shared" si="77"/>
        <v>1597</v>
      </c>
      <c r="O500" s="47">
        <f t="shared" si="78"/>
        <v>51.346274264245459</v>
      </c>
      <c r="P500" s="47">
        <f t="shared" si="79"/>
        <v>35.6293049467752</v>
      </c>
      <c r="Q500" s="47">
        <f t="shared" si="80"/>
        <v>3.5691922354414527</v>
      </c>
      <c r="R500" s="47">
        <f t="shared" si="81"/>
        <v>0.18785222291797118</v>
      </c>
      <c r="S500" s="47">
        <f t="shared" si="82"/>
        <v>3.3187226048841576</v>
      </c>
      <c r="T500" s="47">
        <f t="shared" si="83"/>
        <v>1.3149655604257984</v>
      </c>
      <c r="U500" s="47">
        <f t="shared" si="84"/>
        <v>3.6944270507201002</v>
      </c>
      <c r="V500" s="47">
        <f t="shared" si="85"/>
        <v>0.31308703819661865</v>
      </c>
      <c r="W500" s="47">
        <f t="shared" si="86"/>
        <v>0.6261740763932373</v>
      </c>
      <c r="X500">
        <f t="shared" si="87"/>
        <v>99.999999999999986</v>
      </c>
    </row>
    <row r="501" spans="1:24" ht="16.399999999999999" customHeight="1" x14ac:dyDescent="0.35">
      <c r="A501" s="10"/>
      <c r="B501" s="5">
        <v>50603</v>
      </c>
      <c r="C501" s="5" t="s">
        <v>509</v>
      </c>
      <c r="D501" s="6">
        <v>644</v>
      </c>
      <c r="E501" s="6">
        <v>43</v>
      </c>
      <c r="F501" s="6">
        <v>6</v>
      </c>
      <c r="G501" s="12">
        <v>0</v>
      </c>
      <c r="H501" s="6">
        <v>25</v>
      </c>
      <c r="I501" s="6">
        <v>5</v>
      </c>
      <c r="J501" s="6">
        <v>3</v>
      </c>
      <c r="K501" s="6">
        <v>0</v>
      </c>
      <c r="L501" s="6">
        <v>1</v>
      </c>
      <c r="M501" s="4"/>
      <c r="N501" s="46">
        <f t="shared" si="77"/>
        <v>727</v>
      </c>
      <c r="O501" s="47">
        <f t="shared" si="78"/>
        <v>88.583218707015135</v>
      </c>
      <c r="P501" s="47">
        <f t="shared" si="79"/>
        <v>5.9147180192572222</v>
      </c>
      <c r="Q501" s="47">
        <f t="shared" si="80"/>
        <v>0.82530949105914719</v>
      </c>
      <c r="R501" s="47">
        <f t="shared" si="81"/>
        <v>0</v>
      </c>
      <c r="S501" s="47">
        <f t="shared" si="82"/>
        <v>3.4387895460797799</v>
      </c>
      <c r="T501" s="47">
        <f t="shared" si="83"/>
        <v>0.68775790921595603</v>
      </c>
      <c r="U501" s="47">
        <f t="shared" si="84"/>
        <v>0.4126547455295736</v>
      </c>
      <c r="V501" s="47">
        <f t="shared" si="85"/>
        <v>0</v>
      </c>
      <c r="W501" s="47">
        <f t="shared" si="86"/>
        <v>0.13755158184319122</v>
      </c>
      <c r="X501">
        <f t="shared" si="87"/>
        <v>100.00000000000001</v>
      </c>
    </row>
    <row r="502" spans="1:24" ht="16.399999999999999" customHeight="1" x14ac:dyDescent="0.35">
      <c r="A502" s="10"/>
      <c r="B502" s="5">
        <v>50604</v>
      </c>
      <c r="C502" s="5" t="s">
        <v>510</v>
      </c>
      <c r="D502" s="6">
        <v>258</v>
      </c>
      <c r="E502" s="6">
        <v>307</v>
      </c>
      <c r="F502" s="6">
        <v>9</v>
      </c>
      <c r="G502" s="12">
        <v>0</v>
      </c>
      <c r="H502" s="6">
        <v>11</v>
      </c>
      <c r="I502" s="6">
        <v>3</v>
      </c>
      <c r="J502" s="6">
        <v>7</v>
      </c>
      <c r="K502" s="6">
        <v>0</v>
      </c>
      <c r="L502" s="6">
        <v>4</v>
      </c>
      <c r="M502" s="4"/>
      <c r="N502" s="46">
        <f t="shared" si="77"/>
        <v>599</v>
      </c>
      <c r="O502" s="47">
        <f t="shared" si="78"/>
        <v>43.071786310517531</v>
      </c>
      <c r="P502" s="47">
        <f t="shared" si="79"/>
        <v>51.25208681135225</v>
      </c>
      <c r="Q502" s="47">
        <f t="shared" si="80"/>
        <v>1.5025041736227045</v>
      </c>
      <c r="R502" s="47">
        <f t="shared" si="81"/>
        <v>0</v>
      </c>
      <c r="S502" s="47">
        <f t="shared" si="82"/>
        <v>1.8363939899833055</v>
      </c>
      <c r="T502" s="47">
        <f t="shared" si="83"/>
        <v>0.5008347245409015</v>
      </c>
      <c r="U502" s="47">
        <f t="shared" si="84"/>
        <v>1.1686143572621035</v>
      </c>
      <c r="V502" s="47">
        <f t="shared" si="85"/>
        <v>0</v>
      </c>
      <c r="W502" s="47">
        <f t="shared" si="86"/>
        <v>0.667779632721202</v>
      </c>
      <c r="X502">
        <f t="shared" si="87"/>
        <v>100.00000000000001</v>
      </c>
    </row>
    <row r="503" spans="1:24" ht="16.399999999999999" customHeight="1" x14ac:dyDescent="0.35">
      <c r="A503" s="10"/>
      <c r="B503" s="5">
        <v>50605</v>
      </c>
      <c r="C503" s="5" t="s">
        <v>511</v>
      </c>
      <c r="D503" s="6">
        <v>562</v>
      </c>
      <c r="E503" s="6">
        <v>16</v>
      </c>
      <c r="F503" s="6">
        <v>2</v>
      </c>
      <c r="G503" s="12">
        <v>0</v>
      </c>
      <c r="H503" s="6">
        <v>13</v>
      </c>
      <c r="I503" s="6">
        <v>10</v>
      </c>
      <c r="J503" s="6">
        <v>28</v>
      </c>
      <c r="K503" s="6">
        <v>0</v>
      </c>
      <c r="L503" s="6">
        <v>2</v>
      </c>
      <c r="M503" s="4"/>
      <c r="N503" s="46">
        <f t="shared" si="77"/>
        <v>633</v>
      </c>
      <c r="O503" s="47">
        <f t="shared" si="78"/>
        <v>88.783570300157976</v>
      </c>
      <c r="P503" s="47">
        <f t="shared" si="79"/>
        <v>2.5276461295418642</v>
      </c>
      <c r="Q503" s="47">
        <f t="shared" si="80"/>
        <v>0.31595576619273302</v>
      </c>
      <c r="R503" s="47">
        <f t="shared" si="81"/>
        <v>0</v>
      </c>
      <c r="S503" s="47">
        <f t="shared" si="82"/>
        <v>2.0537124802527646</v>
      </c>
      <c r="T503" s="47">
        <f t="shared" si="83"/>
        <v>1.5797788309636651</v>
      </c>
      <c r="U503" s="47">
        <f t="shared" si="84"/>
        <v>4.4233807266982623</v>
      </c>
      <c r="V503" s="47">
        <f t="shared" si="85"/>
        <v>0</v>
      </c>
      <c r="W503" s="47">
        <f t="shared" si="86"/>
        <v>0.31595576619273302</v>
      </c>
      <c r="X503">
        <f t="shared" si="87"/>
        <v>100</v>
      </c>
    </row>
    <row r="504" spans="1:24" ht="16.399999999999999" customHeight="1" x14ac:dyDescent="0.35">
      <c r="A504" s="10"/>
      <c r="B504" s="5">
        <v>50606</v>
      </c>
      <c r="C504" s="5" t="s">
        <v>512</v>
      </c>
      <c r="D504" s="6">
        <v>716</v>
      </c>
      <c r="E504" s="6">
        <v>14</v>
      </c>
      <c r="F504" s="6">
        <v>37</v>
      </c>
      <c r="G504" s="12">
        <v>0</v>
      </c>
      <c r="H504" s="6">
        <v>145</v>
      </c>
      <c r="I504" s="6">
        <v>30</v>
      </c>
      <c r="J504" s="6">
        <v>40</v>
      </c>
      <c r="K504" s="6">
        <v>0</v>
      </c>
      <c r="L504" s="6">
        <v>0</v>
      </c>
      <c r="M504" s="4"/>
      <c r="N504" s="46">
        <f t="shared" si="77"/>
        <v>982</v>
      </c>
      <c r="O504" s="47">
        <f t="shared" si="78"/>
        <v>72.912423625254576</v>
      </c>
      <c r="P504" s="47">
        <f t="shared" si="79"/>
        <v>1.4256619144602851</v>
      </c>
      <c r="Q504" s="47">
        <f t="shared" si="80"/>
        <v>3.7678207739307537</v>
      </c>
      <c r="R504" s="47">
        <f t="shared" si="81"/>
        <v>0</v>
      </c>
      <c r="S504" s="47">
        <f t="shared" si="82"/>
        <v>14.765784114052952</v>
      </c>
      <c r="T504" s="47">
        <f t="shared" si="83"/>
        <v>3.0549898167006111</v>
      </c>
      <c r="U504" s="47">
        <f t="shared" si="84"/>
        <v>4.0733197556008145</v>
      </c>
      <c r="V504" s="47">
        <f t="shared" si="85"/>
        <v>0</v>
      </c>
      <c r="W504" s="47">
        <f t="shared" si="86"/>
        <v>0</v>
      </c>
      <c r="X504">
        <f t="shared" si="87"/>
        <v>99.999999999999986</v>
      </c>
    </row>
    <row r="505" spans="1:24" ht="16.399999999999999" customHeight="1" x14ac:dyDescent="0.35">
      <c r="A505" s="10"/>
      <c r="B505" s="5">
        <v>50607</v>
      </c>
      <c r="C505" s="5" t="s">
        <v>513</v>
      </c>
      <c r="D505" s="6">
        <v>179</v>
      </c>
      <c r="E505" s="6">
        <v>104</v>
      </c>
      <c r="F505" s="6">
        <v>17</v>
      </c>
      <c r="G505" s="12">
        <v>13</v>
      </c>
      <c r="H505" s="6">
        <v>83</v>
      </c>
      <c r="I505" s="6">
        <v>55</v>
      </c>
      <c r="J505" s="6">
        <v>114</v>
      </c>
      <c r="K505" s="6">
        <v>1</v>
      </c>
      <c r="L505" s="6">
        <v>14</v>
      </c>
      <c r="M505" s="4"/>
      <c r="N505" s="46">
        <f t="shared" si="77"/>
        <v>580</v>
      </c>
      <c r="O505" s="47">
        <f t="shared" si="78"/>
        <v>30.862068965517242</v>
      </c>
      <c r="P505" s="47">
        <f t="shared" si="79"/>
        <v>17.931034482758623</v>
      </c>
      <c r="Q505" s="47">
        <f t="shared" si="80"/>
        <v>2.931034482758621</v>
      </c>
      <c r="R505" s="47">
        <f t="shared" si="81"/>
        <v>2.2413793103448278</v>
      </c>
      <c r="S505" s="47">
        <f t="shared" si="82"/>
        <v>14.310344827586208</v>
      </c>
      <c r="T505" s="47">
        <f t="shared" si="83"/>
        <v>9.4827586206896548</v>
      </c>
      <c r="U505" s="47">
        <f t="shared" si="84"/>
        <v>19.655172413793103</v>
      </c>
      <c r="V505" s="47">
        <f t="shared" si="85"/>
        <v>0.17241379310344829</v>
      </c>
      <c r="W505" s="47">
        <f t="shared" si="86"/>
        <v>2.4137931034482758</v>
      </c>
      <c r="X505">
        <f t="shared" si="87"/>
        <v>100</v>
      </c>
    </row>
    <row r="506" spans="1:24" ht="16.399999999999999" customHeight="1" x14ac:dyDescent="0.35">
      <c r="A506" s="10"/>
      <c r="B506" s="5">
        <v>50608</v>
      </c>
      <c r="C506" s="5" t="s">
        <v>514</v>
      </c>
      <c r="D506" s="6">
        <v>358</v>
      </c>
      <c r="E506" s="6">
        <v>64</v>
      </c>
      <c r="F506" s="6">
        <v>20</v>
      </c>
      <c r="G506" s="12">
        <v>0</v>
      </c>
      <c r="H506" s="6">
        <v>50</v>
      </c>
      <c r="I506" s="6">
        <v>27</v>
      </c>
      <c r="J506" s="6">
        <v>51</v>
      </c>
      <c r="K506" s="6">
        <v>1</v>
      </c>
      <c r="L506" s="6">
        <v>4</v>
      </c>
      <c r="M506" s="4"/>
      <c r="N506" s="46">
        <f t="shared" si="77"/>
        <v>575</v>
      </c>
      <c r="O506" s="47">
        <f t="shared" si="78"/>
        <v>62.260869565217391</v>
      </c>
      <c r="P506" s="47">
        <f t="shared" si="79"/>
        <v>11.130434782608695</v>
      </c>
      <c r="Q506" s="47">
        <f t="shared" si="80"/>
        <v>3.4782608695652173</v>
      </c>
      <c r="R506" s="47">
        <f t="shared" si="81"/>
        <v>0</v>
      </c>
      <c r="S506" s="47">
        <f t="shared" si="82"/>
        <v>8.695652173913043</v>
      </c>
      <c r="T506" s="47">
        <f t="shared" si="83"/>
        <v>4.6956521739130439</v>
      </c>
      <c r="U506" s="47">
        <f t="shared" si="84"/>
        <v>8.8695652173913047</v>
      </c>
      <c r="V506" s="47">
        <f t="shared" si="85"/>
        <v>0.17391304347826086</v>
      </c>
      <c r="W506" s="47">
        <f t="shared" si="86"/>
        <v>0.69565217391304346</v>
      </c>
      <c r="X506">
        <f t="shared" si="87"/>
        <v>100.00000000000003</v>
      </c>
    </row>
    <row r="507" spans="1:24" ht="16.399999999999999" customHeight="1" x14ac:dyDescent="0.35">
      <c r="A507" s="10"/>
      <c r="B507" s="5">
        <v>50609</v>
      </c>
      <c r="C507" s="5" t="s">
        <v>515</v>
      </c>
      <c r="D507" s="6">
        <v>109</v>
      </c>
      <c r="E507" s="6">
        <v>40</v>
      </c>
      <c r="F507" s="6">
        <v>24</v>
      </c>
      <c r="G507" s="12">
        <v>3</v>
      </c>
      <c r="H507" s="6">
        <v>177</v>
      </c>
      <c r="I507" s="6">
        <v>55</v>
      </c>
      <c r="J507" s="6">
        <v>51</v>
      </c>
      <c r="K507" s="6">
        <v>1</v>
      </c>
      <c r="L507" s="6">
        <v>0</v>
      </c>
      <c r="M507" s="4"/>
      <c r="N507" s="46">
        <f t="shared" si="77"/>
        <v>460</v>
      </c>
      <c r="O507" s="47">
        <f t="shared" si="78"/>
        <v>23.695652173913047</v>
      </c>
      <c r="P507" s="47">
        <f t="shared" si="79"/>
        <v>8.6956521739130448</v>
      </c>
      <c r="Q507" s="47">
        <f t="shared" si="80"/>
        <v>5.2173913043478262</v>
      </c>
      <c r="R507" s="47">
        <f t="shared" si="81"/>
        <v>0.65217391304347827</v>
      </c>
      <c r="S507" s="47">
        <f t="shared" si="82"/>
        <v>38.478260869565219</v>
      </c>
      <c r="T507" s="47">
        <f t="shared" si="83"/>
        <v>11.956521739130435</v>
      </c>
      <c r="U507" s="47">
        <f t="shared" si="84"/>
        <v>11.086956521739131</v>
      </c>
      <c r="V507" s="47">
        <f t="shared" si="85"/>
        <v>0.21739130434782611</v>
      </c>
      <c r="W507" s="47">
        <f t="shared" si="86"/>
        <v>0</v>
      </c>
      <c r="X507">
        <f t="shared" si="87"/>
        <v>100.00000000000001</v>
      </c>
    </row>
    <row r="508" spans="1:24" ht="16.399999999999999" customHeight="1" x14ac:dyDescent="0.35">
      <c r="A508" s="10"/>
      <c r="B508" s="5">
        <v>50610</v>
      </c>
      <c r="C508" s="5" t="s">
        <v>516</v>
      </c>
      <c r="D508" s="6">
        <v>165</v>
      </c>
      <c r="E508" s="6">
        <v>123</v>
      </c>
      <c r="F508" s="6">
        <v>14</v>
      </c>
      <c r="G508" s="12">
        <v>0</v>
      </c>
      <c r="H508" s="6">
        <v>14</v>
      </c>
      <c r="I508" s="6">
        <v>1</v>
      </c>
      <c r="J508" s="6">
        <v>3</v>
      </c>
      <c r="K508" s="6">
        <v>0</v>
      </c>
      <c r="L508" s="6">
        <v>3</v>
      </c>
      <c r="M508" s="4"/>
      <c r="N508" s="46">
        <f t="shared" si="77"/>
        <v>323</v>
      </c>
      <c r="O508" s="47">
        <f t="shared" si="78"/>
        <v>51.083591331269353</v>
      </c>
      <c r="P508" s="47">
        <f t="shared" si="79"/>
        <v>38.080495356037154</v>
      </c>
      <c r="Q508" s="47">
        <f t="shared" si="80"/>
        <v>4.3343653250773997</v>
      </c>
      <c r="R508" s="47">
        <f t="shared" si="81"/>
        <v>0</v>
      </c>
      <c r="S508" s="47">
        <f t="shared" si="82"/>
        <v>4.3343653250773997</v>
      </c>
      <c r="T508" s="47">
        <f t="shared" si="83"/>
        <v>0.30959752321981426</v>
      </c>
      <c r="U508" s="47">
        <f t="shared" si="84"/>
        <v>0.92879256965944268</v>
      </c>
      <c r="V508" s="47">
        <f t="shared" si="85"/>
        <v>0</v>
      </c>
      <c r="W508" s="47">
        <f t="shared" si="86"/>
        <v>0.92879256965944268</v>
      </c>
      <c r="X508">
        <f t="shared" si="87"/>
        <v>100</v>
      </c>
    </row>
    <row r="509" spans="1:24" ht="16.399999999999999" customHeight="1" x14ac:dyDescent="0.35">
      <c r="A509" s="10"/>
      <c r="B509" s="5">
        <v>50611</v>
      </c>
      <c r="C509" s="5" t="s">
        <v>517</v>
      </c>
      <c r="D509" s="6">
        <v>672</v>
      </c>
      <c r="E509" s="6">
        <v>23</v>
      </c>
      <c r="F509" s="6">
        <v>29</v>
      </c>
      <c r="G509" s="12">
        <v>0</v>
      </c>
      <c r="H509" s="6">
        <v>72</v>
      </c>
      <c r="I509" s="6">
        <v>43</v>
      </c>
      <c r="J509" s="6">
        <v>26</v>
      </c>
      <c r="K509" s="6">
        <v>1</v>
      </c>
      <c r="L509" s="6">
        <v>9</v>
      </c>
      <c r="M509" s="4"/>
      <c r="N509" s="46">
        <f t="shared" si="77"/>
        <v>875</v>
      </c>
      <c r="O509" s="47">
        <f t="shared" si="78"/>
        <v>76.8</v>
      </c>
      <c r="P509" s="47">
        <f t="shared" si="79"/>
        <v>2.6285714285714286</v>
      </c>
      <c r="Q509" s="47">
        <f t="shared" si="80"/>
        <v>3.3142857142857145</v>
      </c>
      <c r="R509" s="47">
        <f t="shared" si="81"/>
        <v>0</v>
      </c>
      <c r="S509" s="47">
        <f t="shared" si="82"/>
        <v>8.2285714285714278</v>
      </c>
      <c r="T509" s="47">
        <f t="shared" si="83"/>
        <v>4.9142857142857146</v>
      </c>
      <c r="U509" s="47">
        <f t="shared" si="84"/>
        <v>2.9714285714285715</v>
      </c>
      <c r="V509" s="47">
        <f t="shared" si="85"/>
        <v>0.11428571428571428</v>
      </c>
      <c r="W509" s="47">
        <f t="shared" si="86"/>
        <v>1.0285714285714285</v>
      </c>
      <c r="X509">
        <f t="shared" si="87"/>
        <v>100</v>
      </c>
    </row>
    <row r="510" spans="1:24" ht="16.399999999999999" customHeight="1" x14ac:dyDescent="0.35">
      <c r="A510" s="10"/>
      <c r="B510" s="5">
        <v>50612</v>
      </c>
      <c r="C510" s="5" t="s">
        <v>518</v>
      </c>
      <c r="D510" s="6">
        <v>563</v>
      </c>
      <c r="E510" s="6">
        <v>93</v>
      </c>
      <c r="F510" s="6">
        <v>10</v>
      </c>
      <c r="G510" s="12">
        <v>36</v>
      </c>
      <c r="H510" s="6">
        <v>49</v>
      </c>
      <c r="I510" s="6">
        <v>24</v>
      </c>
      <c r="J510" s="6">
        <v>65</v>
      </c>
      <c r="K510" s="6">
        <v>10</v>
      </c>
      <c r="L510" s="6">
        <v>0</v>
      </c>
      <c r="M510" s="4"/>
      <c r="N510" s="46">
        <f t="shared" si="77"/>
        <v>850</v>
      </c>
      <c r="O510" s="47">
        <f t="shared" si="78"/>
        <v>66.235294117647058</v>
      </c>
      <c r="P510" s="47">
        <f t="shared" si="79"/>
        <v>10.941176470588236</v>
      </c>
      <c r="Q510" s="47">
        <f t="shared" si="80"/>
        <v>1.1764705882352942</v>
      </c>
      <c r="R510" s="47">
        <f t="shared" si="81"/>
        <v>4.2352941176470589</v>
      </c>
      <c r="S510" s="47">
        <f t="shared" si="82"/>
        <v>5.7647058823529411</v>
      </c>
      <c r="T510" s="47">
        <f t="shared" si="83"/>
        <v>2.8235294117647061</v>
      </c>
      <c r="U510" s="47">
        <f t="shared" si="84"/>
        <v>7.6470588235294121</v>
      </c>
      <c r="V510" s="47">
        <f t="shared" si="85"/>
        <v>1.1764705882352942</v>
      </c>
      <c r="W510" s="47">
        <f t="shared" si="86"/>
        <v>0</v>
      </c>
      <c r="X510">
        <f t="shared" si="87"/>
        <v>99.999999999999986</v>
      </c>
    </row>
    <row r="511" spans="1:24" ht="16.399999999999999" customHeight="1" x14ac:dyDescent="0.35">
      <c r="A511" s="10"/>
      <c r="B511" s="5">
        <v>50613</v>
      </c>
      <c r="C511" s="5" t="s">
        <v>519</v>
      </c>
      <c r="D511" s="6">
        <v>132</v>
      </c>
      <c r="E511" s="6">
        <v>52</v>
      </c>
      <c r="F511" s="6">
        <v>7</v>
      </c>
      <c r="G511" s="12">
        <v>23</v>
      </c>
      <c r="H511" s="6">
        <v>90</v>
      </c>
      <c r="I511" s="6">
        <v>209</v>
      </c>
      <c r="J511" s="6">
        <v>127</v>
      </c>
      <c r="K511" s="6">
        <v>0</v>
      </c>
      <c r="L511" s="6">
        <v>1</v>
      </c>
      <c r="M511" s="4"/>
      <c r="N511" s="46">
        <f t="shared" si="77"/>
        <v>641</v>
      </c>
      <c r="O511" s="47">
        <f t="shared" si="78"/>
        <v>20.592823712948519</v>
      </c>
      <c r="P511" s="47">
        <f t="shared" si="79"/>
        <v>8.1123244929797185</v>
      </c>
      <c r="Q511" s="47">
        <f t="shared" si="80"/>
        <v>1.0920436817472698</v>
      </c>
      <c r="R511" s="47">
        <f t="shared" si="81"/>
        <v>3.5881435257410295</v>
      </c>
      <c r="S511" s="47">
        <f t="shared" si="82"/>
        <v>14.040561622464898</v>
      </c>
      <c r="T511" s="47">
        <f t="shared" si="83"/>
        <v>32.605304212168484</v>
      </c>
      <c r="U511" s="47">
        <f t="shared" si="84"/>
        <v>19.812792511700469</v>
      </c>
      <c r="V511" s="47">
        <f t="shared" si="85"/>
        <v>0</v>
      </c>
      <c r="W511" s="47">
        <f t="shared" si="86"/>
        <v>0.15600624024960999</v>
      </c>
      <c r="X511">
        <f t="shared" si="87"/>
        <v>100</v>
      </c>
    </row>
    <row r="512" spans="1:24" ht="16.399999999999999" customHeight="1" x14ac:dyDescent="0.35">
      <c r="A512" s="10"/>
      <c r="B512" s="5">
        <v>50614</v>
      </c>
      <c r="C512" s="5" t="s">
        <v>520</v>
      </c>
      <c r="D512" s="6">
        <v>118</v>
      </c>
      <c r="E512" s="6">
        <v>6</v>
      </c>
      <c r="F512" s="6">
        <v>5</v>
      </c>
      <c r="G512" s="12">
        <v>17</v>
      </c>
      <c r="H512" s="6">
        <v>6</v>
      </c>
      <c r="I512" s="6">
        <v>3</v>
      </c>
      <c r="J512" s="6">
        <v>31</v>
      </c>
      <c r="K512" s="6">
        <v>0</v>
      </c>
      <c r="L512" s="6">
        <v>0</v>
      </c>
      <c r="M512" s="4"/>
      <c r="N512" s="46">
        <f t="shared" si="77"/>
        <v>186</v>
      </c>
      <c r="O512" s="47">
        <f t="shared" si="78"/>
        <v>63.44086021505376</v>
      </c>
      <c r="P512" s="47">
        <f t="shared" si="79"/>
        <v>3.225806451612903</v>
      </c>
      <c r="Q512" s="47">
        <f t="shared" si="80"/>
        <v>2.6881720430107525</v>
      </c>
      <c r="R512" s="47">
        <f t="shared" si="81"/>
        <v>9.1397849462365581</v>
      </c>
      <c r="S512" s="47">
        <f t="shared" si="82"/>
        <v>3.225806451612903</v>
      </c>
      <c r="T512" s="47">
        <f t="shared" si="83"/>
        <v>1.6129032258064515</v>
      </c>
      <c r="U512" s="47">
        <f t="shared" si="84"/>
        <v>16.666666666666664</v>
      </c>
      <c r="V512" s="47">
        <f t="shared" si="85"/>
        <v>0</v>
      </c>
      <c r="W512" s="47">
        <f t="shared" si="86"/>
        <v>0</v>
      </c>
      <c r="X512">
        <f t="shared" si="87"/>
        <v>99.999999999999972</v>
      </c>
    </row>
    <row r="513" spans="1:24" ht="16.399999999999999" customHeight="1" x14ac:dyDescent="0.35">
      <c r="A513" s="10"/>
      <c r="B513" s="5">
        <v>50615</v>
      </c>
      <c r="C513" s="5" t="s">
        <v>521</v>
      </c>
      <c r="D513" s="6">
        <v>13</v>
      </c>
      <c r="E513" s="6">
        <v>408</v>
      </c>
      <c r="F513" s="6">
        <v>19</v>
      </c>
      <c r="G513" s="12">
        <v>0</v>
      </c>
      <c r="H513" s="6">
        <v>13</v>
      </c>
      <c r="I513" s="6">
        <v>8</v>
      </c>
      <c r="J513" s="6">
        <v>3</v>
      </c>
      <c r="K513" s="6">
        <v>5</v>
      </c>
      <c r="L513" s="6">
        <v>2</v>
      </c>
      <c r="M513" s="4"/>
      <c r="N513" s="46">
        <f t="shared" si="77"/>
        <v>471</v>
      </c>
      <c r="O513" s="47">
        <f t="shared" si="78"/>
        <v>2.7600849256900211</v>
      </c>
      <c r="P513" s="47">
        <f t="shared" si="79"/>
        <v>86.624203821656053</v>
      </c>
      <c r="Q513" s="47">
        <f t="shared" si="80"/>
        <v>4.0339702760084926</v>
      </c>
      <c r="R513" s="47">
        <f t="shared" si="81"/>
        <v>0</v>
      </c>
      <c r="S513" s="47">
        <f t="shared" si="82"/>
        <v>2.7600849256900211</v>
      </c>
      <c r="T513" s="47">
        <f t="shared" si="83"/>
        <v>1.6985138004246285</v>
      </c>
      <c r="U513" s="47">
        <f t="shared" si="84"/>
        <v>0.63694267515923564</v>
      </c>
      <c r="V513" s="47">
        <f t="shared" si="85"/>
        <v>1.0615711252653928</v>
      </c>
      <c r="W513" s="47">
        <f t="shared" si="86"/>
        <v>0.42462845010615713</v>
      </c>
      <c r="X513">
        <f t="shared" si="87"/>
        <v>100</v>
      </c>
    </row>
    <row r="514" spans="1:24" ht="16.399999999999999" customHeight="1" x14ac:dyDescent="0.35">
      <c r="A514" s="10"/>
      <c r="B514" s="5">
        <v>50616</v>
      </c>
      <c r="C514" s="5" t="s">
        <v>522</v>
      </c>
      <c r="D514" s="6">
        <v>332</v>
      </c>
      <c r="E514" s="6">
        <v>10</v>
      </c>
      <c r="F514" s="6">
        <v>38</v>
      </c>
      <c r="G514" s="12">
        <v>0</v>
      </c>
      <c r="H514" s="6">
        <v>21</v>
      </c>
      <c r="I514" s="6">
        <v>9</v>
      </c>
      <c r="J514" s="6">
        <v>12</v>
      </c>
      <c r="K514" s="6">
        <v>2</v>
      </c>
      <c r="L514" s="6">
        <v>0</v>
      </c>
      <c r="M514" s="4"/>
      <c r="N514" s="46">
        <f t="shared" si="77"/>
        <v>424</v>
      </c>
      <c r="O514" s="47">
        <f t="shared" si="78"/>
        <v>78.301886792452819</v>
      </c>
      <c r="P514" s="47">
        <f t="shared" si="79"/>
        <v>2.3584905660377355</v>
      </c>
      <c r="Q514" s="47">
        <f t="shared" si="80"/>
        <v>8.9622641509433958</v>
      </c>
      <c r="R514" s="47">
        <f t="shared" si="81"/>
        <v>0</v>
      </c>
      <c r="S514" s="47">
        <f t="shared" si="82"/>
        <v>4.9528301886792452</v>
      </c>
      <c r="T514" s="47">
        <f t="shared" si="83"/>
        <v>2.1226415094339623</v>
      </c>
      <c r="U514" s="47">
        <f t="shared" si="84"/>
        <v>2.8301886792452828</v>
      </c>
      <c r="V514" s="47">
        <f t="shared" si="85"/>
        <v>0.47169811320754712</v>
      </c>
      <c r="W514" s="47">
        <f t="shared" si="86"/>
        <v>0</v>
      </c>
      <c r="X514">
        <f t="shared" si="87"/>
        <v>99.999999999999986</v>
      </c>
    </row>
    <row r="515" spans="1:24" ht="16.399999999999999" customHeight="1" x14ac:dyDescent="0.35">
      <c r="A515" s="10"/>
      <c r="B515" s="5">
        <v>50617</v>
      </c>
      <c r="C515" s="5" t="s">
        <v>523</v>
      </c>
      <c r="D515" s="6">
        <v>634</v>
      </c>
      <c r="E515" s="6">
        <v>16</v>
      </c>
      <c r="F515" s="6">
        <v>3</v>
      </c>
      <c r="G515" s="12">
        <v>0</v>
      </c>
      <c r="H515" s="6">
        <v>43</v>
      </c>
      <c r="I515" s="6">
        <v>26</v>
      </c>
      <c r="J515" s="6">
        <v>86</v>
      </c>
      <c r="K515" s="6">
        <v>0</v>
      </c>
      <c r="L515" s="6">
        <v>1</v>
      </c>
      <c r="M515" s="4"/>
      <c r="N515" s="46">
        <f t="shared" si="77"/>
        <v>809</v>
      </c>
      <c r="O515" s="47">
        <f t="shared" si="78"/>
        <v>78.368355995055623</v>
      </c>
      <c r="P515" s="47">
        <f t="shared" si="79"/>
        <v>1.9777503090234858</v>
      </c>
      <c r="Q515" s="47">
        <f t="shared" si="80"/>
        <v>0.37082818294190362</v>
      </c>
      <c r="R515" s="47">
        <f t="shared" si="81"/>
        <v>0</v>
      </c>
      <c r="S515" s="47">
        <f t="shared" si="82"/>
        <v>5.3152039555006185</v>
      </c>
      <c r="T515" s="47">
        <f t="shared" si="83"/>
        <v>3.2138442521631645</v>
      </c>
      <c r="U515" s="47">
        <f t="shared" si="84"/>
        <v>10.630407911001237</v>
      </c>
      <c r="V515" s="47">
        <f t="shared" si="85"/>
        <v>0</v>
      </c>
      <c r="W515" s="47">
        <f t="shared" si="86"/>
        <v>0.12360939431396786</v>
      </c>
      <c r="X515">
        <f t="shared" si="87"/>
        <v>100.00000000000003</v>
      </c>
    </row>
    <row r="516" spans="1:24" ht="16.399999999999999" customHeight="1" x14ac:dyDescent="0.35">
      <c r="A516" s="10"/>
      <c r="B516" s="5">
        <v>50618</v>
      </c>
      <c r="C516" s="5" t="s">
        <v>524</v>
      </c>
      <c r="D516" s="6">
        <v>212</v>
      </c>
      <c r="E516" s="6">
        <v>52</v>
      </c>
      <c r="F516" s="6">
        <v>3</v>
      </c>
      <c r="G516" s="12">
        <v>0</v>
      </c>
      <c r="H516" s="6">
        <v>37</v>
      </c>
      <c r="I516" s="6">
        <v>16</v>
      </c>
      <c r="J516" s="6">
        <v>28</v>
      </c>
      <c r="K516" s="6">
        <v>4</v>
      </c>
      <c r="L516" s="6">
        <v>4</v>
      </c>
      <c r="M516" s="4"/>
      <c r="N516" s="46">
        <f t="shared" si="77"/>
        <v>356</v>
      </c>
      <c r="O516" s="47">
        <f t="shared" si="78"/>
        <v>59.550561797752806</v>
      </c>
      <c r="P516" s="47">
        <f t="shared" si="79"/>
        <v>14.606741573033707</v>
      </c>
      <c r="Q516" s="47">
        <f t="shared" si="80"/>
        <v>0.84269662921348309</v>
      </c>
      <c r="R516" s="47">
        <f t="shared" si="81"/>
        <v>0</v>
      </c>
      <c r="S516" s="47">
        <f t="shared" si="82"/>
        <v>10.393258426966291</v>
      </c>
      <c r="T516" s="47">
        <f t="shared" si="83"/>
        <v>4.4943820224719104</v>
      </c>
      <c r="U516" s="47">
        <f t="shared" si="84"/>
        <v>7.8651685393258424</v>
      </c>
      <c r="V516" s="47">
        <f t="shared" si="85"/>
        <v>1.1235955056179776</v>
      </c>
      <c r="W516" s="47">
        <f t="shared" si="86"/>
        <v>1.1235955056179776</v>
      </c>
      <c r="X516">
        <f t="shared" si="87"/>
        <v>99.999999999999972</v>
      </c>
    </row>
    <row r="517" spans="1:24" ht="16.399999999999999" customHeight="1" x14ac:dyDescent="0.35">
      <c r="A517" s="10"/>
      <c r="B517" s="5">
        <v>50619</v>
      </c>
      <c r="C517" s="5" t="s">
        <v>525</v>
      </c>
      <c r="D517" s="6">
        <v>428</v>
      </c>
      <c r="E517" s="6">
        <v>30</v>
      </c>
      <c r="F517" s="6">
        <v>104</v>
      </c>
      <c r="G517" s="12">
        <v>862</v>
      </c>
      <c r="H517" s="6">
        <v>59</v>
      </c>
      <c r="I517" s="6">
        <v>20</v>
      </c>
      <c r="J517" s="6">
        <v>86</v>
      </c>
      <c r="K517" s="6">
        <v>2</v>
      </c>
      <c r="L517" s="6">
        <v>0</v>
      </c>
      <c r="M517" s="4"/>
      <c r="N517" s="46">
        <f t="shared" si="77"/>
        <v>1591</v>
      </c>
      <c r="O517" s="47">
        <f t="shared" si="78"/>
        <v>26.901319924575738</v>
      </c>
      <c r="P517" s="47">
        <f t="shared" si="79"/>
        <v>1.8856065367693275</v>
      </c>
      <c r="Q517" s="47">
        <f t="shared" si="80"/>
        <v>6.5367693274670016</v>
      </c>
      <c r="R517" s="47">
        <f t="shared" si="81"/>
        <v>54.179761156505343</v>
      </c>
      <c r="S517" s="47">
        <f t="shared" si="82"/>
        <v>3.7083595223130108</v>
      </c>
      <c r="T517" s="47">
        <f t="shared" si="83"/>
        <v>1.2570710245128849</v>
      </c>
      <c r="U517" s="47">
        <f t="shared" si="84"/>
        <v>5.4054054054054053</v>
      </c>
      <c r="V517" s="47">
        <f t="shared" si="85"/>
        <v>0.12570710245128849</v>
      </c>
      <c r="W517" s="47">
        <f t="shared" si="86"/>
        <v>0</v>
      </c>
      <c r="X517">
        <f t="shared" si="87"/>
        <v>100</v>
      </c>
    </row>
    <row r="518" spans="1:24" ht="16.399999999999999" customHeight="1" x14ac:dyDescent="0.35">
      <c r="A518" s="10"/>
      <c r="B518" s="5">
        <v>50620</v>
      </c>
      <c r="C518" s="5" t="s">
        <v>526</v>
      </c>
      <c r="D518" s="6">
        <v>178</v>
      </c>
      <c r="E518" s="6">
        <v>191</v>
      </c>
      <c r="F518" s="6">
        <v>0</v>
      </c>
      <c r="G518" s="12">
        <v>0</v>
      </c>
      <c r="H518" s="6">
        <v>6</v>
      </c>
      <c r="I518" s="6">
        <v>0</v>
      </c>
      <c r="J518" s="6">
        <v>6</v>
      </c>
      <c r="K518" s="6">
        <v>3</v>
      </c>
      <c r="L518" s="6">
        <v>1</v>
      </c>
      <c r="M518" s="4"/>
      <c r="N518" s="46">
        <f t="shared" si="77"/>
        <v>385</v>
      </c>
      <c r="O518" s="47">
        <f t="shared" si="78"/>
        <v>46.233766233766232</v>
      </c>
      <c r="P518" s="47">
        <f t="shared" si="79"/>
        <v>49.61038961038961</v>
      </c>
      <c r="Q518" s="47">
        <f t="shared" si="80"/>
        <v>0</v>
      </c>
      <c r="R518" s="47">
        <f t="shared" si="81"/>
        <v>0</v>
      </c>
      <c r="S518" s="47">
        <f t="shared" si="82"/>
        <v>1.5584415584415585</v>
      </c>
      <c r="T518" s="47">
        <f t="shared" si="83"/>
        <v>0</v>
      </c>
      <c r="U518" s="47">
        <f t="shared" si="84"/>
        <v>1.5584415584415585</v>
      </c>
      <c r="V518" s="47">
        <f t="shared" si="85"/>
        <v>0.77922077922077926</v>
      </c>
      <c r="W518" s="47">
        <f t="shared" si="86"/>
        <v>0.25974025974025972</v>
      </c>
      <c r="X518">
        <f t="shared" si="87"/>
        <v>99.999999999999986</v>
      </c>
    </row>
    <row r="519" spans="1:24" ht="16.399999999999999" customHeight="1" x14ac:dyDescent="0.35">
      <c r="A519" s="10"/>
      <c r="B519" s="5">
        <v>50621</v>
      </c>
      <c r="C519" s="5" t="s">
        <v>527</v>
      </c>
      <c r="D519" s="6">
        <v>118</v>
      </c>
      <c r="E519" s="6">
        <v>51</v>
      </c>
      <c r="F519" s="6">
        <v>9</v>
      </c>
      <c r="G519" s="12">
        <v>93</v>
      </c>
      <c r="H519" s="6">
        <v>23</v>
      </c>
      <c r="I519" s="6">
        <v>21</v>
      </c>
      <c r="J519" s="6">
        <v>93</v>
      </c>
      <c r="K519" s="6">
        <v>1</v>
      </c>
      <c r="L519" s="6">
        <v>0</v>
      </c>
      <c r="M519" s="4"/>
      <c r="N519" s="46">
        <f t="shared" si="77"/>
        <v>409</v>
      </c>
      <c r="O519" s="47">
        <f t="shared" si="78"/>
        <v>28.850855745721272</v>
      </c>
      <c r="P519" s="47">
        <f t="shared" si="79"/>
        <v>12.469437652811736</v>
      </c>
      <c r="Q519" s="47">
        <f t="shared" si="80"/>
        <v>2.2004889975550124</v>
      </c>
      <c r="R519" s="47">
        <f t="shared" si="81"/>
        <v>22.73838630806846</v>
      </c>
      <c r="S519" s="47">
        <f t="shared" si="82"/>
        <v>5.6234718826405867</v>
      </c>
      <c r="T519" s="47">
        <f t="shared" si="83"/>
        <v>5.1344743276283618</v>
      </c>
      <c r="U519" s="47">
        <f t="shared" si="84"/>
        <v>22.73838630806846</v>
      </c>
      <c r="V519" s="47">
        <f t="shared" si="85"/>
        <v>0.24449877750611249</v>
      </c>
      <c r="W519" s="47">
        <f t="shared" si="86"/>
        <v>0</v>
      </c>
      <c r="X519">
        <f t="shared" si="87"/>
        <v>100</v>
      </c>
    </row>
    <row r="520" spans="1:24" ht="16.399999999999999" customHeight="1" x14ac:dyDescent="0.35">
      <c r="A520" s="10"/>
      <c r="B520" s="5">
        <v>50701</v>
      </c>
      <c r="C520" s="5" t="s">
        <v>528</v>
      </c>
      <c r="D520" s="6">
        <v>2736</v>
      </c>
      <c r="E520" s="6">
        <v>180</v>
      </c>
      <c r="F520" s="6">
        <v>76</v>
      </c>
      <c r="G520" s="12">
        <v>2</v>
      </c>
      <c r="H520" s="6">
        <v>222</v>
      </c>
      <c r="I520" s="6">
        <v>74</v>
      </c>
      <c r="J520" s="6">
        <v>142</v>
      </c>
      <c r="K520" s="6">
        <v>8</v>
      </c>
      <c r="L520" s="6">
        <v>16</v>
      </c>
      <c r="M520" s="4"/>
      <c r="N520" s="46">
        <f t="shared" ref="N520:N583" si="88">+SUM(D520:L520)</f>
        <v>3456</v>
      </c>
      <c r="O520" s="47">
        <f t="shared" ref="O520:O583" si="89">+D520/(N520/100)</f>
        <v>79.166666666666657</v>
      </c>
      <c r="P520" s="47">
        <f t="shared" ref="P520:P583" si="90">+E520/(N520/100)</f>
        <v>5.208333333333333</v>
      </c>
      <c r="Q520" s="47">
        <f t="shared" ref="Q520:Q583" si="91">+F520/(N520/100)</f>
        <v>2.199074074074074</v>
      </c>
      <c r="R520" s="47">
        <f t="shared" ref="R520:R583" si="92">+G520/(N520/100)</f>
        <v>5.7870370370370364E-2</v>
      </c>
      <c r="S520" s="47">
        <f t="shared" ref="S520:S583" si="93">+H520/(N520/100)</f>
        <v>6.4236111111111107</v>
      </c>
      <c r="T520" s="47">
        <f t="shared" ref="T520:T583" si="94">+I520/(N520/100)</f>
        <v>2.1412037037037037</v>
      </c>
      <c r="U520" s="47">
        <f t="shared" ref="U520:U583" si="95">+J520/(N520/100)</f>
        <v>4.1087962962962958</v>
      </c>
      <c r="V520" s="47">
        <f t="shared" ref="V520:V583" si="96">+K520/(N520/100)</f>
        <v>0.23148148148148145</v>
      </c>
      <c r="W520" s="47">
        <f t="shared" ref="W520:W583" si="97">+L520/(N520/100)</f>
        <v>0.46296296296296291</v>
      </c>
      <c r="X520">
        <f t="shared" ref="X520:X583" si="98">+SUM(O520:W520)</f>
        <v>99.999999999999986</v>
      </c>
    </row>
    <row r="521" spans="1:24" ht="16.399999999999999" customHeight="1" x14ac:dyDescent="0.35">
      <c r="A521" s="10"/>
      <c r="B521" s="5">
        <v>50702</v>
      </c>
      <c r="C521" s="5" t="s">
        <v>529</v>
      </c>
      <c r="D521" s="6">
        <v>271</v>
      </c>
      <c r="E521" s="6">
        <v>402</v>
      </c>
      <c r="F521" s="6">
        <v>11</v>
      </c>
      <c r="G521" s="12">
        <v>0</v>
      </c>
      <c r="H521" s="6">
        <v>14</v>
      </c>
      <c r="I521" s="6">
        <v>9</v>
      </c>
      <c r="J521" s="6">
        <v>12</v>
      </c>
      <c r="K521" s="6">
        <v>1</v>
      </c>
      <c r="L521" s="6">
        <v>4</v>
      </c>
      <c r="M521" s="4"/>
      <c r="N521" s="46">
        <f t="shared" si="88"/>
        <v>724</v>
      </c>
      <c r="O521" s="47">
        <f t="shared" si="89"/>
        <v>37.430939226519335</v>
      </c>
      <c r="P521" s="47">
        <f t="shared" si="90"/>
        <v>55.524861878453038</v>
      </c>
      <c r="Q521" s="47">
        <f t="shared" si="91"/>
        <v>1.5193370165745856</v>
      </c>
      <c r="R521" s="47">
        <f t="shared" si="92"/>
        <v>0</v>
      </c>
      <c r="S521" s="47">
        <f t="shared" si="93"/>
        <v>1.9337016574585635</v>
      </c>
      <c r="T521" s="47">
        <f t="shared" si="94"/>
        <v>1.2430939226519337</v>
      </c>
      <c r="U521" s="47">
        <f t="shared" si="95"/>
        <v>1.6574585635359116</v>
      </c>
      <c r="V521" s="47">
        <f t="shared" si="96"/>
        <v>0.13812154696132597</v>
      </c>
      <c r="W521" s="47">
        <f t="shared" si="97"/>
        <v>0.5524861878453039</v>
      </c>
      <c r="X521">
        <f t="shared" si="98"/>
        <v>100.00000000000001</v>
      </c>
    </row>
    <row r="522" spans="1:24" ht="16.399999999999999" customHeight="1" x14ac:dyDescent="0.35">
      <c r="A522" s="10"/>
      <c r="B522" s="5">
        <v>50703</v>
      </c>
      <c r="C522" s="5" t="s">
        <v>530</v>
      </c>
      <c r="D522" s="6">
        <v>134</v>
      </c>
      <c r="E522" s="6">
        <v>32</v>
      </c>
      <c r="F522" s="6">
        <v>24</v>
      </c>
      <c r="G522" s="12">
        <v>0</v>
      </c>
      <c r="H522" s="6">
        <v>21</v>
      </c>
      <c r="I522" s="6">
        <v>13</v>
      </c>
      <c r="J522" s="6">
        <v>12</v>
      </c>
      <c r="K522" s="6">
        <v>3</v>
      </c>
      <c r="L522" s="6">
        <v>0</v>
      </c>
      <c r="M522" s="4"/>
      <c r="N522" s="46">
        <f t="shared" si="88"/>
        <v>239</v>
      </c>
      <c r="O522" s="47">
        <f t="shared" si="89"/>
        <v>56.06694560669456</v>
      </c>
      <c r="P522" s="47">
        <f t="shared" si="90"/>
        <v>13.389121338912133</v>
      </c>
      <c r="Q522" s="47">
        <f t="shared" si="91"/>
        <v>10.0418410041841</v>
      </c>
      <c r="R522" s="47">
        <f t="shared" si="92"/>
        <v>0</v>
      </c>
      <c r="S522" s="47">
        <f t="shared" si="93"/>
        <v>8.7866108786610866</v>
      </c>
      <c r="T522" s="47">
        <f t="shared" si="94"/>
        <v>5.4393305439330542</v>
      </c>
      <c r="U522" s="47">
        <f t="shared" si="95"/>
        <v>5.02092050209205</v>
      </c>
      <c r="V522" s="47">
        <f t="shared" si="96"/>
        <v>1.2552301255230125</v>
      </c>
      <c r="W522" s="47">
        <f t="shared" si="97"/>
        <v>0</v>
      </c>
      <c r="X522">
        <f t="shared" si="98"/>
        <v>100.00000000000001</v>
      </c>
    </row>
    <row r="523" spans="1:24" ht="16.399999999999999" customHeight="1" x14ac:dyDescent="0.35">
      <c r="A523" s="10"/>
      <c r="B523" s="5">
        <v>50704</v>
      </c>
      <c r="C523" s="5" t="s">
        <v>531</v>
      </c>
      <c r="D523" s="6">
        <v>111</v>
      </c>
      <c r="E523" s="6">
        <v>34</v>
      </c>
      <c r="F523" s="6">
        <v>74</v>
      </c>
      <c r="G523" s="12">
        <v>0</v>
      </c>
      <c r="H523" s="6">
        <v>12</v>
      </c>
      <c r="I523" s="6">
        <v>9</v>
      </c>
      <c r="J523" s="6">
        <v>9</v>
      </c>
      <c r="K523" s="6">
        <v>0</v>
      </c>
      <c r="L523" s="6">
        <v>0</v>
      </c>
      <c r="M523" s="4"/>
      <c r="N523" s="46">
        <f t="shared" si="88"/>
        <v>249</v>
      </c>
      <c r="O523" s="47">
        <f t="shared" si="89"/>
        <v>44.578313253012041</v>
      </c>
      <c r="P523" s="47">
        <f t="shared" si="90"/>
        <v>13.654618473895582</v>
      </c>
      <c r="Q523" s="47">
        <f t="shared" si="91"/>
        <v>29.718875502008029</v>
      </c>
      <c r="R523" s="47">
        <f t="shared" si="92"/>
        <v>0</v>
      </c>
      <c r="S523" s="47">
        <f t="shared" si="93"/>
        <v>4.8192771084337345</v>
      </c>
      <c r="T523" s="47">
        <f t="shared" si="94"/>
        <v>3.6144578313253009</v>
      </c>
      <c r="U523" s="47">
        <f t="shared" si="95"/>
        <v>3.6144578313253009</v>
      </c>
      <c r="V523" s="47">
        <f t="shared" si="96"/>
        <v>0</v>
      </c>
      <c r="W523" s="47">
        <f t="shared" si="97"/>
        <v>0</v>
      </c>
      <c r="X523">
        <f t="shared" si="98"/>
        <v>99.999999999999986</v>
      </c>
    </row>
    <row r="524" spans="1:24" ht="16.399999999999999" customHeight="1" x14ac:dyDescent="0.35">
      <c r="A524" s="10"/>
      <c r="B524" s="5">
        <v>50705</v>
      </c>
      <c r="C524" s="5" t="s">
        <v>532</v>
      </c>
      <c r="D524" s="6">
        <v>1329</v>
      </c>
      <c r="E524" s="6">
        <v>41</v>
      </c>
      <c r="F524" s="6">
        <v>27</v>
      </c>
      <c r="G524" s="12">
        <v>141</v>
      </c>
      <c r="H524" s="6">
        <v>88</v>
      </c>
      <c r="I524" s="6">
        <v>6</v>
      </c>
      <c r="J524" s="6">
        <v>84</v>
      </c>
      <c r="K524" s="6">
        <v>9</v>
      </c>
      <c r="L524" s="6">
        <v>12</v>
      </c>
      <c r="M524" s="4"/>
      <c r="N524" s="46">
        <f t="shared" si="88"/>
        <v>1737</v>
      </c>
      <c r="O524" s="47">
        <f t="shared" si="89"/>
        <v>76.511226252158892</v>
      </c>
      <c r="P524" s="47">
        <f t="shared" si="90"/>
        <v>2.3603914795624639</v>
      </c>
      <c r="Q524" s="47">
        <f t="shared" si="91"/>
        <v>1.5544041450777202</v>
      </c>
      <c r="R524" s="47">
        <f t="shared" si="92"/>
        <v>8.1174438687392048</v>
      </c>
      <c r="S524" s="47">
        <f t="shared" si="93"/>
        <v>5.0662061024755323</v>
      </c>
      <c r="T524" s="47">
        <f t="shared" si="94"/>
        <v>0.34542314335060448</v>
      </c>
      <c r="U524" s="47">
        <f t="shared" si="95"/>
        <v>4.8359240069084626</v>
      </c>
      <c r="V524" s="47">
        <f t="shared" si="96"/>
        <v>0.51813471502590669</v>
      </c>
      <c r="W524" s="47">
        <f t="shared" si="97"/>
        <v>0.69084628670120896</v>
      </c>
      <c r="X524">
        <f t="shared" si="98"/>
        <v>99.999999999999986</v>
      </c>
    </row>
    <row r="525" spans="1:24" ht="16.399999999999999" customHeight="1" x14ac:dyDescent="0.35">
      <c r="A525" s="10"/>
      <c r="B525" s="5">
        <v>50706</v>
      </c>
      <c r="C525" s="5" t="s">
        <v>533</v>
      </c>
      <c r="D525" s="6">
        <v>611</v>
      </c>
      <c r="E525" s="6">
        <v>12</v>
      </c>
      <c r="F525" s="6">
        <v>17</v>
      </c>
      <c r="G525" s="12">
        <v>0</v>
      </c>
      <c r="H525" s="6">
        <v>24</v>
      </c>
      <c r="I525" s="6">
        <v>17</v>
      </c>
      <c r="J525" s="6">
        <v>34</v>
      </c>
      <c r="K525" s="6">
        <v>10</v>
      </c>
      <c r="L525" s="6">
        <v>7</v>
      </c>
      <c r="M525" s="4"/>
      <c r="N525" s="46">
        <f t="shared" si="88"/>
        <v>732</v>
      </c>
      <c r="O525" s="47">
        <f t="shared" si="89"/>
        <v>83.469945355191257</v>
      </c>
      <c r="P525" s="47">
        <f t="shared" si="90"/>
        <v>1.639344262295082</v>
      </c>
      <c r="Q525" s="47">
        <f t="shared" si="91"/>
        <v>2.3224043715846991</v>
      </c>
      <c r="R525" s="47">
        <f t="shared" si="92"/>
        <v>0</v>
      </c>
      <c r="S525" s="47">
        <f t="shared" si="93"/>
        <v>3.278688524590164</v>
      </c>
      <c r="T525" s="47">
        <f t="shared" si="94"/>
        <v>2.3224043715846991</v>
      </c>
      <c r="U525" s="47">
        <f t="shared" si="95"/>
        <v>4.6448087431693983</v>
      </c>
      <c r="V525" s="47">
        <f t="shared" si="96"/>
        <v>1.3661202185792349</v>
      </c>
      <c r="W525" s="47">
        <f t="shared" si="97"/>
        <v>0.95628415300546443</v>
      </c>
      <c r="X525">
        <f t="shared" si="98"/>
        <v>100</v>
      </c>
    </row>
    <row r="526" spans="1:24" ht="16.399999999999999" customHeight="1" x14ac:dyDescent="0.35">
      <c r="A526" s="10"/>
      <c r="B526" s="5">
        <v>50707</v>
      </c>
      <c r="C526" s="5" t="s">
        <v>534</v>
      </c>
      <c r="D526" s="6">
        <v>71</v>
      </c>
      <c r="E526" s="6">
        <v>33</v>
      </c>
      <c r="F526" s="6">
        <v>20</v>
      </c>
      <c r="G526" s="12">
        <v>0</v>
      </c>
      <c r="H526" s="6">
        <v>33</v>
      </c>
      <c r="I526" s="6">
        <v>6</v>
      </c>
      <c r="J526" s="6">
        <v>27</v>
      </c>
      <c r="K526" s="6">
        <v>0</v>
      </c>
      <c r="L526" s="6">
        <v>0</v>
      </c>
      <c r="M526" s="4"/>
      <c r="N526" s="46">
        <f t="shared" si="88"/>
        <v>190</v>
      </c>
      <c r="O526" s="47">
        <f t="shared" si="89"/>
        <v>37.368421052631582</v>
      </c>
      <c r="P526" s="47">
        <f t="shared" si="90"/>
        <v>17.368421052631579</v>
      </c>
      <c r="Q526" s="47">
        <f t="shared" si="91"/>
        <v>10.526315789473685</v>
      </c>
      <c r="R526" s="47">
        <f t="shared" si="92"/>
        <v>0</v>
      </c>
      <c r="S526" s="47">
        <f t="shared" si="93"/>
        <v>17.368421052631579</v>
      </c>
      <c r="T526" s="47">
        <f t="shared" si="94"/>
        <v>3.1578947368421053</v>
      </c>
      <c r="U526" s="47">
        <f t="shared" si="95"/>
        <v>14.210526315789474</v>
      </c>
      <c r="V526" s="47">
        <f t="shared" si="96"/>
        <v>0</v>
      </c>
      <c r="W526" s="47">
        <f t="shared" si="97"/>
        <v>0</v>
      </c>
      <c r="X526">
        <f t="shared" si="98"/>
        <v>100.00000000000001</v>
      </c>
    </row>
    <row r="527" spans="1:24" ht="16.399999999999999" customHeight="1" x14ac:dyDescent="0.35">
      <c r="A527" s="10"/>
      <c r="B527" s="5">
        <v>50708</v>
      </c>
      <c r="C527" s="5" t="s">
        <v>535</v>
      </c>
      <c r="D527" s="6">
        <v>246</v>
      </c>
      <c r="E527" s="6">
        <v>108</v>
      </c>
      <c r="F527" s="6">
        <v>7</v>
      </c>
      <c r="G527" s="12">
        <v>0</v>
      </c>
      <c r="H527" s="6">
        <v>46</v>
      </c>
      <c r="I527" s="6">
        <v>11</v>
      </c>
      <c r="J527" s="6">
        <v>17</v>
      </c>
      <c r="K527" s="6">
        <v>0</v>
      </c>
      <c r="L527" s="6">
        <v>10</v>
      </c>
      <c r="M527" s="4"/>
      <c r="N527" s="46">
        <f t="shared" si="88"/>
        <v>445</v>
      </c>
      <c r="O527" s="47">
        <f t="shared" si="89"/>
        <v>55.280898876404493</v>
      </c>
      <c r="P527" s="47">
        <f t="shared" si="90"/>
        <v>24.269662921348313</v>
      </c>
      <c r="Q527" s="47">
        <f t="shared" si="91"/>
        <v>1.5730337078651684</v>
      </c>
      <c r="R527" s="47">
        <f t="shared" si="92"/>
        <v>0</v>
      </c>
      <c r="S527" s="47">
        <f t="shared" si="93"/>
        <v>10.337078651685394</v>
      </c>
      <c r="T527" s="47">
        <f t="shared" si="94"/>
        <v>2.4719101123595504</v>
      </c>
      <c r="U527" s="47">
        <f t="shared" si="95"/>
        <v>3.8202247191011236</v>
      </c>
      <c r="V527" s="47">
        <f t="shared" si="96"/>
        <v>0</v>
      </c>
      <c r="W527" s="47">
        <f t="shared" si="97"/>
        <v>2.2471910112359548</v>
      </c>
      <c r="X527">
        <f t="shared" si="98"/>
        <v>99.999999999999986</v>
      </c>
    </row>
    <row r="528" spans="1:24" ht="16.399999999999999" customHeight="1" x14ac:dyDescent="0.35">
      <c r="A528" s="10"/>
      <c r="B528" s="5">
        <v>50801</v>
      </c>
      <c r="C528" s="5" t="s">
        <v>536</v>
      </c>
      <c r="D528" s="6">
        <v>925</v>
      </c>
      <c r="E528" s="6">
        <v>53</v>
      </c>
      <c r="F528" s="6">
        <v>3</v>
      </c>
      <c r="G528" s="12">
        <v>0</v>
      </c>
      <c r="H528" s="6">
        <v>15</v>
      </c>
      <c r="I528" s="6">
        <v>1</v>
      </c>
      <c r="J528" s="6">
        <v>6</v>
      </c>
      <c r="K528" s="6">
        <v>3</v>
      </c>
      <c r="L528" s="6">
        <v>4</v>
      </c>
      <c r="M528" s="4"/>
      <c r="N528" s="46">
        <f t="shared" si="88"/>
        <v>1010</v>
      </c>
      <c r="O528" s="47">
        <f t="shared" si="89"/>
        <v>91.584158415841586</v>
      </c>
      <c r="P528" s="47">
        <f t="shared" si="90"/>
        <v>5.2475247524752477</v>
      </c>
      <c r="Q528" s="47">
        <f t="shared" si="91"/>
        <v>0.29702970297029702</v>
      </c>
      <c r="R528" s="47">
        <f t="shared" si="92"/>
        <v>0</v>
      </c>
      <c r="S528" s="47">
        <f t="shared" si="93"/>
        <v>1.4851485148514851</v>
      </c>
      <c r="T528" s="47">
        <f t="shared" si="94"/>
        <v>9.9009900990099015E-2</v>
      </c>
      <c r="U528" s="47">
        <f t="shared" si="95"/>
        <v>0.59405940594059403</v>
      </c>
      <c r="V528" s="47">
        <f t="shared" si="96"/>
        <v>0.29702970297029702</v>
      </c>
      <c r="W528" s="47">
        <f t="shared" si="97"/>
        <v>0.39603960396039606</v>
      </c>
      <c r="X528">
        <f t="shared" si="98"/>
        <v>99.999999999999986</v>
      </c>
    </row>
    <row r="529" spans="1:24" ht="16.399999999999999" customHeight="1" x14ac:dyDescent="0.35">
      <c r="A529" s="10"/>
      <c r="B529" s="5">
        <v>50802</v>
      </c>
      <c r="C529" s="5" t="s">
        <v>537</v>
      </c>
      <c r="D529" s="6">
        <v>122</v>
      </c>
      <c r="E529" s="6">
        <v>2</v>
      </c>
      <c r="F529" s="6">
        <v>3</v>
      </c>
      <c r="G529" s="12">
        <v>5</v>
      </c>
      <c r="H529" s="6">
        <v>12</v>
      </c>
      <c r="I529" s="6">
        <v>5</v>
      </c>
      <c r="J529" s="6">
        <v>5</v>
      </c>
      <c r="K529" s="6">
        <v>0</v>
      </c>
      <c r="L529" s="6">
        <v>0</v>
      </c>
      <c r="M529" s="4"/>
      <c r="N529" s="46">
        <f t="shared" si="88"/>
        <v>154</v>
      </c>
      <c r="O529" s="47">
        <f t="shared" si="89"/>
        <v>79.220779220779221</v>
      </c>
      <c r="P529" s="47">
        <f t="shared" si="90"/>
        <v>1.2987012987012987</v>
      </c>
      <c r="Q529" s="47">
        <f t="shared" si="91"/>
        <v>1.948051948051948</v>
      </c>
      <c r="R529" s="47">
        <f t="shared" si="92"/>
        <v>3.2467532467532467</v>
      </c>
      <c r="S529" s="47">
        <f t="shared" si="93"/>
        <v>7.7922077922077921</v>
      </c>
      <c r="T529" s="47">
        <f t="shared" si="94"/>
        <v>3.2467532467532467</v>
      </c>
      <c r="U529" s="47">
        <f t="shared" si="95"/>
        <v>3.2467532467532467</v>
      </c>
      <c r="V529" s="47">
        <f t="shared" si="96"/>
        <v>0</v>
      </c>
      <c r="W529" s="47">
        <f t="shared" si="97"/>
        <v>0</v>
      </c>
      <c r="X529">
        <f t="shared" si="98"/>
        <v>100</v>
      </c>
    </row>
    <row r="530" spans="1:24" ht="16.399999999999999" customHeight="1" x14ac:dyDescent="0.35">
      <c r="A530" s="10"/>
      <c r="B530" s="5">
        <v>50803</v>
      </c>
      <c r="C530" s="5" t="s">
        <v>538</v>
      </c>
      <c r="D530" s="6">
        <v>151</v>
      </c>
      <c r="E530" s="6">
        <v>6</v>
      </c>
      <c r="F530" s="6">
        <v>8</v>
      </c>
      <c r="G530" s="12">
        <v>0</v>
      </c>
      <c r="H530" s="6">
        <v>0</v>
      </c>
      <c r="I530" s="6">
        <v>0</v>
      </c>
      <c r="J530" s="6">
        <v>3</v>
      </c>
      <c r="K530" s="6">
        <v>0</v>
      </c>
      <c r="L530" s="6">
        <v>1</v>
      </c>
      <c r="M530" s="4"/>
      <c r="N530" s="46">
        <f t="shared" si="88"/>
        <v>169</v>
      </c>
      <c r="O530" s="47">
        <f t="shared" si="89"/>
        <v>89.349112426035504</v>
      </c>
      <c r="P530" s="47">
        <f t="shared" si="90"/>
        <v>3.5502958579881656</v>
      </c>
      <c r="Q530" s="47">
        <f t="shared" si="91"/>
        <v>4.7337278106508878</v>
      </c>
      <c r="R530" s="47">
        <f t="shared" si="92"/>
        <v>0</v>
      </c>
      <c r="S530" s="47">
        <f t="shared" si="93"/>
        <v>0</v>
      </c>
      <c r="T530" s="47">
        <f t="shared" si="94"/>
        <v>0</v>
      </c>
      <c r="U530" s="47">
        <f t="shared" si="95"/>
        <v>1.7751479289940828</v>
      </c>
      <c r="V530" s="47">
        <f t="shared" si="96"/>
        <v>0</v>
      </c>
      <c r="W530" s="47">
        <f t="shared" si="97"/>
        <v>0.59171597633136097</v>
      </c>
      <c r="X530">
        <f t="shared" si="98"/>
        <v>100</v>
      </c>
    </row>
    <row r="531" spans="1:24" ht="16.399999999999999" customHeight="1" x14ac:dyDescent="0.35">
      <c r="A531" s="10"/>
      <c r="B531" s="5">
        <v>50804</v>
      </c>
      <c r="C531" s="5" t="s">
        <v>539</v>
      </c>
      <c r="D531" s="6">
        <v>607</v>
      </c>
      <c r="E531" s="6">
        <v>19</v>
      </c>
      <c r="F531" s="6">
        <v>15</v>
      </c>
      <c r="G531" s="12">
        <v>0</v>
      </c>
      <c r="H531" s="6">
        <v>5</v>
      </c>
      <c r="I531" s="6">
        <v>1</v>
      </c>
      <c r="J531" s="6">
        <v>19</v>
      </c>
      <c r="K531" s="6">
        <v>0</v>
      </c>
      <c r="L531" s="6">
        <v>5</v>
      </c>
      <c r="M531" s="4"/>
      <c r="N531" s="46">
        <f t="shared" si="88"/>
        <v>671</v>
      </c>
      <c r="O531" s="47">
        <f t="shared" si="89"/>
        <v>90.461997019374067</v>
      </c>
      <c r="P531" s="47">
        <f t="shared" si="90"/>
        <v>2.8315946348733236</v>
      </c>
      <c r="Q531" s="47">
        <f t="shared" si="91"/>
        <v>2.2354694485842028</v>
      </c>
      <c r="R531" s="47">
        <f t="shared" si="92"/>
        <v>0</v>
      </c>
      <c r="S531" s="47">
        <f t="shared" si="93"/>
        <v>0.7451564828614009</v>
      </c>
      <c r="T531" s="47">
        <f t="shared" si="94"/>
        <v>0.14903129657228018</v>
      </c>
      <c r="U531" s="47">
        <f t="shared" si="95"/>
        <v>2.8315946348733236</v>
      </c>
      <c r="V531" s="47">
        <f t="shared" si="96"/>
        <v>0</v>
      </c>
      <c r="W531" s="47">
        <f t="shared" si="97"/>
        <v>0.7451564828614009</v>
      </c>
      <c r="X531">
        <f t="shared" si="98"/>
        <v>100</v>
      </c>
    </row>
    <row r="532" spans="1:24" ht="16.399999999999999" customHeight="1" x14ac:dyDescent="0.35">
      <c r="A532" s="10"/>
      <c r="B532" s="5">
        <v>50805</v>
      </c>
      <c r="C532" s="5" t="s">
        <v>540</v>
      </c>
      <c r="D532" s="6">
        <v>218</v>
      </c>
      <c r="E532" s="6">
        <v>3</v>
      </c>
      <c r="F532" s="6">
        <v>0</v>
      </c>
      <c r="G532" s="12">
        <v>0</v>
      </c>
      <c r="H532" s="6">
        <v>1</v>
      </c>
      <c r="I532" s="6">
        <v>0</v>
      </c>
      <c r="J532" s="6">
        <v>6</v>
      </c>
      <c r="K532" s="6">
        <v>1</v>
      </c>
      <c r="L532" s="6">
        <v>0</v>
      </c>
      <c r="M532" s="4"/>
      <c r="N532" s="46">
        <f t="shared" si="88"/>
        <v>229</v>
      </c>
      <c r="O532" s="47">
        <f t="shared" si="89"/>
        <v>95.196506550218345</v>
      </c>
      <c r="P532" s="47">
        <f t="shared" si="90"/>
        <v>1.3100436681222707</v>
      </c>
      <c r="Q532" s="47">
        <f t="shared" si="91"/>
        <v>0</v>
      </c>
      <c r="R532" s="47">
        <f t="shared" si="92"/>
        <v>0</v>
      </c>
      <c r="S532" s="47">
        <f t="shared" si="93"/>
        <v>0.4366812227074236</v>
      </c>
      <c r="T532" s="47">
        <f t="shared" si="94"/>
        <v>0</v>
      </c>
      <c r="U532" s="47">
        <f t="shared" si="95"/>
        <v>2.6200873362445414</v>
      </c>
      <c r="V532" s="47">
        <f t="shared" si="96"/>
        <v>0.4366812227074236</v>
      </c>
      <c r="W532" s="47">
        <f t="shared" si="97"/>
        <v>0</v>
      </c>
      <c r="X532">
        <f t="shared" si="98"/>
        <v>100</v>
      </c>
    </row>
    <row r="533" spans="1:24" ht="16.399999999999999" customHeight="1" x14ac:dyDescent="0.35">
      <c r="A533" s="10"/>
      <c r="B533" s="5">
        <v>50806</v>
      </c>
      <c r="C533" s="5" t="s">
        <v>541</v>
      </c>
      <c r="D533" s="6">
        <v>202</v>
      </c>
      <c r="E533" s="6">
        <v>4</v>
      </c>
      <c r="F533" s="6">
        <v>3</v>
      </c>
      <c r="G533" s="12">
        <v>0</v>
      </c>
      <c r="H533" s="6">
        <v>45</v>
      </c>
      <c r="I533" s="6">
        <v>28</v>
      </c>
      <c r="J533" s="6">
        <v>21</v>
      </c>
      <c r="K533" s="6">
        <v>0</v>
      </c>
      <c r="L533" s="6">
        <v>0</v>
      </c>
      <c r="M533" s="4"/>
      <c r="N533" s="46">
        <f t="shared" si="88"/>
        <v>303</v>
      </c>
      <c r="O533" s="47">
        <f t="shared" si="89"/>
        <v>66.666666666666671</v>
      </c>
      <c r="P533" s="47">
        <f t="shared" si="90"/>
        <v>1.3201320132013201</v>
      </c>
      <c r="Q533" s="47">
        <f t="shared" si="91"/>
        <v>0.9900990099009902</v>
      </c>
      <c r="R533" s="47">
        <f t="shared" si="92"/>
        <v>0</v>
      </c>
      <c r="S533" s="47">
        <f t="shared" si="93"/>
        <v>14.851485148514852</v>
      </c>
      <c r="T533" s="47">
        <f t="shared" si="94"/>
        <v>9.2409240924092408</v>
      </c>
      <c r="U533" s="47">
        <f t="shared" si="95"/>
        <v>6.9306930693069315</v>
      </c>
      <c r="V533" s="47">
        <f t="shared" si="96"/>
        <v>0</v>
      </c>
      <c r="W533" s="47">
        <f t="shared" si="97"/>
        <v>0</v>
      </c>
      <c r="X533">
        <f t="shared" si="98"/>
        <v>100</v>
      </c>
    </row>
    <row r="534" spans="1:24" ht="16.399999999999999" customHeight="1" x14ac:dyDescent="0.35">
      <c r="A534" s="10"/>
      <c r="B534" s="5">
        <v>50807</v>
      </c>
      <c r="C534" s="5" t="s">
        <v>542</v>
      </c>
      <c r="D534" s="6">
        <v>153</v>
      </c>
      <c r="E534" s="6">
        <v>5</v>
      </c>
      <c r="F534" s="6">
        <v>0</v>
      </c>
      <c r="G534" s="12">
        <v>0</v>
      </c>
      <c r="H534" s="6">
        <v>0</v>
      </c>
      <c r="I534" s="6">
        <v>2</v>
      </c>
      <c r="J534" s="6">
        <v>0</v>
      </c>
      <c r="K534" s="6">
        <v>0</v>
      </c>
      <c r="L534" s="6">
        <v>0</v>
      </c>
      <c r="M534" s="4"/>
      <c r="N534" s="46">
        <f t="shared" si="88"/>
        <v>160</v>
      </c>
      <c r="O534" s="47">
        <f t="shared" si="89"/>
        <v>95.625</v>
      </c>
      <c r="P534" s="47">
        <f t="shared" si="90"/>
        <v>3.125</v>
      </c>
      <c r="Q534" s="47">
        <f t="shared" si="91"/>
        <v>0</v>
      </c>
      <c r="R534" s="47">
        <f t="shared" si="92"/>
        <v>0</v>
      </c>
      <c r="S534" s="47">
        <f t="shared" si="93"/>
        <v>0</v>
      </c>
      <c r="T534" s="47">
        <f t="shared" si="94"/>
        <v>1.25</v>
      </c>
      <c r="U534" s="47">
        <f t="shared" si="95"/>
        <v>0</v>
      </c>
      <c r="V534" s="47">
        <f t="shared" si="96"/>
        <v>0</v>
      </c>
      <c r="W534" s="47">
        <f t="shared" si="97"/>
        <v>0</v>
      </c>
      <c r="X534">
        <f t="shared" si="98"/>
        <v>100</v>
      </c>
    </row>
    <row r="535" spans="1:24" ht="16.399999999999999" customHeight="1" x14ac:dyDescent="0.35">
      <c r="A535" s="10"/>
      <c r="B535" s="5">
        <v>50808</v>
      </c>
      <c r="C535" s="5" t="s">
        <v>543</v>
      </c>
      <c r="D535" s="6">
        <v>88</v>
      </c>
      <c r="E535" s="6">
        <v>16</v>
      </c>
      <c r="F535" s="6">
        <v>0</v>
      </c>
      <c r="G535" s="12">
        <v>0</v>
      </c>
      <c r="H535" s="6">
        <v>5</v>
      </c>
      <c r="I535" s="6">
        <v>2</v>
      </c>
      <c r="J535" s="6">
        <v>14</v>
      </c>
      <c r="K535" s="6">
        <v>2</v>
      </c>
      <c r="L535" s="6">
        <v>0</v>
      </c>
      <c r="M535" s="4"/>
      <c r="N535" s="46">
        <f t="shared" si="88"/>
        <v>127</v>
      </c>
      <c r="O535" s="47">
        <f t="shared" si="89"/>
        <v>69.29133858267717</v>
      </c>
      <c r="P535" s="47">
        <f t="shared" si="90"/>
        <v>12.598425196850393</v>
      </c>
      <c r="Q535" s="47">
        <f t="shared" si="91"/>
        <v>0</v>
      </c>
      <c r="R535" s="47">
        <f t="shared" si="92"/>
        <v>0</v>
      </c>
      <c r="S535" s="47">
        <f t="shared" si="93"/>
        <v>3.9370078740157481</v>
      </c>
      <c r="T535" s="47">
        <f t="shared" si="94"/>
        <v>1.5748031496062991</v>
      </c>
      <c r="U535" s="47">
        <f t="shared" si="95"/>
        <v>11.023622047244094</v>
      </c>
      <c r="V535" s="47">
        <f t="shared" si="96"/>
        <v>1.5748031496062991</v>
      </c>
      <c r="W535" s="47">
        <f t="shared" si="97"/>
        <v>0</v>
      </c>
      <c r="X535">
        <f t="shared" si="98"/>
        <v>99.999999999999986</v>
      </c>
    </row>
    <row r="536" spans="1:24" ht="16.399999999999999" customHeight="1" x14ac:dyDescent="0.35">
      <c r="A536" s="10"/>
      <c r="B536" s="5">
        <v>50809</v>
      </c>
      <c r="C536" s="5" t="s">
        <v>544</v>
      </c>
      <c r="D536" s="6">
        <v>70</v>
      </c>
      <c r="E536" s="6">
        <v>5</v>
      </c>
      <c r="F536" s="6">
        <v>3</v>
      </c>
      <c r="G536" s="12">
        <v>0</v>
      </c>
      <c r="H536" s="6">
        <v>5</v>
      </c>
      <c r="I536" s="6">
        <v>0</v>
      </c>
      <c r="J536" s="6">
        <v>0</v>
      </c>
      <c r="K536" s="6">
        <v>0</v>
      </c>
      <c r="L536" s="6">
        <v>0</v>
      </c>
      <c r="M536" s="4"/>
      <c r="N536" s="46">
        <f t="shared" si="88"/>
        <v>83</v>
      </c>
      <c r="O536" s="47">
        <f t="shared" si="89"/>
        <v>84.337349397590359</v>
      </c>
      <c r="P536" s="47">
        <f t="shared" si="90"/>
        <v>6.024096385542169</v>
      </c>
      <c r="Q536" s="47">
        <f t="shared" si="91"/>
        <v>3.6144578313253013</v>
      </c>
      <c r="R536" s="47">
        <f t="shared" si="92"/>
        <v>0</v>
      </c>
      <c r="S536" s="47">
        <f t="shared" si="93"/>
        <v>6.024096385542169</v>
      </c>
      <c r="T536" s="47">
        <f t="shared" si="94"/>
        <v>0</v>
      </c>
      <c r="U536" s="47">
        <f t="shared" si="95"/>
        <v>0</v>
      </c>
      <c r="V536" s="47">
        <f t="shared" si="96"/>
        <v>0</v>
      </c>
      <c r="W536" s="47">
        <f t="shared" si="97"/>
        <v>0</v>
      </c>
      <c r="X536">
        <f t="shared" si="98"/>
        <v>99.999999999999986</v>
      </c>
    </row>
    <row r="537" spans="1:24" ht="16.399999999999999" customHeight="1" x14ac:dyDescent="0.35">
      <c r="A537" s="10"/>
      <c r="B537" s="5">
        <v>50810</v>
      </c>
      <c r="C537" s="5" t="s">
        <v>545</v>
      </c>
      <c r="D537" s="6">
        <v>140</v>
      </c>
      <c r="E537" s="6">
        <v>30</v>
      </c>
      <c r="F537" s="6">
        <v>0</v>
      </c>
      <c r="G537" s="12">
        <v>0</v>
      </c>
      <c r="H537" s="6">
        <v>18</v>
      </c>
      <c r="I537" s="6">
        <v>13</v>
      </c>
      <c r="J537" s="6">
        <v>0</v>
      </c>
      <c r="K537" s="6">
        <v>1</v>
      </c>
      <c r="L537" s="6">
        <v>0</v>
      </c>
      <c r="M537" s="4"/>
      <c r="N537" s="46">
        <f t="shared" si="88"/>
        <v>202</v>
      </c>
      <c r="O537" s="47">
        <f t="shared" si="89"/>
        <v>69.306930693069305</v>
      </c>
      <c r="P537" s="47">
        <f t="shared" si="90"/>
        <v>14.851485148514852</v>
      </c>
      <c r="Q537" s="47">
        <f t="shared" si="91"/>
        <v>0</v>
      </c>
      <c r="R537" s="47">
        <f t="shared" si="92"/>
        <v>0</v>
      </c>
      <c r="S537" s="47">
        <f t="shared" si="93"/>
        <v>8.9108910891089117</v>
      </c>
      <c r="T537" s="47">
        <f t="shared" si="94"/>
        <v>6.435643564356436</v>
      </c>
      <c r="U537" s="47">
        <f t="shared" si="95"/>
        <v>0</v>
      </c>
      <c r="V537" s="47">
        <f t="shared" si="96"/>
        <v>0.49504950495049505</v>
      </c>
      <c r="W537" s="47">
        <f t="shared" si="97"/>
        <v>0</v>
      </c>
      <c r="X537">
        <f t="shared" si="98"/>
        <v>100.00000000000001</v>
      </c>
    </row>
    <row r="538" spans="1:24" ht="16.399999999999999" customHeight="1" x14ac:dyDescent="0.35">
      <c r="A538" s="10"/>
      <c r="B538" s="5">
        <v>50901</v>
      </c>
      <c r="C538" s="5" t="s">
        <v>546</v>
      </c>
      <c r="D538" s="6">
        <v>424</v>
      </c>
      <c r="E538" s="6">
        <v>342</v>
      </c>
      <c r="F538" s="6">
        <v>3</v>
      </c>
      <c r="G538" s="12">
        <v>0</v>
      </c>
      <c r="H538" s="6">
        <v>4</v>
      </c>
      <c r="I538" s="6">
        <v>0</v>
      </c>
      <c r="J538" s="6">
        <v>24</v>
      </c>
      <c r="K538" s="6">
        <v>1</v>
      </c>
      <c r="L538" s="6">
        <v>9</v>
      </c>
      <c r="M538" s="4"/>
      <c r="N538" s="46">
        <f t="shared" si="88"/>
        <v>807</v>
      </c>
      <c r="O538" s="47">
        <f t="shared" si="89"/>
        <v>52.540272614622054</v>
      </c>
      <c r="P538" s="47">
        <f t="shared" si="90"/>
        <v>42.37918215613383</v>
      </c>
      <c r="Q538" s="47">
        <f t="shared" si="91"/>
        <v>0.37174721189591076</v>
      </c>
      <c r="R538" s="47">
        <f t="shared" si="92"/>
        <v>0</v>
      </c>
      <c r="S538" s="47">
        <f t="shared" si="93"/>
        <v>0.49566294919454768</v>
      </c>
      <c r="T538" s="47">
        <f t="shared" si="94"/>
        <v>0</v>
      </c>
      <c r="U538" s="47">
        <f t="shared" si="95"/>
        <v>2.9739776951672861</v>
      </c>
      <c r="V538" s="47">
        <f t="shared" si="96"/>
        <v>0.12391573729863692</v>
      </c>
      <c r="W538" s="47">
        <f t="shared" si="97"/>
        <v>1.1152416356877324</v>
      </c>
      <c r="X538">
        <f t="shared" si="98"/>
        <v>100.00000000000001</v>
      </c>
    </row>
    <row r="539" spans="1:24" ht="16.399999999999999" customHeight="1" x14ac:dyDescent="0.35">
      <c r="A539" s="10"/>
      <c r="B539" s="5">
        <v>50902</v>
      </c>
      <c r="C539" s="5" t="s">
        <v>547</v>
      </c>
      <c r="D539" s="6">
        <v>27</v>
      </c>
      <c r="E539" s="6">
        <v>6</v>
      </c>
      <c r="F539" s="6">
        <v>0</v>
      </c>
      <c r="G539" s="12">
        <v>0</v>
      </c>
      <c r="H539" s="6">
        <v>64</v>
      </c>
      <c r="I539" s="6">
        <v>39</v>
      </c>
      <c r="J539" s="6">
        <v>0</v>
      </c>
      <c r="K539" s="6">
        <v>0</v>
      </c>
      <c r="L539" s="6">
        <v>0</v>
      </c>
      <c r="M539" s="4"/>
      <c r="N539" s="46">
        <f t="shared" si="88"/>
        <v>136</v>
      </c>
      <c r="O539" s="47">
        <f t="shared" si="89"/>
        <v>19.852941176470587</v>
      </c>
      <c r="P539" s="47">
        <f t="shared" si="90"/>
        <v>4.4117647058823524</v>
      </c>
      <c r="Q539" s="47">
        <f t="shared" si="91"/>
        <v>0</v>
      </c>
      <c r="R539" s="47">
        <f t="shared" si="92"/>
        <v>0</v>
      </c>
      <c r="S539" s="47">
        <f t="shared" si="93"/>
        <v>47.058823529411761</v>
      </c>
      <c r="T539" s="47">
        <f t="shared" si="94"/>
        <v>28.676470588235293</v>
      </c>
      <c r="U539" s="47">
        <f t="shared" si="95"/>
        <v>0</v>
      </c>
      <c r="V539" s="47">
        <f t="shared" si="96"/>
        <v>0</v>
      </c>
      <c r="W539" s="47">
        <f t="shared" si="97"/>
        <v>0</v>
      </c>
      <c r="X539">
        <f t="shared" si="98"/>
        <v>99.999999999999986</v>
      </c>
    </row>
    <row r="540" spans="1:24" ht="16.399999999999999" customHeight="1" x14ac:dyDescent="0.35">
      <c r="A540" s="10"/>
      <c r="B540" s="5">
        <v>50903</v>
      </c>
      <c r="C540" s="5" t="s">
        <v>548</v>
      </c>
      <c r="D540" s="6">
        <v>15</v>
      </c>
      <c r="E540" s="6">
        <v>119</v>
      </c>
      <c r="F540" s="6">
        <v>0</v>
      </c>
      <c r="G540" s="12">
        <v>0</v>
      </c>
      <c r="H540" s="6">
        <v>28</v>
      </c>
      <c r="I540" s="6">
        <v>13</v>
      </c>
      <c r="J540" s="6">
        <v>1</v>
      </c>
      <c r="K540" s="6">
        <v>0</v>
      </c>
      <c r="L540" s="6">
        <v>0</v>
      </c>
      <c r="M540" s="4"/>
      <c r="N540" s="46">
        <f t="shared" si="88"/>
        <v>176</v>
      </c>
      <c r="O540" s="47">
        <f t="shared" si="89"/>
        <v>8.5227272727272734</v>
      </c>
      <c r="P540" s="47">
        <f t="shared" si="90"/>
        <v>67.61363636363636</v>
      </c>
      <c r="Q540" s="47">
        <f t="shared" si="91"/>
        <v>0</v>
      </c>
      <c r="R540" s="47">
        <f t="shared" si="92"/>
        <v>0</v>
      </c>
      <c r="S540" s="47">
        <f t="shared" si="93"/>
        <v>15.909090909090908</v>
      </c>
      <c r="T540" s="47">
        <f t="shared" si="94"/>
        <v>7.3863636363636367</v>
      </c>
      <c r="U540" s="47">
        <f t="shared" si="95"/>
        <v>0.56818181818181823</v>
      </c>
      <c r="V540" s="47">
        <f t="shared" si="96"/>
        <v>0</v>
      </c>
      <c r="W540" s="47">
        <f t="shared" si="97"/>
        <v>0</v>
      </c>
      <c r="X540">
        <f t="shared" si="98"/>
        <v>99.999999999999986</v>
      </c>
    </row>
    <row r="541" spans="1:24" ht="16.399999999999999" customHeight="1" x14ac:dyDescent="0.35">
      <c r="A541" s="10"/>
      <c r="B541" s="5">
        <v>50904</v>
      </c>
      <c r="C541" s="5" t="s">
        <v>549</v>
      </c>
      <c r="D541" s="6">
        <v>42</v>
      </c>
      <c r="E541" s="6">
        <v>116</v>
      </c>
      <c r="F541" s="6">
        <v>2</v>
      </c>
      <c r="G541" s="12">
        <v>0</v>
      </c>
      <c r="H541" s="6">
        <v>19</v>
      </c>
      <c r="I541" s="6">
        <v>8</v>
      </c>
      <c r="J541" s="6">
        <v>1</v>
      </c>
      <c r="K541" s="6">
        <v>0</v>
      </c>
      <c r="L541" s="6">
        <v>0</v>
      </c>
      <c r="M541" s="4"/>
      <c r="N541" s="46">
        <f t="shared" si="88"/>
        <v>188</v>
      </c>
      <c r="O541" s="47">
        <f t="shared" si="89"/>
        <v>22.340425531914896</v>
      </c>
      <c r="P541" s="47">
        <f t="shared" si="90"/>
        <v>61.702127659574472</v>
      </c>
      <c r="Q541" s="47">
        <f t="shared" si="91"/>
        <v>1.0638297872340425</v>
      </c>
      <c r="R541" s="47">
        <f t="shared" si="92"/>
        <v>0</v>
      </c>
      <c r="S541" s="47">
        <f t="shared" si="93"/>
        <v>10.106382978723405</v>
      </c>
      <c r="T541" s="47">
        <f t="shared" si="94"/>
        <v>4.2553191489361701</v>
      </c>
      <c r="U541" s="47">
        <f t="shared" si="95"/>
        <v>0.53191489361702127</v>
      </c>
      <c r="V541" s="47">
        <f t="shared" si="96"/>
        <v>0</v>
      </c>
      <c r="W541" s="47">
        <f t="shared" si="97"/>
        <v>0</v>
      </c>
      <c r="X541">
        <f t="shared" si="98"/>
        <v>100</v>
      </c>
    </row>
    <row r="542" spans="1:24" ht="16.399999999999999" customHeight="1" x14ac:dyDescent="0.35">
      <c r="A542" s="10"/>
      <c r="B542" s="5">
        <v>50905</v>
      </c>
      <c r="C542" s="5" t="s">
        <v>550</v>
      </c>
      <c r="D542" s="6">
        <v>122</v>
      </c>
      <c r="E542" s="6">
        <v>4</v>
      </c>
      <c r="F542" s="6">
        <v>0</v>
      </c>
      <c r="G542" s="12">
        <v>0</v>
      </c>
      <c r="H542" s="6">
        <v>18</v>
      </c>
      <c r="I542" s="6">
        <v>8</v>
      </c>
      <c r="J542" s="6">
        <v>0</v>
      </c>
      <c r="K542" s="6">
        <v>0</v>
      </c>
      <c r="L542" s="6">
        <v>0</v>
      </c>
      <c r="M542" s="4"/>
      <c r="N542" s="46">
        <f t="shared" si="88"/>
        <v>152</v>
      </c>
      <c r="O542" s="47">
        <f t="shared" si="89"/>
        <v>80.263157894736835</v>
      </c>
      <c r="P542" s="47">
        <f t="shared" si="90"/>
        <v>2.6315789473684212</v>
      </c>
      <c r="Q542" s="47">
        <f t="shared" si="91"/>
        <v>0</v>
      </c>
      <c r="R542" s="47">
        <f t="shared" si="92"/>
        <v>0</v>
      </c>
      <c r="S542" s="47">
        <f t="shared" si="93"/>
        <v>11.842105263157894</v>
      </c>
      <c r="T542" s="47">
        <f t="shared" si="94"/>
        <v>5.2631578947368425</v>
      </c>
      <c r="U542" s="47">
        <f t="shared" si="95"/>
        <v>0</v>
      </c>
      <c r="V542" s="47">
        <f t="shared" si="96"/>
        <v>0</v>
      </c>
      <c r="W542" s="47">
        <f t="shared" si="97"/>
        <v>0</v>
      </c>
      <c r="X542">
        <f t="shared" si="98"/>
        <v>100</v>
      </c>
    </row>
    <row r="543" spans="1:24" ht="16.399999999999999" customHeight="1" x14ac:dyDescent="0.35">
      <c r="A543" s="10"/>
      <c r="B543" s="5">
        <v>50906</v>
      </c>
      <c r="C543" s="5" t="s">
        <v>551</v>
      </c>
      <c r="D543" s="6">
        <v>12</v>
      </c>
      <c r="E543" s="6">
        <v>311</v>
      </c>
      <c r="F543" s="6">
        <v>10</v>
      </c>
      <c r="G543" s="12">
        <v>0</v>
      </c>
      <c r="H543" s="6">
        <v>48</v>
      </c>
      <c r="I543" s="6">
        <v>13</v>
      </c>
      <c r="J543" s="6">
        <v>18</v>
      </c>
      <c r="K543" s="6">
        <v>0</v>
      </c>
      <c r="L543" s="6">
        <v>0</v>
      </c>
      <c r="M543" s="4"/>
      <c r="N543" s="46">
        <f t="shared" si="88"/>
        <v>412</v>
      </c>
      <c r="O543" s="47">
        <f t="shared" si="89"/>
        <v>2.912621359223301</v>
      </c>
      <c r="P543" s="47">
        <f t="shared" si="90"/>
        <v>75.485436893203882</v>
      </c>
      <c r="Q543" s="47">
        <f t="shared" si="91"/>
        <v>2.4271844660194173</v>
      </c>
      <c r="R543" s="47">
        <f t="shared" si="92"/>
        <v>0</v>
      </c>
      <c r="S543" s="47">
        <f t="shared" si="93"/>
        <v>11.650485436893204</v>
      </c>
      <c r="T543" s="47">
        <f t="shared" si="94"/>
        <v>3.1553398058252426</v>
      </c>
      <c r="U543" s="47">
        <f t="shared" si="95"/>
        <v>4.3689320388349513</v>
      </c>
      <c r="V543" s="47">
        <f t="shared" si="96"/>
        <v>0</v>
      </c>
      <c r="W543" s="47">
        <f t="shared" si="97"/>
        <v>0</v>
      </c>
      <c r="X543">
        <f t="shared" si="98"/>
        <v>99.999999999999986</v>
      </c>
    </row>
    <row r="544" spans="1:24" ht="16.399999999999999" customHeight="1" x14ac:dyDescent="0.35">
      <c r="A544" s="10"/>
      <c r="B544" s="5">
        <v>50907</v>
      </c>
      <c r="C544" s="5" t="s">
        <v>552</v>
      </c>
      <c r="D544" s="6">
        <v>50</v>
      </c>
      <c r="E544" s="6">
        <v>155</v>
      </c>
      <c r="F544" s="6">
        <v>13</v>
      </c>
      <c r="G544" s="12">
        <v>0</v>
      </c>
      <c r="H544" s="6">
        <v>8</v>
      </c>
      <c r="I544" s="6">
        <v>5</v>
      </c>
      <c r="J544" s="6">
        <v>1</v>
      </c>
      <c r="K544" s="6">
        <v>3</v>
      </c>
      <c r="L544" s="6">
        <v>2</v>
      </c>
      <c r="M544" s="4"/>
      <c r="N544" s="46">
        <f t="shared" si="88"/>
        <v>237</v>
      </c>
      <c r="O544" s="47">
        <f t="shared" si="89"/>
        <v>21.09704641350211</v>
      </c>
      <c r="P544" s="47">
        <f t="shared" si="90"/>
        <v>65.400843881856531</v>
      </c>
      <c r="Q544" s="47">
        <f t="shared" si="91"/>
        <v>5.4852320675105481</v>
      </c>
      <c r="R544" s="47">
        <f t="shared" si="92"/>
        <v>0</v>
      </c>
      <c r="S544" s="47">
        <f t="shared" si="93"/>
        <v>3.3755274261603372</v>
      </c>
      <c r="T544" s="47">
        <f t="shared" si="94"/>
        <v>2.109704641350211</v>
      </c>
      <c r="U544" s="47">
        <f t="shared" si="95"/>
        <v>0.42194092827004215</v>
      </c>
      <c r="V544" s="47">
        <f t="shared" si="96"/>
        <v>1.2658227848101264</v>
      </c>
      <c r="W544" s="47">
        <f t="shared" si="97"/>
        <v>0.8438818565400843</v>
      </c>
      <c r="X544">
        <f t="shared" si="98"/>
        <v>99.999999999999986</v>
      </c>
    </row>
    <row r="545" spans="1:24" ht="16.399999999999999" customHeight="1" x14ac:dyDescent="0.35">
      <c r="A545" s="10"/>
      <c r="B545" s="5">
        <v>50908</v>
      </c>
      <c r="C545" s="5" t="s">
        <v>553</v>
      </c>
      <c r="D545" s="6">
        <v>69</v>
      </c>
      <c r="E545" s="6">
        <v>125</v>
      </c>
      <c r="F545" s="6">
        <v>14</v>
      </c>
      <c r="G545" s="12">
        <v>0</v>
      </c>
      <c r="H545" s="6">
        <v>51</v>
      </c>
      <c r="I545" s="6">
        <v>4</v>
      </c>
      <c r="J545" s="6">
        <v>10</v>
      </c>
      <c r="K545" s="6">
        <v>1</v>
      </c>
      <c r="L545" s="6">
        <v>2</v>
      </c>
      <c r="M545" s="4"/>
      <c r="N545" s="46">
        <f t="shared" si="88"/>
        <v>276</v>
      </c>
      <c r="O545" s="47">
        <f t="shared" si="89"/>
        <v>25.000000000000004</v>
      </c>
      <c r="P545" s="47">
        <f t="shared" si="90"/>
        <v>45.289855072463773</v>
      </c>
      <c r="Q545" s="47">
        <f t="shared" si="91"/>
        <v>5.0724637681159424</v>
      </c>
      <c r="R545" s="47">
        <f t="shared" si="92"/>
        <v>0</v>
      </c>
      <c r="S545" s="47">
        <f t="shared" si="93"/>
        <v>18.478260869565219</v>
      </c>
      <c r="T545" s="47">
        <f t="shared" si="94"/>
        <v>1.4492753623188408</v>
      </c>
      <c r="U545" s="47">
        <f t="shared" si="95"/>
        <v>3.6231884057971016</v>
      </c>
      <c r="V545" s="47">
        <f t="shared" si="96"/>
        <v>0.3623188405797102</v>
      </c>
      <c r="W545" s="47">
        <f t="shared" si="97"/>
        <v>0.7246376811594204</v>
      </c>
      <c r="X545">
        <f t="shared" si="98"/>
        <v>100</v>
      </c>
    </row>
    <row r="546" spans="1:24" ht="16.399999999999999" customHeight="1" x14ac:dyDescent="0.35">
      <c r="A546" s="10"/>
      <c r="B546" s="5">
        <v>50909</v>
      </c>
      <c r="C546" s="5" t="s">
        <v>554</v>
      </c>
      <c r="D546" s="6">
        <v>114</v>
      </c>
      <c r="E546" s="6">
        <v>216</v>
      </c>
      <c r="F546" s="6">
        <v>5</v>
      </c>
      <c r="G546" s="12">
        <v>0</v>
      </c>
      <c r="H546" s="6">
        <v>6</v>
      </c>
      <c r="I546" s="6">
        <v>1</v>
      </c>
      <c r="J546" s="6">
        <v>34</v>
      </c>
      <c r="K546" s="6">
        <v>0</v>
      </c>
      <c r="L546" s="6">
        <v>3</v>
      </c>
      <c r="M546" s="4"/>
      <c r="N546" s="46">
        <f t="shared" si="88"/>
        <v>379</v>
      </c>
      <c r="O546" s="47">
        <f t="shared" si="89"/>
        <v>30.079155672823219</v>
      </c>
      <c r="P546" s="47">
        <f t="shared" si="90"/>
        <v>56.992084432717675</v>
      </c>
      <c r="Q546" s="47">
        <f t="shared" si="91"/>
        <v>1.3192612137203166</v>
      </c>
      <c r="R546" s="47">
        <f t="shared" si="92"/>
        <v>0</v>
      </c>
      <c r="S546" s="47">
        <f t="shared" si="93"/>
        <v>1.5831134564643798</v>
      </c>
      <c r="T546" s="47">
        <f t="shared" si="94"/>
        <v>0.26385224274406333</v>
      </c>
      <c r="U546" s="47">
        <f t="shared" si="95"/>
        <v>8.9709762532981525</v>
      </c>
      <c r="V546" s="47">
        <f t="shared" si="96"/>
        <v>0</v>
      </c>
      <c r="W546" s="47">
        <f t="shared" si="97"/>
        <v>0.79155672823218992</v>
      </c>
      <c r="X546">
        <f t="shared" si="98"/>
        <v>99.999999999999986</v>
      </c>
    </row>
    <row r="547" spans="1:24" ht="16.399999999999999" customHeight="1" x14ac:dyDescent="0.35">
      <c r="A547" s="10"/>
      <c r="B547" s="5">
        <v>50910</v>
      </c>
      <c r="C547" s="5" t="s">
        <v>555</v>
      </c>
      <c r="D547" s="6">
        <v>129</v>
      </c>
      <c r="E547" s="6">
        <v>103</v>
      </c>
      <c r="F547" s="6">
        <v>3</v>
      </c>
      <c r="G547" s="12">
        <v>0</v>
      </c>
      <c r="H547" s="6">
        <v>5</v>
      </c>
      <c r="I547" s="6">
        <v>1</v>
      </c>
      <c r="J547" s="6">
        <v>2</v>
      </c>
      <c r="K547" s="6">
        <v>0</v>
      </c>
      <c r="L547" s="6">
        <v>0</v>
      </c>
      <c r="M547" s="4"/>
      <c r="N547" s="46">
        <f t="shared" si="88"/>
        <v>243</v>
      </c>
      <c r="O547" s="47">
        <f t="shared" si="89"/>
        <v>53.086419753086417</v>
      </c>
      <c r="P547" s="47">
        <f t="shared" si="90"/>
        <v>42.386831275720162</v>
      </c>
      <c r="Q547" s="47">
        <f t="shared" si="91"/>
        <v>1.2345679012345678</v>
      </c>
      <c r="R547" s="47">
        <f t="shared" si="92"/>
        <v>0</v>
      </c>
      <c r="S547" s="47">
        <f t="shared" si="93"/>
        <v>2.0576131687242798</v>
      </c>
      <c r="T547" s="47">
        <f t="shared" si="94"/>
        <v>0.41152263374485593</v>
      </c>
      <c r="U547" s="47">
        <f t="shared" si="95"/>
        <v>0.82304526748971185</v>
      </c>
      <c r="V547" s="47">
        <f t="shared" si="96"/>
        <v>0</v>
      </c>
      <c r="W547" s="47">
        <f t="shared" si="97"/>
        <v>0</v>
      </c>
      <c r="X547">
        <f t="shared" si="98"/>
        <v>99.999999999999986</v>
      </c>
    </row>
    <row r="548" spans="1:24" ht="16.399999999999999" customHeight="1" x14ac:dyDescent="0.35">
      <c r="A548" s="10"/>
      <c r="B548" s="5">
        <v>50911</v>
      </c>
      <c r="C548" s="5" t="s">
        <v>556</v>
      </c>
      <c r="D548" s="6">
        <v>287</v>
      </c>
      <c r="E548" s="6">
        <v>3</v>
      </c>
      <c r="F548" s="6">
        <v>0</v>
      </c>
      <c r="G548" s="12">
        <v>0</v>
      </c>
      <c r="H548" s="6">
        <v>28</v>
      </c>
      <c r="I548" s="6">
        <v>13</v>
      </c>
      <c r="J548" s="6">
        <v>12</v>
      </c>
      <c r="K548" s="6">
        <v>0</v>
      </c>
      <c r="L548" s="6">
        <v>0</v>
      </c>
      <c r="M548" s="4"/>
      <c r="N548" s="46">
        <f t="shared" si="88"/>
        <v>343</v>
      </c>
      <c r="O548" s="47">
        <f t="shared" si="89"/>
        <v>83.673469387755105</v>
      </c>
      <c r="P548" s="47">
        <f t="shared" si="90"/>
        <v>0.87463556851311952</v>
      </c>
      <c r="Q548" s="47">
        <f t="shared" si="91"/>
        <v>0</v>
      </c>
      <c r="R548" s="47">
        <f t="shared" si="92"/>
        <v>0</v>
      </c>
      <c r="S548" s="47">
        <f t="shared" si="93"/>
        <v>8.1632653061224492</v>
      </c>
      <c r="T548" s="47">
        <f t="shared" si="94"/>
        <v>3.7900874635568513</v>
      </c>
      <c r="U548" s="47">
        <f t="shared" si="95"/>
        <v>3.4985422740524781</v>
      </c>
      <c r="V548" s="47">
        <f t="shared" si="96"/>
        <v>0</v>
      </c>
      <c r="W548" s="47">
        <f t="shared" si="97"/>
        <v>0</v>
      </c>
      <c r="X548">
        <f t="shared" si="98"/>
        <v>100</v>
      </c>
    </row>
    <row r="549" spans="1:24" ht="16.399999999999999" customHeight="1" x14ac:dyDescent="0.35">
      <c r="A549" s="10"/>
      <c r="B549" s="5">
        <v>51001</v>
      </c>
      <c r="C549" s="5" t="s">
        <v>557</v>
      </c>
      <c r="D549" s="6">
        <v>548</v>
      </c>
      <c r="E549" s="6">
        <v>34</v>
      </c>
      <c r="F549" s="6">
        <v>0</v>
      </c>
      <c r="G549" s="12">
        <v>0</v>
      </c>
      <c r="H549" s="6">
        <v>20</v>
      </c>
      <c r="I549" s="6">
        <v>7</v>
      </c>
      <c r="J549" s="6">
        <v>22</v>
      </c>
      <c r="K549" s="6">
        <v>0</v>
      </c>
      <c r="L549" s="6">
        <v>4</v>
      </c>
      <c r="M549" s="4"/>
      <c r="N549" s="46">
        <f t="shared" si="88"/>
        <v>635</v>
      </c>
      <c r="O549" s="47">
        <f t="shared" si="89"/>
        <v>86.2992125984252</v>
      </c>
      <c r="P549" s="47">
        <f t="shared" si="90"/>
        <v>5.3543307086614176</v>
      </c>
      <c r="Q549" s="47">
        <f t="shared" si="91"/>
        <v>0</v>
      </c>
      <c r="R549" s="47">
        <f t="shared" si="92"/>
        <v>0</v>
      </c>
      <c r="S549" s="47">
        <f t="shared" si="93"/>
        <v>3.1496062992125986</v>
      </c>
      <c r="T549" s="47">
        <f t="shared" si="94"/>
        <v>1.1023622047244095</v>
      </c>
      <c r="U549" s="47">
        <f t="shared" si="95"/>
        <v>3.4645669291338583</v>
      </c>
      <c r="V549" s="47">
        <f t="shared" si="96"/>
        <v>0</v>
      </c>
      <c r="W549" s="47">
        <f t="shared" si="97"/>
        <v>0.62992125984251968</v>
      </c>
      <c r="X549">
        <f t="shared" si="98"/>
        <v>100</v>
      </c>
    </row>
    <row r="550" spans="1:24" ht="16.399999999999999" customHeight="1" x14ac:dyDescent="0.35">
      <c r="A550" s="10"/>
      <c r="B550" s="5">
        <v>51002</v>
      </c>
      <c r="C550" s="5" t="s">
        <v>558</v>
      </c>
      <c r="D550" s="6">
        <v>108</v>
      </c>
      <c r="E550" s="6">
        <v>418</v>
      </c>
      <c r="F550" s="6">
        <v>8</v>
      </c>
      <c r="G550" s="12">
        <v>0</v>
      </c>
      <c r="H550" s="6">
        <v>37</v>
      </c>
      <c r="I550" s="6">
        <v>27</v>
      </c>
      <c r="J550" s="6">
        <v>5</v>
      </c>
      <c r="K550" s="6">
        <v>2</v>
      </c>
      <c r="L550" s="6">
        <v>3</v>
      </c>
      <c r="M550" s="4"/>
      <c r="N550" s="46">
        <f t="shared" si="88"/>
        <v>608</v>
      </c>
      <c r="O550" s="47">
        <f t="shared" si="89"/>
        <v>17.763157894736842</v>
      </c>
      <c r="P550" s="47">
        <f t="shared" si="90"/>
        <v>68.75</v>
      </c>
      <c r="Q550" s="47">
        <f t="shared" si="91"/>
        <v>1.3157894736842106</v>
      </c>
      <c r="R550" s="47">
        <f t="shared" si="92"/>
        <v>0</v>
      </c>
      <c r="S550" s="47">
        <f t="shared" si="93"/>
        <v>6.0855263157894735</v>
      </c>
      <c r="T550" s="47">
        <f t="shared" si="94"/>
        <v>4.4407894736842106</v>
      </c>
      <c r="U550" s="47">
        <f t="shared" si="95"/>
        <v>0.82236842105263153</v>
      </c>
      <c r="V550" s="47">
        <f t="shared" si="96"/>
        <v>0.32894736842105265</v>
      </c>
      <c r="W550" s="47">
        <f t="shared" si="97"/>
        <v>0.49342105263157893</v>
      </c>
      <c r="X550">
        <f t="shared" si="98"/>
        <v>100</v>
      </c>
    </row>
    <row r="551" spans="1:24" ht="16.399999999999999" customHeight="1" x14ac:dyDescent="0.35">
      <c r="A551" s="10"/>
      <c r="B551" s="5">
        <v>51003</v>
      </c>
      <c r="C551" s="5" t="s">
        <v>559</v>
      </c>
      <c r="D551" s="6">
        <v>298</v>
      </c>
      <c r="E551" s="6">
        <v>15</v>
      </c>
      <c r="F551" s="6">
        <v>0</v>
      </c>
      <c r="G551" s="12">
        <v>0</v>
      </c>
      <c r="H551" s="6">
        <v>2</v>
      </c>
      <c r="I551" s="6">
        <v>0</v>
      </c>
      <c r="J551" s="6">
        <v>2</v>
      </c>
      <c r="K551" s="6">
        <v>1</v>
      </c>
      <c r="L551" s="6">
        <v>0</v>
      </c>
      <c r="M551" s="4"/>
      <c r="N551" s="46">
        <f t="shared" si="88"/>
        <v>318</v>
      </c>
      <c r="O551" s="47">
        <f t="shared" si="89"/>
        <v>93.710691823899367</v>
      </c>
      <c r="P551" s="47">
        <f t="shared" si="90"/>
        <v>4.7169811320754711</v>
      </c>
      <c r="Q551" s="47">
        <f t="shared" si="91"/>
        <v>0</v>
      </c>
      <c r="R551" s="47">
        <f t="shared" si="92"/>
        <v>0</v>
      </c>
      <c r="S551" s="47">
        <f t="shared" si="93"/>
        <v>0.62893081761006286</v>
      </c>
      <c r="T551" s="47">
        <f t="shared" si="94"/>
        <v>0</v>
      </c>
      <c r="U551" s="47">
        <f t="shared" si="95"/>
        <v>0.62893081761006286</v>
      </c>
      <c r="V551" s="47">
        <f t="shared" si="96"/>
        <v>0.31446540880503143</v>
      </c>
      <c r="W551" s="47">
        <f t="shared" si="97"/>
        <v>0</v>
      </c>
      <c r="X551">
        <f t="shared" si="98"/>
        <v>100.00000000000001</v>
      </c>
    </row>
    <row r="552" spans="1:24" ht="16.399999999999999" customHeight="1" x14ac:dyDescent="0.35">
      <c r="A552" s="10"/>
      <c r="B552" s="5">
        <v>51004</v>
      </c>
      <c r="C552" s="5" t="s">
        <v>560</v>
      </c>
      <c r="D552" s="6">
        <v>203</v>
      </c>
      <c r="E552" s="6">
        <v>3</v>
      </c>
      <c r="F552" s="6">
        <v>0</v>
      </c>
      <c r="G552" s="12">
        <v>0</v>
      </c>
      <c r="H552" s="6">
        <v>11</v>
      </c>
      <c r="I552" s="6">
        <v>5</v>
      </c>
      <c r="J552" s="6">
        <v>1</v>
      </c>
      <c r="K552" s="6">
        <v>1</v>
      </c>
      <c r="L552" s="6">
        <v>5</v>
      </c>
      <c r="M552" s="4"/>
      <c r="N552" s="46">
        <f t="shared" si="88"/>
        <v>229</v>
      </c>
      <c r="O552" s="47">
        <f t="shared" si="89"/>
        <v>88.646288209606979</v>
      </c>
      <c r="P552" s="47">
        <f t="shared" si="90"/>
        <v>1.3100436681222707</v>
      </c>
      <c r="Q552" s="47">
        <f t="shared" si="91"/>
        <v>0</v>
      </c>
      <c r="R552" s="47">
        <f t="shared" si="92"/>
        <v>0</v>
      </c>
      <c r="S552" s="47">
        <f t="shared" si="93"/>
        <v>4.8034934497816595</v>
      </c>
      <c r="T552" s="47">
        <f t="shared" si="94"/>
        <v>2.1834061135371177</v>
      </c>
      <c r="U552" s="47">
        <f t="shared" si="95"/>
        <v>0.4366812227074236</v>
      </c>
      <c r="V552" s="47">
        <f t="shared" si="96"/>
        <v>0.4366812227074236</v>
      </c>
      <c r="W552" s="47">
        <f t="shared" si="97"/>
        <v>2.1834061135371177</v>
      </c>
      <c r="X552">
        <f t="shared" si="98"/>
        <v>99.999999999999986</v>
      </c>
    </row>
    <row r="553" spans="1:24" ht="16.399999999999999" customHeight="1" x14ac:dyDescent="0.35">
      <c r="A553" s="10"/>
      <c r="B553" s="5">
        <v>51005</v>
      </c>
      <c r="C553" s="5" t="s">
        <v>561</v>
      </c>
      <c r="D553" s="6">
        <v>853</v>
      </c>
      <c r="E553" s="6">
        <v>208</v>
      </c>
      <c r="F553" s="6">
        <v>50</v>
      </c>
      <c r="G553" s="12">
        <v>0</v>
      </c>
      <c r="H553" s="6">
        <v>65</v>
      </c>
      <c r="I553" s="6">
        <v>50</v>
      </c>
      <c r="J553" s="6">
        <v>15</v>
      </c>
      <c r="K553" s="6">
        <v>3</v>
      </c>
      <c r="L553" s="6">
        <v>1</v>
      </c>
      <c r="M553" s="4"/>
      <c r="N553" s="46">
        <f t="shared" si="88"/>
        <v>1245</v>
      </c>
      <c r="O553" s="47">
        <f t="shared" si="89"/>
        <v>68.514056224899605</v>
      </c>
      <c r="P553" s="47">
        <f t="shared" si="90"/>
        <v>16.706827309236949</v>
      </c>
      <c r="Q553" s="47">
        <f t="shared" si="91"/>
        <v>4.0160642570281126</v>
      </c>
      <c r="R553" s="47">
        <f t="shared" si="92"/>
        <v>0</v>
      </c>
      <c r="S553" s="47">
        <f t="shared" si="93"/>
        <v>5.2208835341365463</v>
      </c>
      <c r="T553" s="47">
        <f t="shared" si="94"/>
        <v>4.0160642570281126</v>
      </c>
      <c r="U553" s="47">
        <f t="shared" si="95"/>
        <v>1.2048192771084338</v>
      </c>
      <c r="V553" s="47">
        <f t="shared" si="96"/>
        <v>0.24096385542168677</v>
      </c>
      <c r="W553" s="47">
        <f t="shared" si="97"/>
        <v>8.0321285140562249E-2</v>
      </c>
      <c r="X553">
        <f t="shared" si="98"/>
        <v>100</v>
      </c>
    </row>
    <row r="554" spans="1:24" ht="16.399999999999999" customHeight="1" x14ac:dyDescent="0.35">
      <c r="A554" s="10"/>
      <c r="B554" s="5">
        <v>51006</v>
      </c>
      <c r="C554" s="5" t="s">
        <v>562</v>
      </c>
      <c r="D554" s="6">
        <v>377</v>
      </c>
      <c r="E554" s="6">
        <v>76</v>
      </c>
      <c r="F554" s="6">
        <v>6</v>
      </c>
      <c r="G554" s="12">
        <v>0</v>
      </c>
      <c r="H554" s="6">
        <v>17</v>
      </c>
      <c r="I554" s="6">
        <v>8</v>
      </c>
      <c r="J554" s="6">
        <v>33</v>
      </c>
      <c r="K554" s="6">
        <v>0</v>
      </c>
      <c r="L554" s="6">
        <v>2</v>
      </c>
      <c r="M554" s="4"/>
      <c r="N554" s="46">
        <f t="shared" si="88"/>
        <v>519</v>
      </c>
      <c r="O554" s="47">
        <f t="shared" si="89"/>
        <v>72.639691714836218</v>
      </c>
      <c r="P554" s="47">
        <f t="shared" si="90"/>
        <v>14.643545279383428</v>
      </c>
      <c r="Q554" s="47">
        <f t="shared" si="91"/>
        <v>1.1560693641618496</v>
      </c>
      <c r="R554" s="47">
        <f t="shared" si="92"/>
        <v>0</v>
      </c>
      <c r="S554" s="47">
        <f t="shared" si="93"/>
        <v>3.2755298651252405</v>
      </c>
      <c r="T554" s="47">
        <f t="shared" si="94"/>
        <v>1.5414258188824661</v>
      </c>
      <c r="U554" s="47">
        <f t="shared" si="95"/>
        <v>6.3583815028901727</v>
      </c>
      <c r="V554" s="47">
        <f t="shared" si="96"/>
        <v>0</v>
      </c>
      <c r="W554" s="47">
        <f t="shared" si="97"/>
        <v>0.38535645472061653</v>
      </c>
      <c r="X554">
        <f t="shared" si="98"/>
        <v>100</v>
      </c>
    </row>
    <row r="555" spans="1:24" ht="16.399999999999999" customHeight="1" x14ac:dyDescent="0.35">
      <c r="A555" s="10"/>
      <c r="B555" s="5">
        <v>51007</v>
      </c>
      <c r="C555" s="5" t="s">
        <v>563</v>
      </c>
      <c r="D555" s="6">
        <v>244</v>
      </c>
      <c r="E555" s="6">
        <v>115</v>
      </c>
      <c r="F555" s="6">
        <v>0</v>
      </c>
      <c r="G555" s="12">
        <v>0</v>
      </c>
      <c r="H555" s="6">
        <v>8</v>
      </c>
      <c r="I555" s="6">
        <v>5</v>
      </c>
      <c r="J555" s="6">
        <v>3</v>
      </c>
      <c r="K555" s="6">
        <v>0</v>
      </c>
      <c r="L555" s="6">
        <v>2</v>
      </c>
      <c r="M555" s="4"/>
      <c r="N555" s="46">
        <f t="shared" si="88"/>
        <v>377</v>
      </c>
      <c r="O555" s="47">
        <f t="shared" si="89"/>
        <v>64.721485411140577</v>
      </c>
      <c r="P555" s="47">
        <f t="shared" si="90"/>
        <v>30.50397877984085</v>
      </c>
      <c r="Q555" s="47">
        <f t="shared" si="91"/>
        <v>0</v>
      </c>
      <c r="R555" s="47">
        <f t="shared" si="92"/>
        <v>0</v>
      </c>
      <c r="S555" s="47">
        <f t="shared" si="93"/>
        <v>2.1220159151193636</v>
      </c>
      <c r="T555" s="47">
        <f t="shared" si="94"/>
        <v>1.3262599469496021</v>
      </c>
      <c r="U555" s="47">
        <f t="shared" si="95"/>
        <v>0.79575596816976124</v>
      </c>
      <c r="V555" s="47">
        <f t="shared" si="96"/>
        <v>0</v>
      </c>
      <c r="W555" s="47">
        <f t="shared" si="97"/>
        <v>0.5305039787798409</v>
      </c>
      <c r="X555">
        <f t="shared" si="98"/>
        <v>100</v>
      </c>
    </row>
    <row r="556" spans="1:24" ht="16.399999999999999" customHeight="1" x14ac:dyDescent="0.35">
      <c r="A556" s="10"/>
      <c r="B556" s="5">
        <v>51008</v>
      </c>
      <c r="C556" s="5" t="s">
        <v>564</v>
      </c>
      <c r="D556" s="6">
        <v>311</v>
      </c>
      <c r="E556" s="6">
        <v>33</v>
      </c>
      <c r="F556" s="6">
        <v>0</v>
      </c>
      <c r="G556" s="12">
        <v>0</v>
      </c>
      <c r="H556" s="6">
        <v>8</v>
      </c>
      <c r="I556" s="6">
        <v>1</v>
      </c>
      <c r="J556" s="6">
        <v>9</v>
      </c>
      <c r="K556" s="6">
        <v>2</v>
      </c>
      <c r="L556" s="6">
        <v>1</v>
      </c>
      <c r="M556" s="4"/>
      <c r="N556" s="46">
        <f t="shared" si="88"/>
        <v>365</v>
      </c>
      <c r="O556" s="47">
        <f t="shared" si="89"/>
        <v>85.205479452054803</v>
      </c>
      <c r="P556" s="47">
        <f t="shared" si="90"/>
        <v>9.0410958904109595</v>
      </c>
      <c r="Q556" s="47">
        <f t="shared" si="91"/>
        <v>0</v>
      </c>
      <c r="R556" s="47">
        <f t="shared" si="92"/>
        <v>0</v>
      </c>
      <c r="S556" s="47">
        <f t="shared" si="93"/>
        <v>2.1917808219178081</v>
      </c>
      <c r="T556" s="47">
        <f t="shared" si="94"/>
        <v>0.27397260273972601</v>
      </c>
      <c r="U556" s="47">
        <f t="shared" si="95"/>
        <v>2.4657534246575343</v>
      </c>
      <c r="V556" s="47">
        <f t="shared" si="96"/>
        <v>0.54794520547945202</v>
      </c>
      <c r="W556" s="47">
        <f t="shared" si="97"/>
        <v>0.27397260273972601</v>
      </c>
      <c r="X556">
        <f t="shared" si="98"/>
        <v>100.00000000000001</v>
      </c>
    </row>
    <row r="557" spans="1:24" ht="16.399999999999999" customHeight="1" x14ac:dyDescent="0.35">
      <c r="A557" s="10"/>
      <c r="B557" s="5">
        <v>51009</v>
      </c>
      <c r="C557" s="5" t="s">
        <v>565</v>
      </c>
      <c r="D557" s="6">
        <v>320</v>
      </c>
      <c r="E557" s="6">
        <v>24</v>
      </c>
      <c r="F557" s="6">
        <v>111</v>
      </c>
      <c r="G557" s="12">
        <v>0</v>
      </c>
      <c r="H557" s="6">
        <v>5</v>
      </c>
      <c r="I557" s="6">
        <v>7</v>
      </c>
      <c r="J557" s="6">
        <v>11</v>
      </c>
      <c r="K557" s="6">
        <v>0</v>
      </c>
      <c r="L557" s="6">
        <v>0</v>
      </c>
      <c r="M557" s="4"/>
      <c r="N557" s="46">
        <f t="shared" si="88"/>
        <v>478</v>
      </c>
      <c r="O557" s="47">
        <f t="shared" si="89"/>
        <v>66.945606694560666</v>
      </c>
      <c r="P557" s="47">
        <f t="shared" si="90"/>
        <v>5.02092050209205</v>
      </c>
      <c r="Q557" s="47">
        <f t="shared" si="91"/>
        <v>23.22175732217573</v>
      </c>
      <c r="R557" s="47">
        <f t="shared" si="92"/>
        <v>0</v>
      </c>
      <c r="S557" s="47">
        <f t="shared" si="93"/>
        <v>1.0460251046025104</v>
      </c>
      <c r="T557" s="47">
        <f t="shared" si="94"/>
        <v>1.4644351464435146</v>
      </c>
      <c r="U557" s="47">
        <f t="shared" si="95"/>
        <v>2.3012552301255229</v>
      </c>
      <c r="V557" s="47">
        <f t="shared" si="96"/>
        <v>0</v>
      </c>
      <c r="W557" s="47">
        <f t="shared" si="97"/>
        <v>0</v>
      </c>
      <c r="X557">
        <f t="shared" si="98"/>
        <v>100</v>
      </c>
    </row>
    <row r="558" spans="1:24" ht="16.399999999999999" customHeight="1" x14ac:dyDescent="0.35">
      <c r="A558" s="10"/>
      <c r="B558" s="5">
        <v>51010</v>
      </c>
      <c r="C558" s="5" t="s">
        <v>566</v>
      </c>
      <c r="D558" s="6">
        <v>445</v>
      </c>
      <c r="E558" s="6">
        <v>234</v>
      </c>
      <c r="F558" s="6">
        <v>38</v>
      </c>
      <c r="G558" s="12">
        <v>0</v>
      </c>
      <c r="H558" s="6">
        <v>50</v>
      </c>
      <c r="I558" s="6">
        <v>28</v>
      </c>
      <c r="J558" s="6">
        <v>16</v>
      </c>
      <c r="K558" s="6">
        <v>4</v>
      </c>
      <c r="L558" s="6">
        <v>5</v>
      </c>
      <c r="M558" s="4"/>
      <c r="N558" s="46">
        <f t="shared" si="88"/>
        <v>820</v>
      </c>
      <c r="O558" s="47">
        <f t="shared" si="89"/>
        <v>54.268292682926834</v>
      </c>
      <c r="P558" s="47">
        <f t="shared" si="90"/>
        <v>28.536585365853661</v>
      </c>
      <c r="Q558" s="47">
        <f t="shared" si="91"/>
        <v>4.6341463414634152</v>
      </c>
      <c r="R558" s="47">
        <f t="shared" si="92"/>
        <v>0</v>
      </c>
      <c r="S558" s="47">
        <f t="shared" si="93"/>
        <v>6.0975609756097562</v>
      </c>
      <c r="T558" s="47">
        <f t="shared" si="94"/>
        <v>3.4146341463414638</v>
      </c>
      <c r="U558" s="47">
        <f t="shared" si="95"/>
        <v>1.9512195121951221</v>
      </c>
      <c r="V558" s="47">
        <f t="shared" si="96"/>
        <v>0.48780487804878053</v>
      </c>
      <c r="W558" s="47">
        <f t="shared" si="97"/>
        <v>0.60975609756097571</v>
      </c>
      <c r="X558">
        <f t="shared" si="98"/>
        <v>100.00000000000001</v>
      </c>
    </row>
    <row r="559" spans="1:24" ht="16.399999999999999" customHeight="1" x14ac:dyDescent="0.35">
      <c r="A559" s="10"/>
      <c r="B559" s="5">
        <v>51011</v>
      </c>
      <c r="C559" s="5" t="s">
        <v>567</v>
      </c>
      <c r="D559" s="6">
        <v>658</v>
      </c>
      <c r="E559" s="6">
        <v>84</v>
      </c>
      <c r="F559" s="6">
        <v>0</v>
      </c>
      <c r="G559" s="12">
        <v>0</v>
      </c>
      <c r="H559" s="6">
        <v>14</v>
      </c>
      <c r="I559" s="6">
        <v>5</v>
      </c>
      <c r="J559" s="6">
        <v>11</v>
      </c>
      <c r="K559" s="6">
        <v>0</v>
      </c>
      <c r="L559" s="6">
        <v>0</v>
      </c>
      <c r="M559" s="4"/>
      <c r="N559" s="46">
        <f t="shared" si="88"/>
        <v>772</v>
      </c>
      <c r="O559" s="47">
        <f t="shared" si="89"/>
        <v>85.233160621761655</v>
      </c>
      <c r="P559" s="47">
        <f t="shared" si="90"/>
        <v>10.880829015544041</v>
      </c>
      <c r="Q559" s="47">
        <f t="shared" si="91"/>
        <v>0</v>
      </c>
      <c r="R559" s="47">
        <f t="shared" si="92"/>
        <v>0</v>
      </c>
      <c r="S559" s="47">
        <f t="shared" si="93"/>
        <v>1.8134715025906736</v>
      </c>
      <c r="T559" s="47">
        <f t="shared" si="94"/>
        <v>0.64766839378238339</v>
      </c>
      <c r="U559" s="47">
        <f t="shared" si="95"/>
        <v>1.4248704663212435</v>
      </c>
      <c r="V559" s="47">
        <f t="shared" si="96"/>
        <v>0</v>
      </c>
      <c r="W559" s="47">
        <f t="shared" si="97"/>
        <v>0</v>
      </c>
      <c r="X559">
        <f t="shared" si="98"/>
        <v>99.999999999999986</v>
      </c>
    </row>
    <row r="560" spans="1:24" ht="16.399999999999999" customHeight="1" x14ac:dyDescent="0.35">
      <c r="A560" s="10"/>
      <c r="B560" s="5">
        <v>51012</v>
      </c>
      <c r="C560" s="5" t="s">
        <v>568</v>
      </c>
      <c r="D560" s="6">
        <v>297</v>
      </c>
      <c r="E560" s="6">
        <v>253</v>
      </c>
      <c r="F560" s="6">
        <v>47</v>
      </c>
      <c r="G560" s="12">
        <v>0</v>
      </c>
      <c r="H560" s="6">
        <v>145</v>
      </c>
      <c r="I560" s="6">
        <v>68</v>
      </c>
      <c r="J560" s="6">
        <v>31</v>
      </c>
      <c r="K560" s="6">
        <v>1</v>
      </c>
      <c r="L560" s="6">
        <v>4</v>
      </c>
      <c r="M560" s="4"/>
      <c r="N560" s="46">
        <f t="shared" si="88"/>
        <v>846</v>
      </c>
      <c r="O560" s="47">
        <f t="shared" si="89"/>
        <v>35.106382978723403</v>
      </c>
      <c r="P560" s="47">
        <f t="shared" si="90"/>
        <v>29.905437352245858</v>
      </c>
      <c r="Q560" s="47">
        <f t="shared" si="91"/>
        <v>5.5555555555555554</v>
      </c>
      <c r="R560" s="47">
        <f t="shared" si="92"/>
        <v>0</v>
      </c>
      <c r="S560" s="47">
        <f t="shared" si="93"/>
        <v>17.139479905437351</v>
      </c>
      <c r="T560" s="47">
        <f t="shared" si="94"/>
        <v>8.0378250591016549</v>
      </c>
      <c r="U560" s="47">
        <f t="shared" si="95"/>
        <v>3.664302600472813</v>
      </c>
      <c r="V560" s="47">
        <f t="shared" si="96"/>
        <v>0.11820330969267138</v>
      </c>
      <c r="W560" s="47">
        <f t="shared" si="97"/>
        <v>0.47281323877068554</v>
      </c>
      <c r="X560">
        <f t="shared" si="98"/>
        <v>99.999999999999986</v>
      </c>
    </row>
    <row r="561" spans="1:24" ht="16.399999999999999" customHeight="1" x14ac:dyDescent="0.35">
      <c r="A561" s="10"/>
      <c r="B561" s="5">
        <v>51101</v>
      </c>
      <c r="C561" s="5" t="s">
        <v>569</v>
      </c>
      <c r="D561" s="6">
        <v>1177</v>
      </c>
      <c r="E561" s="6">
        <v>516</v>
      </c>
      <c r="F561" s="6">
        <v>168</v>
      </c>
      <c r="G561" s="12">
        <v>0</v>
      </c>
      <c r="H561" s="6">
        <v>157</v>
      </c>
      <c r="I561" s="6">
        <v>67</v>
      </c>
      <c r="J561" s="6">
        <v>58</v>
      </c>
      <c r="K561" s="6">
        <v>11</v>
      </c>
      <c r="L561" s="6">
        <v>15</v>
      </c>
      <c r="M561" s="4"/>
      <c r="N561" s="46">
        <f t="shared" si="88"/>
        <v>2169</v>
      </c>
      <c r="O561" s="47">
        <f t="shared" si="89"/>
        <v>54.264638082065467</v>
      </c>
      <c r="P561" s="47">
        <f t="shared" si="90"/>
        <v>23.78976486860304</v>
      </c>
      <c r="Q561" s="47">
        <f t="shared" si="91"/>
        <v>7.7455048409405247</v>
      </c>
      <c r="R561" s="47">
        <f t="shared" si="92"/>
        <v>0</v>
      </c>
      <c r="S561" s="47">
        <f t="shared" si="93"/>
        <v>7.2383586906408475</v>
      </c>
      <c r="T561" s="47">
        <f t="shared" si="94"/>
        <v>3.0889810972798522</v>
      </c>
      <c r="U561" s="47">
        <f t="shared" si="95"/>
        <v>2.6740433379437527</v>
      </c>
      <c r="V561" s="47">
        <f t="shared" si="96"/>
        <v>0.50714615029967725</v>
      </c>
      <c r="W561" s="47">
        <f t="shared" si="97"/>
        <v>0.69156293222683263</v>
      </c>
      <c r="X561">
        <f t="shared" si="98"/>
        <v>100</v>
      </c>
    </row>
    <row r="562" spans="1:24" ht="16.399999999999999" customHeight="1" x14ac:dyDescent="0.35">
      <c r="A562" s="10"/>
      <c r="B562" s="5">
        <v>51102</v>
      </c>
      <c r="C562" s="5" t="s">
        <v>570</v>
      </c>
      <c r="D562" s="6">
        <v>321</v>
      </c>
      <c r="E562" s="6">
        <v>13</v>
      </c>
      <c r="F562" s="6">
        <v>25</v>
      </c>
      <c r="G562" s="12">
        <v>0</v>
      </c>
      <c r="H562" s="6">
        <v>18</v>
      </c>
      <c r="I562" s="6">
        <v>9</v>
      </c>
      <c r="J562" s="6">
        <v>9</v>
      </c>
      <c r="K562" s="6">
        <v>1</v>
      </c>
      <c r="L562" s="6">
        <v>1</v>
      </c>
      <c r="M562" s="4"/>
      <c r="N562" s="46">
        <f t="shared" si="88"/>
        <v>397</v>
      </c>
      <c r="O562" s="47">
        <f t="shared" si="89"/>
        <v>80.85642317380352</v>
      </c>
      <c r="P562" s="47">
        <f t="shared" si="90"/>
        <v>3.2745591939546599</v>
      </c>
      <c r="Q562" s="47">
        <f t="shared" si="91"/>
        <v>6.2972292191435768</v>
      </c>
      <c r="R562" s="47">
        <f t="shared" si="92"/>
        <v>0</v>
      </c>
      <c r="S562" s="47">
        <f t="shared" si="93"/>
        <v>4.5340050377833752</v>
      </c>
      <c r="T562" s="47">
        <f t="shared" si="94"/>
        <v>2.2670025188916876</v>
      </c>
      <c r="U562" s="47">
        <f t="shared" si="95"/>
        <v>2.2670025188916876</v>
      </c>
      <c r="V562" s="47">
        <f t="shared" si="96"/>
        <v>0.25188916876574308</v>
      </c>
      <c r="W562" s="47">
        <f t="shared" si="97"/>
        <v>0.25188916876574308</v>
      </c>
      <c r="X562">
        <f t="shared" si="98"/>
        <v>99.999999999999986</v>
      </c>
    </row>
    <row r="563" spans="1:24" ht="16.399999999999999" customHeight="1" x14ac:dyDescent="0.35">
      <c r="A563" s="10"/>
      <c r="B563" s="5">
        <v>51103</v>
      </c>
      <c r="C563" s="5" t="s">
        <v>571</v>
      </c>
      <c r="D563" s="6">
        <v>268</v>
      </c>
      <c r="E563" s="6">
        <v>11</v>
      </c>
      <c r="F563" s="6">
        <v>0</v>
      </c>
      <c r="G563" s="12">
        <v>0</v>
      </c>
      <c r="H563" s="6">
        <v>2</v>
      </c>
      <c r="I563" s="6">
        <v>0</v>
      </c>
      <c r="J563" s="6">
        <v>64</v>
      </c>
      <c r="K563" s="6">
        <v>2</v>
      </c>
      <c r="L563" s="6">
        <v>0</v>
      </c>
      <c r="M563" s="4"/>
      <c r="N563" s="46">
        <f t="shared" si="88"/>
        <v>347</v>
      </c>
      <c r="O563" s="47">
        <f t="shared" si="89"/>
        <v>77.233429394812674</v>
      </c>
      <c r="P563" s="47">
        <f t="shared" si="90"/>
        <v>3.1700288184438037</v>
      </c>
      <c r="Q563" s="47">
        <f t="shared" si="91"/>
        <v>0</v>
      </c>
      <c r="R563" s="47">
        <f t="shared" si="92"/>
        <v>0</v>
      </c>
      <c r="S563" s="47">
        <f t="shared" si="93"/>
        <v>0.57636887608069165</v>
      </c>
      <c r="T563" s="47">
        <f t="shared" si="94"/>
        <v>0</v>
      </c>
      <c r="U563" s="47">
        <f t="shared" si="95"/>
        <v>18.443804034582133</v>
      </c>
      <c r="V563" s="47">
        <f t="shared" si="96"/>
        <v>0.57636887608069165</v>
      </c>
      <c r="W563" s="47">
        <f t="shared" si="97"/>
        <v>0</v>
      </c>
      <c r="X563">
        <f t="shared" si="98"/>
        <v>99.999999999999986</v>
      </c>
    </row>
    <row r="564" spans="1:24" ht="16.399999999999999" customHeight="1" x14ac:dyDescent="0.35">
      <c r="A564" s="10"/>
      <c r="B564" s="5">
        <v>51104</v>
      </c>
      <c r="C564" s="5" t="s">
        <v>572</v>
      </c>
      <c r="D564" s="6">
        <v>311</v>
      </c>
      <c r="E564" s="6">
        <v>152</v>
      </c>
      <c r="F564" s="6">
        <v>45</v>
      </c>
      <c r="G564" s="12">
        <v>0</v>
      </c>
      <c r="H564" s="6">
        <v>30</v>
      </c>
      <c r="I564" s="6">
        <v>8</v>
      </c>
      <c r="J564" s="6">
        <v>25</v>
      </c>
      <c r="K564" s="6">
        <v>1</v>
      </c>
      <c r="L564" s="6">
        <v>1</v>
      </c>
      <c r="M564" s="4"/>
      <c r="N564" s="46">
        <f t="shared" si="88"/>
        <v>573</v>
      </c>
      <c r="O564" s="47">
        <f t="shared" si="89"/>
        <v>54.275741710296678</v>
      </c>
      <c r="P564" s="47">
        <f t="shared" si="90"/>
        <v>26.527050610820243</v>
      </c>
      <c r="Q564" s="47">
        <f t="shared" si="91"/>
        <v>7.8534031413612562</v>
      </c>
      <c r="R564" s="47">
        <f t="shared" si="92"/>
        <v>0</v>
      </c>
      <c r="S564" s="47">
        <f t="shared" si="93"/>
        <v>5.2356020942408374</v>
      </c>
      <c r="T564" s="47">
        <f t="shared" si="94"/>
        <v>1.3961605584642234</v>
      </c>
      <c r="U564" s="47">
        <f t="shared" si="95"/>
        <v>4.3630017452006982</v>
      </c>
      <c r="V564" s="47">
        <f t="shared" si="96"/>
        <v>0.17452006980802792</v>
      </c>
      <c r="W564" s="47">
        <f t="shared" si="97"/>
        <v>0.17452006980802792</v>
      </c>
      <c r="X564">
        <f t="shared" si="98"/>
        <v>99.999999999999972</v>
      </c>
    </row>
    <row r="565" spans="1:24" ht="16.399999999999999" customHeight="1" x14ac:dyDescent="0.35">
      <c r="A565" s="10"/>
      <c r="B565" s="5">
        <v>51105</v>
      </c>
      <c r="C565" s="5" t="s">
        <v>573</v>
      </c>
      <c r="D565" s="6">
        <v>288</v>
      </c>
      <c r="E565" s="6">
        <v>247</v>
      </c>
      <c r="F565" s="6">
        <v>17</v>
      </c>
      <c r="G565" s="12">
        <v>0</v>
      </c>
      <c r="H565" s="6">
        <v>33</v>
      </c>
      <c r="I565" s="6">
        <v>2</v>
      </c>
      <c r="J565" s="6">
        <v>13</v>
      </c>
      <c r="K565" s="6">
        <v>0</v>
      </c>
      <c r="L565" s="6">
        <v>4</v>
      </c>
      <c r="M565" s="4"/>
      <c r="N565" s="46">
        <f t="shared" si="88"/>
        <v>604</v>
      </c>
      <c r="O565" s="47">
        <f t="shared" si="89"/>
        <v>47.682119205298015</v>
      </c>
      <c r="P565" s="47">
        <f t="shared" si="90"/>
        <v>40.894039735099341</v>
      </c>
      <c r="Q565" s="47">
        <f t="shared" si="91"/>
        <v>2.814569536423841</v>
      </c>
      <c r="R565" s="47">
        <f t="shared" si="92"/>
        <v>0</v>
      </c>
      <c r="S565" s="47">
        <f t="shared" si="93"/>
        <v>5.4635761589403975</v>
      </c>
      <c r="T565" s="47">
        <f t="shared" si="94"/>
        <v>0.33112582781456956</v>
      </c>
      <c r="U565" s="47">
        <f t="shared" si="95"/>
        <v>2.1523178807947021</v>
      </c>
      <c r="V565" s="47">
        <f t="shared" si="96"/>
        <v>0</v>
      </c>
      <c r="W565" s="47">
        <f t="shared" si="97"/>
        <v>0.66225165562913912</v>
      </c>
      <c r="X565">
        <f t="shared" si="98"/>
        <v>100.00000000000001</v>
      </c>
    </row>
    <row r="566" spans="1:24" ht="16.399999999999999" customHeight="1" x14ac:dyDescent="0.35">
      <c r="A566" s="10"/>
      <c r="B566" s="5">
        <v>51106</v>
      </c>
      <c r="C566" s="5" t="s">
        <v>574</v>
      </c>
      <c r="D566" s="6">
        <v>50</v>
      </c>
      <c r="E566" s="6">
        <v>324</v>
      </c>
      <c r="F566" s="6">
        <v>7</v>
      </c>
      <c r="G566" s="12">
        <v>0</v>
      </c>
      <c r="H566" s="6">
        <v>19</v>
      </c>
      <c r="I566" s="6">
        <v>13</v>
      </c>
      <c r="J566" s="6">
        <v>2</v>
      </c>
      <c r="K566" s="6">
        <v>3</v>
      </c>
      <c r="L566" s="6">
        <v>3</v>
      </c>
      <c r="M566" s="4"/>
      <c r="N566" s="46">
        <f t="shared" si="88"/>
        <v>421</v>
      </c>
      <c r="O566" s="47">
        <f t="shared" si="89"/>
        <v>11.876484560570072</v>
      </c>
      <c r="P566" s="47">
        <f t="shared" si="90"/>
        <v>76.959619952494066</v>
      </c>
      <c r="Q566" s="47">
        <f t="shared" si="91"/>
        <v>1.66270783847981</v>
      </c>
      <c r="R566" s="47">
        <f t="shared" si="92"/>
        <v>0</v>
      </c>
      <c r="S566" s="47">
        <f t="shared" si="93"/>
        <v>4.513064133016627</v>
      </c>
      <c r="T566" s="47">
        <f t="shared" si="94"/>
        <v>3.0878859857482186</v>
      </c>
      <c r="U566" s="47">
        <f t="shared" si="95"/>
        <v>0.47505938242280288</v>
      </c>
      <c r="V566" s="47">
        <f t="shared" si="96"/>
        <v>0.71258907363420432</v>
      </c>
      <c r="W566" s="47">
        <f t="shared" si="97"/>
        <v>0.71258907363420432</v>
      </c>
      <c r="X566">
        <f t="shared" si="98"/>
        <v>100</v>
      </c>
    </row>
    <row r="567" spans="1:24" ht="16.399999999999999" customHeight="1" x14ac:dyDescent="0.35">
      <c r="A567" s="10"/>
      <c r="B567" s="5">
        <v>51107</v>
      </c>
      <c r="C567" s="5" t="s">
        <v>575</v>
      </c>
      <c r="D567" s="6">
        <v>171</v>
      </c>
      <c r="E567" s="6">
        <v>18</v>
      </c>
      <c r="F567" s="6">
        <v>5</v>
      </c>
      <c r="G567" s="12">
        <v>0</v>
      </c>
      <c r="H567" s="6">
        <v>136</v>
      </c>
      <c r="I567" s="6">
        <v>53</v>
      </c>
      <c r="J567" s="6">
        <v>0</v>
      </c>
      <c r="K567" s="6">
        <v>0</v>
      </c>
      <c r="L567" s="6">
        <v>3</v>
      </c>
      <c r="M567" s="4"/>
      <c r="N567" s="46">
        <f t="shared" si="88"/>
        <v>386</v>
      </c>
      <c r="O567" s="47">
        <f t="shared" si="89"/>
        <v>44.300518134715027</v>
      </c>
      <c r="P567" s="47">
        <f t="shared" si="90"/>
        <v>4.6632124352331612</v>
      </c>
      <c r="Q567" s="47">
        <f t="shared" si="91"/>
        <v>1.2953367875647668</v>
      </c>
      <c r="R567" s="47">
        <f t="shared" si="92"/>
        <v>0</v>
      </c>
      <c r="S567" s="47">
        <f t="shared" si="93"/>
        <v>35.233160621761662</v>
      </c>
      <c r="T567" s="47">
        <f t="shared" si="94"/>
        <v>13.730569948186529</v>
      </c>
      <c r="U567" s="47">
        <f t="shared" si="95"/>
        <v>0</v>
      </c>
      <c r="V567" s="47">
        <f t="shared" si="96"/>
        <v>0</v>
      </c>
      <c r="W567" s="47">
        <f t="shared" si="97"/>
        <v>0.77720207253886009</v>
      </c>
      <c r="X567">
        <f t="shared" si="98"/>
        <v>100</v>
      </c>
    </row>
    <row r="568" spans="1:24" ht="16.399999999999999" customHeight="1" x14ac:dyDescent="0.35">
      <c r="A568" s="10"/>
      <c r="B568" s="5">
        <v>51108</v>
      </c>
      <c r="C568" s="5" t="s">
        <v>576</v>
      </c>
      <c r="D568" s="6">
        <v>940</v>
      </c>
      <c r="E568" s="6">
        <v>135</v>
      </c>
      <c r="F568" s="6">
        <v>27</v>
      </c>
      <c r="G568" s="12">
        <v>0</v>
      </c>
      <c r="H568" s="6">
        <v>77</v>
      </c>
      <c r="I568" s="6">
        <v>26</v>
      </c>
      <c r="J568" s="6">
        <v>23</v>
      </c>
      <c r="K568" s="6">
        <v>1</v>
      </c>
      <c r="L568" s="6">
        <v>3</v>
      </c>
      <c r="M568" s="4"/>
      <c r="N568" s="46">
        <f t="shared" si="88"/>
        <v>1232</v>
      </c>
      <c r="O568" s="47">
        <f t="shared" si="89"/>
        <v>76.298701298701303</v>
      </c>
      <c r="P568" s="47">
        <f t="shared" si="90"/>
        <v>10.957792207792208</v>
      </c>
      <c r="Q568" s="47">
        <f t="shared" si="91"/>
        <v>2.1915584415584415</v>
      </c>
      <c r="R568" s="47">
        <f t="shared" si="92"/>
        <v>0</v>
      </c>
      <c r="S568" s="47">
        <f t="shared" si="93"/>
        <v>6.25</v>
      </c>
      <c r="T568" s="47">
        <f t="shared" si="94"/>
        <v>2.1103896103896105</v>
      </c>
      <c r="U568" s="47">
        <f t="shared" si="95"/>
        <v>1.8668831168831168</v>
      </c>
      <c r="V568" s="47">
        <f t="shared" si="96"/>
        <v>8.1168831168831168E-2</v>
      </c>
      <c r="W568" s="47">
        <f t="shared" si="97"/>
        <v>0.2435064935064935</v>
      </c>
      <c r="X568">
        <f t="shared" si="98"/>
        <v>99.999999999999986</v>
      </c>
    </row>
    <row r="569" spans="1:24" ht="16.399999999999999" customHeight="1" x14ac:dyDescent="0.35">
      <c r="A569" s="10"/>
      <c r="B569" s="5">
        <v>60101</v>
      </c>
      <c r="C569" s="5" t="s">
        <v>577</v>
      </c>
      <c r="D569" s="6">
        <v>40849</v>
      </c>
      <c r="E569" s="6">
        <v>4965</v>
      </c>
      <c r="F569" s="6">
        <v>1069</v>
      </c>
      <c r="G569" s="12">
        <v>70</v>
      </c>
      <c r="H569" s="6">
        <v>2752</v>
      </c>
      <c r="I569" s="6">
        <v>840</v>
      </c>
      <c r="J569" s="6">
        <v>195</v>
      </c>
      <c r="K569" s="6">
        <v>90</v>
      </c>
      <c r="L569" s="6">
        <v>281</v>
      </c>
      <c r="M569" s="4"/>
      <c r="N569" s="46">
        <f t="shared" si="88"/>
        <v>51111</v>
      </c>
      <c r="O569" s="47">
        <f t="shared" si="89"/>
        <v>79.92213026550057</v>
      </c>
      <c r="P569" s="47">
        <f t="shared" si="90"/>
        <v>9.7141515525033739</v>
      </c>
      <c r="Q569" s="47">
        <f t="shared" si="91"/>
        <v>2.0915262859267085</v>
      </c>
      <c r="R569" s="47">
        <f t="shared" si="92"/>
        <v>0.13695681947134666</v>
      </c>
      <c r="S569" s="47">
        <f t="shared" si="93"/>
        <v>5.3843595312163721</v>
      </c>
      <c r="T569" s="47">
        <f t="shared" si="94"/>
        <v>1.6434818336561601</v>
      </c>
      <c r="U569" s="47">
        <f t="shared" si="95"/>
        <v>0.38152256852732286</v>
      </c>
      <c r="V569" s="47">
        <f t="shared" si="96"/>
        <v>0.17608733932030288</v>
      </c>
      <c r="W569" s="47">
        <f t="shared" si="97"/>
        <v>0.54978380387783454</v>
      </c>
      <c r="X569">
        <f t="shared" si="98"/>
        <v>99.999999999999972</v>
      </c>
    </row>
    <row r="570" spans="1:24" ht="16.399999999999999" customHeight="1" x14ac:dyDescent="0.35">
      <c r="A570" s="10"/>
      <c r="B570" s="5">
        <v>60102</v>
      </c>
      <c r="C570" s="5" t="s">
        <v>578</v>
      </c>
      <c r="D570" s="6">
        <v>1541</v>
      </c>
      <c r="E570" s="6">
        <v>596</v>
      </c>
      <c r="F570" s="6">
        <v>52</v>
      </c>
      <c r="G570" s="12">
        <v>0</v>
      </c>
      <c r="H570" s="6">
        <v>98</v>
      </c>
      <c r="I570" s="6">
        <v>32</v>
      </c>
      <c r="J570" s="6">
        <v>44</v>
      </c>
      <c r="K570" s="6">
        <v>3</v>
      </c>
      <c r="L570" s="6">
        <v>11</v>
      </c>
      <c r="M570" s="4"/>
      <c r="N570" s="46">
        <f t="shared" si="88"/>
        <v>2377</v>
      </c>
      <c r="O570" s="47">
        <f t="shared" si="89"/>
        <v>64.829617164493058</v>
      </c>
      <c r="P570" s="47">
        <f t="shared" si="90"/>
        <v>25.073622212873371</v>
      </c>
      <c r="Q570" s="47">
        <f t="shared" si="91"/>
        <v>2.1876314682372739</v>
      </c>
      <c r="R570" s="47">
        <f t="shared" si="92"/>
        <v>0</v>
      </c>
      <c r="S570" s="47">
        <f t="shared" si="93"/>
        <v>4.1228439209087089</v>
      </c>
      <c r="T570" s="47">
        <f t="shared" si="94"/>
        <v>1.3462347496844762</v>
      </c>
      <c r="U570" s="47">
        <f t="shared" si="95"/>
        <v>1.8510727808161549</v>
      </c>
      <c r="V570" s="47">
        <f t="shared" si="96"/>
        <v>0.12620950778291964</v>
      </c>
      <c r="W570" s="47">
        <f t="shared" si="97"/>
        <v>0.46276819520403872</v>
      </c>
      <c r="X570">
        <f t="shared" si="98"/>
        <v>99.999999999999986</v>
      </c>
    </row>
    <row r="571" spans="1:24" ht="16.399999999999999" customHeight="1" x14ac:dyDescent="0.35">
      <c r="A571" s="10"/>
      <c r="B571" s="5">
        <v>60103</v>
      </c>
      <c r="C571" s="5" t="s">
        <v>579</v>
      </c>
      <c r="D571" s="6">
        <v>503</v>
      </c>
      <c r="E571" s="6">
        <v>218</v>
      </c>
      <c r="F571" s="6">
        <v>92</v>
      </c>
      <c r="G571" s="12">
        <v>0</v>
      </c>
      <c r="H571" s="6">
        <v>131</v>
      </c>
      <c r="I571" s="6">
        <v>31</v>
      </c>
      <c r="J571" s="6">
        <v>41</v>
      </c>
      <c r="K571" s="6">
        <v>1</v>
      </c>
      <c r="L571" s="6">
        <v>6</v>
      </c>
      <c r="M571" s="4"/>
      <c r="N571" s="46">
        <f t="shared" si="88"/>
        <v>1023</v>
      </c>
      <c r="O571" s="47">
        <f t="shared" si="89"/>
        <v>49.169110459433035</v>
      </c>
      <c r="P571" s="47">
        <f t="shared" si="90"/>
        <v>21.309872922776147</v>
      </c>
      <c r="Q571" s="47">
        <f t="shared" si="91"/>
        <v>8.9931573802541536</v>
      </c>
      <c r="R571" s="47">
        <f t="shared" si="92"/>
        <v>0</v>
      </c>
      <c r="S571" s="47">
        <f t="shared" si="93"/>
        <v>12.805474095796676</v>
      </c>
      <c r="T571" s="47">
        <f t="shared" si="94"/>
        <v>3.0303030303030303</v>
      </c>
      <c r="U571" s="47">
        <f t="shared" si="95"/>
        <v>4.0078201368523949</v>
      </c>
      <c r="V571" s="47">
        <f t="shared" si="96"/>
        <v>9.7751710654936458E-2</v>
      </c>
      <c r="W571" s="47">
        <f t="shared" si="97"/>
        <v>0.58651026392961869</v>
      </c>
      <c r="X571">
        <f t="shared" si="98"/>
        <v>100</v>
      </c>
    </row>
    <row r="572" spans="1:24" ht="16.399999999999999" customHeight="1" x14ac:dyDescent="0.35">
      <c r="A572" s="10"/>
      <c r="B572" s="5">
        <v>60104</v>
      </c>
      <c r="C572" s="5" t="s">
        <v>580</v>
      </c>
      <c r="D572" s="6">
        <v>483</v>
      </c>
      <c r="E572" s="6">
        <v>960</v>
      </c>
      <c r="F572" s="6">
        <v>96</v>
      </c>
      <c r="G572" s="12">
        <v>0</v>
      </c>
      <c r="H572" s="6">
        <v>126</v>
      </c>
      <c r="I572" s="6">
        <v>57</v>
      </c>
      <c r="J572" s="6">
        <v>117</v>
      </c>
      <c r="K572" s="6">
        <v>0</v>
      </c>
      <c r="L572" s="6">
        <v>0</v>
      </c>
      <c r="M572" s="4"/>
      <c r="N572" s="46">
        <f t="shared" si="88"/>
        <v>1839</v>
      </c>
      <c r="O572" s="47">
        <f t="shared" si="89"/>
        <v>26.264274061990211</v>
      </c>
      <c r="P572" s="47">
        <f t="shared" si="90"/>
        <v>52.20228384991843</v>
      </c>
      <c r="Q572" s="47">
        <f t="shared" si="91"/>
        <v>5.2202283849918434</v>
      </c>
      <c r="R572" s="47">
        <f t="shared" si="92"/>
        <v>0</v>
      </c>
      <c r="S572" s="47">
        <f t="shared" si="93"/>
        <v>6.8515497553017939</v>
      </c>
      <c r="T572" s="47">
        <f t="shared" si="94"/>
        <v>3.0995106035889068</v>
      </c>
      <c r="U572" s="47">
        <f t="shared" si="95"/>
        <v>6.3621533442088092</v>
      </c>
      <c r="V572" s="47">
        <f t="shared" si="96"/>
        <v>0</v>
      </c>
      <c r="W572" s="47">
        <f t="shared" si="97"/>
        <v>0</v>
      </c>
      <c r="X572">
        <f t="shared" si="98"/>
        <v>99.999999999999986</v>
      </c>
    </row>
    <row r="573" spans="1:24" ht="16.399999999999999" customHeight="1" x14ac:dyDescent="0.35">
      <c r="A573" s="10"/>
      <c r="B573" s="5">
        <v>60105</v>
      </c>
      <c r="C573" s="5" t="s">
        <v>581</v>
      </c>
      <c r="D573" s="6">
        <v>2894</v>
      </c>
      <c r="E573" s="6">
        <v>1476</v>
      </c>
      <c r="F573" s="6">
        <v>248</v>
      </c>
      <c r="G573" s="12">
        <v>3</v>
      </c>
      <c r="H573" s="6">
        <v>771</v>
      </c>
      <c r="I573" s="6">
        <v>372</v>
      </c>
      <c r="J573" s="6">
        <v>125</v>
      </c>
      <c r="K573" s="6">
        <v>37</v>
      </c>
      <c r="L573" s="6">
        <v>21</v>
      </c>
      <c r="M573" s="4"/>
      <c r="N573" s="46">
        <f t="shared" si="88"/>
        <v>5947</v>
      </c>
      <c r="O573" s="47">
        <f t="shared" si="89"/>
        <v>48.663191525138728</v>
      </c>
      <c r="P573" s="47">
        <f t="shared" si="90"/>
        <v>24.819236589877249</v>
      </c>
      <c r="Q573" s="47">
        <f t="shared" si="91"/>
        <v>4.1701698335295108</v>
      </c>
      <c r="R573" s="47">
        <f t="shared" si="92"/>
        <v>5.0445602824953757E-2</v>
      </c>
      <c r="S573" s="47">
        <f t="shared" si="93"/>
        <v>12.964519926013116</v>
      </c>
      <c r="T573" s="47">
        <f t="shared" si="94"/>
        <v>6.2552547502942657</v>
      </c>
      <c r="U573" s="47">
        <f t="shared" si="95"/>
        <v>2.1019001177064065</v>
      </c>
      <c r="V573" s="47">
        <f t="shared" si="96"/>
        <v>0.62216243484109635</v>
      </c>
      <c r="W573" s="47">
        <f t="shared" si="97"/>
        <v>0.35311921977467631</v>
      </c>
      <c r="X573">
        <f t="shared" si="98"/>
        <v>100.00000000000001</v>
      </c>
    </row>
    <row r="574" spans="1:24" ht="16.399999999999999" customHeight="1" x14ac:dyDescent="0.35">
      <c r="A574" s="10"/>
      <c r="B574" s="5">
        <v>60106</v>
      </c>
      <c r="C574" s="5" t="s">
        <v>582</v>
      </c>
      <c r="D574" s="6">
        <v>2698</v>
      </c>
      <c r="E574" s="6">
        <v>642</v>
      </c>
      <c r="F574" s="6">
        <v>149</v>
      </c>
      <c r="G574" s="12">
        <v>15</v>
      </c>
      <c r="H574" s="6">
        <v>342</v>
      </c>
      <c r="I574" s="6">
        <v>146</v>
      </c>
      <c r="J574" s="6">
        <v>42</v>
      </c>
      <c r="K574" s="6">
        <v>3</v>
      </c>
      <c r="L574" s="6">
        <v>30</v>
      </c>
      <c r="M574" s="4"/>
      <c r="N574" s="46">
        <f t="shared" si="88"/>
        <v>4067</v>
      </c>
      <c r="O574" s="47">
        <f t="shared" si="89"/>
        <v>66.338824686501098</v>
      </c>
      <c r="P574" s="47">
        <f t="shared" si="90"/>
        <v>15.785591344971722</v>
      </c>
      <c r="Q574" s="47">
        <f t="shared" si="91"/>
        <v>3.663634128350135</v>
      </c>
      <c r="R574" s="47">
        <f t="shared" si="92"/>
        <v>0.36882222768625522</v>
      </c>
      <c r="S574" s="47">
        <f t="shared" si="93"/>
        <v>8.4091467912466182</v>
      </c>
      <c r="T574" s="47">
        <f t="shared" si="94"/>
        <v>3.5898696828128842</v>
      </c>
      <c r="U574" s="47">
        <f t="shared" si="95"/>
        <v>1.0327022375215147</v>
      </c>
      <c r="V574" s="47">
        <f t="shared" si="96"/>
        <v>7.3764445537251047E-2</v>
      </c>
      <c r="W574" s="47">
        <f t="shared" si="97"/>
        <v>0.73764445537251044</v>
      </c>
      <c r="X574">
        <f t="shared" si="98"/>
        <v>99.999999999999986</v>
      </c>
    </row>
    <row r="575" spans="1:24" ht="16.399999999999999" customHeight="1" x14ac:dyDescent="0.35">
      <c r="A575" s="10"/>
      <c r="B575" s="5">
        <v>60107</v>
      </c>
      <c r="C575" s="5" t="s">
        <v>583</v>
      </c>
      <c r="D575" s="6">
        <v>835</v>
      </c>
      <c r="E575" s="6">
        <v>547</v>
      </c>
      <c r="F575" s="6">
        <v>69</v>
      </c>
      <c r="G575" s="12">
        <v>8</v>
      </c>
      <c r="H575" s="6">
        <v>111</v>
      </c>
      <c r="I575" s="6">
        <v>33</v>
      </c>
      <c r="J575" s="6">
        <v>4</v>
      </c>
      <c r="K575" s="6">
        <v>17</v>
      </c>
      <c r="L575" s="6">
        <v>13</v>
      </c>
      <c r="M575" s="4"/>
      <c r="N575" s="46">
        <f t="shared" si="88"/>
        <v>1637</v>
      </c>
      <c r="O575" s="47">
        <f t="shared" si="89"/>
        <v>51.007941356139277</v>
      </c>
      <c r="P575" s="47">
        <f t="shared" si="90"/>
        <v>33.414783139890041</v>
      </c>
      <c r="Q575" s="47">
        <f t="shared" si="91"/>
        <v>4.2150274893097128</v>
      </c>
      <c r="R575" s="47">
        <f t="shared" si="92"/>
        <v>0.48869883934025654</v>
      </c>
      <c r="S575" s="47">
        <f t="shared" si="93"/>
        <v>6.7806963958460598</v>
      </c>
      <c r="T575" s="47">
        <f t="shared" si="94"/>
        <v>2.0158827122785583</v>
      </c>
      <c r="U575" s="47">
        <f t="shared" si="95"/>
        <v>0.24434941967012827</v>
      </c>
      <c r="V575" s="47">
        <f t="shared" si="96"/>
        <v>1.0384850335980451</v>
      </c>
      <c r="W575" s="47">
        <f t="shared" si="97"/>
        <v>0.79413561392791687</v>
      </c>
      <c r="X575">
        <f t="shared" si="98"/>
        <v>100.00000000000001</v>
      </c>
    </row>
    <row r="576" spans="1:24" ht="16.399999999999999" customHeight="1" x14ac:dyDescent="0.35">
      <c r="A576" s="10"/>
      <c r="B576" s="5">
        <v>60108</v>
      </c>
      <c r="C576" s="5" t="s">
        <v>584</v>
      </c>
      <c r="D576" s="6">
        <v>9050</v>
      </c>
      <c r="E576" s="6">
        <v>1352</v>
      </c>
      <c r="F576" s="6">
        <v>216</v>
      </c>
      <c r="G576" s="12">
        <v>16</v>
      </c>
      <c r="H576" s="6">
        <v>882</v>
      </c>
      <c r="I576" s="6">
        <v>203</v>
      </c>
      <c r="J576" s="6">
        <v>27</v>
      </c>
      <c r="K576" s="6">
        <v>71</v>
      </c>
      <c r="L576" s="6">
        <v>105</v>
      </c>
      <c r="M576" s="4"/>
      <c r="N576" s="46">
        <f t="shared" si="88"/>
        <v>11922</v>
      </c>
      <c r="O576" s="47">
        <f t="shared" si="89"/>
        <v>75.910082200972994</v>
      </c>
      <c r="P576" s="47">
        <f t="shared" si="90"/>
        <v>11.340379131018286</v>
      </c>
      <c r="Q576" s="47">
        <f t="shared" si="91"/>
        <v>1.8117765475591343</v>
      </c>
      <c r="R576" s="47">
        <f t="shared" si="92"/>
        <v>0.1342056701895655</v>
      </c>
      <c r="S576" s="47">
        <f t="shared" si="93"/>
        <v>7.3980875691997987</v>
      </c>
      <c r="T576" s="47">
        <f t="shared" si="94"/>
        <v>1.7027344405301124</v>
      </c>
      <c r="U576" s="47">
        <f t="shared" si="95"/>
        <v>0.22647206844489179</v>
      </c>
      <c r="V576" s="47">
        <f t="shared" si="96"/>
        <v>0.59553766146619691</v>
      </c>
      <c r="W576" s="47">
        <f t="shared" si="97"/>
        <v>0.88072471061902369</v>
      </c>
      <c r="X576">
        <f t="shared" si="98"/>
        <v>99.999999999999986</v>
      </c>
    </row>
    <row r="577" spans="1:24" ht="16.399999999999999" customHeight="1" x14ac:dyDescent="0.35">
      <c r="A577" s="10"/>
      <c r="B577" s="5">
        <v>60109</v>
      </c>
      <c r="C577" s="5" t="s">
        <v>585</v>
      </c>
      <c r="D577" s="6">
        <v>1099</v>
      </c>
      <c r="E577" s="6">
        <v>712</v>
      </c>
      <c r="F577" s="6">
        <v>194</v>
      </c>
      <c r="G577" s="12">
        <v>0</v>
      </c>
      <c r="H577" s="6">
        <v>231</v>
      </c>
      <c r="I577" s="6">
        <v>61</v>
      </c>
      <c r="J577" s="6">
        <v>82</v>
      </c>
      <c r="K577" s="6">
        <v>9</v>
      </c>
      <c r="L577" s="6">
        <v>5</v>
      </c>
      <c r="M577" s="4"/>
      <c r="N577" s="46">
        <f t="shared" si="88"/>
        <v>2393</v>
      </c>
      <c r="O577" s="47">
        <f t="shared" si="89"/>
        <v>45.925616381111574</v>
      </c>
      <c r="P577" s="47">
        <f t="shared" si="90"/>
        <v>29.753447555369828</v>
      </c>
      <c r="Q577" s="47">
        <f t="shared" si="91"/>
        <v>8.1069786878395327</v>
      </c>
      <c r="R577" s="47">
        <f t="shared" si="92"/>
        <v>0</v>
      </c>
      <c r="S577" s="47">
        <f t="shared" si="93"/>
        <v>9.6531550355202675</v>
      </c>
      <c r="T577" s="47">
        <f t="shared" si="94"/>
        <v>2.5491015461763475</v>
      </c>
      <c r="U577" s="47">
        <f t="shared" si="95"/>
        <v>3.4266610948600085</v>
      </c>
      <c r="V577" s="47">
        <f t="shared" si="96"/>
        <v>0.37609694943585459</v>
      </c>
      <c r="W577" s="47">
        <f t="shared" si="97"/>
        <v>0.20894274968658588</v>
      </c>
      <c r="X577">
        <f t="shared" si="98"/>
        <v>99.999999999999986</v>
      </c>
    </row>
    <row r="578" spans="1:24" ht="16.399999999999999" customHeight="1" x14ac:dyDescent="0.35">
      <c r="A578" s="10"/>
      <c r="B578" s="5">
        <v>60110</v>
      </c>
      <c r="C578" s="5" t="s">
        <v>586</v>
      </c>
      <c r="D578" s="6">
        <v>457</v>
      </c>
      <c r="E578" s="6">
        <v>533</v>
      </c>
      <c r="F578" s="6">
        <v>59</v>
      </c>
      <c r="G578" s="12">
        <v>0</v>
      </c>
      <c r="H578" s="6">
        <v>97</v>
      </c>
      <c r="I578" s="6">
        <v>29</v>
      </c>
      <c r="J578" s="6">
        <v>12</v>
      </c>
      <c r="K578" s="6">
        <v>4</v>
      </c>
      <c r="L578" s="6">
        <v>13</v>
      </c>
      <c r="M578" s="4"/>
      <c r="N578" s="46">
        <f t="shared" si="88"/>
        <v>1204</v>
      </c>
      <c r="O578" s="47">
        <f t="shared" si="89"/>
        <v>37.956810631229239</v>
      </c>
      <c r="P578" s="47">
        <f t="shared" si="90"/>
        <v>44.269102990033225</v>
      </c>
      <c r="Q578" s="47">
        <f t="shared" si="91"/>
        <v>4.9003322259136217</v>
      </c>
      <c r="R578" s="47">
        <f t="shared" si="92"/>
        <v>0</v>
      </c>
      <c r="S578" s="47">
        <f t="shared" si="93"/>
        <v>8.056478405315616</v>
      </c>
      <c r="T578" s="47">
        <f t="shared" si="94"/>
        <v>2.4086378737541532</v>
      </c>
      <c r="U578" s="47">
        <f t="shared" si="95"/>
        <v>0.99667774086378746</v>
      </c>
      <c r="V578" s="47">
        <f t="shared" si="96"/>
        <v>0.33222591362126247</v>
      </c>
      <c r="W578" s="47">
        <f t="shared" si="97"/>
        <v>1.0797342192691031</v>
      </c>
      <c r="X578">
        <f t="shared" si="98"/>
        <v>100</v>
      </c>
    </row>
    <row r="579" spans="1:24" ht="16.399999999999999" customHeight="1" x14ac:dyDescent="0.35">
      <c r="A579" s="10"/>
      <c r="B579" s="5">
        <v>60111</v>
      </c>
      <c r="C579" s="5" t="s">
        <v>587</v>
      </c>
      <c r="D579" s="6">
        <v>1266</v>
      </c>
      <c r="E579" s="6">
        <v>595</v>
      </c>
      <c r="F579" s="6">
        <v>240</v>
      </c>
      <c r="G579" s="12">
        <v>2</v>
      </c>
      <c r="H579" s="6">
        <v>367</v>
      </c>
      <c r="I579" s="6">
        <v>171</v>
      </c>
      <c r="J579" s="6">
        <v>44</v>
      </c>
      <c r="K579" s="6">
        <v>10</v>
      </c>
      <c r="L579" s="6">
        <v>36</v>
      </c>
      <c r="M579" s="4"/>
      <c r="N579" s="46">
        <f t="shared" si="88"/>
        <v>2731</v>
      </c>
      <c r="O579" s="47">
        <f t="shared" si="89"/>
        <v>46.356645917246432</v>
      </c>
      <c r="P579" s="47">
        <f t="shared" si="90"/>
        <v>21.786891248626876</v>
      </c>
      <c r="Q579" s="47">
        <f t="shared" si="91"/>
        <v>8.7879897473452946</v>
      </c>
      <c r="R579" s="47">
        <f t="shared" si="92"/>
        <v>7.3233247894544121E-2</v>
      </c>
      <c r="S579" s="47">
        <f t="shared" si="93"/>
        <v>13.438300988648848</v>
      </c>
      <c r="T579" s="47">
        <f t="shared" si="94"/>
        <v>6.2614426949835229</v>
      </c>
      <c r="U579" s="47">
        <f t="shared" si="95"/>
        <v>1.6111314536799708</v>
      </c>
      <c r="V579" s="47">
        <f t="shared" si="96"/>
        <v>0.36616623947272064</v>
      </c>
      <c r="W579" s="47">
        <f t="shared" si="97"/>
        <v>1.3181984621017944</v>
      </c>
      <c r="X579">
        <f t="shared" si="98"/>
        <v>100.00000000000001</v>
      </c>
    </row>
    <row r="580" spans="1:24" ht="16.399999999999999" customHeight="1" x14ac:dyDescent="0.35">
      <c r="A580" s="10"/>
      <c r="B580" s="5">
        <v>60112</v>
      </c>
      <c r="C580" s="5" t="s">
        <v>588</v>
      </c>
      <c r="D580" s="6">
        <v>570</v>
      </c>
      <c r="E580" s="6">
        <v>497</v>
      </c>
      <c r="F580" s="6">
        <v>26</v>
      </c>
      <c r="G580" s="12">
        <v>0</v>
      </c>
      <c r="H580" s="6">
        <v>113</v>
      </c>
      <c r="I580" s="6">
        <v>31</v>
      </c>
      <c r="J580" s="6">
        <v>24</v>
      </c>
      <c r="K580" s="6">
        <v>8</v>
      </c>
      <c r="L580" s="6">
        <v>4</v>
      </c>
      <c r="M580" s="4"/>
      <c r="N580" s="46">
        <f t="shared" si="88"/>
        <v>1273</v>
      </c>
      <c r="O580" s="47">
        <f t="shared" si="89"/>
        <v>44.776119402985074</v>
      </c>
      <c r="P580" s="47">
        <f t="shared" si="90"/>
        <v>39.041633935585232</v>
      </c>
      <c r="Q580" s="47">
        <f t="shared" si="91"/>
        <v>2.0424194815396701</v>
      </c>
      <c r="R580" s="47">
        <f t="shared" si="92"/>
        <v>0</v>
      </c>
      <c r="S580" s="47">
        <f t="shared" si="93"/>
        <v>8.8766692851531808</v>
      </c>
      <c r="T580" s="47">
        <f t="shared" si="94"/>
        <v>2.4351924587588374</v>
      </c>
      <c r="U580" s="47">
        <f t="shared" si="95"/>
        <v>1.8853102906520032</v>
      </c>
      <c r="V580" s="47">
        <f t="shared" si="96"/>
        <v>0.62843676355066769</v>
      </c>
      <c r="W580" s="47">
        <f t="shared" si="97"/>
        <v>0.31421838177533384</v>
      </c>
      <c r="X580">
        <f t="shared" si="98"/>
        <v>99.999999999999986</v>
      </c>
    </row>
    <row r="581" spans="1:24" ht="16.399999999999999" customHeight="1" x14ac:dyDescent="0.35">
      <c r="A581" s="10"/>
      <c r="B581" s="5">
        <v>60201</v>
      </c>
      <c r="C581" s="5" t="s">
        <v>589</v>
      </c>
      <c r="D581" s="6">
        <v>5945</v>
      </c>
      <c r="E581" s="6">
        <v>1497</v>
      </c>
      <c r="F581" s="6">
        <v>210</v>
      </c>
      <c r="G581" s="12">
        <v>10</v>
      </c>
      <c r="H581" s="6">
        <v>424</v>
      </c>
      <c r="I581" s="6">
        <v>101</v>
      </c>
      <c r="J581" s="6">
        <v>73</v>
      </c>
      <c r="K581" s="6">
        <v>36</v>
      </c>
      <c r="L581" s="6">
        <v>95</v>
      </c>
      <c r="M581" s="4"/>
      <c r="N581" s="46">
        <f t="shared" si="88"/>
        <v>8391</v>
      </c>
      <c r="O581" s="47">
        <f t="shared" si="89"/>
        <v>70.849719938028841</v>
      </c>
      <c r="P581" s="47">
        <f t="shared" si="90"/>
        <v>17.840543439399358</v>
      </c>
      <c r="Q581" s="47">
        <f t="shared" si="91"/>
        <v>2.5026814444047196</v>
      </c>
      <c r="R581" s="47">
        <f t="shared" si="92"/>
        <v>0.11917530687641521</v>
      </c>
      <c r="S581" s="47">
        <f t="shared" si="93"/>
        <v>5.0530330115600046</v>
      </c>
      <c r="T581" s="47">
        <f t="shared" si="94"/>
        <v>1.2036705994517936</v>
      </c>
      <c r="U581" s="47">
        <f t="shared" si="95"/>
        <v>0.86997974019783109</v>
      </c>
      <c r="V581" s="47">
        <f t="shared" si="96"/>
        <v>0.42903110475509476</v>
      </c>
      <c r="W581" s="47">
        <f t="shared" si="97"/>
        <v>1.1321654153259446</v>
      </c>
      <c r="X581">
        <f t="shared" si="98"/>
        <v>100</v>
      </c>
    </row>
    <row r="582" spans="1:24" ht="16.399999999999999" customHeight="1" x14ac:dyDescent="0.35">
      <c r="A582" s="10"/>
      <c r="B582" s="5">
        <v>60202</v>
      </c>
      <c r="C582" s="5" t="s">
        <v>590</v>
      </c>
      <c r="D582" s="6">
        <v>1424</v>
      </c>
      <c r="E582" s="6">
        <v>2081</v>
      </c>
      <c r="F582" s="6">
        <v>119</v>
      </c>
      <c r="G582" s="12">
        <v>44</v>
      </c>
      <c r="H582" s="6">
        <v>1177</v>
      </c>
      <c r="I582" s="6">
        <v>501</v>
      </c>
      <c r="J582" s="6">
        <v>393</v>
      </c>
      <c r="K582" s="6">
        <v>16</v>
      </c>
      <c r="L582" s="6">
        <v>16</v>
      </c>
      <c r="M582" s="4"/>
      <c r="N582" s="46">
        <f t="shared" si="88"/>
        <v>5771</v>
      </c>
      <c r="O582" s="47">
        <f t="shared" si="89"/>
        <v>24.675099636111593</v>
      </c>
      <c r="P582" s="47">
        <f t="shared" si="90"/>
        <v>36.05960838676139</v>
      </c>
      <c r="Q582" s="47">
        <f t="shared" si="91"/>
        <v>2.0620343094784266</v>
      </c>
      <c r="R582" s="47">
        <f t="shared" si="92"/>
        <v>0.76243285392479643</v>
      </c>
      <c r="S582" s="47">
        <f t="shared" si="93"/>
        <v>20.395078842488303</v>
      </c>
      <c r="T582" s="47">
        <f t="shared" si="94"/>
        <v>8.6813377230982489</v>
      </c>
      <c r="U582" s="47">
        <f t="shared" si="95"/>
        <v>6.8099116271010223</v>
      </c>
      <c r="V582" s="47">
        <f t="shared" si="96"/>
        <v>0.27724831051810778</v>
      </c>
      <c r="W582" s="47">
        <f t="shared" si="97"/>
        <v>0.27724831051810778</v>
      </c>
      <c r="X582">
        <f t="shared" si="98"/>
        <v>99.999999999999986</v>
      </c>
    </row>
    <row r="583" spans="1:24" ht="16.399999999999999" customHeight="1" x14ac:dyDescent="0.35">
      <c r="A583" s="10"/>
      <c r="B583" s="5">
        <v>60203</v>
      </c>
      <c r="C583" s="5" t="s">
        <v>591</v>
      </c>
      <c r="D583" s="6">
        <v>1061</v>
      </c>
      <c r="E583" s="6">
        <v>2488</v>
      </c>
      <c r="F583" s="6">
        <v>67</v>
      </c>
      <c r="G583" s="12">
        <v>0</v>
      </c>
      <c r="H583" s="6">
        <v>66</v>
      </c>
      <c r="I583" s="6">
        <v>23</v>
      </c>
      <c r="J583" s="6">
        <v>70</v>
      </c>
      <c r="K583" s="6">
        <v>0</v>
      </c>
      <c r="L583" s="6">
        <v>88</v>
      </c>
      <c r="M583" s="4"/>
      <c r="N583" s="46">
        <f t="shared" si="88"/>
        <v>3863</v>
      </c>
      <c r="O583" s="47">
        <f t="shared" si="89"/>
        <v>27.465700232979547</v>
      </c>
      <c r="P583" s="47">
        <f t="shared" si="90"/>
        <v>64.405902148589178</v>
      </c>
      <c r="Q583" s="47">
        <f t="shared" si="91"/>
        <v>1.7344033134869272</v>
      </c>
      <c r="R583" s="47">
        <f t="shared" si="92"/>
        <v>0</v>
      </c>
      <c r="S583" s="47">
        <f t="shared" si="93"/>
        <v>1.7085166968677192</v>
      </c>
      <c r="T583" s="47">
        <f t="shared" si="94"/>
        <v>0.59539218224178092</v>
      </c>
      <c r="U583" s="47">
        <f t="shared" si="95"/>
        <v>1.8120631633445508</v>
      </c>
      <c r="V583" s="47">
        <f t="shared" si="96"/>
        <v>0</v>
      </c>
      <c r="W583" s="47">
        <f t="shared" si="97"/>
        <v>2.2780222624902922</v>
      </c>
      <c r="X583">
        <f t="shared" si="98"/>
        <v>99.999999999999986</v>
      </c>
    </row>
    <row r="584" spans="1:24" ht="16.399999999999999" customHeight="1" x14ac:dyDescent="0.35">
      <c r="A584" s="10"/>
      <c r="B584" s="5">
        <v>60204</v>
      </c>
      <c r="C584" s="5" t="s">
        <v>592</v>
      </c>
      <c r="D584" s="6">
        <v>1599</v>
      </c>
      <c r="E584" s="6">
        <v>212</v>
      </c>
      <c r="F584" s="6">
        <v>37</v>
      </c>
      <c r="G584" s="12">
        <v>0</v>
      </c>
      <c r="H584" s="6">
        <v>169</v>
      </c>
      <c r="I584" s="6">
        <v>45</v>
      </c>
      <c r="J584" s="6">
        <v>50</v>
      </c>
      <c r="K584" s="6">
        <v>3</v>
      </c>
      <c r="L584" s="6">
        <v>6</v>
      </c>
      <c r="M584" s="4"/>
      <c r="N584" s="46">
        <f t="shared" ref="N584:N647" si="99">+SUM(D584:L584)</f>
        <v>2121</v>
      </c>
      <c r="O584" s="47">
        <f t="shared" ref="O584:O647" si="100">+D584/(N584/100)</f>
        <v>75.38896746817538</v>
      </c>
      <c r="P584" s="47">
        <f t="shared" ref="P584:P647" si="101">+E584/(N584/100)</f>
        <v>9.9952852428099952</v>
      </c>
      <c r="Q584" s="47">
        <f t="shared" ref="Q584:Q647" si="102">+F584/(N584/100)</f>
        <v>1.7444601603017444</v>
      </c>
      <c r="R584" s="47">
        <f t="shared" ref="R584:R647" si="103">+G584/(N584/100)</f>
        <v>0</v>
      </c>
      <c r="S584" s="47">
        <f t="shared" ref="S584:S647" si="104">+H584/(N584/100)</f>
        <v>7.9679396511079679</v>
      </c>
      <c r="T584" s="47">
        <f t="shared" ref="T584:T647" si="105">+I584/(N584/100)</f>
        <v>2.1216407355021216</v>
      </c>
      <c r="U584" s="47">
        <f t="shared" ref="U584:U647" si="106">+J584/(N584/100)</f>
        <v>2.3573785950023574</v>
      </c>
      <c r="V584" s="47">
        <f t="shared" ref="V584:V647" si="107">+K584/(N584/100)</f>
        <v>0.14144271570014144</v>
      </c>
      <c r="W584" s="47">
        <f t="shared" ref="W584:W647" si="108">+L584/(N584/100)</f>
        <v>0.28288543140028288</v>
      </c>
      <c r="X584">
        <f t="shared" ref="X584:X647" si="109">+SUM(O584:W584)</f>
        <v>100</v>
      </c>
    </row>
    <row r="585" spans="1:24" ht="16.399999999999999" customHeight="1" x14ac:dyDescent="0.35">
      <c r="A585" s="10"/>
      <c r="B585" s="5">
        <v>60301</v>
      </c>
      <c r="C585" s="5" t="s">
        <v>593</v>
      </c>
      <c r="D585" s="6">
        <v>5429</v>
      </c>
      <c r="E585" s="6">
        <v>622</v>
      </c>
      <c r="F585" s="6">
        <v>216</v>
      </c>
      <c r="G585" s="12">
        <v>65</v>
      </c>
      <c r="H585" s="6">
        <v>604</v>
      </c>
      <c r="I585" s="6">
        <v>96</v>
      </c>
      <c r="J585" s="6">
        <v>39</v>
      </c>
      <c r="K585" s="6">
        <v>32</v>
      </c>
      <c r="L585" s="6">
        <v>77</v>
      </c>
      <c r="M585" s="4"/>
      <c r="N585" s="46">
        <f t="shared" si="99"/>
        <v>7180</v>
      </c>
      <c r="O585" s="47">
        <f t="shared" si="100"/>
        <v>75.612813370473546</v>
      </c>
      <c r="P585" s="47">
        <f t="shared" si="101"/>
        <v>8.662952646239555</v>
      </c>
      <c r="Q585" s="47">
        <f t="shared" si="102"/>
        <v>3.0083565459610031</v>
      </c>
      <c r="R585" s="47">
        <f t="shared" si="103"/>
        <v>0.90529247910863508</v>
      </c>
      <c r="S585" s="47">
        <f t="shared" si="104"/>
        <v>8.4122562674094716</v>
      </c>
      <c r="T585" s="47">
        <f t="shared" si="105"/>
        <v>1.3370473537604457</v>
      </c>
      <c r="U585" s="47">
        <f t="shared" si="106"/>
        <v>0.54317548746518107</v>
      </c>
      <c r="V585" s="47">
        <f t="shared" si="107"/>
        <v>0.44568245125348194</v>
      </c>
      <c r="W585" s="47">
        <f t="shared" si="108"/>
        <v>1.0724233983286908</v>
      </c>
      <c r="X585">
        <f t="shared" si="109"/>
        <v>100.00000000000001</v>
      </c>
    </row>
    <row r="586" spans="1:24" ht="16.399999999999999" customHeight="1" x14ac:dyDescent="0.35">
      <c r="A586" s="10"/>
      <c r="B586" s="5">
        <v>60302</v>
      </c>
      <c r="C586" s="5" t="s">
        <v>594</v>
      </c>
      <c r="D586" s="6">
        <v>219</v>
      </c>
      <c r="E586" s="6">
        <v>150</v>
      </c>
      <c r="F586" s="6">
        <v>114</v>
      </c>
      <c r="G586" s="12">
        <v>6</v>
      </c>
      <c r="H586" s="6">
        <v>181</v>
      </c>
      <c r="I586" s="6">
        <v>27</v>
      </c>
      <c r="J586" s="6">
        <v>42</v>
      </c>
      <c r="K586" s="6">
        <v>1</v>
      </c>
      <c r="L586" s="6">
        <v>7</v>
      </c>
      <c r="M586" s="4"/>
      <c r="N586" s="46">
        <f t="shared" si="99"/>
        <v>747</v>
      </c>
      <c r="O586" s="47">
        <f t="shared" si="100"/>
        <v>29.317269076305223</v>
      </c>
      <c r="P586" s="47">
        <f t="shared" si="101"/>
        <v>20.080321285140563</v>
      </c>
      <c r="Q586" s="47">
        <f t="shared" si="102"/>
        <v>15.261044176706827</v>
      </c>
      <c r="R586" s="47">
        <f t="shared" si="103"/>
        <v>0.80321285140562249</v>
      </c>
      <c r="S586" s="47">
        <f t="shared" si="104"/>
        <v>24.230254350736278</v>
      </c>
      <c r="T586" s="47">
        <f t="shared" si="105"/>
        <v>3.6144578313253013</v>
      </c>
      <c r="U586" s="47">
        <f t="shared" si="106"/>
        <v>5.6224899598393572</v>
      </c>
      <c r="V586" s="47">
        <f t="shared" si="107"/>
        <v>0.13386880856760375</v>
      </c>
      <c r="W586" s="47">
        <f t="shared" si="108"/>
        <v>0.93708165997322623</v>
      </c>
      <c r="X586">
        <f t="shared" si="109"/>
        <v>99.999999999999986</v>
      </c>
    </row>
    <row r="587" spans="1:24" ht="16.399999999999999" customHeight="1" x14ac:dyDescent="0.35">
      <c r="A587" s="10"/>
      <c r="B587" s="5">
        <v>60303</v>
      </c>
      <c r="C587" s="5" t="s">
        <v>595</v>
      </c>
      <c r="D587" s="6">
        <v>498</v>
      </c>
      <c r="E587" s="6">
        <v>424</v>
      </c>
      <c r="F587" s="6">
        <v>183</v>
      </c>
      <c r="G587" s="12">
        <v>0</v>
      </c>
      <c r="H587" s="6">
        <v>695</v>
      </c>
      <c r="I587" s="6">
        <v>40</v>
      </c>
      <c r="J587" s="6">
        <v>60</v>
      </c>
      <c r="K587" s="6">
        <v>2</v>
      </c>
      <c r="L587" s="6">
        <v>4</v>
      </c>
      <c r="M587" s="4"/>
      <c r="N587" s="46">
        <f t="shared" si="99"/>
        <v>1906</v>
      </c>
      <c r="O587" s="47">
        <f t="shared" si="100"/>
        <v>26.128016789087095</v>
      </c>
      <c r="P587" s="47">
        <f t="shared" si="101"/>
        <v>22.245540398740818</v>
      </c>
      <c r="Q587" s="47">
        <f t="shared" si="102"/>
        <v>9.6012591815320043</v>
      </c>
      <c r="R587" s="47">
        <f t="shared" si="103"/>
        <v>0</v>
      </c>
      <c r="S587" s="47">
        <f t="shared" si="104"/>
        <v>36.463798530954882</v>
      </c>
      <c r="T587" s="47">
        <f t="shared" si="105"/>
        <v>2.0986358866736623</v>
      </c>
      <c r="U587" s="47">
        <f t="shared" si="106"/>
        <v>3.1479538300104934</v>
      </c>
      <c r="V587" s="47">
        <f t="shared" si="107"/>
        <v>0.10493179433368312</v>
      </c>
      <c r="W587" s="47">
        <f t="shared" si="108"/>
        <v>0.20986358866736624</v>
      </c>
      <c r="X587">
        <f t="shared" si="109"/>
        <v>100</v>
      </c>
    </row>
    <row r="588" spans="1:24" ht="16.399999999999999" customHeight="1" x14ac:dyDescent="0.35">
      <c r="A588" s="10"/>
      <c r="B588" s="5">
        <v>60304</v>
      </c>
      <c r="C588" s="5" t="s">
        <v>596</v>
      </c>
      <c r="D588" s="6">
        <v>1577</v>
      </c>
      <c r="E588" s="6">
        <v>446</v>
      </c>
      <c r="F588" s="6">
        <v>306</v>
      </c>
      <c r="G588" s="12">
        <v>2</v>
      </c>
      <c r="H588" s="6">
        <v>788</v>
      </c>
      <c r="I588" s="6">
        <v>92</v>
      </c>
      <c r="J588" s="6">
        <v>30</v>
      </c>
      <c r="K588" s="6">
        <v>18</v>
      </c>
      <c r="L588" s="6">
        <v>10</v>
      </c>
      <c r="M588" s="4"/>
      <c r="N588" s="46">
        <f t="shared" si="99"/>
        <v>3269</v>
      </c>
      <c r="O588" s="47">
        <f t="shared" si="100"/>
        <v>48.241052309574798</v>
      </c>
      <c r="P588" s="47">
        <f t="shared" si="101"/>
        <v>13.643315998776385</v>
      </c>
      <c r="Q588" s="47">
        <f t="shared" si="102"/>
        <v>9.3606607525237084</v>
      </c>
      <c r="R588" s="47">
        <f t="shared" si="103"/>
        <v>6.11807892321811E-2</v>
      </c>
      <c r="S588" s="47">
        <f t="shared" si="104"/>
        <v>24.105230957479353</v>
      </c>
      <c r="T588" s="47">
        <f t="shared" si="105"/>
        <v>2.8143163046803306</v>
      </c>
      <c r="U588" s="47">
        <f t="shared" si="106"/>
        <v>0.91771183848271654</v>
      </c>
      <c r="V588" s="47">
        <f t="shared" si="107"/>
        <v>0.55062710308962992</v>
      </c>
      <c r="W588" s="47">
        <f t="shared" si="108"/>
        <v>0.30590394616090549</v>
      </c>
      <c r="X588">
        <f t="shared" si="109"/>
        <v>100.00000000000001</v>
      </c>
    </row>
    <row r="589" spans="1:24" ht="16.399999999999999" customHeight="1" x14ac:dyDescent="0.35">
      <c r="A589" s="10"/>
      <c r="B589" s="5">
        <v>60305</v>
      </c>
      <c r="C589" s="5" t="s">
        <v>597</v>
      </c>
      <c r="D589" s="6">
        <v>90</v>
      </c>
      <c r="E589" s="6">
        <v>46</v>
      </c>
      <c r="F589" s="6">
        <v>0</v>
      </c>
      <c r="G589" s="12">
        <v>0</v>
      </c>
      <c r="H589" s="6">
        <v>9</v>
      </c>
      <c r="I589" s="6">
        <v>0</v>
      </c>
      <c r="J589" s="6">
        <v>3</v>
      </c>
      <c r="K589" s="6">
        <v>2</v>
      </c>
      <c r="L589" s="6">
        <v>0</v>
      </c>
      <c r="M589" s="4"/>
      <c r="N589" s="46">
        <f t="shared" si="99"/>
        <v>150</v>
      </c>
      <c r="O589" s="47">
        <f t="shared" si="100"/>
        <v>60</v>
      </c>
      <c r="P589" s="47">
        <f t="shared" si="101"/>
        <v>30.666666666666668</v>
      </c>
      <c r="Q589" s="47">
        <f t="shared" si="102"/>
        <v>0</v>
      </c>
      <c r="R589" s="47">
        <f t="shared" si="103"/>
        <v>0</v>
      </c>
      <c r="S589" s="47">
        <f t="shared" si="104"/>
        <v>6</v>
      </c>
      <c r="T589" s="47">
        <f t="shared" si="105"/>
        <v>0</v>
      </c>
      <c r="U589" s="47">
        <f t="shared" si="106"/>
        <v>2</v>
      </c>
      <c r="V589" s="47">
        <f t="shared" si="107"/>
        <v>1.3333333333333333</v>
      </c>
      <c r="W589" s="47">
        <f t="shared" si="108"/>
        <v>0</v>
      </c>
      <c r="X589">
        <f t="shared" si="109"/>
        <v>100</v>
      </c>
    </row>
    <row r="590" spans="1:24" ht="16.399999999999999" customHeight="1" x14ac:dyDescent="0.35">
      <c r="A590" s="10"/>
      <c r="B590" s="5">
        <v>60306</v>
      </c>
      <c r="C590" s="5" t="s">
        <v>598</v>
      </c>
      <c r="D590" s="6">
        <v>401</v>
      </c>
      <c r="E590" s="6">
        <v>105</v>
      </c>
      <c r="F590" s="6">
        <v>77</v>
      </c>
      <c r="G590" s="12">
        <v>0</v>
      </c>
      <c r="H590" s="6">
        <v>183</v>
      </c>
      <c r="I590" s="6">
        <v>10</v>
      </c>
      <c r="J590" s="6">
        <v>7</v>
      </c>
      <c r="K590" s="6">
        <v>6</v>
      </c>
      <c r="L590" s="6">
        <v>8</v>
      </c>
      <c r="M590" s="4"/>
      <c r="N590" s="46">
        <f t="shared" si="99"/>
        <v>797</v>
      </c>
      <c r="O590" s="47">
        <f t="shared" si="100"/>
        <v>50.313676286072777</v>
      </c>
      <c r="P590" s="47">
        <f t="shared" si="101"/>
        <v>13.174404015056462</v>
      </c>
      <c r="Q590" s="47">
        <f t="shared" si="102"/>
        <v>9.6612296110414064</v>
      </c>
      <c r="R590" s="47">
        <f t="shared" si="103"/>
        <v>0</v>
      </c>
      <c r="S590" s="47">
        <f t="shared" si="104"/>
        <v>22.961104140526977</v>
      </c>
      <c r="T590" s="47">
        <f t="shared" si="105"/>
        <v>1.2547051442910917</v>
      </c>
      <c r="U590" s="47">
        <f t="shared" si="106"/>
        <v>0.87829360100376419</v>
      </c>
      <c r="V590" s="47">
        <f t="shared" si="107"/>
        <v>0.75282308657465502</v>
      </c>
      <c r="W590" s="47">
        <f t="shared" si="108"/>
        <v>1.0037641154328734</v>
      </c>
      <c r="X590">
        <f t="shared" si="109"/>
        <v>100</v>
      </c>
    </row>
    <row r="591" spans="1:24" ht="16.399999999999999" customHeight="1" x14ac:dyDescent="0.35">
      <c r="A591" s="10"/>
      <c r="B591" s="5">
        <v>60307</v>
      </c>
      <c r="C591" s="5" t="s">
        <v>599</v>
      </c>
      <c r="D591" s="6">
        <v>706</v>
      </c>
      <c r="E591" s="6">
        <v>57</v>
      </c>
      <c r="F591" s="6">
        <v>17</v>
      </c>
      <c r="G591" s="12">
        <v>0</v>
      </c>
      <c r="H591" s="6">
        <v>303</v>
      </c>
      <c r="I591" s="6">
        <v>12</v>
      </c>
      <c r="J591" s="6">
        <v>8</v>
      </c>
      <c r="K591" s="6">
        <v>0</v>
      </c>
      <c r="L591" s="6">
        <v>1</v>
      </c>
      <c r="M591" s="4"/>
      <c r="N591" s="46">
        <f t="shared" si="99"/>
        <v>1104</v>
      </c>
      <c r="O591" s="47">
        <f t="shared" si="100"/>
        <v>63.949275362318843</v>
      </c>
      <c r="P591" s="47">
        <f t="shared" si="101"/>
        <v>5.1630434782608701</v>
      </c>
      <c r="Q591" s="47">
        <f t="shared" si="102"/>
        <v>1.5398550724637683</v>
      </c>
      <c r="R591" s="47">
        <f t="shared" si="103"/>
        <v>0</v>
      </c>
      <c r="S591" s="47">
        <f t="shared" si="104"/>
        <v>27.445652173913047</v>
      </c>
      <c r="T591" s="47">
        <f t="shared" si="105"/>
        <v>1.0869565217391306</v>
      </c>
      <c r="U591" s="47">
        <f t="shared" si="106"/>
        <v>0.7246376811594204</v>
      </c>
      <c r="V591" s="47">
        <f t="shared" si="107"/>
        <v>0</v>
      </c>
      <c r="W591" s="47">
        <f t="shared" si="108"/>
        <v>9.057971014492755E-2</v>
      </c>
      <c r="X591">
        <f t="shared" si="109"/>
        <v>100</v>
      </c>
    </row>
    <row r="592" spans="1:24" ht="16.399999999999999" customHeight="1" x14ac:dyDescent="0.35">
      <c r="A592" s="10"/>
      <c r="B592" s="5">
        <v>60308</v>
      </c>
      <c r="C592" s="5" t="s">
        <v>600</v>
      </c>
      <c r="D592" s="6">
        <v>121</v>
      </c>
      <c r="E592" s="6">
        <v>576</v>
      </c>
      <c r="F592" s="6">
        <v>117</v>
      </c>
      <c r="G592" s="12">
        <v>0</v>
      </c>
      <c r="H592" s="6">
        <v>715</v>
      </c>
      <c r="I592" s="6">
        <v>49</v>
      </c>
      <c r="J592" s="6">
        <v>20</v>
      </c>
      <c r="K592" s="6">
        <v>4</v>
      </c>
      <c r="L592" s="6">
        <v>1</v>
      </c>
      <c r="M592" s="4"/>
      <c r="N592" s="46">
        <f t="shared" si="99"/>
        <v>1603</v>
      </c>
      <c r="O592" s="47">
        <f t="shared" si="100"/>
        <v>7.5483468496568928</v>
      </c>
      <c r="P592" s="47">
        <f t="shared" si="101"/>
        <v>35.932626325639426</v>
      </c>
      <c r="Q592" s="47">
        <f t="shared" si="102"/>
        <v>7.298814722395508</v>
      </c>
      <c r="R592" s="47">
        <f t="shared" si="103"/>
        <v>0</v>
      </c>
      <c r="S592" s="47">
        <f t="shared" si="104"/>
        <v>44.603867747972551</v>
      </c>
      <c r="T592" s="47">
        <f t="shared" si="105"/>
        <v>3.0567685589519646</v>
      </c>
      <c r="U592" s="47">
        <f t="shared" si="106"/>
        <v>1.2476606363069245</v>
      </c>
      <c r="V592" s="47">
        <f t="shared" si="107"/>
        <v>0.24953212726138488</v>
      </c>
      <c r="W592" s="47">
        <f t="shared" si="108"/>
        <v>6.238303181534622E-2</v>
      </c>
      <c r="X592">
        <f t="shared" si="109"/>
        <v>99.999999999999986</v>
      </c>
    </row>
    <row r="593" spans="1:24" ht="16.399999999999999" customHeight="1" x14ac:dyDescent="0.35">
      <c r="A593" s="10"/>
      <c r="B593" s="5">
        <v>60309</v>
      </c>
      <c r="C593" s="5" t="s">
        <v>601</v>
      </c>
      <c r="D593" s="6">
        <v>997</v>
      </c>
      <c r="E593" s="6">
        <v>590</v>
      </c>
      <c r="F593" s="6">
        <v>124</v>
      </c>
      <c r="G593" s="12">
        <v>0</v>
      </c>
      <c r="H593" s="6">
        <v>482</v>
      </c>
      <c r="I593" s="6">
        <v>219</v>
      </c>
      <c r="J593" s="6">
        <v>98</v>
      </c>
      <c r="K593" s="6">
        <v>3</v>
      </c>
      <c r="L593" s="6">
        <v>13</v>
      </c>
      <c r="M593" s="4"/>
      <c r="N593" s="46">
        <f t="shared" si="99"/>
        <v>2526</v>
      </c>
      <c r="O593" s="47">
        <f t="shared" si="100"/>
        <v>39.469517022961199</v>
      </c>
      <c r="P593" s="47">
        <f t="shared" si="101"/>
        <v>23.357086302454473</v>
      </c>
      <c r="Q593" s="47">
        <f t="shared" si="102"/>
        <v>4.9089469517022959</v>
      </c>
      <c r="R593" s="47">
        <f t="shared" si="103"/>
        <v>0</v>
      </c>
      <c r="S593" s="47">
        <f t="shared" si="104"/>
        <v>19.081551860649245</v>
      </c>
      <c r="T593" s="47">
        <f t="shared" si="105"/>
        <v>8.6698337292161511</v>
      </c>
      <c r="U593" s="47">
        <f t="shared" si="106"/>
        <v>3.8796516231195564</v>
      </c>
      <c r="V593" s="47">
        <f t="shared" si="107"/>
        <v>0.11876484560570071</v>
      </c>
      <c r="W593" s="47">
        <f t="shared" si="108"/>
        <v>0.51464766429136977</v>
      </c>
      <c r="X593">
        <f t="shared" si="109"/>
        <v>99.999999999999986</v>
      </c>
    </row>
    <row r="594" spans="1:24" ht="16.399999999999999" customHeight="1" x14ac:dyDescent="0.35">
      <c r="A594" s="10"/>
      <c r="B594" s="5">
        <v>60310</v>
      </c>
      <c r="C594" s="5" t="s">
        <v>602</v>
      </c>
      <c r="D594" s="6">
        <v>979</v>
      </c>
      <c r="E594" s="6">
        <v>180</v>
      </c>
      <c r="F594" s="6">
        <v>35</v>
      </c>
      <c r="G594" s="12">
        <v>0</v>
      </c>
      <c r="H594" s="6">
        <v>249</v>
      </c>
      <c r="I594" s="6">
        <v>30</v>
      </c>
      <c r="J594" s="6">
        <v>20</v>
      </c>
      <c r="K594" s="6">
        <v>9</v>
      </c>
      <c r="L594" s="6">
        <v>3</v>
      </c>
      <c r="M594" s="4"/>
      <c r="N594" s="46">
        <f t="shared" si="99"/>
        <v>1505</v>
      </c>
      <c r="O594" s="47">
        <f t="shared" si="100"/>
        <v>65.049833887043192</v>
      </c>
      <c r="P594" s="47">
        <f t="shared" si="101"/>
        <v>11.960132890365449</v>
      </c>
      <c r="Q594" s="47">
        <f t="shared" si="102"/>
        <v>2.3255813953488369</v>
      </c>
      <c r="R594" s="47">
        <f t="shared" si="103"/>
        <v>0</v>
      </c>
      <c r="S594" s="47">
        <f t="shared" si="104"/>
        <v>16.544850498338871</v>
      </c>
      <c r="T594" s="47">
        <f t="shared" si="105"/>
        <v>1.9933554817275747</v>
      </c>
      <c r="U594" s="47">
        <f t="shared" si="106"/>
        <v>1.3289036544850499</v>
      </c>
      <c r="V594" s="47">
        <f t="shared" si="107"/>
        <v>0.59800664451827235</v>
      </c>
      <c r="W594" s="47">
        <f t="shared" si="108"/>
        <v>0.19933554817275748</v>
      </c>
      <c r="X594">
        <f t="shared" si="109"/>
        <v>100</v>
      </c>
    </row>
    <row r="595" spans="1:24" ht="16.399999999999999" customHeight="1" x14ac:dyDescent="0.35">
      <c r="A595" s="10"/>
      <c r="B595" s="5">
        <v>60311</v>
      </c>
      <c r="C595" s="5" t="s">
        <v>603</v>
      </c>
      <c r="D595" s="6">
        <v>179</v>
      </c>
      <c r="E595" s="6">
        <v>45</v>
      </c>
      <c r="F595" s="6">
        <v>8</v>
      </c>
      <c r="G595" s="12">
        <v>0</v>
      </c>
      <c r="H595" s="6">
        <v>46</v>
      </c>
      <c r="I595" s="6">
        <v>3</v>
      </c>
      <c r="J595" s="6">
        <v>27</v>
      </c>
      <c r="K595" s="6">
        <v>2</v>
      </c>
      <c r="L595" s="6">
        <v>13</v>
      </c>
      <c r="M595" s="4"/>
      <c r="N595" s="46">
        <f t="shared" si="99"/>
        <v>323</v>
      </c>
      <c r="O595" s="47">
        <f t="shared" si="100"/>
        <v>55.417956656346746</v>
      </c>
      <c r="P595" s="47">
        <f t="shared" si="101"/>
        <v>13.93188854489164</v>
      </c>
      <c r="Q595" s="47">
        <f t="shared" si="102"/>
        <v>2.4767801857585141</v>
      </c>
      <c r="R595" s="47">
        <f t="shared" si="103"/>
        <v>0</v>
      </c>
      <c r="S595" s="47">
        <f t="shared" si="104"/>
        <v>14.241486068111454</v>
      </c>
      <c r="T595" s="47">
        <f t="shared" si="105"/>
        <v>0.92879256965944268</v>
      </c>
      <c r="U595" s="47">
        <f t="shared" si="106"/>
        <v>8.3591331269349851</v>
      </c>
      <c r="V595" s="47">
        <f t="shared" si="107"/>
        <v>0.61919504643962853</v>
      </c>
      <c r="W595" s="47">
        <f t="shared" si="108"/>
        <v>4.0247678018575854</v>
      </c>
      <c r="X595">
        <f t="shared" si="109"/>
        <v>99.999999999999972</v>
      </c>
    </row>
    <row r="596" spans="1:24" ht="16.399999999999999" customHeight="1" x14ac:dyDescent="0.35">
      <c r="A596" s="10"/>
      <c r="B596" s="5">
        <v>60312</v>
      </c>
      <c r="C596" s="5" t="s">
        <v>604</v>
      </c>
      <c r="D596" s="6">
        <v>556</v>
      </c>
      <c r="E596" s="6">
        <v>487</v>
      </c>
      <c r="F596" s="6">
        <v>280</v>
      </c>
      <c r="G596" s="12">
        <v>0</v>
      </c>
      <c r="H596" s="6">
        <v>412</v>
      </c>
      <c r="I596" s="6">
        <v>47</v>
      </c>
      <c r="J596" s="6">
        <v>144</v>
      </c>
      <c r="K596" s="6">
        <v>7</v>
      </c>
      <c r="L596" s="6">
        <v>2</v>
      </c>
      <c r="M596" s="4"/>
      <c r="N596" s="46">
        <f t="shared" si="99"/>
        <v>1935</v>
      </c>
      <c r="O596" s="47">
        <f t="shared" si="100"/>
        <v>28.733850129198963</v>
      </c>
      <c r="P596" s="47">
        <f t="shared" si="101"/>
        <v>25.167958656330747</v>
      </c>
      <c r="Q596" s="47">
        <f t="shared" si="102"/>
        <v>14.470284237726098</v>
      </c>
      <c r="R596" s="47">
        <f t="shared" si="103"/>
        <v>0</v>
      </c>
      <c r="S596" s="47">
        <f t="shared" si="104"/>
        <v>21.291989664082685</v>
      </c>
      <c r="T596" s="47">
        <f t="shared" si="105"/>
        <v>2.4289405684754519</v>
      </c>
      <c r="U596" s="47">
        <f t="shared" si="106"/>
        <v>7.441860465116279</v>
      </c>
      <c r="V596" s="47">
        <f t="shared" si="107"/>
        <v>0.36175710594315241</v>
      </c>
      <c r="W596" s="47">
        <f t="shared" si="108"/>
        <v>0.10335917312661498</v>
      </c>
      <c r="X596">
        <f t="shared" si="109"/>
        <v>100</v>
      </c>
    </row>
    <row r="597" spans="1:24" ht="16.399999999999999" customHeight="1" x14ac:dyDescent="0.35">
      <c r="A597" s="10"/>
      <c r="B597" s="5">
        <v>60401</v>
      </c>
      <c r="C597" s="5" t="s">
        <v>605</v>
      </c>
      <c r="D597" s="6">
        <v>6486</v>
      </c>
      <c r="E597" s="6">
        <v>3957</v>
      </c>
      <c r="F597" s="6">
        <v>236</v>
      </c>
      <c r="G597" s="12">
        <v>11</v>
      </c>
      <c r="H597" s="6">
        <v>2116</v>
      </c>
      <c r="I597" s="6">
        <v>295</v>
      </c>
      <c r="J597" s="6">
        <v>163</v>
      </c>
      <c r="K597" s="6">
        <v>60</v>
      </c>
      <c r="L597" s="6">
        <v>100</v>
      </c>
      <c r="M597" s="4"/>
      <c r="N597" s="46">
        <f t="shared" si="99"/>
        <v>13424</v>
      </c>
      <c r="O597" s="47">
        <f t="shared" si="100"/>
        <v>48.316448152562572</v>
      </c>
      <c r="P597" s="47">
        <f t="shared" si="101"/>
        <v>29.477056019070321</v>
      </c>
      <c r="Q597" s="47">
        <f t="shared" si="102"/>
        <v>1.7580452920143026</v>
      </c>
      <c r="R597" s="47">
        <f t="shared" si="103"/>
        <v>8.194278903456495E-2</v>
      </c>
      <c r="S597" s="47">
        <f t="shared" si="104"/>
        <v>15.762812872467222</v>
      </c>
      <c r="T597" s="47">
        <f t="shared" si="105"/>
        <v>2.1975566150178785</v>
      </c>
      <c r="U597" s="47">
        <f t="shared" si="106"/>
        <v>1.214243146603099</v>
      </c>
      <c r="V597" s="47">
        <f t="shared" si="107"/>
        <v>0.44696066746126339</v>
      </c>
      <c r="W597" s="47">
        <f t="shared" si="108"/>
        <v>0.74493444576877232</v>
      </c>
      <c r="X597">
        <f t="shared" si="109"/>
        <v>100</v>
      </c>
    </row>
    <row r="598" spans="1:24" ht="16.399999999999999" customHeight="1" x14ac:dyDescent="0.35">
      <c r="A598" s="10"/>
      <c r="B598" s="5">
        <v>60402</v>
      </c>
      <c r="C598" s="5" t="s">
        <v>606</v>
      </c>
      <c r="D598" s="6">
        <v>415</v>
      </c>
      <c r="E598" s="6">
        <v>25</v>
      </c>
      <c r="F598" s="6">
        <v>12</v>
      </c>
      <c r="G598" s="12">
        <v>0</v>
      </c>
      <c r="H598" s="6">
        <v>461</v>
      </c>
      <c r="I598" s="6">
        <v>9</v>
      </c>
      <c r="J598" s="6">
        <v>5</v>
      </c>
      <c r="K598" s="6">
        <v>0</v>
      </c>
      <c r="L598" s="6">
        <v>0</v>
      </c>
      <c r="M598" s="4"/>
      <c r="N598" s="46">
        <f t="shared" si="99"/>
        <v>927</v>
      </c>
      <c r="O598" s="47">
        <f t="shared" si="100"/>
        <v>44.768069039913705</v>
      </c>
      <c r="P598" s="47">
        <f t="shared" si="101"/>
        <v>2.6968716289104639</v>
      </c>
      <c r="Q598" s="47">
        <f t="shared" si="102"/>
        <v>1.2944983818770228</v>
      </c>
      <c r="R598" s="47">
        <f t="shared" si="103"/>
        <v>0</v>
      </c>
      <c r="S598" s="47">
        <f t="shared" si="104"/>
        <v>49.730312837108954</v>
      </c>
      <c r="T598" s="47">
        <f t="shared" si="105"/>
        <v>0.970873786407767</v>
      </c>
      <c r="U598" s="47">
        <f t="shared" si="106"/>
        <v>0.53937432578209277</v>
      </c>
      <c r="V598" s="47">
        <f t="shared" si="107"/>
        <v>0</v>
      </c>
      <c r="W598" s="47">
        <f t="shared" si="108"/>
        <v>0</v>
      </c>
      <c r="X598">
        <f t="shared" si="109"/>
        <v>100</v>
      </c>
    </row>
    <row r="599" spans="1:24" ht="16.399999999999999" customHeight="1" x14ac:dyDescent="0.35">
      <c r="A599" s="10"/>
      <c r="B599" s="5">
        <v>60403</v>
      </c>
      <c r="C599" s="5" t="s">
        <v>607</v>
      </c>
      <c r="D599" s="6">
        <v>224</v>
      </c>
      <c r="E599" s="6">
        <v>703</v>
      </c>
      <c r="F599" s="6">
        <v>15</v>
      </c>
      <c r="G599" s="12">
        <v>0</v>
      </c>
      <c r="H599" s="6">
        <v>98</v>
      </c>
      <c r="I599" s="6">
        <v>3</v>
      </c>
      <c r="J599" s="6">
        <v>6</v>
      </c>
      <c r="K599" s="6">
        <v>3</v>
      </c>
      <c r="L599" s="6">
        <v>0</v>
      </c>
      <c r="M599" s="4"/>
      <c r="N599" s="46">
        <f t="shared" si="99"/>
        <v>1052</v>
      </c>
      <c r="O599" s="47">
        <f t="shared" si="100"/>
        <v>21.29277566539924</v>
      </c>
      <c r="P599" s="47">
        <f t="shared" si="101"/>
        <v>66.825095057034218</v>
      </c>
      <c r="Q599" s="47">
        <f t="shared" si="102"/>
        <v>1.4258555133079849</v>
      </c>
      <c r="R599" s="47">
        <f t="shared" si="103"/>
        <v>0</v>
      </c>
      <c r="S599" s="47">
        <f t="shared" si="104"/>
        <v>9.3155893536121681</v>
      </c>
      <c r="T599" s="47">
        <f t="shared" si="105"/>
        <v>0.28517110266159695</v>
      </c>
      <c r="U599" s="47">
        <f t="shared" si="106"/>
        <v>0.57034220532319391</v>
      </c>
      <c r="V599" s="47">
        <f t="shared" si="107"/>
        <v>0.28517110266159695</v>
      </c>
      <c r="W599" s="47">
        <f t="shared" si="108"/>
        <v>0</v>
      </c>
      <c r="X599">
        <f t="shared" si="109"/>
        <v>99.999999999999986</v>
      </c>
    </row>
    <row r="600" spans="1:24" ht="16.399999999999999" customHeight="1" x14ac:dyDescent="0.35">
      <c r="A600" s="10"/>
      <c r="B600" s="5">
        <v>60404</v>
      </c>
      <c r="C600" s="5" t="s">
        <v>608</v>
      </c>
      <c r="D600" s="6">
        <v>836</v>
      </c>
      <c r="E600" s="6">
        <v>133</v>
      </c>
      <c r="F600" s="6">
        <v>18</v>
      </c>
      <c r="G600" s="12">
        <v>0</v>
      </c>
      <c r="H600" s="6">
        <v>158</v>
      </c>
      <c r="I600" s="6">
        <v>7</v>
      </c>
      <c r="J600" s="6">
        <v>4</v>
      </c>
      <c r="K600" s="6">
        <v>0</v>
      </c>
      <c r="L600" s="6">
        <v>2</v>
      </c>
      <c r="M600" s="4"/>
      <c r="N600" s="46">
        <f t="shared" si="99"/>
        <v>1158</v>
      </c>
      <c r="O600" s="47">
        <f t="shared" si="100"/>
        <v>72.193436960276344</v>
      </c>
      <c r="P600" s="47">
        <f t="shared" si="101"/>
        <v>11.4853195164076</v>
      </c>
      <c r="Q600" s="47">
        <f t="shared" si="102"/>
        <v>1.5544041450777202</v>
      </c>
      <c r="R600" s="47">
        <f t="shared" si="103"/>
        <v>0</v>
      </c>
      <c r="S600" s="47">
        <f t="shared" si="104"/>
        <v>13.644214162348877</v>
      </c>
      <c r="T600" s="47">
        <f t="shared" si="105"/>
        <v>0.60449050086355782</v>
      </c>
      <c r="U600" s="47">
        <f t="shared" si="106"/>
        <v>0.34542314335060448</v>
      </c>
      <c r="V600" s="47">
        <f t="shared" si="107"/>
        <v>0</v>
      </c>
      <c r="W600" s="47">
        <f t="shared" si="108"/>
        <v>0.17271157167530224</v>
      </c>
      <c r="X600">
        <f t="shared" si="109"/>
        <v>100.00000000000001</v>
      </c>
    </row>
    <row r="601" spans="1:24" ht="16.399999999999999" customHeight="1" x14ac:dyDescent="0.35">
      <c r="A601" s="10"/>
      <c r="B601" s="5">
        <v>60405</v>
      </c>
      <c r="C601" s="5" t="s">
        <v>609</v>
      </c>
      <c r="D601" s="6">
        <v>236</v>
      </c>
      <c r="E601" s="6">
        <v>247</v>
      </c>
      <c r="F601" s="6">
        <v>40</v>
      </c>
      <c r="G601" s="12">
        <v>0</v>
      </c>
      <c r="H601" s="6">
        <v>62</v>
      </c>
      <c r="I601" s="6">
        <v>16</v>
      </c>
      <c r="J601" s="6">
        <v>9</v>
      </c>
      <c r="K601" s="6">
        <v>0</v>
      </c>
      <c r="L601" s="6">
        <v>1</v>
      </c>
      <c r="M601" s="4"/>
      <c r="N601" s="46">
        <f t="shared" si="99"/>
        <v>611</v>
      </c>
      <c r="O601" s="47">
        <f t="shared" si="100"/>
        <v>38.625204582651392</v>
      </c>
      <c r="P601" s="47">
        <f t="shared" si="101"/>
        <v>40.425531914893618</v>
      </c>
      <c r="Q601" s="47">
        <f t="shared" si="102"/>
        <v>6.5466448445171848</v>
      </c>
      <c r="R601" s="47">
        <f t="shared" si="103"/>
        <v>0</v>
      </c>
      <c r="S601" s="47">
        <f t="shared" si="104"/>
        <v>10.147299509001636</v>
      </c>
      <c r="T601" s="47">
        <f t="shared" si="105"/>
        <v>2.6186579378068737</v>
      </c>
      <c r="U601" s="47">
        <f t="shared" si="106"/>
        <v>1.4729950900163666</v>
      </c>
      <c r="V601" s="47">
        <f t="shared" si="107"/>
        <v>0</v>
      </c>
      <c r="W601" s="47">
        <f t="shared" si="108"/>
        <v>0.16366612111292961</v>
      </c>
      <c r="X601">
        <f t="shared" si="109"/>
        <v>100.00000000000001</v>
      </c>
    </row>
    <row r="602" spans="1:24" ht="16.399999999999999" customHeight="1" x14ac:dyDescent="0.35">
      <c r="A602" s="10"/>
      <c r="B602" s="5">
        <v>60406</v>
      </c>
      <c r="C602" s="5" t="s">
        <v>610</v>
      </c>
      <c r="D602" s="6">
        <v>169</v>
      </c>
      <c r="E602" s="6">
        <v>239</v>
      </c>
      <c r="F602" s="6">
        <v>4</v>
      </c>
      <c r="G602" s="12">
        <v>0</v>
      </c>
      <c r="H602" s="6">
        <v>189</v>
      </c>
      <c r="I602" s="6">
        <v>22</v>
      </c>
      <c r="J602" s="6">
        <v>12</v>
      </c>
      <c r="K602" s="6">
        <v>3</v>
      </c>
      <c r="L602" s="6">
        <v>2</v>
      </c>
      <c r="M602" s="4"/>
      <c r="N602" s="46">
        <f t="shared" si="99"/>
        <v>640</v>
      </c>
      <c r="O602" s="47">
        <f t="shared" si="100"/>
        <v>26.40625</v>
      </c>
      <c r="P602" s="47">
        <f t="shared" si="101"/>
        <v>37.34375</v>
      </c>
      <c r="Q602" s="47">
        <f t="shared" si="102"/>
        <v>0.625</v>
      </c>
      <c r="R602" s="47">
        <f t="shared" si="103"/>
        <v>0</v>
      </c>
      <c r="S602" s="47">
        <f t="shared" si="104"/>
        <v>29.53125</v>
      </c>
      <c r="T602" s="47">
        <f t="shared" si="105"/>
        <v>3.4375</v>
      </c>
      <c r="U602" s="47">
        <f t="shared" si="106"/>
        <v>1.875</v>
      </c>
      <c r="V602" s="47">
        <f t="shared" si="107"/>
        <v>0.46875</v>
      </c>
      <c r="W602" s="47">
        <f t="shared" si="108"/>
        <v>0.3125</v>
      </c>
      <c r="X602">
        <f t="shared" si="109"/>
        <v>100</v>
      </c>
    </row>
    <row r="603" spans="1:24" ht="16.399999999999999" customHeight="1" x14ac:dyDescent="0.35">
      <c r="A603" s="10"/>
      <c r="B603" s="5">
        <v>60407</v>
      </c>
      <c r="C603" s="5" t="s">
        <v>611</v>
      </c>
      <c r="D603" s="6">
        <v>532</v>
      </c>
      <c r="E603" s="6">
        <v>231</v>
      </c>
      <c r="F603" s="6">
        <v>122</v>
      </c>
      <c r="G603" s="12">
        <v>0</v>
      </c>
      <c r="H603" s="6">
        <v>654</v>
      </c>
      <c r="I603" s="6">
        <v>142</v>
      </c>
      <c r="J603" s="6">
        <v>50</v>
      </c>
      <c r="K603" s="6">
        <v>4</v>
      </c>
      <c r="L603" s="6">
        <v>0</v>
      </c>
      <c r="M603" s="4"/>
      <c r="N603" s="46">
        <f t="shared" si="99"/>
        <v>1735</v>
      </c>
      <c r="O603" s="47">
        <f t="shared" si="100"/>
        <v>30.662824207492793</v>
      </c>
      <c r="P603" s="47">
        <f t="shared" si="101"/>
        <v>13.314121037463975</v>
      </c>
      <c r="Q603" s="47">
        <f t="shared" si="102"/>
        <v>7.031700288184437</v>
      </c>
      <c r="R603" s="47">
        <f t="shared" si="103"/>
        <v>0</v>
      </c>
      <c r="S603" s="47">
        <f t="shared" si="104"/>
        <v>37.694524495677229</v>
      </c>
      <c r="T603" s="47">
        <f t="shared" si="105"/>
        <v>8.184438040345821</v>
      </c>
      <c r="U603" s="47">
        <f t="shared" si="106"/>
        <v>2.8818443804034581</v>
      </c>
      <c r="V603" s="47">
        <f t="shared" si="107"/>
        <v>0.23054755043227665</v>
      </c>
      <c r="W603" s="47">
        <f t="shared" si="108"/>
        <v>0</v>
      </c>
      <c r="X603">
        <f t="shared" si="109"/>
        <v>100</v>
      </c>
    </row>
    <row r="604" spans="1:24" ht="16.399999999999999" customHeight="1" x14ac:dyDescent="0.35">
      <c r="A604" s="10"/>
      <c r="B604" s="5">
        <v>60408</v>
      </c>
      <c r="C604" s="5" t="s">
        <v>612</v>
      </c>
      <c r="D604" s="6">
        <v>372</v>
      </c>
      <c r="E604" s="6">
        <v>847</v>
      </c>
      <c r="F604" s="6">
        <v>99</v>
      </c>
      <c r="G604" s="12">
        <v>0</v>
      </c>
      <c r="H604" s="6">
        <v>355</v>
      </c>
      <c r="I604" s="6">
        <v>18</v>
      </c>
      <c r="J604" s="6">
        <v>25</v>
      </c>
      <c r="K604" s="6">
        <v>8</v>
      </c>
      <c r="L604" s="6">
        <v>6</v>
      </c>
      <c r="M604" s="4"/>
      <c r="N604" s="46">
        <f t="shared" si="99"/>
        <v>1730</v>
      </c>
      <c r="O604" s="47">
        <f t="shared" si="100"/>
        <v>21.502890173410403</v>
      </c>
      <c r="P604" s="47">
        <f t="shared" si="101"/>
        <v>48.959537572254334</v>
      </c>
      <c r="Q604" s="47">
        <f t="shared" si="102"/>
        <v>5.7225433526011562</v>
      </c>
      <c r="R604" s="47">
        <f t="shared" si="103"/>
        <v>0</v>
      </c>
      <c r="S604" s="47">
        <f t="shared" si="104"/>
        <v>20.520231213872833</v>
      </c>
      <c r="T604" s="47">
        <f t="shared" si="105"/>
        <v>1.0404624277456647</v>
      </c>
      <c r="U604" s="47">
        <f t="shared" si="106"/>
        <v>1.445086705202312</v>
      </c>
      <c r="V604" s="47">
        <f t="shared" si="107"/>
        <v>0.46242774566473988</v>
      </c>
      <c r="W604" s="47">
        <f t="shared" si="108"/>
        <v>0.34682080924855491</v>
      </c>
      <c r="X604">
        <f t="shared" si="109"/>
        <v>100</v>
      </c>
    </row>
    <row r="605" spans="1:24" ht="16.399999999999999" customHeight="1" x14ac:dyDescent="0.35">
      <c r="A605" s="10"/>
      <c r="B605" s="5">
        <v>60409</v>
      </c>
      <c r="C605" s="5" t="s">
        <v>613</v>
      </c>
      <c r="D605" s="6">
        <v>903</v>
      </c>
      <c r="E605" s="6">
        <v>638</v>
      </c>
      <c r="F605" s="6">
        <v>180</v>
      </c>
      <c r="G605" s="12">
        <v>0</v>
      </c>
      <c r="H605" s="6">
        <v>515</v>
      </c>
      <c r="I605" s="6">
        <v>111</v>
      </c>
      <c r="J605" s="6">
        <v>118</v>
      </c>
      <c r="K605" s="6">
        <v>1</v>
      </c>
      <c r="L605" s="6">
        <v>2</v>
      </c>
      <c r="M605" s="4"/>
      <c r="N605" s="46">
        <f t="shared" si="99"/>
        <v>2468</v>
      </c>
      <c r="O605" s="47">
        <f t="shared" si="100"/>
        <v>36.588330632090759</v>
      </c>
      <c r="P605" s="47">
        <f t="shared" si="101"/>
        <v>25.850891410048622</v>
      </c>
      <c r="Q605" s="47">
        <f t="shared" si="102"/>
        <v>7.293354943273906</v>
      </c>
      <c r="R605" s="47">
        <f t="shared" si="103"/>
        <v>0</v>
      </c>
      <c r="S605" s="47">
        <f t="shared" si="104"/>
        <v>20.86709886547812</v>
      </c>
      <c r="T605" s="47">
        <f t="shared" si="105"/>
        <v>4.4975688816855754</v>
      </c>
      <c r="U605" s="47">
        <f t="shared" si="106"/>
        <v>4.7811993517017832</v>
      </c>
      <c r="V605" s="47">
        <f t="shared" si="107"/>
        <v>4.0518638573743923E-2</v>
      </c>
      <c r="W605" s="47">
        <f t="shared" si="108"/>
        <v>8.1037277147487846E-2</v>
      </c>
      <c r="X605">
        <f t="shared" si="109"/>
        <v>100</v>
      </c>
    </row>
    <row r="606" spans="1:24" ht="16.399999999999999" customHeight="1" x14ac:dyDescent="0.35">
      <c r="A606" s="10"/>
      <c r="B606" s="5">
        <v>60410</v>
      </c>
      <c r="C606" s="5" t="s">
        <v>614</v>
      </c>
      <c r="D606" s="6">
        <v>1194</v>
      </c>
      <c r="E606" s="6">
        <v>1075</v>
      </c>
      <c r="F606" s="6">
        <v>167</v>
      </c>
      <c r="G606" s="12">
        <v>0</v>
      </c>
      <c r="H606" s="6">
        <v>863</v>
      </c>
      <c r="I606" s="6">
        <v>113</v>
      </c>
      <c r="J606" s="6">
        <v>67</v>
      </c>
      <c r="K606" s="6">
        <v>40</v>
      </c>
      <c r="L606" s="6">
        <v>25</v>
      </c>
      <c r="M606" s="4"/>
      <c r="N606" s="46">
        <f t="shared" si="99"/>
        <v>3544</v>
      </c>
      <c r="O606" s="47">
        <f t="shared" si="100"/>
        <v>33.690744920993232</v>
      </c>
      <c r="P606" s="47">
        <f t="shared" si="101"/>
        <v>30.332957110609481</v>
      </c>
      <c r="Q606" s="47">
        <f t="shared" si="102"/>
        <v>4.7121896162528216</v>
      </c>
      <c r="R606" s="47">
        <f t="shared" si="103"/>
        <v>0</v>
      </c>
      <c r="S606" s="47">
        <f t="shared" si="104"/>
        <v>24.351015801354404</v>
      </c>
      <c r="T606" s="47">
        <f t="shared" si="105"/>
        <v>3.1884875846501131</v>
      </c>
      <c r="U606" s="47">
        <f t="shared" si="106"/>
        <v>1.8905191873589167</v>
      </c>
      <c r="V606" s="47">
        <f t="shared" si="107"/>
        <v>1.1286681715575622</v>
      </c>
      <c r="W606" s="47">
        <f t="shared" si="108"/>
        <v>0.70541760722347635</v>
      </c>
      <c r="X606">
        <f t="shared" si="109"/>
        <v>100.00000000000003</v>
      </c>
    </row>
    <row r="607" spans="1:24" ht="16.399999999999999" customHeight="1" x14ac:dyDescent="0.35">
      <c r="A607" s="10"/>
      <c r="B607" s="5">
        <v>60411</v>
      </c>
      <c r="C607" s="5" t="s">
        <v>615</v>
      </c>
      <c r="D607" s="6">
        <v>741</v>
      </c>
      <c r="E607" s="6">
        <v>592</v>
      </c>
      <c r="F607" s="6">
        <v>101</v>
      </c>
      <c r="G607" s="12">
        <v>0</v>
      </c>
      <c r="H607" s="6">
        <v>207</v>
      </c>
      <c r="I607" s="6">
        <v>35</v>
      </c>
      <c r="J607" s="6">
        <v>577</v>
      </c>
      <c r="K607" s="6">
        <v>8</v>
      </c>
      <c r="L607" s="6">
        <v>3</v>
      </c>
      <c r="M607" s="4"/>
      <c r="N607" s="46">
        <f t="shared" si="99"/>
        <v>2264</v>
      </c>
      <c r="O607" s="47">
        <f t="shared" si="100"/>
        <v>32.729681978798588</v>
      </c>
      <c r="P607" s="47">
        <f t="shared" si="101"/>
        <v>26.148409893992934</v>
      </c>
      <c r="Q607" s="47">
        <f t="shared" si="102"/>
        <v>4.4611307420494697</v>
      </c>
      <c r="R607" s="47">
        <f t="shared" si="103"/>
        <v>0</v>
      </c>
      <c r="S607" s="47">
        <f t="shared" si="104"/>
        <v>9.1431095406360416</v>
      </c>
      <c r="T607" s="47">
        <f t="shared" si="105"/>
        <v>1.5459363957597172</v>
      </c>
      <c r="U607" s="47">
        <f t="shared" si="106"/>
        <v>25.485865724381625</v>
      </c>
      <c r="V607" s="47">
        <f t="shared" si="107"/>
        <v>0.35335689045936397</v>
      </c>
      <c r="W607" s="47">
        <f t="shared" si="108"/>
        <v>0.13250883392226148</v>
      </c>
      <c r="X607">
        <f t="shared" si="109"/>
        <v>100</v>
      </c>
    </row>
    <row r="608" spans="1:24" ht="16.399999999999999" customHeight="1" x14ac:dyDescent="0.35">
      <c r="A608" s="10"/>
      <c r="B608" s="5">
        <v>60412</v>
      </c>
      <c r="C608" s="5" t="s">
        <v>616</v>
      </c>
      <c r="D608" s="6">
        <v>57</v>
      </c>
      <c r="E608" s="6">
        <v>0</v>
      </c>
      <c r="F608" s="6">
        <v>3</v>
      </c>
      <c r="G608" s="12">
        <v>0</v>
      </c>
      <c r="H608" s="6">
        <v>429</v>
      </c>
      <c r="I608" s="6">
        <v>117</v>
      </c>
      <c r="J608" s="6">
        <v>293</v>
      </c>
      <c r="K608" s="6">
        <v>0</v>
      </c>
      <c r="L608" s="6">
        <v>1</v>
      </c>
      <c r="M608" s="4"/>
      <c r="N608" s="46">
        <f t="shared" si="99"/>
        <v>900</v>
      </c>
      <c r="O608" s="47">
        <f t="shared" si="100"/>
        <v>6.333333333333333</v>
      </c>
      <c r="P608" s="47">
        <f t="shared" si="101"/>
        <v>0</v>
      </c>
      <c r="Q608" s="47">
        <f t="shared" si="102"/>
        <v>0.33333333333333331</v>
      </c>
      <c r="R608" s="47">
        <f t="shared" si="103"/>
        <v>0</v>
      </c>
      <c r="S608" s="47">
        <f t="shared" si="104"/>
        <v>47.666666666666664</v>
      </c>
      <c r="T608" s="47">
        <f t="shared" si="105"/>
        <v>13</v>
      </c>
      <c r="U608" s="47">
        <f t="shared" si="106"/>
        <v>32.555555555555557</v>
      </c>
      <c r="V608" s="47">
        <f t="shared" si="107"/>
        <v>0</v>
      </c>
      <c r="W608" s="47">
        <f t="shared" si="108"/>
        <v>0.1111111111111111</v>
      </c>
      <c r="X608">
        <f t="shared" si="109"/>
        <v>100</v>
      </c>
    </row>
    <row r="609" spans="1:24" ht="16.399999999999999" customHeight="1" x14ac:dyDescent="0.35">
      <c r="A609" s="10"/>
      <c r="B609" s="5">
        <v>60413</v>
      </c>
      <c r="C609" s="5" t="s">
        <v>617</v>
      </c>
      <c r="D609" s="6">
        <v>475</v>
      </c>
      <c r="E609" s="6">
        <v>612</v>
      </c>
      <c r="F609" s="6">
        <v>62</v>
      </c>
      <c r="G609" s="12">
        <v>0</v>
      </c>
      <c r="H609" s="6">
        <v>111</v>
      </c>
      <c r="I609" s="6">
        <v>47</v>
      </c>
      <c r="J609" s="6">
        <v>18</v>
      </c>
      <c r="K609" s="6">
        <v>4</v>
      </c>
      <c r="L609" s="6">
        <v>10</v>
      </c>
      <c r="M609" s="4"/>
      <c r="N609" s="46">
        <f t="shared" si="99"/>
        <v>1339</v>
      </c>
      <c r="O609" s="47">
        <f t="shared" si="100"/>
        <v>35.474234503360712</v>
      </c>
      <c r="P609" s="47">
        <f t="shared" si="101"/>
        <v>45.70575056011949</v>
      </c>
      <c r="Q609" s="47">
        <f t="shared" si="102"/>
        <v>4.630321135175504</v>
      </c>
      <c r="R609" s="47">
        <f t="shared" si="103"/>
        <v>0</v>
      </c>
      <c r="S609" s="47">
        <f t="shared" si="104"/>
        <v>8.2897684839432415</v>
      </c>
      <c r="T609" s="47">
        <f t="shared" si="105"/>
        <v>3.5100821508588496</v>
      </c>
      <c r="U609" s="47">
        <f t="shared" si="106"/>
        <v>1.344286781179985</v>
      </c>
      <c r="V609" s="47">
        <f t="shared" si="107"/>
        <v>0.29873039581777444</v>
      </c>
      <c r="W609" s="47">
        <f t="shared" si="108"/>
        <v>0.74682598954443613</v>
      </c>
      <c r="X609">
        <f t="shared" si="109"/>
        <v>99.999999999999986</v>
      </c>
    </row>
    <row r="610" spans="1:24" ht="16.399999999999999" customHeight="1" x14ac:dyDescent="0.35">
      <c r="A610" s="10"/>
      <c r="B610" s="5">
        <v>60414</v>
      </c>
      <c r="C610" s="5" t="s">
        <v>618</v>
      </c>
      <c r="D610" s="6">
        <v>161</v>
      </c>
      <c r="E610" s="6">
        <v>206</v>
      </c>
      <c r="F610" s="6">
        <v>16</v>
      </c>
      <c r="G610" s="12">
        <v>0</v>
      </c>
      <c r="H610" s="6">
        <v>16</v>
      </c>
      <c r="I610" s="6">
        <v>0</v>
      </c>
      <c r="J610" s="6">
        <v>5</v>
      </c>
      <c r="K610" s="6">
        <v>0</v>
      </c>
      <c r="L610" s="6">
        <v>0</v>
      </c>
      <c r="M610" s="4"/>
      <c r="N610" s="46">
        <f t="shared" si="99"/>
        <v>404</v>
      </c>
      <c r="O610" s="47">
        <f t="shared" si="100"/>
        <v>39.851485148514854</v>
      </c>
      <c r="P610" s="47">
        <f t="shared" si="101"/>
        <v>50.990099009900987</v>
      </c>
      <c r="Q610" s="47">
        <f t="shared" si="102"/>
        <v>3.9603960396039604</v>
      </c>
      <c r="R610" s="47">
        <f t="shared" si="103"/>
        <v>0</v>
      </c>
      <c r="S610" s="47">
        <f t="shared" si="104"/>
        <v>3.9603960396039604</v>
      </c>
      <c r="T610" s="47">
        <f t="shared" si="105"/>
        <v>0</v>
      </c>
      <c r="U610" s="47">
        <f t="shared" si="106"/>
        <v>1.2376237623762376</v>
      </c>
      <c r="V610" s="47">
        <f t="shared" si="107"/>
        <v>0</v>
      </c>
      <c r="W610" s="47">
        <f t="shared" si="108"/>
        <v>0</v>
      </c>
      <c r="X610">
        <f t="shared" si="109"/>
        <v>100</v>
      </c>
    </row>
    <row r="611" spans="1:24" ht="16.399999999999999" customHeight="1" x14ac:dyDescent="0.35">
      <c r="A611" s="10"/>
      <c r="B611" s="5">
        <v>60415</v>
      </c>
      <c r="C611" s="5" t="s">
        <v>619</v>
      </c>
      <c r="D611" s="6">
        <v>1056</v>
      </c>
      <c r="E611" s="6">
        <v>520</v>
      </c>
      <c r="F611" s="6">
        <v>144</v>
      </c>
      <c r="G611" s="12">
        <v>0</v>
      </c>
      <c r="H611" s="6">
        <v>299</v>
      </c>
      <c r="I611" s="6">
        <v>115</v>
      </c>
      <c r="J611" s="6">
        <v>160</v>
      </c>
      <c r="K611" s="6">
        <v>4</v>
      </c>
      <c r="L611" s="6">
        <v>2</v>
      </c>
      <c r="M611" s="4"/>
      <c r="N611" s="46">
        <f t="shared" si="99"/>
        <v>2300</v>
      </c>
      <c r="O611" s="47">
        <f t="shared" si="100"/>
        <v>45.913043478260867</v>
      </c>
      <c r="P611" s="47">
        <f t="shared" si="101"/>
        <v>22.608695652173914</v>
      </c>
      <c r="Q611" s="47">
        <f t="shared" si="102"/>
        <v>6.2608695652173916</v>
      </c>
      <c r="R611" s="47">
        <f t="shared" si="103"/>
        <v>0</v>
      </c>
      <c r="S611" s="47">
        <f t="shared" si="104"/>
        <v>13</v>
      </c>
      <c r="T611" s="47">
        <f t="shared" si="105"/>
        <v>5</v>
      </c>
      <c r="U611" s="47">
        <f t="shared" si="106"/>
        <v>6.9565217391304346</v>
      </c>
      <c r="V611" s="47">
        <f t="shared" si="107"/>
        <v>0.17391304347826086</v>
      </c>
      <c r="W611" s="47">
        <f t="shared" si="108"/>
        <v>8.6956521739130432E-2</v>
      </c>
      <c r="X611">
        <f t="shared" si="109"/>
        <v>100</v>
      </c>
    </row>
    <row r="612" spans="1:24" ht="16.399999999999999" customHeight="1" x14ac:dyDescent="0.35">
      <c r="A612" s="10"/>
      <c r="B612" s="5">
        <v>60416</v>
      </c>
      <c r="C612" s="5" t="s">
        <v>620</v>
      </c>
      <c r="D612" s="6">
        <v>41</v>
      </c>
      <c r="E612" s="6">
        <v>172</v>
      </c>
      <c r="F612" s="6">
        <v>17</v>
      </c>
      <c r="G612" s="12">
        <v>0</v>
      </c>
      <c r="H612" s="6">
        <v>38</v>
      </c>
      <c r="I612" s="6">
        <v>9</v>
      </c>
      <c r="J612" s="6">
        <v>37</v>
      </c>
      <c r="K612" s="6">
        <v>2</v>
      </c>
      <c r="L612" s="6">
        <v>0</v>
      </c>
      <c r="M612" s="4"/>
      <c r="N612" s="46">
        <f t="shared" si="99"/>
        <v>316</v>
      </c>
      <c r="O612" s="47">
        <f t="shared" si="100"/>
        <v>12.974683544303797</v>
      </c>
      <c r="P612" s="47">
        <f t="shared" si="101"/>
        <v>54.430379746835442</v>
      </c>
      <c r="Q612" s="47">
        <f t="shared" si="102"/>
        <v>5.3797468354430373</v>
      </c>
      <c r="R612" s="47">
        <f t="shared" si="103"/>
        <v>0</v>
      </c>
      <c r="S612" s="47">
        <f t="shared" si="104"/>
        <v>12.025316455696203</v>
      </c>
      <c r="T612" s="47">
        <f t="shared" si="105"/>
        <v>2.8481012658227849</v>
      </c>
      <c r="U612" s="47">
        <f t="shared" si="106"/>
        <v>11.708860759493671</v>
      </c>
      <c r="V612" s="47">
        <f t="shared" si="107"/>
        <v>0.63291139240506322</v>
      </c>
      <c r="W612" s="47">
        <f t="shared" si="108"/>
        <v>0</v>
      </c>
      <c r="X612">
        <f t="shared" si="109"/>
        <v>100.00000000000001</v>
      </c>
    </row>
    <row r="613" spans="1:24" ht="16.399999999999999" customHeight="1" x14ac:dyDescent="0.35">
      <c r="A613" s="10"/>
      <c r="B613" s="5">
        <v>60417</v>
      </c>
      <c r="C613" s="5" t="s">
        <v>621</v>
      </c>
      <c r="D613" s="6">
        <v>1589</v>
      </c>
      <c r="E613" s="6">
        <v>1055</v>
      </c>
      <c r="F613" s="6">
        <v>430</v>
      </c>
      <c r="G613" s="12">
        <v>0</v>
      </c>
      <c r="H613" s="6">
        <v>1131</v>
      </c>
      <c r="I613" s="6">
        <v>160</v>
      </c>
      <c r="J613" s="6">
        <v>180</v>
      </c>
      <c r="K613" s="6">
        <v>36</v>
      </c>
      <c r="L613" s="6">
        <v>31</v>
      </c>
      <c r="M613" s="4"/>
      <c r="N613" s="46">
        <f t="shared" si="99"/>
        <v>4612</v>
      </c>
      <c r="O613" s="47">
        <f t="shared" si="100"/>
        <v>34.453599306157848</v>
      </c>
      <c r="P613" s="47">
        <f t="shared" si="101"/>
        <v>22.875108412836081</v>
      </c>
      <c r="Q613" s="47">
        <f t="shared" si="102"/>
        <v>9.3235039028620985</v>
      </c>
      <c r="R613" s="47">
        <f t="shared" si="103"/>
        <v>0</v>
      </c>
      <c r="S613" s="47">
        <f t="shared" si="104"/>
        <v>24.522983521248918</v>
      </c>
      <c r="T613" s="47">
        <f t="shared" si="105"/>
        <v>3.4692107545533393</v>
      </c>
      <c r="U613" s="47">
        <f t="shared" si="106"/>
        <v>3.9028620988725069</v>
      </c>
      <c r="V613" s="47">
        <f t="shared" si="107"/>
        <v>0.78057241977450131</v>
      </c>
      <c r="W613" s="47">
        <f t="shared" si="108"/>
        <v>0.67215958369470952</v>
      </c>
      <c r="X613">
        <f t="shared" si="109"/>
        <v>100</v>
      </c>
    </row>
    <row r="614" spans="1:24" ht="16.399999999999999" customHeight="1" x14ac:dyDescent="0.35">
      <c r="A614" s="10"/>
      <c r="B614" s="5">
        <v>60418</v>
      </c>
      <c r="C614" s="5" t="s">
        <v>622</v>
      </c>
      <c r="D614" s="6">
        <v>35</v>
      </c>
      <c r="E614" s="6">
        <v>4</v>
      </c>
      <c r="F614" s="6">
        <v>3</v>
      </c>
      <c r="G614" s="12">
        <v>0</v>
      </c>
      <c r="H614" s="6">
        <v>154</v>
      </c>
      <c r="I614" s="6">
        <v>87</v>
      </c>
      <c r="J614" s="6">
        <v>29</v>
      </c>
      <c r="K614" s="6">
        <v>0</v>
      </c>
      <c r="L614" s="6">
        <v>0</v>
      </c>
      <c r="M614" s="4"/>
      <c r="N614" s="46">
        <f t="shared" si="99"/>
        <v>312</v>
      </c>
      <c r="O614" s="47">
        <f t="shared" si="100"/>
        <v>11.217948717948717</v>
      </c>
      <c r="P614" s="47">
        <f t="shared" si="101"/>
        <v>1.2820512820512819</v>
      </c>
      <c r="Q614" s="47">
        <f t="shared" si="102"/>
        <v>0.96153846153846145</v>
      </c>
      <c r="R614" s="47">
        <f t="shared" si="103"/>
        <v>0</v>
      </c>
      <c r="S614" s="47">
        <f t="shared" si="104"/>
        <v>49.358974358974358</v>
      </c>
      <c r="T614" s="47">
        <f t="shared" si="105"/>
        <v>27.884615384615383</v>
      </c>
      <c r="U614" s="47">
        <f t="shared" si="106"/>
        <v>9.2948717948717938</v>
      </c>
      <c r="V614" s="47">
        <f t="shared" si="107"/>
        <v>0</v>
      </c>
      <c r="W614" s="47">
        <f t="shared" si="108"/>
        <v>0</v>
      </c>
      <c r="X614">
        <f t="shared" si="109"/>
        <v>100</v>
      </c>
    </row>
    <row r="615" spans="1:24" ht="16.399999999999999" customHeight="1" x14ac:dyDescent="0.35">
      <c r="A615" s="10"/>
      <c r="B615" s="5">
        <v>60419</v>
      </c>
      <c r="C615" s="5" t="s">
        <v>623</v>
      </c>
      <c r="D615" s="6">
        <v>1615</v>
      </c>
      <c r="E615" s="6">
        <v>338</v>
      </c>
      <c r="F615" s="6">
        <v>110</v>
      </c>
      <c r="G615" s="12">
        <v>0</v>
      </c>
      <c r="H615" s="6">
        <v>753</v>
      </c>
      <c r="I615" s="6">
        <v>122</v>
      </c>
      <c r="J615" s="6">
        <v>28</v>
      </c>
      <c r="K615" s="6">
        <v>10</v>
      </c>
      <c r="L615" s="6">
        <v>17</v>
      </c>
      <c r="M615" s="4"/>
      <c r="N615" s="46">
        <f t="shared" si="99"/>
        <v>2993</v>
      </c>
      <c r="O615" s="47">
        <f t="shared" si="100"/>
        <v>53.959238222519211</v>
      </c>
      <c r="P615" s="47">
        <f t="shared" si="101"/>
        <v>11.293017039759439</v>
      </c>
      <c r="Q615" s="47">
        <f t="shared" si="102"/>
        <v>3.6752422318743734</v>
      </c>
      <c r="R615" s="47">
        <f t="shared" si="103"/>
        <v>0</v>
      </c>
      <c r="S615" s="47">
        <f t="shared" si="104"/>
        <v>25.15870364183094</v>
      </c>
      <c r="T615" s="47">
        <f t="shared" si="105"/>
        <v>4.0761777480788508</v>
      </c>
      <c r="U615" s="47">
        <f t="shared" si="106"/>
        <v>0.93551620447711326</v>
      </c>
      <c r="V615" s="47">
        <f t="shared" si="107"/>
        <v>0.33411293017039762</v>
      </c>
      <c r="W615" s="47">
        <f t="shared" si="108"/>
        <v>0.56799198128967587</v>
      </c>
      <c r="X615">
        <f t="shared" si="109"/>
        <v>100</v>
      </c>
    </row>
    <row r="616" spans="1:24" ht="16.399999999999999" customHeight="1" x14ac:dyDescent="0.35">
      <c r="A616" s="10"/>
      <c r="B616" s="5">
        <v>60501</v>
      </c>
      <c r="C616" s="5" t="s">
        <v>624</v>
      </c>
      <c r="D616" s="6">
        <v>1234</v>
      </c>
      <c r="E616" s="6">
        <v>230</v>
      </c>
      <c r="F616" s="6">
        <v>33</v>
      </c>
      <c r="G616" s="12">
        <v>5</v>
      </c>
      <c r="H616" s="6">
        <v>397</v>
      </c>
      <c r="I616" s="6">
        <v>104</v>
      </c>
      <c r="J616" s="6">
        <v>164</v>
      </c>
      <c r="K616" s="6">
        <v>3</v>
      </c>
      <c r="L616" s="6">
        <v>11</v>
      </c>
      <c r="M616" s="4"/>
      <c r="N616" s="46">
        <f t="shared" si="99"/>
        <v>2181</v>
      </c>
      <c r="O616" s="47">
        <f t="shared" si="100"/>
        <v>56.579550664832652</v>
      </c>
      <c r="P616" s="47">
        <f t="shared" si="101"/>
        <v>10.54562127464466</v>
      </c>
      <c r="Q616" s="47">
        <f t="shared" si="102"/>
        <v>1.5130674002751032</v>
      </c>
      <c r="R616" s="47">
        <f t="shared" si="103"/>
        <v>0.22925263640531868</v>
      </c>
      <c r="S616" s="47">
        <f t="shared" si="104"/>
        <v>18.202659330582303</v>
      </c>
      <c r="T616" s="47">
        <f t="shared" si="105"/>
        <v>4.7684548372306281</v>
      </c>
      <c r="U616" s="47">
        <f t="shared" si="106"/>
        <v>7.5194864740944523</v>
      </c>
      <c r="V616" s="47">
        <f t="shared" si="107"/>
        <v>0.13755158184319122</v>
      </c>
      <c r="W616" s="47">
        <f t="shared" si="108"/>
        <v>0.50435580009170111</v>
      </c>
      <c r="X616">
        <f t="shared" si="109"/>
        <v>100.00000000000003</v>
      </c>
    </row>
    <row r="617" spans="1:24" ht="16.399999999999999" customHeight="1" x14ac:dyDescent="0.35">
      <c r="A617" s="10"/>
      <c r="B617" s="5">
        <v>60502</v>
      </c>
      <c r="C617" s="5" t="s">
        <v>625</v>
      </c>
      <c r="D617" s="6">
        <v>620</v>
      </c>
      <c r="E617" s="6">
        <v>50</v>
      </c>
      <c r="F617" s="6">
        <v>0</v>
      </c>
      <c r="G617" s="12">
        <v>0</v>
      </c>
      <c r="H617" s="6">
        <v>71</v>
      </c>
      <c r="I617" s="6">
        <v>26</v>
      </c>
      <c r="J617" s="6">
        <v>27</v>
      </c>
      <c r="K617" s="6">
        <v>1</v>
      </c>
      <c r="L617" s="6">
        <v>3</v>
      </c>
      <c r="M617" s="4"/>
      <c r="N617" s="46">
        <f t="shared" si="99"/>
        <v>798</v>
      </c>
      <c r="O617" s="47">
        <f t="shared" si="100"/>
        <v>77.694235588972433</v>
      </c>
      <c r="P617" s="47">
        <f t="shared" si="101"/>
        <v>6.2656641604010019</v>
      </c>
      <c r="Q617" s="47">
        <f t="shared" si="102"/>
        <v>0</v>
      </c>
      <c r="R617" s="47">
        <f t="shared" si="103"/>
        <v>0</v>
      </c>
      <c r="S617" s="47">
        <f t="shared" si="104"/>
        <v>8.8972431077694232</v>
      </c>
      <c r="T617" s="47">
        <f t="shared" si="105"/>
        <v>3.2581453634085213</v>
      </c>
      <c r="U617" s="47">
        <f t="shared" si="106"/>
        <v>3.3834586466165413</v>
      </c>
      <c r="V617" s="47">
        <f t="shared" si="107"/>
        <v>0.12531328320802004</v>
      </c>
      <c r="W617" s="47">
        <f t="shared" si="108"/>
        <v>0.37593984962406013</v>
      </c>
      <c r="X617">
        <f t="shared" si="109"/>
        <v>100</v>
      </c>
    </row>
    <row r="618" spans="1:24" ht="16.399999999999999" customHeight="1" x14ac:dyDescent="0.35">
      <c r="A618" s="10"/>
      <c r="B618" s="5">
        <v>60503</v>
      </c>
      <c r="C618" s="5" t="s">
        <v>626</v>
      </c>
      <c r="D618" s="6">
        <v>274</v>
      </c>
      <c r="E618" s="6">
        <v>62</v>
      </c>
      <c r="F618" s="6">
        <v>17</v>
      </c>
      <c r="G618" s="12">
        <v>0</v>
      </c>
      <c r="H618" s="6">
        <v>56</v>
      </c>
      <c r="I618" s="6">
        <v>17</v>
      </c>
      <c r="J618" s="6">
        <v>14</v>
      </c>
      <c r="K618" s="6">
        <v>0</v>
      </c>
      <c r="L618" s="6">
        <v>0</v>
      </c>
      <c r="M618" s="4"/>
      <c r="N618" s="46">
        <f t="shared" si="99"/>
        <v>440</v>
      </c>
      <c r="O618" s="47">
        <f t="shared" si="100"/>
        <v>62.272727272727266</v>
      </c>
      <c r="P618" s="47">
        <f t="shared" si="101"/>
        <v>14.09090909090909</v>
      </c>
      <c r="Q618" s="47">
        <f t="shared" si="102"/>
        <v>3.8636363636363633</v>
      </c>
      <c r="R618" s="47">
        <f t="shared" si="103"/>
        <v>0</v>
      </c>
      <c r="S618" s="47">
        <f t="shared" si="104"/>
        <v>12.727272727272727</v>
      </c>
      <c r="T618" s="47">
        <f t="shared" si="105"/>
        <v>3.8636363636363633</v>
      </c>
      <c r="U618" s="47">
        <f t="shared" si="106"/>
        <v>3.1818181818181817</v>
      </c>
      <c r="V618" s="47">
        <f t="shared" si="107"/>
        <v>0</v>
      </c>
      <c r="W618" s="47">
        <f t="shared" si="108"/>
        <v>0</v>
      </c>
      <c r="X618">
        <f t="shared" si="109"/>
        <v>99.999999999999986</v>
      </c>
    </row>
    <row r="619" spans="1:24" ht="16.399999999999999" customHeight="1" x14ac:dyDescent="0.35">
      <c r="A619" s="10"/>
      <c r="B619" s="5">
        <v>60504</v>
      </c>
      <c r="C619" s="5" t="s">
        <v>627</v>
      </c>
      <c r="D619" s="6">
        <v>397</v>
      </c>
      <c r="E619" s="6">
        <v>90</v>
      </c>
      <c r="F619" s="6">
        <v>146</v>
      </c>
      <c r="G619" s="12">
        <v>0</v>
      </c>
      <c r="H619" s="6">
        <v>165</v>
      </c>
      <c r="I619" s="6">
        <v>39</v>
      </c>
      <c r="J619" s="6">
        <v>26</v>
      </c>
      <c r="K619" s="6">
        <v>1</v>
      </c>
      <c r="L619" s="6">
        <v>5</v>
      </c>
      <c r="M619" s="4"/>
      <c r="N619" s="46">
        <f t="shared" si="99"/>
        <v>869</v>
      </c>
      <c r="O619" s="47">
        <f t="shared" si="100"/>
        <v>45.684695051783663</v>
      </c>
      <c r="P619" s="47">
        <f t="shared" si="101"/>
        <v>10.356731875719218</v>
      </c>
      <c r="Q619" s="47">
        <f t="shared" si="102"/>
        <v>16.800920598388952</v>
      </c>
      <c r="R619" s="47">
        <f t="shared" si="103"/>
        <v>0</v>
      </c>
      <c r="S619" s="47">
        <f t="shared" si="104"/>
        <v>18.9873417721519</v>
      </c>
      <c r="T619" s="47">
        <f t="shared" si="105"/>
        <v>4.4879171461449943</v>
      </c>
      <c r="U619" s="47">
        <f t="shared" si="106"/>
        <v>2.991944764096663</v>
      </c>
      <c r="V619" s="47">
        <f t="shared" si="107"/>
        <v>0.11507479861910243</v>
      </c>
      <c r="W619" s="47">
        <f t="shared" si="108"/>
        <v>0.57537399309551207</v>
      </c>
      <c r="X619">
        <f t="shared" si="109"/>
        <v>100.00000000000001</v>
      </c>
    </row>
    <row r="620" spans="1:24" ht="16.399999999999999" customHeight="1" x14ac:dyDescent="0.35">
      <c r="A620" s="10"/>
      <c r="B620" s="5">
        <v>60505</v>
      </c>
      <c r="C620" s="5" t="s">
        <v>628</v>
      </c>
      <c r="D620" s="6">
        <v>343</v>
      </c>
      <c r="E620" s="6">
        <v>55</v>
      </c>
      <c r="F620" s="6">
        <v>2</v>
      </c>
      <c r="G620" s="12">
        <v>0</v>
      </c>
      <c r="H620" s="6">
        <v>406</v>
      </c>
      <c r="I620" s="6">
        <v>93</v>
      </c>
      <c r="J620" s="6">
        <v>128</v>
      </c>
      <c r="K620" s="6">
        <v>1</v>
      </c>
      <c r="L620" s="6">
        <v>9</v>
      </c>
      <c r="M620" s="4"/>
      <c r="N620" s="46">
        <f t="shared" si="99"/>
        <v>1037</v>
      </c>
      <c r="O620" s="47">
        <f t="shared" si="100"/>
        <v>33.076181292189013</v>
      </c>
      <c r="P620" s="47">
        <f t="shared" si="101"/>
        <v>5.303760848601736</v>
      </c>
      <c r="Q620" s="47">
        <f t="shared" si="102"/>
        <v>0.19286403085824494</v>
      </c>
      <c r="R620" s="47">
        <f t="shared" si="103"/>
        <v>0</v>
      </c>
      <c r="S620" s="47">
        <f t="shared" si="104"/>
        <v>39.151398264223722</v>
      </c>
      <c r="T620" s="47">
        <f t="shared" si="105"/>
        <v>8.9681774349083909</v>
      </c>
      <c r="U620" s="47">
        <f t="shared" si="106"/>
        <v>12.343297974927676</v>
      </c>
      <c r="V620" s="47">
        <f t="shared" si="107"/>
        <v>9.643201542912247E-2</v>
      </c>
      <c r="W620" s="47">
        <f t="shared" si="108"/>
        <v>0.86788813886210225</v>
      </c>
      <c r="X620">
        <f t="shared" si="109"/>
        <v>100</v>
      </c>
    </row>
    <row r="621" spans="1:24" ht="16.399999999999999" customHeight="1" x14ac:dyDescent="0.35">
      <c r="A621" s="10"/>
      <c r="B621" s="5">
        <v>60506</v>
      </c>
      <c r="C621" s="5" t="s">
        <v>629</v>
      </c>
      <c r="D621" s="6">
        <v>109</v>
      </c>
      <c r="E621" s="6">
        <v>46</v>
      </c>
      <c r="F621" s="6">
        <v>24</v>
      </c>
      <c r="G621" s="12">
        <v>0</v>
      </c>
      <c r="H621" s="6">
        <v>93</v>
      </c>
      <c r="I621" s="6">
        <v>21</v>
      </c>
      <c r="J621" s="6">
        <v>16</v>
      </c>
      <c r="K621" s="6">
        <v>0</v>
      </c>
      <c r="L621" s="6">
        <v>0</v>
      </c>
      <c r="M621" s="4"/>
      <c r="N621" s="46">
        <f t="shared" si="99"/>
        <v>309</v>
      </c>
      <c r="O621" s="47">
        <f t="shared" si="100"/>
        <v>35.275080906148872</v>
      </c>
      <c r="P621" s="47">
        <f t="shared" si="101"/>
        <v>14.88673139158576</v>
      </c>
      <c r="Q621" s="47">
        <f t="shared" si="102"/>
        <v>7.766990291262136</v>
      </c>
      <c r="R621" s="47">
        <f t="shared" si="103"/>
        <v>0</v>
      </c>
      <c r="S621" s="47">
        <f t="shared" si="104"/>
        <v>30.097087378640779</v>
      </c>
      <c r="T621" s="47">
        <f t="shared" si="105"/>
        <v>6.7961165048543695</v>
      </c>
      <c r="U621" s="47">
        <f t="shared" si="106"/>
        <v>5.1779935275080913</v>
      </c>
      <c r="V621" s="47">
        <f t="shared" si="107"/>
        <v>0</v>
      </c>
      <c r="W621" s="47">
        <f t="shared" si="108"/>
        <v>0</v>
      </c>
      <c r="X621">
        <f t="shared" si="109"/>
        <v>100.00000000000001</v>
      </c>
    </row>
    <row r="622" spans="1:24" ht="16.399999999999999" customHeight="1" x14ac:dyDescent="0.35">
      <c r="A622" s="10"/>
      <c r="B622" s="5">
        <v>60507</v>
      </c>
      <c r="C622" s="5" t="s">
        <v>630</v>
      </c>
      <c r="D622" s="6">
        <v>581</v>
      </c>
      <c r="E622" s="6">
        <v>54</v>
      </c>
      <c r="F622" s="6">
        <v>75</v>
      </c>
      <c r="G622" s="12">
        <v>0</v>
      </c>
      <c r="H622" s="6">
        <v>104</v>
      </c>
      <c r="I622" s="6">
        <v>31</v>
      </c>
      <c r="J622" s="6">
        <v>26</v>
      </c>
      <c r="K622" s="6">
        <v>3</v>
      </c>
      <c r="L622" s="6">
        <v>0</v>
      </c>
      <c r="M622" s="4"/>
      <c r="N622" s="46">
        <f t="shared" si="99"/>
        <v>874</v>
      </c>
      <c r="O622" s="47">
        <f t="shared" si="100"/>
        <v>66.47597254004576</v>
      </c>
      <c r="P622" s="47">
        <f t="shared" si="101"/>
        <v>6.1784897025171626</v>
      </c>
      <c r="Q622" s="47">
        <f t="shared" si="102"/>
        <v>8.5812356979405031</v>
      </c>
      <c r="R622" s="47">
        <f t="shared" si="103"/>
        <v>0</v>
      </c>
      <c r="S622" s="47">
        <f t="shared" si="104"/>
        <v>11.899313501144164</v>
      </c>
      <c r="T622" s="47">
        <f t="shared" si="105"/>
        <v>3.5469107551487413</v>
      </c>
      <c r="U622" s="47">
        <f t="shared" si="106"/>
        <v>2.9748283752860409</v>
      </c>
      <c r="V622" s="47">
        <f t="shared" si="107"/>
        <v>0.34324942791762014</v>
      </c>
      <c r="W622" s="47">
        <f t="shared" si="108"/>
        <v>0</v>
      </c>
      <c r="X622">
        <f t="shared" si="109"/>
        <v>100</v>
      </c>
    </row>
    <row r="623" spans="1:24" ht="16.399999999999999" customHeight="1" x14ac:dyDescent="0.35">
      <c r="A623" s="10"/>
      <c r="B623" s="5">
        <v>60508</v>
      </c>
      <c r="C623" s="5" t="s">
        <v>631</v>
      </c>
      <c r="D623" s="6">
        <v>1671</v>
      </c>
      <c r="E623" s="6">
        <v>275</v>
      </c>
      <c r="F623" s="6">
        <v>102</v>
      </c>
      <c r="G623" s="12">
        <v>3</v>
      </c>
      <c r="H623" s="6">
        <v>53</v>
      </c>
      <c r="I623" s="6">
        <v>30</v>
      </c>
      <c r="J623" s="6">
        <v>67</v>
      </c>
      <c r="K623" s="6">
        <v>8</v>
      </c>
      <c r="L623" s="6">
        <v>22</v>
      </c>
      <c r="M623" s="4"/>
      <c r="N623" s="46">
        <f t="shared" si="99"/>
        <v>2231</v>
      </c>
      <c r="O623" s="47">
        <f t="shared" si="100"/>
        <v>74.899148363962354</v>
      </c>
      <c r="P623" s="47">
        <f t="shared" si="101"/>
        <v>12.32631107126849</v>
      </c>
      <c r="Q623" s="47">
        <f t="shared" si="102"/>
        <v>4.5719408337068579</v>
      </c>
      <c r="R623" s="47">
        <f t="shared" si="103"/>
        <v>0.13446884805020171</v>
      </c>
      <c r="S623" s="47">
        <f t="shared" si="104"/>
        <v>2.3756163155535637</v>
      </c>
      <c r="T623" s="47">
        <f t="shared" si="105"/>
        <v>1.3446884805020172</v>
      </c>
      <c r="U623" s="47">
        <f t="shared" si="106"/>
        <v>3.003137606454505</v>
      </c>
      <c r="V623" s="47">
        <f t="shared" si="107"/>
        <v>0.35858359480053792</v>
      </c>
      <c r="W623" s="47">
        <f t="shared" si="108"/>
        <v>0.98610488570147925</v>
      </c>
      <c r="X623">
        <f t="shared" si="109"/>
        <v>100</v>
      </c>
    </row>
    <row r="624" spans="1:24" ht="16.399999999999999" customHeight="1" x14ac:dyDescent="0.35">
      <c r="A624" s="10"/>
      <c r="B624" s="5">
        <v>60601</v>
      </c>
      <c r="C624" s="5" t="s">
        <v>632</v>
      </c>
      <c r="D624" s="6">
        <v>8120</v>
      </c>
      <c r="E624" s="6">
        <v>3135</v>
      </c>
      <c r="F624" s="6">
        <v>1114</v>
      </c>
      <c r="G624" s="12">
        <v>6</v>
      </c>
      <c r="H624" s="6">
        <v>2226</v>
      </c>
      <c r="I624" s="6">
        <v>280</v>
      </c>
      <c r="J624" s="6">
        <v>330</v>
      </c>
      <c r="K624" s="6">
        <v>65</v>
      </c>
      <c r="L624" s="6">
        <v>154</v>
      </c>
      <c r="M624" s="4"/>
      <c r="N624" s="46">
        <f t="shared" si="99"/>
        <v>15430</v>
      </c>
      <c r="O624" s="47">
        <f t="shared" si="100"/>
        <v>52.624756966947501</v>
      </c>
      <c r="P624" s="47">
        <f t="shared" si="101"/>
        <v>20.317563188593649</v>
      </c>
      <c r="Q624" s="47">
        <f t="shared" si="102"/>
        <v>7.2197018794556058</v>
      </c>
      <c r="R624" s="47">
        <f t="shared" si="103"/>
        <v>3.8885288399222291E-2</v>
      </c>
      <c r="S624" s="47">
        <f t="shared" si="104"/>
        <v>14.426441996111469</v>
      </c>
      <c r="T624" s="47">
        <f t="shared" si="105"/>
        <v>1.814646791963707</v>
      </c>
      <c r="U624" s="47">
        <f t="shared" si="106"/>
        <v>2.138690861957226</v>
      </c>
      <c r="V624" s="47">
        <f t="shared" si="107"/>
        <v>0.42125729099157483</v>
      </c>
      <c r="W624" s="47">
        <f t="shared" si="108"/>
        <v>0.99805573558003879</v>
      </c>
      <c r="X624">
        <f t="shared" si="109"/>
        <v>100.00000000000001</v>
      </c>
    </row>
    <row r="625" spans="1:24" ht="16.399999999999999" customHeight="1" x14ac:dyDescent="0.35">
      <c r="A625" s="10"/>
      <c r="B625" s="5">
        <v>60602</v>
      </c>
      <c r="C625" s="5" t="s">
        <v>633</v>
      </c>
      <c r="D625" s="6">
        <v>769</v>
      </c>
      <c r="E625" s="6">
        <v>355</v>
      </c>
      <c r="F625" s="6">
        <v>309</v>
      </c>
      <c r="G625" s="12">
        <v>2</v>
      </c>
      <c r="H625" s="6">
        <v>704</v>
      </c>
      <c r="I625" s="6">
        <v>210</v>
      </c>
      <c r="J625" s="6">
        <v>359</v>
      </c>
      <c r="K625" s="6">
        <v>11</v>
      </c>
      <c r="L625" s="6">
        <v>6</v>
      </c>
      <c r="M625" s="4"/>
      <c r="N625" s="46">
        <f t="shared" si="99"/>
        <v>2725</v>
      </c>
      <c r="O625" s="47">
        <f t="shared" si="100"/>
        <v>28.220183486238533</v>
      </c>
      <c r="P625" s="47">
        <f t="shared" si="101"/>
        <v>13.027522935779816</v>
      </c>
      <c r="Q625" s="47">
        <f t="shared" si="102"/>
        <v>11.339449541284404</v>
      </c>
      <c r="R625" s="47">
        <f t="shared" si="103"/>
        <v>7.3394495412844041E-2</v>
      </c>
      <c r="S625" s="47">
        <f t="shared" si="104"/>
        <v>25.834862385321102</v>
      </c>
      <c r="T625" s="47">
        <f t="shared" si="105"/>
        <v>7.7064220183486238</v>
      </c>
      <c r="U625" s="47">
        <f t="shared" si="106"/>
        <v>13.174311926605505</v>
      </c>
      <c r="V625" s="47">
        <f t="shared" si="107"/>
        <v>0.40366972477064222</v>
      </c>
      <c r="W625" s="47">
        <f t="shared" si="108"/>
        <v>0.22018348623853212</v>
      </c>
      <c r="X625">
        <f t="shared" si="109"/>
        <v>99.999999999999972</v>
      </c>
    </row>
    <row r="626" spans="1:24" ht="16.399999999999999" customHeight="1" x14ac:dyDescent="0.35">
      <c r="A626" s="10"/>
      <c r="B626" s="5">
        <v>60603</v>
      </c>
      <c r="C626" s="5" t="s">
        <v>634</v>
      </c>
      <c r="D626" s="6">
        <v>347</v>
      </c>
      <c r="E626" s="6">
        <v>278</v>
      </c>
      <c r="F626" s="6">
        <v>25</v>
      </c>
      <c r="G626" s="12">
        <v>0</v>
      </c>
      <c r="H626" s="6">
        <v>67</v>
      </c>
      <c r="I626" s="6">
        <v>15</v>
      </c>
      <c r="J626" s="6">
        <v>116</v>
      </c>
      <c r="K626" s="6">
        <v>1</v>
      </c>
      <c r="L626" s="6">
        <v>8</v>
      </c>
      <c r="M626" s="4"/>
      <c r="N626" s="46">
        <f t="shared" si="99"/>
        <v>857</v>
      </c>
      <c r="O626" s="47">
        <f t="shared" si="100"/>
        <v>40.490081680280042</v>
      </c>
      <c r="P626" s="47">
        <f t="shared" si="101"/>
        <v>32.438739789964991</v>
      </c>
      <c r="Q626" s="47">
        <f t="shared" si="102"/>
        <v>2.9171528588098017</v>
      </c>
      <c r="R626" s="47">
        <f t="shared" si="103"/>
        <v>0</v>
      </c>
      <c r="S626" s="47">
        <f t="shared" si="104"/>
        <v>7.8179696616102685</v>
      </c>
      <c r="T626" s="47">
        <f t="shared" si="105"/>
        <v>1.750291715285881</v>
      </c>
      <c r="U626" s="47">
        <f t="shared" si="106"/>
        <v>13.53558926487748</v>
      </c>
      <c r="V626" s="47">
        <f t="shared" si="107"/>
        <v>0.11668611435239207</v>
      </c>
      <c r="W626" s="47">
        <f t="shared" si="108"/>
        <v>0.93348891481913654</v>
      </c>
      <c r="X626">
        <f t="shared" si="109"/>
        <v>99.999999999999972</v>
      </c>
    </row>
    <row r="627" spans="1:24" ht="16.399999999999999" customHeight="1" x14ac:dyDescent="0.35">
      <c r="A627" s="10"/>
      <c r="B627" s="5">
        <v>60604</v>
      </c>
      <c r="C627" s="5" t="s">
        <v>635</v>
      </c>
      <c r="D627" s="6">
        <v>264</v>
      </c>
      <c r="E627" s="6">
        <v>208</v>
      </c>
      <c r="F627" s="6">
        <v>26</v>
      </c>
      <c r="G627" s="12">
        <v>0</v>
      </c>
      <c r="H627" s="6">
        <v>152</v>
      </c>
      <c r="I627" s="6">
        <v>11</v>
      </c>
      <c r="J627" s="6">
        <v>13</v>
      </c>
      <c r="K627" s="6">
        <v>2</v>
      </c>
      <c r="L627" s="6">
        <v>0</v>
      </c>
      <c r="M627" s="4"/>
      <c r="N627" s="46">
        <f t="shared" si="99"/>
        <v>676</v>
      </c>
      <c r="O627" s="47">
        <f t="shared" si="100"/>
        <v>39.053254437869825</v>
      </c>
      <c r="P627" s="47">
        <f t="shared" si="101"/>
        <v>30.76923076923077</v>
      </c>
      <c r="Q627" s="47">
        <f t="shared" si="102"/>
        <v>3.8461538461538463</v>
      </c>
      <c r="R627" s="47">
        <f t="shared" si="103"/>
        <v>0</v>
      </c>
      <c r="S627" s="47">
        <f t="shared" si="104"/>
        <v>22.485207100591715</v>
      </c>
      <c r="T627" s="47">
        <f t="shared" si="105"/>
        <v>1.6272189349112427</v>
      </c>
      <c r="U627" s="47">
        <f t="shared" si="106"/>
        <v>1.9230769230769231</v>
      </c>
      <c r="V627" s="47">
        <f t="shared" si="107"/>
        <v>0.29585798816568049</v>
      </c>
      <c r="W627" s="47">
        <f t="shared" si="108"/>
        <v>0</v>
      </c>
      <c r="X627">
        <f t="shared" si="109"/>
        <v>100</v>
      </c>
    </row>
    <row r="628" spans="1:24" ht="16.399999999999999" customHeight="1" x14ac:dyDescent="0.35">
      <c r="A628" s="10"/>
      <c r="B628" s="5">
        <v>60605</v>
      </c>
      <c r="C628" s="5" t="s">
        <v>636</v>
      </c>
      <c r="D628" s="6">
        <v>284</v>
      </c>
      <c r="E628" s="6">
        <v>197</v>
      </c>
      <c r="F628" s="6">
        <v>36</v>
      </c>
      <c r="G628" s="12">
        <v>0</v>
      </c>
      <c r="H628" s="6">
        <v>426</v>
      </c>
      <c r="I628" s="6">
        <v>83</v>
      </c>
      <c r="J628" s="6">
        <v>6</v>
      </c>
      <c r="K628" s="6">
        <v>9</v>
      </c>
      <c r="L628" s="6">
        <v>1</v>
      </c>
      <c r="M628" s="4"/>
      <c r="N628" s="46">
        <f t="shared" si="99"/>
        <v>1042</v>
      </c>
      <c r="O628" s="47">
        <f t="shared" si="100"/>
        <v>27.255278310940501</v>
      </c>
      <c r="P628" s="47">
        <f t="shared" si="101"/>
        <v>18.905950095969288</v>
      </c>
      <c r="Q628" s="47">
        <f t="shared" si="102"/>
        <v>3.45489443378119</v>
      </c>
      <c r="R628" s="47">
        <f t="shared" si="103"/>
        <v>0</v>
      </c>
      <c r="S628" s="47">
        <f t="shared" si="104"/>
        <v>40.882917466410746</v>
      </c>
      <c r="T628" s="47">
        <f t="shared" si="105"/>
        <v>7.9654510556621885</v>
      </c>
      <c r="U628" s="47">
        <f t="shared" si="106"/>
        <v>0.57581573896353166</v>
      </c>
      <c r="V628" s="47">
        <f t="shared" si="107"/>
        <v>0.8637236084452975</v>
      </c>
      <c r="W628" s="47">
        <f t="shared" si="108"/>
        <v>9.5969289827255277E-2</v>
      </c>
      <c r="X628">
        <f t="shared" si="109"/>
        <v>99.999999999999986</v>
      </c>
    </row>
    <row r="629" spans="1:24" ht="16.399999999999999" customHeight="1" x14ac:dyDescent="0.35">
      <c r="A629" s="10"/>
      <c r="B629" s="5">
        <v>60606</v>
      </c>
      <c r="C629" s="5" t="s">
        <v>637</v>
      </c>
      <c r="D629" s="6">
        <v>281</v>
      </c>
      <c r="E629" s="6">
        <v>651</v>
      </c>
      <c r="F629" s="6">
        <v>34</v>
      </c>
      <c r="G629" s="12">
        <v>0</v>
      </c>
      <c r="H629" s="6">
        <v>313</v>
      </c>
      <c r="I629" s="6">
        <v>108</v>
      </c>
      <c r="J629" s="6">
        <v>114</v>
      </c>
      <c r="K629" s="6">
        <v>3</v>
      </c>
      <c r="L629" s="6">
        <v>0</v>
      </c>
      <c r="M629" s="4"/>
      <c r="N629" s="46">
        <f t="shared" si="99"/>
        <v>1504</v>
      </c>
      <c r="O629" s="47">
        <f t="shared" si="100"/>
        <v>18.683510638297875</v>
      </c>
      <c r="P629" s="47">
        <f t="shared" si="101"/>
        <v>43.284574468085111</v>
      </c>
      <c r="Q629" s="47">
        <f t="shared" si="102"/>
        <v>2.2606382978723407</v>
      </c>
      <c r="R629" s="47">
        <f t="shared" si="103"/>
        <v>0</v>
      </c>
      <c r="S629" s="47">
        <f t="shared" si="104"/>
        <v>20.811170212765958</v>
      </c>
      <c r="T629" s="47">
        <f t="shared" si="105"/>
        <v>7.1808510638297873</v>
      </c>
      <c r="U629" s="47">
        <f t="shared" si="106"/>
        <v>7.5797872340425538</v>
      </c>
      <c r="V629" s="47">
        <f t="shared" si="107"/>
        <v>0.199468085106383</v>
      </c>
      <c r="W629" s="47">
        <f t="shared" si="108"/>
        <v>0</v>
      </c>
      <c r="X629">
        <f t="shared" si="109"/>
        <v>100.00000000000003</v>
      </c>
    </row>
    <row r="630" spans="1:24" ht="16.399999999999999" customHeight="1" x14ac:dyDescent="0.35">
      <c r="A630" s="10"/>
      <c r="B630" s="5">
        <v>60607</v>
      </c>
      <c r="C630" s="5" t="s">
        <v>638</v>
      </c>
      <c r="D630" s="6">
        <v>980</v>
      </c>
      <c r="E630" s="6">
        <v>971</v>
      </c>
      <c r="F630" s="6">
        <v>279</v>
      </c>
      <c r="G630" s="12">
        <v>0</v>
      </c>
      <c r="H630" s="6">
        <v>721</v>
      </c>
      <c r="I630" s="6">
        <v>264</v>
      </c>
      <c r="J630" s="6">
        <v>515</v>
      </c>
      <c r="K630" s="6">
        <v>11</v>
      </c>
      <c r="L630" s="6">
        <v>8</v>
      </c>
      <c r="M630" s="4"/>
      <c r="N630" s="46">
        <f t="shared" si="99"/>
        <v>3749</v>
      </c>
      <c r="O630" s="47">
        <f t="shared" si="100"/>
        <v>26.140304081088289</v>
      </c>
      <c r="P630" s="47">
        <f t="shared" si="101"/>
        <v>25.900240064017069</v>
      </c>
      <c r="Q630" s="47">
        <f t="shared" si="102"/>
        <v>7.4419845292077884</v>
      </c>
      <c r="R630" s="47">
        <f t="shared" si="103"/>
        <v>0</v>
      </c>
      <c r="S630" s="47">
        <f t="shared" si="104"/>
        <v>19.231795145372097</v>
      </c>
      <c r="T630" s="47">
        <f t="shared" si="105"/>
        <v>7.0418778340890897</v>
      </c>
      <c r="U630" s="47">
        <f t="shared" si="106"/>
        <v>13.736996532408641</v>
      </c>
      <c r="V630" s="47">
        <f t="shared" si="107"/>
        <v>0.29341157642037874</v>
      </c>
      <c r="W630" s="47">
        <f t="shared" si="108"/>
        <v>0.21339023739663909</v>
      </c>
      <c r="X630">
        <f t="shared" si="109"/>
        <v>99.999999999999986</v>
      </c>
    </row>
    <row r="631" spans="1:24" ht="16.399999999999999" customHeight="1" x14ac:dyDescent="0.35">
      <c r="A631" s="10"/>
      <c r="B631" s="5">
        <v>60608</v>
      </c>
      <c r="C631" s="5" t="s">
        <v>639</v>
      </c>
      <c r="D631" s="6">
        <v>808</v>
      </c>
      <c r="E631" s="6">
        <v>264</v>
      </c>
      <c r="F631" s="6">
        <v>28</v>
      </c>
      <c r="G631" s="12">
        <v>0</v>
      </c>
      <c r="H631" s="6">
        <v>68</v>
      </c>
      <c r="I631" s="6">
        <v>3</v>
      </c>
      <c r="J631" s="6">
        <v>18</v>
      </c>
      <c r="K631" s="6">
        <v>7</v>
      </c>
      <c r="L631" s="6">
        <v>0</v>
      </c>
      <c r="M631" s="4"/>
      <c r="N631" s="46">
        <f t="shared" si="99"/>
        <v>1196</v>
      </c>
      <c r="O631" s="47">
        <f t="shared" si="100"/>
        <v>67.558528428093638</v>
      </c>
      <c r="P631" s="47">
        <f t="shared" si="101"/>
        <v>22.073578595317723</v>
      </c>
      <c r="Q631" s="47">
        <f t="shared" si="102"/>
        <v>2.3411371237458192</v>
      </c>
      <c r="R631" s="47">
        <f t="shared" si="103"/>
        <v>0</v>
      </c>
      <c r="S631" s="47">
        <f t="shared" si="104"/>
        <v>5.6856187290969897</v>
      </c>
      <c r="T631" s="47">
        <f t="shared" si="105"/>
        <v>0.25083612040133779</v>
      </c>
      <c r="U631" s="47">
        <f t="shared" si="106"/>
        <v>1.5050167224080266</v>
      </c>
      <c r="V631" s="47">
        <f t="shared" si="107"/>
        <v>0.58528428093645479</v>
      </c>
      <c r="W631" s="47">
        <f t="shared" si="108"/>
        <v>0</v>
      </c>
      <c r="X631">
        <f t="shared" si="109"/>
        <v>99.999999999999986</v>
      </c>
    </row>
    <row r="632" spans="1:24" ht="16.399999999999999" customHeight="1" x14ac:dyDescent="0.35">
      <c r="A632" s="10"/>
      <c r="B632" s="5">
        <v>60609</v>
      </c>
      <c r="C632" s="5" t="s">
        <v>640</v>
      </c>
      <c r="D632" s="6">
        <v>126</v>
      </c>
      <c r="E632" s="6">
        <v>132</v>
      </c>
      <c r="F632" s="6">
        <v>74</v>
      </c>
      <c r="G632" s="12">
        <v>0</v>
      </c>
      <c r="H632" s="6">
        <v>116</v>
      </c>
      <c r="I632" s="6">
        <v>31</v>
      </c>
      <c r="J632" s="6">
        <v>28</v>
      </c>
      <c r="K632" s="6">
        <v>0</v>
      </c>
      <c r="L632" s="6">
        <v>1</v>
      </c>
      <c r="M632" s="4"/>
      <c r="N632" s="46">
        <f t="shared" si="99"/>
        <v>508</v>
      </c>
      <c r="O632" s="47">
        <f t="shared" si="100"/>
        <v>24.803149606299211</v>
      </c>
      <c r="P632" s="47">
        <f t="shared" si="101"/>
        <v>25.984251968503937</v>
      </c>
      <c r="Q632" s="47">
        <f t="shared" si="102"/>
        <v>14.566929133858267</v>
      </c>
      <c r="R632" s="47">
        <f t="shared" si="103"/>
        <v>0</v>
      </c>
      <c r="S632" s="47">
        <f t="shared" si="104"/>
        <v>22.834645669291337</v>
      </c>
      <c r="T632" s="47">
        <f t="shared" si="105"/>
        <v>6.1023622047244093</v>
      </c>
      <c r="U632" s="47">
        <f t="shared" si="106"/>
        <v>5.5118110236220472</v>
      </c>
      <c r="V632" s="47">
        <f t="shared" si="107"/>
        <v>0</v>
      </c>
      <c r="W632" s="47">
        <f t="shared" si="108"/>
        <v>0.19685039370078738</v>
      </c>
      <c r="X632">
        <f t="shared" si="109"/>
        <v>100</v>
      </c>
    </row>
    <row r="633" spans="1:24" ht="16.399999999999999" customHeight="1" x14ac:dyDescent="0.35">
      <c r="A633" s="10"/>
      <c r="B633" s="5">
        <v>60610</v>
      </c>
      <c r="C633" s="5" t="s">
        <v>641</v>
      </c>
      <c r="D633" s="6">
        <v>529</v>
      </c>
      <c r="E633" s="6">
        <v>290</v>
      </c>
      <c r="F633" s="6">
        <v>5</v>
      </c>
      <c r="G633" s="12">
        <v>0</v>
      </c>
      <c r="H633" s="6">
        <v>142</v>
      </c>
      <c r="I633" s="6">
        <v>0</v>
      </c>
      <c r="J633" s="6">
        <v>4</v>
      </c>
      <c r="K633" s="6">
        <v>1</v>
      </c>
      <c r="L633" s="6">
        <v>0</v>
      </c>
      <c r="M633" s="4"/>
      <c r="N633" s="46">
        <f t="shared" si="99"/>
        <v>971</v>
      </c>
      <c r="O633" s="47">
        <f t="shared" si="100"/>
        <v>54.479917610710601</v>
      </c>
      <c r="P633" s="47">
        <f t="shared" si="101"/>
        <v>29.866117404737381</v>
      </c>
      <c r="Q633" s="47">
        <f t="shared" si="102"/>
        <v>0.51493305870236861</v>
      </c>
      <c r="R633" s="47">
        <f t="shared" si="103"/>
        <v>0</v>
      </c>
      <c r="S633" s="47">
        <f t="shared" si="104"/>
        <v>14.62409886714727</v>
      </c>
      <c r="T633" s="47">
        <f t="shared" si="105"/>
        <v>0</v>
      </c>
      <c r="U633" s="47">
        <f t="shared" si="106"/>
        <v>0.41194644696189492</v>
      </c>
      <c r="V633" s="47">
        <f t="shared" si="107"/>
        <v>0.10298661174047373</v>
      </c>
      <c r="W633" s="47">
        <f t="shared" si="108"/>
        <v>0</v>
      </c>
      <c r="X633">
        <f t="shared" si="109"/>
        <v>99.999999999999986</v>
      </c>
    </row>
    <row r="634" spans="1:24" ht="16.399999999999999" customHeight="1" x14ac:dyDescent="0.35">
      <c r="A634" s="10"/>
      <c r="B634" s="5">
        <v>60611</v>
      </c>
      <c r="C634" s="5" t="s">
        <v>642</v>
      </c>
      <c r="D634" s="6">
        <v>176</v>
      </c>
      <c r="E634" s="6">
        <v>351</v>
      </c>
      <c r="F634" s="6">
        <v>17</v>
      </c>
      <c r="G634" s="12">
        <v>0</v>
      </c>
      <c r="H634" s="6">
        <v>148</v>
      </c>
      <c r="I634" s="6">
        <v>13</v>
      </c>
      <c r="J634" s="6">
        <v>50</v>
      </c>
      <c r="K634" s="6">
        <v>0</v>
      </c>
      <c r="L634" s="6">
        <v>0</v>
      </c>
      <c r="M634" s="4"/>
      <c r="N634" s="46">
        <f t="shared" si="99"/>
        <v>755</v>
      </c>
      <c r="O634" s="47">
        <f t="shared" si="100"/>
        <v>23.311258278145697</v>
      </c>
      <c r="P634" s="47">
        <f t="shared" si="101"/>
        <v>46.490066225165563</v>
      </c>
      <c r="Q634" s="47">
        <f t="shared" si="102"/>
        <v>2.2516556291390728</v>
      </c>
      <c r="R634" s="47">
        <f t="shared" si="103"/>
        <v>0</v>
      </c>
      <c r="S634" s="47">
        <f t="shared" si="104"/>
        <v>19.602649006622517</v>
      </c>
      <c r="T634" s="47">
        <f t="shared" si="105"/>
        <v>1.7218543046357617</v>
      </c>
      <c r="U634" s="47">
        <f t="shared" si="106"/>
        <v>6.6225165562913908</v>
      </c>
      <c r="V634" s="47">
        <f t="shared" si="107"/>
        <v>0</v>
      </c>
      <c r="W634" s="47">
        <f t="shared" si="108"/>
        <v>0</v>
      </c>
      <c r="X634">
        <f t="shared" si="109"/>
        <v>99.999999999999986</v>
      </c>
    </row>
    <row r="635" spans="1:24" ht="16.399999999999999" customHeight="1" x14ac:dyDescent="0.35">
      <c r="A635" s="10"/>
      <c r="B635" s="5">
        <v>60612</v>
      </c>
      <c r="C635" s="5" t="s">
        <v>643</v>
      </c>
      <c r="D635" s="6">
        <v>120</v>
      </c>
      <c r="E635" s="6">
        <v>123</v>
      </c>
      <c r="F635" s="6">
        <v>7</v>
      </c>
      <c r="G635" s="12">
        <v>0</v>
      </c>
      <c r="H635" s="6">
        <v>775</v>
      </c>
      <c r="I635" s="6">
        <v>245</v>
      </c>
      <c r="J635" s="6">
        <v>77</v>
      </c>
      <c r="K635" s="6">
        <v>7</v>
      </c>
      <c r="L635" s="6">
        <v>1</v>
      </c>
      <c r="M635" s="4"/>
      <c r="N635" s="46">
        <f t="shared" si="99"/>
        <v>1355</v>
      </c>
      <c r="O635" s="47">
        <f t="shared" si="100"/>
        <v>8.8560885608856079</v>
      </c>
      <c r="P635" s="47">
        <f t="shared" si="101"/>
        <v>9.0774907749077478</v>
      </c>
      <c r="Q635" s="47">
        <f t="shared" si="102"/>
        <v>0.51660516605166051</v>
      </c>
      <c r="R635" s="47">
        <f t="shared" si="103"/>
        <v>0</v>
      </c>
      <c r="S635" s="47">
        <f t="shared" si="104"/>
        <v>57.195571955719551</v>
      </c>
      <c r="T635" s="47">
        <f t="shared" si="105"/>
        <v>18.081180811808117</v>
      </c>
      <c r="U635" s="47">
        <f t="shared" si="106"/>
        <v>5.6826568265682651</v>
      </c>
      <c r="V635" s="47">
        <f t="shared" si="107"/>
        <v>0.51660516605166051</v>
      </c>
      <c r="W635" s="47">
        <f t="shared" si="108"/>
        <v>7.3800738007380073E-2</v>
      </c>
      <c r="X635">
        <f t="shared" si="109"/>
        <v>99.999999999999986</v>
      </c>
    </row>
    <row r="636" spans="1:24" ht="16.399999999999999" customHeight="1" x14ac:dyDescent="0.35">
      <c r="A636" s="10"/>
      <c r="B636" s="5">
        <v>60613</v>
      </c>
      <c r="C636" s="5" t="s">
        <v>644</v>
      </c>
      <c r="D636" s="6">
        <v>1132</v>
      </c>
      <c r="E636" s="6">
        <v>507</v>
      </c>
      <c r="F636" s="6">
        <v>95</v>
      </c>
      <c r="G636" s="12">
        <v>0</v>
      </c>
      <c r="H636" s="6">
        <v>217</v>
      </c>
      <c r="I636" s="6">
        <v>15</v>
      </c>
      <c r="J636" s="6">
        <v>31</v>
      </c>
      <c r="K636" s="6">
        <v>2</v>
      </c>
      <c r="L636" s="6">
        <v>2</v>
      </c>
      <c r="M636" s="4"/>
      <c r="N636" s="46">
        <f t="shared" si="99"/>
        <v>2001</v>
      </c>
      <c r="O636" s="47">
        <f t="shared" si="100"/>
        <v>56.571714142928535</v>
      </c>
      <c r="P636" s="47">
        <f t="shared" si="101"/>
        <v>25.337331334332831</v>
      </c>
      <c r="Q636" s="47">
        <f t="shared" si="102"/>
        <v>4.7476261869065466</v>
      </c>
      <c r="R636" s="47">
        <f t="shared" si="103"/>
        <v>0</v>
      </c>
      <c r="S636" s="47">
        <f t="shared" si="104"/>
        <v>10.844577711144426</v>
      </c>
      <c r="T636" s="47">
        <f t="shared" si="105"/>
        <v>0.7496251874062968</v>
      </c>
      <c r="U636" s="47">
        <f t="shared" si="106"/>
        <v>1.5492253873063466</v>
      </c>
      <c r="V636" s="47">
        <f t="shared" si="107"/>
        <v>9.9950024987506242E-2</v>
      </c>
      <c r="W636" s="47">
        <f t="shared" si="108"/>
        <v>9.9950024987506242E-2</v>
      </c>
      <c r="X636">
        <f t="shared" si="109"/>
        <v>100</v>
      </c>
    </row>
    <row r="637" spans="1:24" ht="16.399999999999999" customHeight="1" x14ac:dyDescent="0.35">
      <c r="A637" s="10"/>
      <c r="B637" s="5">
        <v>60614</v>
      </c>
      <c r="C637" s="5" t="s">
        <v>645</v>
      </c>
      <c r="D637" s="6">
        <v>865</v>
      </c>
      <c r="E637" s="6">
        <v>942</v>
      </c>
      <c r="F637" s="6">
        <v>31</v>
      </c>
      <c r="G637" s="12">
        <v>0</v>
      </c>
      <c r="H637" s="6">
        <v>549</v>
      </c>
      <c r="I637" s="6">
        <v>197</v>
      </c>
      <c r="J637" s="6">
        <v>23</v>
      </c>
      <c r="K637" s="6">
        <v>5</v>
      </c>
      <c r="L637" s="6">
        <v>6</v>
      </c>
      <c r="M637" s="4"/>
      <c r="N637" s="46">
        <f t="shared" si="99"/>
        <v>2618</v>
      </c>
      <c r="O637" s="47">
        <f t="shared" si="100"/>
        <v>33.040488922841867</v>
      </c>
      <c r="P637" s="47">
        <f t="shared" si="101"/>
        <v>35.981665393430099</v>
      </c>
      <c r="Q637" s="47">
        <f t="shared" si="102"/>
        <v>1.1841100076394193</v>
      </c>
      <c r="R637" s="47">
        <f t="shared" si="103"/>
        <v>0</v>
      </c>
      <c r="S637" s="47">
        <f t="shared" si="104"/>
        <v>20.970206264323913</v>
      </c>
      <c r="T637" s="47">
        <f t="shared" si="105"/>
        <v>7.5248281130634069</v>
      </c>
      <c r="U637" s="47">
        <f t="shared" si="106"/>
        <v>0.87853323147440798</v>
      </c>
      <c r="V637" s="47">
        <f t="shared" si="107"/>
        <v>0.19098548510313215</v>
      </c>
      <c r="W637" s="47">
        <f t="shared" si="108"/>
        <v>0.22918258212375861</v>
      </c>
      <c r="X637">
        <f t="shared" si="109"/>
        <v>100</v>
      </c>
    </row>
    <row r="638" spans="1:24" ht="16.399999999999999" customHeight="1" x14ac:dyDescent="0.35">
      <c r="A638" s="10"/>
      <c r="B638" s="5">
        <v>60615</v>
      </c>
      <c r="C638" s="5" t="s">
        <v>646</v>
      </c>
      <c r="D638" s="6">
        <v>301</v>
      </c>
      <c r="E638" s="6">
        <v>18</v>
      </c>
      <c r="F638" s="6">
        <v>3</v>
      </c>
      <c r="G638" s="12">
        <v>0</v>
      </c>
      <c r="H638" s="6">
        <v>21</v>
      </c>
      <c r="I638" s="6">
        <v>3</v>
      </c>
      <c r="J638" s="6">
        <v>4</v>
      </c>
      <c r="K638" s="6">
        <v>0</v>
      </c>
      <c r="L638" s="6">
        <v>4</v>
      </c>
      <c r="M638" s="4"/>
      <c r="N638" s="46">
        <f t="shared" si="99"/>
        <v>354</v>
      </c>
      <c r="O638" s="47">
        <f t="shared" si="100"/>
        <v>85.028248587570616</v>
      </c>
      <c r="P638" s="47">
        <f t="shared" si="101"/>
        <v>5.0847457627118642</v>
      </c>
      <c r="Q638" s="47">
        <f t="shared" si="102"/>
        <v>0.84745762711864403</v>
      </c>
      <c r="R638" s="47">
        <f t="shared" si="103"/>
        <v>0</v>
      </c>
      <c r="S638" s="47">
        <f t="shared" si="104"/>
        <v>5.9322033898305087</v>
      </c>
      <c r="T638" s="47">
        <f t="shared" si="105"/>
        <v>0.84745762711864403</v>
      </c>
      <c r="U638" s="47">
        <f t="shared" si="106"/>
        <v>1.1299435028248588</v>
      </c>
      <c r="V638" s="47">
        <f t="shared" si="107"/>
        <v>0</v>
      </c>
      <c r="W638" s="47">
        <f t="shared" si="108"/>
        <v>1.1299435028248588</v>
      </c>
      <c r="X638">
        <f t="shared" si="109"/>
        <v>99.999999999999986</v>
      </c>
    </row>
    <row r="639" spans="1:24" ht="16.399999999999999" customHeight="1" x14ac:dyDescent="0.35">
      <c r="A639" s="10"/>
      <c r="B639" s="5">
        <v>60701</v>
      </c>
      <c r="C639" s="5" t="s">
        <v>647</v>
      </c>
      <c r="D639" s="6">
        <v>7398</v>
      </c>
      <c r="E639" s="6">
        <v>5064</v>
      </c>
      <c r="F639" s="6">
        <v>2762</v>
      </c>
      <c r="G639" s="12">
        <v>45</v>
      </c>
      <c r="H639" s="6">
        <v>3854</v>
      </c>
      <c r="I639" s="6">
        <v>388</v>
      </c>
      <c r="J639" s="6">
        <v>227</v>
      </c>
      <c r="K639" s="6">
        <v>109</v>
      </c>
      <c r="L639" s="6">
        <v>135</v>
      </c>
      <c r="M639" s="4"/>
      <c r="N639" s="46">
        <f t="shared" si="99"/>
        <v>19982</v>
      </c>
      <c r="O639" s="47">
        <f t="shared" si="100"/>
        <v>37.023320988889999</v>
      </c>
      <c r="P639" s="47">
        <f t="shared" si="101"/>
        <v>25.342808527674908</v>
      </c>
      <c r="Q639" s="47">
        <f t="shared" si="102"/>
        <v>13.82244019617656</v>
      </c>
      <c r="R639" s="47">
        <f t="shared" si="103"/>
        <v>0.22520268241417277</v>
      </c>
      <c r="S639" s="47">
        <f t="shared" si="104"/>
        <v>19.287358622760486</v>
      </c>
      <c r="T639" s="47">
        <f t="shared" si="105"/>
        <v>1.941747572815534</v>
      </c>
      <c r="U639" s="47">
        <f t="shared" si="106"/>
        <v>1.1360224201781604</v>
      </c>
      <c r="V639" s="47">
        <f t="shared" si="107"/>
        <v>0.54549094184766289</v>
      </c>
      <c r="W639" s="47">
        <f t="shared" si="108"/>
        <v>0.67560804724251833</v>
      </c>
      <c r="X639">
        <f t="shared" si="109"/>
        <v>100.00000000000001</v>
      </c>
    </row>
    <row r="640" spans="1:24" ht="16.399999999999999" customHeight="1" x14ac:dyDescent="0.35">
      <c r="A640" s="10"/>
      <c r="B640" s="5">
        <v>60702</v>
      </c>
      <c r="C640" s="5" t="s">
        <v>648</v>
      </c>
      <c r="D640" s="6">
        <v>347</v>
      </c>
      <c r="E640" s="6">
        <v>63</v>
      </c>
      <c r="F640" s="6">
        <v>0</v>
      </c>
      <c r="G640" s="12">
        <v>0</v>
      </c>
      <c r="H640" s="6">
        <v>300</v>
      </c>
      <c r="I640" s="6">
        <v>129</v>
      </c>
      <c r="J640" s="6">
        <v>8</v>
      </c>
      <c r="K640" s="6">
        <v>1</v>
      </c>
      <c r="L640" s="6">
        <v>0</v>
      </c>
      <c r="M640" s="4"/>
      <c r="N640" s="46">
        <f t="shared" si="99"/>
        <v>848</v>
      </c>
      <c r="O640" s="47">
        <f t="shared" si="100"/>
        <v>40.919811320754718</v>
      </c>
      <c r="P640" s="47">
        <f t="shared" si="101"/>
        <v>7.4292452830188678</v>
      </c>
      <c r="Q640" s="47">
        <f t="shared" si="102"/>
        <v>0</v>
      </c>
      <c r="R640" s="47">
        <f t="shared" si="103"/>
        <v>0</v>
      </c>
      <c r="S640" s="47">
        <f t="shared" si="104"/>
        <v>35.377358490566039</v>
      </c>
      <c r="T640" s="47">
        <f t="shared" si="105"/>
        <v>15.212264150943396</v>
      </c>
      <c r="U640" s="47">
        <f t="shared" si="106"/>
        <v>0.94339622641509424</v>
      </c>
      <c r="V640" s="47">
        <f t="shared" si="107"/>
        <v>0.11792452830188678</v>
      </c>
      <c r="W640" s="47">
        <f t="shared" si="108"/>
        <v>0</v>
      </c>
      <c r="X640">
        <f t="shared" si="109"/>
        <v>99.999999999999986</v>
      </c>
    </row>
    <row r="641" spans="1:24" ht="16.399999999999999" customHeight="1" x14ac:dyDescent="0.35">
      <c r="A641" s="10"/>
      <c r="B641" s="5">
        <v>60703</v>
      </c>
      <c r="C641" s="5" t="s">
        <v>649</v>
      </c>
      <c r="D641" s="6">
        <v>1001</v>
      </c>
      <c r="E641" s="6">
        <v>1107</v>
      </c>
      <c r="F641" s="6">
        <v>449</v>
      </c>
      <c r="G641" s="12">
        <v>40</v>
      </c>
      <c r="H641" s="6">
        <v>1293</v>
      </c>
      <c r="I641" s="6">
        <v>182</v>
      </c>
      <c r="J641" s="6">
        <v>77</v>
      </c>
      <c r="K641" s="6">
        <v>53</v>
      </c>
      <c r="L641" s="6">
        <v>21</v>
      </c>
      <c r="M641" s="4"/>
      <c r="N641" s="46">
        <f t="shared" si="99"/>
        <v>4223</v>
      </c>
      <c r="O641" s="47">
        <f t="shared" si="100"/>
        <v>23.703528297418899</v>
      </c>
      <c r="P641" s="47">
        <f t="shared" si="101"/>
        <v>26.21359223300971</v>
      </c>
      <c r="Q641" s="47">
        <f t="shared" si="102"/>
        <v>10.632251953587497</v>
      </c>
      <c r="R641" s="47">
        <f t="shared" si="103"/>
        <v>0.94719393795879714</v>
      </c>
      <c r="S641" s="47">
        <f t="shared" si="104"/>
        <v>30.618044044518118</v>
      </c>
      <c r="T641" s="47">
        <f t="shared" si="105"/>
        <v>4.3097324177125271</v>
      </c>
      <c r="U641" s="47">
        <f t="shared" si="106"/>
        <v>1.8233483305706846</v>
      </c>
      <c r="V641" s="47">
        <f t="shared" si="107"/>
        <v>1.2550319677954063</v>
      </c>
      <c r="W641" s="47">
        <f t="shared" si="108"/>
        <v>0.49727681742836849</v>
      </c>
      <c r="X641">
        <f t="shared" si="109"/>
        <v>100</v>
      </c>
    </row>
    <row r="642" spans="1:24" ht="16.399999999999999" customHeight="1" x14ac:dyDescent="0.35">
      <c r="A642" s="10"/>
      <c r="B642" s="5">
        <v>60801</v>
      </c>
      <c r="C642" s="5" t="s">
        <v>650</v>
      </c>
      <c r="D642" s="6">
        <v>18590</v>
      </c>
      <c r="E642" s="6">
        <v>2402</v>
      </c>
      <c r="F642" s="6">
        <v>535</v>
      </c>
      <c r="G642" s="12">
        <v>70</v>
      </c>
      <c r="H642" s="6">
        <v>990</v>
      </c>
      <c r="I642" s="6">
        <v>195</v>
      </c>
      <c r="J642" s="6">
        <v>672</v>
      </c>
      <c r="K642" s="6">
        <v>71</v>
      </c>
      <c r="L642" s="6">
        <v>57</v>
      </c>
      <c r="M642" s="4"/>
      <c r="N642" s="46">
        <f t="shared" si="99"/>
        <v>23582</v>
      </c>
      <c r="O642" s="47">
        <f t="shared" si="100"/>
        <v>78.83131201764057</v>
      </c>
      <c r="P642" s="47">
        <f t="shared" si="101"/>
        <v>10.185734882537529</v>
      </c>
      <c r="Q642" s="47">
        <f t="shared" si="102"/>
        <v>2.268679501314562</v>
      </c>
      <c r="R642" s="47">
        <f t="shared" si="103"/>
        <v>0.29683657026545673</v>
      </c>
      <c r="S642" s="47">
        <f t="shared" si="104"/>
        <v>4.1981172080400304</v>
      </c>
      <c r="T642" s="47">
        <f t="shared" si="105"/>
        <v>0.82690187431091511</v>
      </c>
      <c r="U642" s="47">
        <f t="shared" si="106"/>
        <v>2.8496310745483844</v>
      </c>
      <c r="V642" s="47">
        <f t="shared" si="107"/>
        <v>0.3010770926978204</v>
      </c>
      <c r="W642" s="47">
        <f t="shared" si="108"/>
        <v>0.24170977864472903</v>
      </c>
      <c r="X642">
        <f t="shared" si="109"/>
        <v>100.00000000000001</v>
      </c>
    </row>
    <row r="643" spans="1:24" ht="16.399999999999999" customHeight="1" x14ac:dyDescent="0.35">
      <c r="A643" s="10"/>
      <c r="B643" s="5">
        <v>60802</v>
      </c>
      <c r="C643" s="5" t="s">
        <v>651</v>
      </c>
      <c r="D643" s="6">
        <v>2401</v>
      </c>
      <c r="E643" s="6">
        <v>1057</v>
      </c>
      <c r="F643" s="6">
        <v>39</v>
      </c>
      <c r="G643" s="12">
        <v>26</v>
      </c>
      <c r="H643" s="6">
        <v>329</v>
      </c>
      <c r="I643" s="6">
        <v>99</v>
      </c>
      <c r="J643" s="6">
        <v>472</v>
      </c>
      <c r="K643" s="6">
        <v>26</v>
      </c>
      <c r="L643" s="6">
        <v>45</v>
      </c>
      <c r="M643" s="4"/>
      <c r="N643" s="46">
        <f t="shared" si="99"/>
        <v>4494</v>
      </c>
      <c r="O643" s="47">
        <f t="shared" si="100"/>
        <v>53.426791277258573</v>
      </c>
      <c r="P643" s="47">
        <f t="shared" si="101"/>
        <v>23.520249221183803</v>
      </c>
      <c r="Q643" s="47">
        <f t="shared" si="102"/>
        <v>0.86782376502002678</v>
      </c>
      <c r="R643" s="47">
        <f t="shared" si="103"/>
        <v>0.57854917668001782</v>
      </c>
      <c r="S643" s="47">
        <f t="shared" si="104"/>
        <v>7.3208722741433023</v>
      </c>
      <c r="T643" s="47">
        <f t="shared" si="105"/>
        <v>2.2029372496662218</v>
      </c>
      <c r="U643" s="47">
        <f t="shared" si="106"/>
        <v>10.5028927458834</v>
      </c>
      <c r="V643" s="47">
        <f t="shared" si="107"/>
        <v>0.57854917668001782</v>
      </c>
      <c r="W643" s="47">
        <f t="shared" si="108"/>
        <v>1.0013351134846462</v>
      </c>
      <c r="X643">
        <f t="shared" si="109"/>
        <v>99.999999999999986</v>
      </c>
    </row>
    <row r="644" spans="1:24" ht="16.399999999999999" customHeight="1" x14ac:dyDescent="0.35">
      <c r="A644" s="10"/>
      <c r="B644" s="5">
        <v>60803</v>
      </c>
      <c r="C644" s="5" t="s">
        <v>652</v>
      </c>
      <c r="D644" s="6">
        <v>1237</v>
      </c>
      <c r="E644" s="6">
        <v>443</v>
      </c>
      <c r="F644" s="6">
        <v>49</v>
      </c>
      <c r="G644" s="12">
        <v>2</v>
      </c>
      <c r="H644" s="6">
        <v>552</v>
      </c>
      <c r="I644" s="6">
        <v>130</v>
      </c>
      <c r="J644" s="6">
        <v>351</v>
      </c>
      <c r="K644" s="6">
        <v>5</v>
      </c>
      <c r="L644" s="6">
        <v>0</v>
      </c>
      <c r="M644" s="4"/>
      <c r="N644" s="46">
        <f t="shared" si="99"/>
        <v>2769</v>
      </c>
      <c r="O644" s="47">
        <f t="shared" si="100"/>
        <v>44.673167208378473</v>
      </c>
      <c r="P644" s="47">
        <f t="shared" si="101"/>
        <v>15.998555435175152</v>
      </c>
      <c r="Q644" s="47">
        <f t="shared" si="102"/>
        <v>1.7695919104369808</v>
      </c>
      <c r="R644" s="47">
        <f t="shared" si="103"/>
        <v>7.2228241242325741E-2</v>
      </c>
      <c r="S644" s="47">
        <f t="shared" si="104"/>
        <v>19.934994582881906</v>
      </c>
      <c r="T644" s="47">
        <f t="shared" si="105"/>
        <v>4.6948356807511731</v>
      </c>
      <c r="U644" s="47">
        <f t="shared" si="106"/>
        <v>12.676056338028168</v>
      </c>
      <c r="V644" s="47">
        <f t="shared" si="107"/>
        <v>0.18057060310581435</v>
      </c>
      <c r="W644" s="47">
        <f t="shared" si="108"/>
        <v>0</v>
      </c>
      <c r="X644">
        <f t="shared" si="109"/>
        <v>100</v>
      </c>
    </row>
    <row r="645" spans="1:24" ht="16.399999999999999" customHeight="1" x14ac:dyDescent="0.35">
      <c r="A645" s="10"/>
      <c r="B645" s="5">
        <v>60804</v>
      </c>
      <c r="C645" s="5" t="s">
        <v>653</v>
      </c>
      <c r="D645" s="6">
        <v>800</v>
      </c>
      <c r="E645" s="6">
        <v>307</v>
      </c>
      <c r="F645" s="6">
        <v>58</v>
      </c>
      <c r="G645" s="12">
        <v>0</v>
      </c>
      <c r="H645" s="6">
        <v>1100</v>
      </c>
      <c r="I645" s="6">
        <v>350</v>
      </c>
      <c r="J645" s="6">
        <v>405</v>
      </c>
      <c r="K645" s="6">
        <v>5</v>
      </c>
      <c r="L645" s="6">
        <v>3</v>
      </c>
      <c r="M645" s="4"/>
      <c r="N645" s="46">
        <f t="shared" si="99"/>
        <v>3028</v>
      </c>
      <c r="O645" s="47">
        <f t="shared" si="100"/>
        <v>26.420079260237781</v>
      </c>
      <c r="P645" s="47">
        <f t="shared" si="101"/>
        <v>10.138705416116247</v>
      </c>
      <c r="Q645" s="47">
        <f t="shared" si="102"/>
        <v>1.915455746367239</v>
      </c>
      <c r="R645" s="47">
        <f t="shared" si="103"/>
        <v>0</v>
      </c>
      <c r="S645" s="47">
        <f t="shared" si="104"/>
        <v>36.327608982826945</v>
      </c>
      <c r="T645" s="47">
        <f t="shared" si="105"/>
        <v>11.558784676354028</v>
      </c>
      <c r="U645" s="47">
        <f t="shared" si="106"/>
        <v>13.375165125495377</v>
      </c>
      <c r="V645" s="47">
        <f t="shared" si="107"/>
        <v>0.16512549537648613</v>
      </c>
      <c r="W645" s="47">
        <f t="shared" si="108"/>
        <v>9.9075297225891673E-2</v>
      </c>
      <c r="X645">
        <f t="shared" si="109"/>
        <v>99.999999999999986</v>
      </c>
    </row>
    <row r="646" spans="1:24" ht="16.399999999999999" customHeight="1" x14ac:dyDescent="0.35">
      <c r="A646" s="10"/>
      <c r="B646" s="5">
        <v>60805</v>
      </c>
      <c r="C646" s="5" t="s">
        <v>654</v>
      </c>
      <c r="D646" s="6">
        <v>538</v>
      </c>
      <c r="E646" s="6">
        <v>744</v>
      </c>
      <c r="F646" s="6">
        <v>58</v>
      </c>
      <c r="G646" s="12">
        <v>2</v>
      </c>
      <c r="H646" s="6">
        <v>445</v>
      </c>
      <c r="I646" s="6">
        <v>74</v>
      </c>
      <c r="J646" s="6">
        <v>253</v>
      </c>
      <c r="K646" s="6">
        <v>13</v>
      </c>
      <c r="L646" s="6">
        <v>2</v>
      </c>
      <c r="M646" s="4"/>
      <c r="N646" s="46">
        <f t="shared" si="99"/>
        <v>2129</v>
      </c>
      <c r="O646" s="47">
        <f t="shared" si="100"/>
        <v>25.270079849694692</v>
      </c>
      <c r="P646" s="47">
        <f t="shared" si="101"/>
        <v>34.945984030061062</v>
      </c>
      <c r="Q646" s="47">
        <f t="shared" si="102"/>
        <v>2.7242837012682011</v>
      </c>
      <c r="R646" s="47">
        <f t="shared" si="103"/>
        <v>9.394081728511039E-2</v>
      </c>
      <c r="S646" s="47">
        <f t="shared" si="104"/>
        <v>20.90183184593706</v>
      </c>
      <c r="T646" s="47">
        <f t="shared" si="105"/>
        <v>3.4758102395490842</v>
      </c>
      <c r="U646" s="47">
        <f t="shared" si="106"/>
        <v>11.883513386566463</v>
      </c>
      <c r="V646" s="47">
        <f t="shared" si="107"/>
        <v>0.61061531235321753</v>
      </c>
      <c r="W646" s="47">
        <f t="shared" si="108"/>
        <v>9.394081728511039E-2</v>
      </c>
      <c r="X646">
        <f t="shared" si="109"/>
        <v>100.00000000000001</v>
      </c>
    </row>
    <row r="647" spans="1:24" ht="16.399999999999999" customHeight="1" x14ac:dyDescent="0.35">
      <c r="A647" s="10"/>
      <c r="B647" s="5">
        <v>60806</v>
      </c>
      <c r="C647" s="5" t="s">
        <v>655</v>
      </c>
      <c r="D647" s="6">
        <v>321</v>
      </c>
      <c r="E647" s="6">
        <v>623</v>
      </c>
      <c r="F647" s="6">
        <v>6</v>
      </c>
      <c r="G647" s="12">
        <v>0</v>
      </c>
      <c r="H647" s="6">
        <v>245</v>
      </c>
      <c r="I647" s="6">
        <v>34</v>
      </c>
      <c r="J647" s="6">
        <v>81</v>
      </c>
      <c r="K647" s="6">
        <v>7</v>
      </c>
      <c r="L647" s="6">
        <v>21</v>
      </c>
      <c r="M647" s="4"/>
      <c r="N647" s="46">
        <f t="shared" si="99"/>
        <v>1338</v>
      </c>
      <c r="O647" s="47">
        <f t="shared" si="100"/>
        <v>23.991031390134527</v>
      </c>
      <c r="P647" s="47">
        <f t="shared" si="101"/>
        <v>46.562032884902834</v>
      </c>
      <c r="Q647" s="47">
        <f t="shared" si="102"/>
        <v>0.44843049327354256</v>
      </c>
      <c r="R647" s="47">
        <f t="shared" si="103"/>
        <v>0</v>
      </c>
      <c r="S647" s="47">
        <f t="shared" si="104"/>
        <v>18.310911808669655</v>
      </c>
      <c r="T647" s="47">
        <f t="shared" si="105"/>
        <v>2.5411061285500747</v>
      </c>
      <c r="U647" s="47">
        <f t="shared" si="106"/>
        <v>6.0538116591928244</v>
      </c>
      <c r="V647" s="47">
        <f t="shared" si="107"/>
        <v>0.52316890881913303</v>
      </c>
      <c r="W647" s="47">
        <f t="shared" si="108"/>
        <v>1.569506726457399</v>
      </c>
      <c r="X647">
        <f t="shared" si="109"/>
        <v>99.999999999999986</v>
      </c>
    </row>
    <row r="648" spans="1:24" ht="16.399999999999999" customHeight="1" x14ac:dyDescent="0.35">
      <c r="A648" s="10"/>
      <c r="B648" s="5">
        <v>60807</v>
      </c>
      <c r="C648" s="5" t="s">
        <v>656</v>
      </c>
      <c r="D648" s="6">
        <v>1726</v>
      </c>
      <c r="E648" s="6">
        <v>150</v>
      </c>
      <c r="F648" s="6">
        <v>169</v>
      </c>
      <c r="G648" s="12">
        <v>0</v>
      </c>
      <c r="H648" s="6">
        <v>167</v>
      </c>
      <c r="I648" s="6">
        <v>62</v>
      </c>
      <c r="J648" s="6">
        <v>142</v>
      </c>
      <c r="K648" s="6">
        <v>5</v>
      </c>
      <c r="L648" s="6">
        <v>3</v>
      </c>
      <c r="M648" s="4"/>
      <c r="N648" s="46">
        <f t="shared" ref="N648:N711" si="110">+SUM(D648:L648)</f>
        <v>2424</v>
      </c>
      <c r="O648" s="47">
        <f t="shared" ref="O648:O711" si="111">+D648/(N648/100)</f>
        <v>71.204620462046208</v>
      </c>
      <c r="P648" s="47">
        <f t="shared" ref="P648:P711" si="112">+E648/(N648/100)</f>
        <v>6.1881188118811883</v>
      </c>
      <c r="Q648" s="47">
        <f t="shared" ref="Q648:Q711" si="113">+F648/(N648/100)</f>
        <v>6.9719471947194727</v>
      </c>
      <c r="R648" s="47">
        <f t="shared" ref="R648:R711" si="114">+G648/(N648/100)</f>
        <v>0</v>
      </c>
      <c r="S648" s="47">
        <f t="shared" ref="S648:S711" si="115">+H648/(N648/100)</f>
        <v>6.8894389438943895</v>
      </c>
      <c r="T648" s="47">
        <f t="shared" ref="T648:T711" si="116">+I648/(N648/100)</f>
        <v>2.557755775577558</v>
      </c>
      <c r="U648" s="47">
        <f t="shared" ref="U648:U711" si="117">+J648/(N648/100)</f>
        <v>5.8580858085808583</v>
      </c>
      <c r="V648" s="47">
        <f t="shared" ref="V648:V711" si="118">+K648/(N648/100)</f>
        <v>0.2062706270627063</v>
      </c>
      <c r="W648" s="47">
        <f t="shared" ref="W648:W711" si="119">+L648/(N648/100)</f>
        <v>0.12376237623762378</v>
      </c>
      <c r="X648">
        <f t="shared" ref="X648:X711" si="120">+SUM(O648:W648)</f>
        <v>100</v>
      </c>
    </row>
    <row r="649" spans="1:24" ht="16.399999999999999" customHeight="1" x14ac:dyDescent="0.35">
      <c r="A649" s="10"/>
      <c r="B649" s="5">
        <v>60808</v>
      </c>
      <c r="C649" s="5" t="s">
        <v>657</v>
      </c>
      <c r="D649" s="6">
        <v>1302</v>
      </c>
      <c r="E649" s="6">
        <v>293</v>
      </c>
      <c r="F649" s="6">
        <v>110</v>
      </c>
      <c r="G649" s="12">
        <v>0</v>
      </c>
      <c r="H649" s="6">
        <v>193</v>
      </c>
      <c r="I649" s="6">
        <v>12</v>
      </c>
      <c r="J649" s="6">
        <v>46</v>
      </c>
      <c r="K649" s="6">
        <v>7</v>
      </c>
      <c r="L649" s="6">
        <v>7</v>
      </c>
      <c r="M649" s="4"/>
      <c r="N649" s="46">
        <f t="shared" si="110"/>
        <v>1970</v>
      </c>
      <c r="O649" s="47">
        <f t="shared" si="111"/>
        <v>66.091370558375644</v>
      </c>
      <c r="P649" s="47">
        <f t="shared" si="112"/>
        <v>14.873096446700508</v>
      </c>
      <c r="Q649" s="47">
        <f t="shared" si="113"/>
        <v>5.5837563451776653</v>
      </c>
      <c r="R649" s="47">
        <f t="shared" si="114"/>
        <v>0</v>
      </c>
      <c r="S649" s="47">
        <f t="shared" si="115"/>
        <v>9.7969543147208125</v>
      </c>
      <c r="T649" s="47">
        <f t="shared" si="116"/>
        <v>0.6091370558375635</v>
      </c>
      <c r="U649" s="47">
        <f t="shared" si="117"/>
        <v>2.3350253807106598</v>
      </c>
      <c r="V649" s="47">
        <f t="shared" si="118"/>
        <v>0.35532994923857869</v>
      </c>
      <c r="W649" s="47">
        <f t="shared" si="119"/>
        <v>0.35532994923857869</v>
      </c>
      <c r="X649">
        <f t="shared" si="120"/>
        <v>100.00000000000001</v>
      </c>
    </row>
    <row r="650" spans="1:24" ht="16.399999999999999" customHeight="1" x14ac:dyDescent="0.35">
      <c r="A650" s="10"/>
      <c r="B650" s="5">
        <v>60809</v>
      </c>
      <c r="C650" s="5" t="s">
        <v>658</v>
      </c>
      <c r="D650" s="6">
        <v>350</v>
      </c>
      <c r="E650" s="6">
        <v>420</v>
      </c>
      <c r="F650" s="6">
        <v>374</v>
      </c>
      <c r="G650" s="12">
        <v>0</v>
      </c>
      <c r="H650" s="6">
        <v>235</v>
      </c>
      <c r="I650" s="6">
        <v>34</v>
      </c>
      <c r="J650" s="6">
        <v>386</v>
      </c>
      <c r="K650" s="6">
        <v>2</v>
      </c>
      <c r="L650" s="6">
        <v>4</v>
      </c>
      <c r="M650" s="4"/>
      <c r="N650" s="46">
        <f t="shared" si="110"/>
        <v>1805</v>
      </c>
      <c r="O650" s="47">
        <f t="shared" si="111"/>
        <v>19.390581717451521</v>
      </c>
      <c r="P650" s="47">
        <f t="shared" si="112"/>
        <v>23.268698060941826</v>
      </c>
      <c r="Q650" s="47">
        <f t="shared" si="113"/>
        <v>20.720221606648199</v>
      </c>
      <c r="R650" s="47">
        <f t="shared" si="114"/>
        <v>0</v>
      </c>
      <c r="S650" s="47">
        <f t="shared" si="115"/>
        <v>13.019390581717451</v>
      </c>
      <c r="T650" s="47">
        <f t="shared" si="116"/>
        <v>1.8836565096952909</v>
      </c>
      <c r="U650" s="47">
        <f t="shared" si="117"/>
        <v>21.385041551246537</v>
      </c>
      <c r="V650" s="47">
        <f t="shared" si="118"/>
        <v>0.11080332409972299</v>
      </c>
      <c r="W650" s="47">
        <f t="shared" si="119"/>
        <v>0.22160664819944598</v>
      </c>
      <c r="X650">
        <f t="shared" si="120"/>
        <v>99.999999999999972</v>
      </c>
    </row>
    <row r="651" spans="1:24" ht="16.399999999999999" customHeight="1" x14ac:dyDescent="0.35">
      <c r="A651" s="10"/>
      <c r="B651" s="5">
        <v>60810</v>
      </c>
      <c r="C651" s="5" t="s">
        <v>659</v>
      </c>
      <c r="D651" s="6">
        <v>569</v>
      </c>
      <c r="E651" s="6">
        <v>327</v>
      </c>
      <c r="F651" s="6">
        <v>178</v>
      </c>
      <c r="G651" s="12">
        <v>0</v>
      </c>
      <c r="H651" s="6">
        <v>190</v>
      </c>
      <c r="I651" s="6">
        <v>38</v>
      </c>
      <c r="J651" s="6">
        <v>120</v>
      </c>
      <c r="K651" s="6">
        <v>1</v>
      </c>
      <c r="L651" s="6">
        <v>2</v>
      </c>
      <c r="M651" s="4"/>
      <c r="N651" s="46">
        <f t="shared" si="110"/>
        <v>1425</v>
      </c>
      <c r="O651" s="47">
        <f t="shared" si="111"/>
        <v>39.929824561403507</v>
      </c>
      <c r="P651" s="47">
        <f t="shared" si="112"/>
        <v>22.94736842105263</v>
      </c>
      <c r="Q651" s="47">
        <f t="shared" si="113"/>
        <v>12.491228070175438</v>
      </c>
      <c r="R651" s="47">
        <f t="shared" si="114"/>
        <v>0</v>
      </c>
      <c r="S651" s="47">
        <f t="shared" si="115"/>
        <v>13.333333333333334</v>
      </c>
      <c r="T651" s="47">
        <f t="shared" si="116"/>
        <v>2.6666666666666665</v>
      </c>
      <c r="U651" s="47">
        <f t="shared" si="117"/>
        <v>8.4210526315789469</v>
      </c>
      <c r="V651" s="47">
        <f t="shared" si="118"/>
        <v>7.0175438596491224E-2</v>
      </c>
      <c r="W651" s="47">
        <f t="shared" si="119"/>
        <v>0.14035087719298245</v>
      </c>
      <c r="X651">
        <f t="shared" si="120"/>
        <v>100</v>
      </c>
    </row>
    <row r="652" spans="1:24" ht="16.399999999999999" customHeight="1" x14ac:dyDescent="0.35">
      <c r="A652" s="10"/>
      <c r="B652" s="5">
        <v>60811</v>
      </c>
      <c r="C652" s="5" t="s">
        <v>660</v>
      </c>
      <c r="D652" s="6">
        <v>497</v>
      </c>
      <c r="E652" s="6">
        <v>521</v>
      </c>
      <c r="F652" s="6">
        <v>53</v>
      </c>
      <c r="G652" s="12">
        <v>0</v>
      </c>
      <c r="H652" s="6">
        <v>551</v>
      </c>
      <c r="I652" s="6">
        <v>246</v>
      </c>
      <c r="J652" s="6">
        <v>90</v>
      </c>
      <c r="K652" s="6">
        <v>5</v>
      </c>
      <c r="L652" s="6">
        <v>1</v>
      </c>
      <c r="M652" s="4"/>
      <c r="N652" s="46">
        <f t="shared" si="110"/>
        <v>1964</v>
      </c>
      <c r="O652" s="47">
        <f t="shared" si="111"/>
        <v>25.305498981670059</v>
      </c>
      <c r="P652" s="47">
        <f t="shared" si="112"/>
        <v>26.527494908350306</v>
      </c>
      <c r="Q652" s="47">
        <f t="shared" si="113"/>
        <v>2.6985743380855398</v>
      </c>
      <c r="R652" s="47">
        <f t="shared" si="114"/>
        <v>0</v>
      </c>
      <c r="S652" s="47">
        <f t="shared" si="115"/>
        <v>28.054989816700608</v>
      </c>
      <c r="T652" s="47">
        <f t="shared" si="116"/>
        <v>12.525458248472505</v>
      </c>
      <c r="U652" s="47">
        <f t="shared" si="117"/>
        <v>4.5824847250509162</v>
      </c>
      <c r="V652" s="47">
        <f t="shared" si="118"/>
        <v>0.25458248472505091</v>
      </c>
      <c r="W652" s="47">
        <f t="shared" si="119"/>
        <v>5.091649694501018E-2</v>
      </c>
      <c r="X652">
        <f t="shared" si="120"/>
        <v>99.999999999999986</v>
      </c>
    </row>
    <row r="653" spans="1:24" ht="16.399999999999999" customHeight="1" x14ac:dyDescent="0.35">
      <c r="A653" s="10"/>
      <c r="B653" s="5">
        <v>60812</v>
      </c>
      <c r="C653" s="5" t="s">
        <v>661</v>
      </c>
      <c r="D653" s="6">
        <v>1605</v>
      </c>
      <c r="E653" s="6">
        <v>611</v>
      </c>
      <c r="F653" s="6">
        <v>48</v>
      </c>
      <c r="G653" s="12">
        <v>2</v>
      </c>
      <c r="H653" s="6">
        <v>389</v>
      </c>
      <c r="I653" s="6">
        <v>44</v>
      </c>
      <c r="J653" s="6">
        <v>254</v>
      </c>
      <c r="K653" s="6">
        <v>0</v>
      </c>
      <c r="L653" s="6">
        <v>0</v>
      </c>
      <c r="M653" s="4"/>
      <c r="N653" s="46">
        <f t="shared" si="110"/>
        <v>2953</v>
      </c>
      <c r="O653" s="47">
        <f t="shared" si="111"/>
        <v>54.351506942092783</v>
      </c>
      <c r="P653" s="47">
        <f t="shared" si="112"/>
        <v>20.690822891974264</v>
      </c>
      <c r="Q653" s="47">
        <f t="shared" si="113"/>
        <v>1.6254656281747375</v>
      </c>
      <c r="R653" s="47">
        <f t="shared" si="114"/>
        <v>6.7727734507280729E-2</v>
      </c>
      <c r="S653" s="47">
        <f t="shared" si="115"/>
        <v>13.173044361666102</v>
      </c>
      <c r="T653" s="47">
        <f t="shared" si="116"/>
        <v>1.490010159160176</v>
      </c>
      <c r="U653" s="47">
        <f t="shared" si="117"/>
        <v>8.601422282424652</v>
      </c>
      <c r="V653" s="47">
        <f t="shared" si="118"/>
        <v>0</v>
      </c>
      <c r="W653" s="47">
        <f t="shared" si="119"/>
        <v>0</v>
      </c>
      <c r="X653">
        <f t="shared" si="120"/>
        <v>100</v>
      </c>
    </row>
    <row r="654" spans="1:24" ht="16.399999999999999" customHeight="1" x14ac:dyDescent="0.35">
      <c r="A654" s="10"/>
      <c r="B654" s="5">
        <v>60901</v>
      </c>
      <c r="C654" s="5" t="s">
        <v>662</v>
      </c>
      <c r="D654" s="6">
        <v>3978</v>
      </c>
      <c r="E654" s="6">
        <v>3106</v>
      </c>
      <c r="F654" s="6">
        <v>299</v>
      </c>
      <c r="G654" s="12">
        <v>26</v>
      </c>
      <c r="H654" s="6">
        <v>1267</v>
      </c>
      <c r="I654" s="6">
        <v>400</v>
      </c>
      <c r="J654" s="6">
        <v>232</v>
      </c>
      <c r="K654" s="6">
        <v>77</v>
      </c>
      <c r="L654" s="6">
        <v>41</v>
      </c>
      <c r="M654" s="4"/>
      <c r="N654" s="46">
        <f t="shared" si="110"/>
        <v>9426</v>
      </c>
      <c r="O654" s="47">
        <f t="shared" si="111"/>
        <v>42.202418841502222</v>
      </c>
      <c r="P654" s="47">
        <f t="shared" si="112"/>
        <v>32.951410990876298</v>
      </c>
      <c r="Q654" s="47">
        <f t="shared" si="113"/>
        <v>3.1720772331848077</v>
      </c>
      <c r="R654" s="47">
        <f t="shared" si="114"/>
        <v>0.27583280288563544</v>
      </c>
      <c r="S654" s="47">
        <f t="shared" si="115"/>
        <v>13.441544663696158</v>
      </c>
      <c r="T654" s="47">
        <f t="shared" si="116"/>
        <v>4.2435815828559305</v>
      </c>
      <c r="U654" s="47">
        <f t="shared" si="117"/>
        <v>2.4612773180564393</v>
      </c>
      <c r="V654" s="47">
        <f t="shared" si="118"/>
        <v>0.81688945469976659</v>
      </c>
      <c r="W654" s="47">
        <f t="shared" si="119"/>
        <v>0.43496711224273282</v>
      </c>
      <c r="X654">
        <f t="shared" si="120"/>
        <v>99.999999999999986</v>
      </c>
    </row>
    <row r="655" spans="1:24" ht="16.399999999999999" customHeight="1" x14ac:dyDescent="0.35">
      <c r="A655" s="10"/>
      <c r="B655" s="5">
        <v>60902</v>
      </c>
      <c r="C655" s="5" t="s">
        <v>663</v>
      </c>
      <c r="D655" s="6">
        <v>1559</v>
      </c>
      <c r="E655" s="6">
        <v>1519</v>
      </c>
      <c r="F655" s="6">
        <v>111</v>
      </c>
      <c r="G655" s="12">
        <v>3</v>
      </c>
      <c r="H655" s="6">
        <v>458</v>
      </c>
      <c r="I655" s="6">
        <v>194</v>
      </c>
      <c r="J655" s="6">
        <v>146</v>
      </c>
      <c r="K655" s="6">
        <v>22</v>
      </c>
      <c r="L655" s="6">
        <v>6</v>
      </c>
      <c r="M655" s="4"/>
      <c r="N655" s="46">
        <f t="shared" si="110"/>
        <v>4018</v>
      </c>
      <c r="O655" s="47">
        <f t="shared" si="111"/>
        <v>38.800398208063712</v>
      </c>
      <c r="P655" s="47">
        <f t="shared" si="112"/>
        <v>37.804878048780488</v>
      </c>
      <c r="Q655" s="47">
        <f t="shared" si="113"/>
        <v>2.7625684420109509</v>
      </c>
      <c r="R655" s="47">
        <f t="shared" si="114"/>
        <v>7.4664011946241907E-2</v>
      </c>
      <c r="S655" s="47">
        <f t="shared" si="115"/>
        <v>11.398705823792932</v>
      </c>
      <c r="T655" s="47">
        <f t="shared" si="116"/>
        <v>4.8282727725236434</v>
      </c>
      <c r="U655" s="47">
        <f t="shared" si="117"/>
        <v>3.6336485813837731</v>
      </c>
      <c r="V655" s="47">
        <f t="shared" si="118"/>
        <v>0.54753608760577399</v>
      </c>
      <c r="W655" s="47">
        <f t="shared" si="119"/>
        <v>0.14932802389248381</v>
      </c>
      <c r="X655">
        <f t="shared" si="120"/>
        <v>100</v>
      </c>
    </row>
    <row r="656" spans="1:24" ht="16.399999999999999" customHeight="1" x14ac:dyDescent="0.35">
      <c r="A656" s="10"/>
      <c r="B656" s="5">
        <v>60903</v>
      </c>
      <c r="C656" s="5" t="s">
        <v>664</v>
      </c>
      <c r="D656" s="6">
        <v>2658</v>
      </c>
      <c r="E656" s="6">
        <v>1046</v>
      </c>
      <c r="F656" s="6">
        <v>142</v>
      </c>
      <c r="G656" s="12">
        <v>3</v>
      </c>
      <c r="H656" s="6">
        <v>558</v>
      </c>
      <c r="I656" s="6">
        <v>126</v>
      </c>
      <c r="J656" s="6">
        <v>629</v>
      </c>
      <c r="K656" s="6">
        <v>12</v>
      </c>
      <c r="L656" s="6">
        <v>23</v>
      </c>
      <c r="M656" s="4"/>
      <c r="N656" s="46">
        <f t="shared" si="110"/>
        <v>5197</v>
      </c>
      <c r="O656" s="47">
        <f t="shared" si="111"/>
        <v>51.144891283432749</v>
      </c>
      <c r="P656" s="47">
        <f t="shared" si="112"/>
        <v>20.126996344044642</v>
      </c>
      <c r="Q656" s="47">
        <f t="shared" si="113"/>
        <v>2.7323455839907638</v>
      </c>
      <c r="R656" s="47">
        <f t="shared" si="114"/>
        <v>5.7725610929382339E-2</v>
      </c>
      <c r="S656" s="47">
        <f t="shared" si="115"/>
        <v>10.736963632865114</v>
      </c>
      <c r="T656" s="47">
        <f t="shared" si="116"/>
        <v>2.4244756590340582</v>
      </c>
      <c r="U656" s="47">
        <f t="shared" si="117"/>
        <v>12.103136424860496</v>
      </c>
      <c r="V656" s="47">
        <f t="shared" si="118"/>
        <v>0.23090244371752935</v>
      </c>
      <c r="W656" s="47">
        <f t="shared" si="119"/>
        <v>0.44256301712526458</v>
      </c>
      <c r="X656">
        <f t="shared" si="120"/>
        <v>99.999999999999986</v>
      </c>
    </row>
    <row r="657" spans="1:24" ht="16.399999999999999" customHeight="1" x14ac:dyDescent="0.35">
      <c r="A657" s="10"/>
      <c r="B657" s="5">
        <v>60904</v>
      </c>
      <c r="C657" s="5" t="s">
        <v>665</v>
      </c>
      <c r="D657" s="6">
        <v>1203</v>
      </c>
      <c r="E657" s="6">
        <v>3043</v>
      </c>
      <c r="F657" s="6">
        <v>300</v>
      </c>
      <c r="G657" s="12">
        <v>0</v>
      </c>
      <c r="H657" s="6">
        <v>499</v>
      </c>
      <c r="I657" s="6">
        <v>273</v>
      </c>
      <c r="J657" s="6">
        <v>48</v>
      </c>
      <c r="K657" s="6">
        <v>36</v>
      </c>
      <c r="L657" s="6">
        <v>22</v>
      </c>
      <c r="M657" s="4"/>
      <c r="N657" s="46">
        <f t="shared" si="110"/>
        <v>5424</v>
      </c>
      <c r="O657" s="47">
        <f t="shared" si="111"/>
        <v>22.179203539823007</v>
      </c>
      <c r="P657" s="47">
        <f t="shared" si="112"/>
        <v>56.102507374631266</v>
      </c>
      <c r="Q657" s="47">
        <f t="shared" si="113"/>
        <v>5.5309734513274336</v>
      </c>
      <c r="R657" s="47">
        <f t="shared" si="114"/>
        <v>0</v>
      </c>
      <c r="S657" s="47">
        <f t="shared" si="115"/>
        <v>9.1998525073746311</v>
      </c>
      <c r="T657" s="47">
        <f t="shared" si="116"/>
        <v>5.0331858407079642</v>
      </c>
      <c r="U657" s="47">
        <f t="shared" si="117"/>
        <v>0.88495575221238931</v>
      </c>
      <c r="V657" s="47">
        <f t="shared" si="118"/>
        <v>0.66371681415929196</v>
      </c>
      <c r="W657" s="47">
        <f t="shared" si="119"/>
        <v>0.4056047197640118</v>
      </c>
      <c r="X657">
        <f t="shared" si="120"/>
        <v>99.999999999999986</v>
      </c>
    </row>
    <row r="658" spans="1:24" ht="16.399999999999999" customHeight="1" x14ac:dyDescent="0.35">
      <c r="A658" s="10"/>
      <c r="B658" s="5">
        <v>60905</v>
      </c>
      <c r="C658" s="5" t="s">
        <v>666</v>
      </c>
      <c r="D658" s="6">
        <v>1054</v>
      </c>
      <c r="E658" s="6">
        <v>880</v>
      </c>
      <c r="F658" s="6">
        <v>133</v>
      </c>
      <c r="G658" s="12">
        <v>3</v>
      </c>
      <c r="H658" s="6">
        <v>247</v>
      </c>
      <c r="I658" s="6">
        <v>23</v>
      </c>
      <c r="J658" s="6">
        <v>60</v>
      </c>
      <c r="K658" s="6">
        <v>2</v>
      </c>
      <c r="L658" s="6">
        <v>15</v>
      </c>
      <c r="M658" s="4"/>
      <c r="N658" s="46">
        <f t="shared" si="110"/>
        <v>2417</v>
      </c>
      <c r="O658" s="47">
        <f t="shared" si="111"/>
        <v>43.607778237484482</v>
      </c>
      <c r="P658" s="47">
        <f t="shared" si="112"/>
        <v>36.408771203971867</v>
      </c>
      <c r="Q658" s="47">
        <f t="shared" si="113"/>
        <v>5.5026892842366566</v>
      </c>
      <c r="R658" s="47">
        <f t="shared" si="114"/>
        <v>0.12412081092263136</v>
      </c>
      <c r="S658" s="47">
        <f t="shared" si="115"/>
        <v>10.219280099296649</v>
      </c>
      <c r="T658" s="47">
        <f t="shared" si="116"/>
        <v>0.9515928837401737</v>
      </c>
      <c r="U658" s="47">
        <f t="shared" si="117"/>
        <v>2.4824162184526268</v>
      </c>
      <c r="V658" s="47">
        <f t="shared" si="118"/>
        <v>8.2747207281754234E-2</v>
      </c>
      <c r="W658" s="47">
        <f t="shared" si="119"/>
        <v>0.62060405461315671</v>
      </c>
      <c r="X658">
        <f t="shared" si="120"/>
        <v>100</v>
      </c>
    </row>
    <row r="659" spans="1:24" ht="16.399999999999999" customHeight="1" x14ac:dyDescent="0.35">
      <c r="A659" s="10"/>
      <c r="B659" s="5">
        <v>60906</v>
      </c>
      <c r="C659" s="5" t="s">
        <v>667</v>
      </c>
      <c r="D659" s="6">
        <v>1295</v>
      </c>
      <c r="E659" s="6">
        <v>2179</v>
      </c>
      <c r="F659" s="6">
        <v>66</v>
      </c>
      <c r="G659" s="12">
        <v>0</v>
      </c>
      <c r="H659" s="6">
        <v>577</v>
      </c>
      <c r="I659" s="6">
        <v>259</v>
      </c>
      <c r="J659" s="6">
        <v>224</v>
      </c>
      <c r="K659" s="6">
        <v>18</v>
      </c>
      <c r="L659" s="6">
        <v>27</v>
      </c>
      <c r="M659" s="4"/>
      <c r="N659" s="46">
        <f t="shared" si="110"/>
        <v>4645</v>
      </c>
      <c r="O659" s="47">
        <f t="shared" si="111"/>
        <v>27.879440258342303</v>
      </c>
      <c r="P659" s="47">
        <f t="shared" si="112"/>
        <v>46.910656620021527</v>
      </c>
      <c r="Q659" s="47">
        <f t="shared" si="113"/>
        <v>1.4208826695371366</v>
      </c>
      <c r="R659" s="47">
        <f t="shared" si="114"/>
        <v>0</v>
      </c>
      <c r="S659" s="47">
        <f t="shared" si="115"/>
        <v>12.421959095801936</v>
      </c>
      <c r="T659" s="47">
        <f t="shared" si="116"/>
        <v>5.5758880516684606</v>
      </c>
      <c r="U659" s="47">
        <f t="shared" si="117"/>
        <v>4.822389666307858</v>
      </c>
      <c r="V659" s="47">
        <f t="shared" si="118"/>
        <v>0.38751345532831</v>
      </c>
      <c r="W659" s="47">
        <f t="shared" si="119"/>
        <v>0.58127018299246502</v>
      </c>
      <c r="X659">
        <f t="shared" si="120"/>
        <v>99.999999999999986</v>
      </c>
    </row>
    <row r="660" spans="1:24" ht="16.399999999999999" customHeight="1" x14ac:dyDescent="0.35">
      <c r="A660" s="10"/>
      <c r="B660" s="5">
        <v>60907</v>
      </c>
      <c r="C660" s="5" t="s">
        <v>668</v>
      </c>
      <c r="D660" s="6">
        <v>1352</v>
      </c>
      <c r="E660" s="6">
        <v>1609</v>
      </c>
      <c r="F660" s="6">
        <v>668</v>
      </c>
      <c r="G660" s="12">
        <v>2</v>
      </c>
      <c r="H660" s="6">
        <v>606</v>
      </c>
      <c r="I660" s="6">
        <v>298</v>
      </c>
      <c r="J660" s="6">
        <v>335</v>
      </c>
      <c r="K660" s="6">
        <v>7</v>
      </c>
      <c r="L660" s="6">
        <v>0</v>
      </c>
      <c r="M660" s="4"/>
      <c r="N660" s="46">
        <f t="shared" si="110"/>
        <v>4877</v>
      </c>
      <c r="O660" s="47">
        <f t="shared" si="111"/>
        <v>27.72196022144761</v>
      </c>
      <c r="P660" s="47">
        <f t="shared" si="112"/>
        <v>32.991593192536392</v>
      </c>
      <c r="Q660" s="47">
        <f t="shared" si="113"/>
        <v>13.696944843141274</v>
      </c>
      <c r="R660" s="47">
        <f t="shared" si="114"/>
        <v>4.1008816895632558E-2</v>
      </c>
      <c r="S660" s="47">
        <f t="shared" si="115"/>
        <v>12.425671519376666</v>
      </c>
      <c r="T660" s="47">
        <f t="shared" si="116"/>
        <v>6.1103137174492508</v>
      </c>
      <c r="U660" s="47">
        <f t="shared" si="117"/>
        <v>6.8689768300184539</v>
      </c>
      <c r="V660" s="47">
        <f t="shared" si="118"/>
        <v>0.14353085913471395</v>
      </c>
      <c r="W660" s="47">
        <f t="shared" si="119"/>
        <v>0</v>
      </c>
      <c r="X660">
        <f t="shared" si="120"/>
        <v>99.999999999999986</v>
      </c>
    </row>
    <row r="661" spans="1:24" ht="16.399999999999999" customHeight="1" x14ac:dyDescent="0.35">
      <c r="A661" s="10"/>
      <c r="B661" s="5">
        <v>61001</v>
      </c>
      <c r="C661" s="5" t="s">
        <v>669</v>
      </c>
      <c r="D661" s="6">
        <v>3948</v>
      </c>
      <c r="E661" s="6">
        <v>735</v>
      </c>
      <c r="F661" s="6">
        <v>109</v>
      </c>
      <c r="G661" s="12">
        <v>2</v>
      </c>
      <c r="H661" s="6">
        <v>568</v>
      </c>
      <c r="I661" s="6">
        <v>197</v>
      </c>
      <c r="J661" s="6">
        <v>176</v>
      </c>
      <c r="K661" s="6">
        <v>24</v>
      </c>
      <c r="L661" s="6">
        <v>71</v>
      </c>
      <c r="M661" s="4"/>
      <c r="N661" s="46">
        <f t="shared" si="110"/>
        <v>5830</v>
      </c>
      <c r="O661" s="47">
        <f t="shared" si="111"/>
        <v>67.718696397941684</v>
      </c>
      <c r="P661" s="47">
        <f t="shared" si="112"/>
        <v>12.60720411663808</v>
      </c>
      <c r="Q661" s="47">
        <f t="shared" si="113"/>
        <v>1.8696397941680962</v>
      </c>
      <c r="R661" s="47">
        <f t="shared" si="114"/>
        <v>3.430531732418525E-2</v>
      </c>
      <c r="S661" s="47">
        <f t="shared" si="115"/>
        <v>9.7427101200686117</v>
      </c>
      <c r="T661" s="47">
        <f t="shared" si="116"/>
        <v>3.3790737564322471</v>
      </c>
      <c r="U661" s="47">
        <f t="shared" si="117"/>
        <v>3.0188679245283021</v>
      </c>
      <c r="V661" s="47">
        <f t="shared" si="118"/>
        <v>0.411663807890223</v>
      </c>
      <c r="W661" s="47">
        <f t="shared" si="119"/>
        <v>1.2178387650085765</v>
      </c>
      <c r="X661">
        <f t="shared" si="120"/>
        <v>100</v>
      </c>
    </row>
    <row r="662" spans="1:24" ht="16.399999999999999" customHeight="1" x14ac:dyDescent="0.35">
      <c r="A662" s="10"/>
      <c r="B662" s="5">
        <v>61002</v>
      </c>
      <c r="C662" s="5" t="s">
        <v>670</v>
      </c>
      <c r="D662" s="6">
        <v>725</v>
      </c>
      <c r="E662" s="6">
        <v>14</v>
      </c>
      <c r="F662" s="6">
        <v>6</v>
      </c>
      <c r="G662" s="12">
        <v>0</v>
      </c>
      <c r="H662" s="6">
        <v>157</v>
      </c>
      <c r="I662" s="6">
        <v>47</v>
      </c>
      <c r="J662" s="6">
        <v>3</v>
      </c>
      <c r="K662" s="6">
        <v>2</v>
      </c>
      <c r="L662" s="6">
        <v>0</v>
      </c>
      <c r="M662" s="4"/>
      <c r="N662" s="46">
        <f t="shared" si="110"/>
        <v>954</v>
      </c>
      <c r="O662" s="47">
        <f t="shared" si="111"/>
        <v>75.9958071278826</v>
      </c>
      <c r="P662" s="47">
        <f t="shared" si="112"/>
        <v>1.4675052410901468</v>
      </c>
      <c r="Q662" s="47">
        <f t="shared" si="113"/>
        <v>0.62893081761006298</v>
      </c>
      <c r="R662" s="47">
        <f t="shared" si="114"/>
        <v>0</v>
      </c>
      <c r="S662" s="47">
        <f t="shared" si="115"/>
        <v>16.457023060796647</v>
      </c>
      <c r="T662" s="47">
        <f t="shared" si="116"/>
        <v>4.9266247379454935</v>
      </c>
      <c r="U662" s="47">
        <f t="shared" si="117"/>
        <v>0.31446540880503149</v>
      </c>
      <c r="V662" s="47">
        <f t="shared" si="118"/>
        <v>0.20964360587002098</v>
      </c>
      <c r="W662" s="47">
        <f t="shared" si="119"/>
        <v>0</v>
      </c>
      <c r="X662">
        <f t="shared" si="120"/>
        <v>100.00000000000001</v>
      </c>
    </row>
    <row r="663" spans="1:24" ht="16.399999999999999" customHeight="1" x14ac:dyDescent="0.35">
      <c r="A663" s="10"/>
      <c r="B663" s="5">
        <v>61003</v>
      </c>
      <c r="C663" s="5" t="s">
        <v>671</v>
      </c>
      <c r="D663" s="6">
        <v>644</v>
      </c>
      <c r="E663" s="6">
        <v>80</v>
      </c>
      <c r="F663" s="6">
        <v>0</v>
      </c>
      <c r="G663" s="12">
        <v>0</v>
      </c>
      <c r="H663" s="6">
        <v>49</v>
      </c>
      <c r="I663" s="6">
        <v>16</v>
      </c>
      <c r="J663" s="6">
        <v>7</v>
      </c>
      <c r="K663" s="6">
        <v>4</v>
      </c>
      <c r="L663" s="6">
        <v>5</v>
      </c>
      <c r="M663" s="4"/>
      <c r="N663" s="46">
        <f t="shared" si="110"/>
        <v>805</v>
      </c>
      <c r="O663" s="47">
        <f t="shared" si="111"/>
        <v>80</v>
      </c>
      <c r="P663" s="47">
        <f t="shared" si="112"/>
        <v>9.9378881987577632</v>
      </c>
      <c r="Q663" s="47">
        <f t="shared" si="113"/>
        <v>0</v>
      </c>
      <c r="R663" s="47">
        <f t="shared" si="114"/>
        <v>0</v>
      </c>
      <c r="S663" s="47">
        <f t="shared" si="115"/>
        <v>6.0869565217391299</v>
      </c>
      <c r="T663" s="47">
        <f t="shared" si="116"/>
        <v>1.9875776397515525</v>
      </c>
      <c r="U663" s="47">
        <f t="shared" si="117"/>
        <v>0.86956521739130432</v>
      </c>
      <c r="V663" s="47">
        <f t="shared" si="118"/>
        <v>0.49689440993788814</v>
      </c>
      <c r="W663" s="47">
        <f t="shared" si="119"/>
        <v>0.6211180124223602</v>
      </c>
      <c r="X663">
        <f t="shared" si="120"/>
        <v>99.999999999999986</v>
      </c>
    </row>
    <row r="664" spans="1:24" ht="16.399999999999999" customHeight="1" x14ac:dyDescent="0.35">
      <c r="A664" s="10"/>
      <c r="B664" s="5">
        <v>61004</v>
      </c>
      <c r="C664" s="5" t="s">
        <v>672</v>
      </c>
      <c r="D664" s="6">
        <v>735</v>
      </c>
      <c r="E664" s="6">
        <v>493</v>
      </c>
      <c r="F664" s="6">
        <v>51</v>
      </c>
      <c r="G664" s="12">
        <v>0</v>
      </c>
      <c r="H664" s="6">
        <v>336</v>
      </c>
      <c r="I664" s="6">
        <v>80</v>
      </c>
      <c r="J664" s="6">
        <v>22</v>
      </c>
      <c r="K664" s="6">
        <v>6</v>
      </c>
      <c r="L664" s="6">
        <v>5</v>
      </c>
      <c r="M664" s="4"/>
      <c r="N664" s="46">
        <f t="shared" si="110"/>
        <v>1728</v>
      </c>
      <c r="O664" s="47">
        <f t="shared" si="111"/>
        <v>42.534722222222221</v>
      </c>
      <c r="P664" s="47">
        <f t="shared" si="112"/>
        <v>28.530092592592592</v>
      </c>
      <c r="Q664" s="47">
        <f t="shared" si="113"/>
        <v>2.9513888888888888</v>
      </c>
      <c r="R664" s="47">
        <f t="shared" si="114"/>
        <v>0</v>
      </c>
      <c r="S664" s="47">
        <f t="shared" si="115"/>
        <v>19.444444444444443</v>
      </c>
      <c r="T664" s="47">
        <f t="shared" si="116"/>
        <v>4.6296296296296298</v>
      </c>
      <c r="U664" s="47">
        <f t="shared" si="117"/>
        <v>1.2731481481481481</v>
      </c>
      <c r="V664" s="47">
        <f t="shared" si="118"/>
        <v>0.34722222222222221</v>
      </c>
      <c r="W664" s="47">
        <f t="shared" si="119"/>
        <v>0.28935185185185186</v>
      </c>
      <c r="X664">
        <f t="shared" si="120"/>
        <v>100</v>
      </c>
    </row>
    <row r="665" spans="1:24" ht="16.399999999999999" customHeight="1" x14ac:dyDescent="0.35">
      <c r="A665" s="10"/>
      <c r="B665" s="5">
        <v>61005</v>
      </c>
      <c r="C665" s="5" t="s">
        <v>673</v>
      </c>
      <c r="D665" s="6">
        <v>505</v>
      </c>
      <c r="E665" s="6">
        <v>28</v>
      </c>
      <c r="F665" s="6">
        <v>0</v>
      </c>
      <c r="G665" s="12">
        <v>0</v>
      </c>
      <c r="H665" s="6">
        <v>61</v>
      </c>
      <c r="I665" s="6">
        <v>19</v>
      </c>
      <c r="J665" s="6">
        <v>7</v>
      </c>
      <c r="K665" s="6">
        <v>4</v>
      </c>
      <c r="L665" s="6">
        <v>7</v>
      </c>
      <c r="M665" s="4"/>
      <c r="N665" s="46">
        <f t="shared" si="110"/>
        <v>631</v>
      </c>
      <c r="O665" s="47">
        <f t="shared" si="111"/>
        <v>80.031695721077654</v>
      </c>
      <c r="P665" s="47">
        <f t="shared" si="112"/>
        <v>4.4374009508716323</v>
      </c>
      <c r="Q665" s="47">
        <f t="shared" si="113"/>
        <v>0</v>
      </c>
      <c r="R665" s="47">
        <f t="shared" si="114"/>
        <v>0</v>
      </c>
      <c r="S665" s="47">
        <f t="shared" si="115"/>
        <v>9.6671949286846282</v>
      </c>
      <c r="T665" s="47">
        <f t="shared" si="116"/>
        <v>3.0110935023771792</v>
      </c>
      <c r="U665" s="47">
        <f t="shared" si="117"/>
        <v>1.1093502377179081</v>
      </c>
      <c r="V665" s="47">
        <f t="shared" si="118"/>
        <v>0.63391442155309041</v>
      </c>
      <c r="W665" s="47">
        <f t="shared" si="119"/>
        <v>1.1093502377179081</v>
      </c>
      <c r="X665">
        <f t="shared" si="120"/>
        <v>99.999999999999986</v>
      </c>
    </row>
    <row r="666" spans="1:24" ht="16.399999999999999" customHeight="1" x14ac:dyDescent="0.35">
      <c r="A666" s="10"/>
      <c r="B666" s="5">
        <v>61006</v>
      </c>
      <c r="C666" s="5" t="s">
        <v>674</v>
      </c>
      <c r="D666" s="6">
        <v>849</v>
      </c>
      <c r="E666" s="6">
        <v>110</v>
      </c>
      <c r="F666" s="6">
        <v>39</v>
      </c>
      <c r="G666" s="12">
        <v>0</v>
      </c>
      <c r="H666" s="6">
        <v>89</v>
      </c>
      <c r="I666" s="6">
        <v>30</v>
      </c>
      <c r="J666" s="6">
        <v>35</v>
      </c>
      <c r="K666" s="6">
        <v>8</v>
      </c>
      <c r="L666" s="6">
        <v>4</v>
      </c>
      <c r="M666" s="4"/>
      <c r="N666" s="46">
        <f t="shared" si="110"/>
        <v>1164</v>
      </c>
      <c r="O666" s="47">
        <f t="shared" si="111"/>
        <v>72.9381443298969</v>
      </c>
      <c r="P666" s="47">
        <f t="shared" si="112"/>
        <v>9.4501718213058421</v>
      </c>
      <c r="Q666" s="47">
        <f t="shared" si="113"/>
        <v>3.3505154639175254</v>
      </c>
      <c r="R666" s="47">
        <f t="shared" si="114"/>
        <v>0</v>
      </c>
      <c r="S666" s="47">
        <f t="shared" si="115"/>
        <v>7.6460481099656352</v>
      </c>
      <c r="T666" s="47">
        <f t="shared" si="116"/>
        <v>2.5773195876288657</v>
      </c>
      <c r="U666" s="47">
        <f t="shared" si="117"/>
        <v>3.006872852233677</v>
      </c>
      <c r="V666" s="47">
        <f t="shared" si="118"/>
        <v>0.6872852233676976</v>
      </c>
      <c r="W666" s="47">
        <f t="shared" si="119"/>
        <v>0.3436426116838488</v>
      </c>
      <c r="X666">
        <f t="shared" si="120"/>
        <v>99.999999999999986</v>
      </c>
    </row>
    <row r="667" spans="1:24" ht="16.399999999999999" customHeight="1" x14ac:dyDescent="0.35">
      <c r="A667" s="10"/>
      <c r="B667" s="5">
        <v>61007</v>
      </c>
      <c r="C667" s="5" t="s">
        <v>675</v>
      </c>
      <c r="D667" s="6">
        <v>907</v>
      </c>
      <c r="E667" s="6">
        <v>1466</v>
      </c>
      <c r="F667" s="6">
        <v>37</v>
      </c>
      <c r="G667" s="12">
        <v>2</v>
      </c>
      <c r="H667" s="6">
        <v>759</v>
      </c>
      <c r="I667" s="6">
        <v>169</v>
      </c>
      <c r="J667" s="6">
        <v>112</v>
      </c>
      <c r="K667" s="6">
        <v>16</v>
      </c>
      <c r="L667" s="6">
        <v>4</v>
      </c>
      <c r="M667" s="4"/>
      <c r="N667" s="46">
        <f t="shared" si="110"/>
        <v>3472</v>
      </c>
      <c r="O667" s="47">
        <f t="shared" si="111"/>
        <v>26.123271889400922</v>
      </c>
      <c r="P667" s="47">
        <f t="shared" si="112"/>
        <v>42.223502304147466</v>
      </c>
      <c r="Q667" s="47">
        <f t="shared" si="113"/>
        <v>1.0656682027649771</v>
      </c>
      <c r="R667" s="47">
        <f t="shared" si="114"/>
        <v>5.7603686635944701E-2</v>
      </c>
      <c r="S667" s="47">
        <f t="shared" si="115"/>
        <v>21.860599078341014</v>
      </c>
      <c r="T667" s="47">
        <f t="shared" si="116"/>
        <v>4.8675115207373274</v>
      </c>
      <c r="U667" s="47">
        <f t="shared" si="117"/>
        <v>3.2258064516129035</v>
      </c>
      <c r="V667" s="47">
        <f t="shared" si="118"/>
        <v>0.46082949308755761</v>
      </c>
      <c r="W667" s="47">
        <f t="shared" si="119"/>
        <v>0.1152073732718894</v>
      </c>
      <c r="X667">
        <f t="shared" si="120"/>
        <v>99.999999999999986</v>
      </c>
    </row>
    <row r="668" spans="1:24" ht="16.399999999999999" customHeight="1" x14ac:dyDescent="0.35">
      <c r="A668" s="10"/>
      <c r="B668" s="5">
        <v>61101</v>
      </c>
      <c r="C668" s="5" t="s">
        <v>676</v>
      </c>
      <c r="D668" s="6">
        <v>2548</v>
      </c>
      <c r="E668" s="6">
        <v>541</v>
      </c>
      <c r="F668" s="6">
        <v>260</v>
      </c>
      <c r="G668" s="12">
        <v>8</v>
      </c>
      <c r="H668" s="6">
        <v>407</v>
      </c>
      <c r="I668" s="6">
        <v>128</v>
      </c>
      <c r="J668" s="6">
        <v>479</v>
      </c>
      <c r="K668" s="6">
        <v>3</v>
      </c>
      <c r="L668" s="6">
        <v>20</v>
      </c>
      <c r="M668" s="4"/>
      <c r="N668" s="46">
        <f t="shared" si="110"/>
        <v>4394</v>
      </c>
      <c r="O668" s="47">
        <f t="shared" si="111"/>
        <v>57.988165680473372</v>
      </c>
      <c r="P668" s="47">
        <f t="shared" si="112"/>
        <v>12.312243969048703</v>
      </c>
      <c r="Q668" s="47">
        <f t="shared" si="113"/>
        <v>5.9171597633136095</v>
      </c>
      <c r="R668" s="47">
        <f t="shared" si="114"/>
        <v>0.18206645425580337</v>
      </c>
      <c r="S668" s="47">
        <f t="shared" si="115"/>
        <v>9.2626308602639966</v>
      </c>
      <c r="T668" s="47">
        <f t="shared" si="116"/>
        <v>2.9130632680928539</v>
      </c>
      <c r="U668" s="47">
        <f t="shared" si="117"/>
        <v>10.901228948566228</v>
      </c>
      <c r="V668" s="47">
        <f t="shared" si="118"/>
        <v>6.8274920345926263E-2</v>
      </c>
      <c r="W668" s="47">
        <f t="shared" si="119"/>
        <v>0.45516613563950842</v>
      </c>
      <c r="X668">
        <f t="shared" si="120"/>
        <v>100</v>
      </c>
    </row>
    <row r="669" spans="1:24" ht="16.399999999999999" customHeight="1" x14ac:dyDescent="0.35">
      <c r="A669" s="10"/>
      <c r="B669" s="5">
        <v>61102</v>
      </c>
      <c r="C669" s="5" t="s">
        <v>677</v>
      </c>
      <c r="D669" s="6">
        <v>192</v>
      </c>
      <c r="E669" s="6">
        <v>135</v>
      </c>
      <c r="F669" s="6">
        <v>77</v>
      </c>
      <c r="G669" s="12">
        <v>0</v>
      </c>
      <c r="H669" s="6">
        <v>19</v>
      </c>
      <c r="I669" s="6">
        <v>3</v>
      </c>
      <c r="J669" s="6">
        <v>34</v>
      </c>
      <c r="K669" s="6">
        <v>0</v>
      </c>
      <c r="L669" s="6">
        <v>2</v>
      </c>
      <c r="M669" s="4"/>
      <c r="N669" s="46">
        <f t="shared" si="110"/>
        <v>462</v>
      </c>
      <c r="O669" s="47">
        <f t="shared" si="111"/>
        <v>41.558441558441558</v>
      </c>
      <c r="P669" s="47">
        <f t="shared" si="112"/>
        <v>29.220779220779221</v>
      </c>
      <c r="Q669" s="47">
        <f t="shared" si="113"/>
        <v>16.666666666666668</v>
      </c>
      <c r="R669" s="47">
        <f t="shared" si="114"/>
        <v>0</v>
      </c>
      <c r="S669" s="47">
        <f t="shared" si="115"/>
        <v>4.1125541125541121</v>
      </c>
      <c r="T669" s="47">
        <f t="shared" si="116"/>
        <v>0.64935064935064934</v>
      </c>
      <c r="U669" s="47">
        <f t="shared" si="117"/>
        <v>7.3593073593073592</v>
      </c>
      <c r="V669" s="47">
        <f t="shared" si="118"/>
        <v>0</v>
      </c>
      <c r="W669" s="47">
        <f t="shared" si="119"/>
        <v>0.4329004329004329</v>
      </c>
      <c r="X669">
        <f t="shared" si="120"/>
        <v>100.00000000000001</v>
      </c>
    </row>
    <row r="670" spans="1:24" ht="16.399999999999999" customHeight="1" x14ac:dyDescent="0.35">
      <c r="A670" s="10"/>
      <c r="B670" s="5">
        <v>61103</v>
      </c>
      <c r="C670" s="5" t="s">
        <v>678</v>
      </c>
      <c r="D670" s="6">
        <v>312</v>
      </c>
      <c r="E670" s="6">
        <v>186</v>
      </c>
      <c r="F670" s="6">
        <v>2</v>
      </c>
      <c r="G670" s="12">
        <v>0</v>
      </c>
      <c r="H670" s="6">
        <v>155</v>
      </c>
      <c r="I670" s="6">
        <v>54</v>
      </c>
      <c r="J670" s="6">
        <v>595</v>
      </c>
      <c r="K670" s="6">
        <v>2</v>
      </c>
      <c r="L670" s="6">
        <v>0</v>
      </c>
      <c r="M670" s="4"/>
      <c r="N670" s="46">
        <f t="shared" si="110"/>
        <v>1306</v>
      </c>
      <c r="O670" s="47">
        <f t="shared" si="111"/>
        <v>23.889739663093415</v>
      </c>
      <c r="P670" s="47">
        <f t="shared" si="112"/>
        <v>14.241960183767228</v>
      </c>
      <c r="Q670" s="47">
        <f t="shared" si="113"/>
        <v>0.15313935681470137</v>
      </c>
      <c r="R670" s="47">
        <f t="shared" si="114"/>
        <v>0</v>
      </c>
      <c r="S670" s="47">
        <f t="shared" si="115"/>
        <v>11.868300153139357</v>
      </c>
      <c r="T670" s="47">
        <f t="shared" si="116"/>
        <v>4.134762633996937</v>
      </c>
      <c r="U670" s="47">
        <f t="shared" si="117"/>
        <v>45.558958652373661</v>
      </c>
      <c r="V670" s="47">
        <f t="shared" si="118"/>
        <v>0.15313935681470137</v>
      </c>
      <c r="W670" s="47">
        <f t="shared" si="119"/>
        <v>0</v>
      </c>
      <c r="X670">
        <f t="shared" si="120"/>
        <v>100</v>
      </c>
    </row>
    <row r="671" spans="1:24" ht="16.399999999999999" customHeight="1" x14ac:dyDescent="0.35">
      <c r="A671" s="10"/>
      <c r="B671" s="5">
        <v>61104</v>
      </c>
      <c r="C671" s="5" t="s">
        <v>679</v>
      </c>
      <c r="D671" s="6">
        <v>416</v>
      </c>
      <c r="E671" s="6">
        <v>167</v>
      </c>
      <c r="F671" s="6">
        <v>11</v>
      </c>
      <c r="G671" s="12">
        <v>0</v>
      </c>
      <c r="H671" s="6">
        <v>168</v>
      </c>
      <c r="I671" s="6">
        <v>44</v>
      </c>
      <c r="J671" s="6">
        <v>49</v>
      </c>
      <c r="K671" s="6">
        <v>1</v>
      </c>
      <c r="L671" s="6">
        <v>1</v>
      </c>
      <c r="M671" s="4"/>
      <c r="N671" s="46">
        <f t="shared" si="110"/>
        <v>857</v>
      </c>
      <c r="O671" s="47">
        <f t="shared" si="111"/>
        <v>48.5414235705951</v>
      </c>
      <c r="P671" s="47">
        <f t="shared" si="112"/>
        <v>19.486581096849473</v>
      </c>
      <c r="Q671" s="47">
        <f t="shared" si="113"/>
        <v>1.2835472578763127</v>
      </c>
      <c r="R671" s="47">
        <f t="shared" si="114"/>
        <v>0</v>
      </c>
      <c r="S671" s="47">
        <f t="shared" si="115"/>
        <v>19.603267211201867</v>
      </c>
      <c r="T671" s="47">
        <f t="shared" si="116"/>
        <v>5.134189031505251</v>
      </c>
      <c r="U671" s="47">
        <f t="shared" si="117"/>
        <v>5.7176196032672113</v>
      </c>
      <c r="V671" s="47">
        <f t="shared" si="118"/>
        <v>0.11668611435239207</v>
      </c>
      <c r="W671" s="47">
        <f t="shared" si="119"/>
        <v>0.11668611435239207</v>
      </c>
      <c r="X671">
        <f t="shared" si="120"/>
        <v>99.999999999999986</v>
      </c>
    </row>
    <row r="672" spans="1:24" ht="16.399999999999999" customHeight="1" x14ac:dyDescent="0.35">
      <c r="A672" s="10"/>
      <c r="B672" s="5">
        <v>61105</v>
      </c>
      <c r="C672" s="5" t="s">
        <v>680</v>
      </c>
      <c r="D672" s="6">
        <v>377</v>
      </c>
      <c r="E672" s="6">
        <v>40</v>
      </c>
      <c r="F672" s="6">
        <v>2</v>
      </c>
      <c r="G672" s="12">
        <v>0</v>
      </c>
      <c r="H672" s="6">
        <v>21</v>
      </c>
      <c r="I672" s="6">
        <v>7</v>
      </c>
      <c r="J672" s="6">
        <v>91</v>
      </c>
      <c r="K672" s="6">
        <v>0</v>
      </c>
      <c r="L672" s="6">
        <v>5</v>
      </c>
      <c r="M672" s="4"/>
      <c r="N672" s="46">
        <f t="shared" si="110"/>
        <v>543</v>
      </c>
      <c r="O672" s="47">
        <f t="shared" si="111"/>
        <v>69.42909760589319</v>
      </c>
      <c r="P672" s="47">
        <f t="shared" si="112"/>
        <v>7.3664825046040523</v>
      </c>
      <c r="Q672" s="47">
        <f t="shared" si="113"/>
        <v>0.36832412523020258</v>
      </c>
      <c r="R672" s="47">
        <f t="shared" si="114"/>
        <v>0</v>
      </c>
      <c r="S672" s="47">
        <f t="shared" si="115"/>
        <v>3.8674033149171274</v>
      </c>
      <c r="T672" s="47">
        <f t="shared" si="116"/>
        <v>1.2891344383057091</v>
      </c>
      <c r="U672" s="47">
        <f t="shared" si="117"/>
        <v>16.758747697974218</v>
      </c>
      <c r="V672" s="47">
        <f t="shared" si="118"/>
        <v>0</v>
      </c>
      <c r="W672" s="47">
        <f t="shared" si="119"/>
        <v>0.92081031307550654</v>
      </c>
      <c r="X672">
        <f t="shared" si="120"/>
        <v>100</v>
      </c>
    </row>
    <row r="673" spans="1:24" ht="16.399999999999999" customHeight="1" x14ac:dyDescent="0.35">
      <c r="A673" s="10"/>
      <c r="B673" s="5">
        <v>61106</v>
      </c>
      <c r="C673" s="5" t="s">
        <v>681</v>
      </c>
      <c r="D673" s="6">
        <v>198</v>
      </c>
      <c r="E673" s="6">
        <v>437</v>
      </c>
      <c r="F673" s="6">
        <v>10</v>
      </c>
      <c r="G673" s="12">
        <v>0</v>
      </c>
      <c r="H673" s="6">
        <v>22</v>
      </c>
      <c r="I673" s="6">
        <v>9</v>
      </c>
      <c r="J673" s="6">
        <v>90</v>
      </c>
      <c r="K673" s="6">
        <v>0</v>
      </c>
      <c r="L673" s="6">
        <v>0</v>
      </c>
      <c r="M673" s="4"/>
      <c r="N673" s="46">
        <f t="shared" si="110"/>
        <v>766</v>
      </c>
      <c r="O673" s="47">
        <f t="shared" si="111"/>
        <v>25.848563968668408</v>
      </c>
      <c r="P673" s="47">
        <f t="shared" si="112"/>
        <v>57.04960835509138</v>
      </c>
      <c r="Q673" s="47">
        <f t="shared" si="113"/>
        <v>1.3054830287206267</v>
      </c>
      <c r="R673" s="47">
        <f t="shared" si="114"/>
        <v>0</v>
      </c>
      <c r="S673" s="47">
        <f t="shared" si="115"/>
        <v>2.8720626631853787</v>
      </c>
      <c r="T673" s="47">
        <f t="shared" si="116"/>
        <v>1.1749347258485638</v>
      </c>
      <c r="U673" s="47">
        <f t="shared" si="117"/>
        <v>11.74934725848564</v>
      </c>
      <c r="V673" s="47">
        <f t="shared" si="118"/>
        <v>0</v>
      </c>
      <c r="W673" s="47">
        <f t="shared" si="119"/>
        <v>0</v>
      </c>
      <c r="X673">
        <f t="shared" si="120"/>
        <v>99.999999999999986</v>
      </c>
    </row>
    <row r="674" spans="1:24" ht="16.399999999999999" customHeight="1" x14ac:dyDescent="0.35">
      <c r="A674" s="10"/>
      <c r="B674" s="5">
        <v>61107</v>
      </c>
      <c r="C674" s="5" t="s">
        <v>682</v>
      </c>
      <c r="D674" s="6">
        <v>987</v>
      </c>
      <c r="E674" s="6">
        <v>184</v>
      </c>
      <c r="F674" s="6">
        <v>12</v>
      </c>
      <c r="G674" s="12">
        <v>0</v>
      </c>
      <c r="H674" s="6">
        <v>163</v>
      </c>
      <c r="I674" s="6">
        <v>25</v>
      </c>
      <c r="J674" s="6">
        <v>90</v>
      </c>
      <c r="K674" s="6">
        <v>4</v>
      </c>
      <c r="L674" s="6">
        <v>5</v>
      </c>
      <c r="M674" s="4"/>
      <c r="N674" s="46">
        <f t="shared" si="110"/>
        <v>1470</v>
      </c>
      <c r="O674" s="47">
        <f t="shared" si="111"/>
        <v>67.142857142857153</v>
      </c>
      <c r="P674" s="47">
        <f t="shared" si="112"/>
        <v>12.51700680272109</v>
      </c>
      <c r="Q674" s="47">
        <f t="shared" si="113"/>
        <v>0.81632653061224492</v>
      </c>
      <c r="R674" s="47">
        <f t="shared" si="114"/>
        <v>0</v>
      </c>
      <c r="S674" s="47">
        <f t="shared" si="115"/>
        <v>11.088435374149661</v>
      </c>
      <c r="T674" s="47">
        <f t="shared" si="116"/>
        <v>1.7006802721088436</v>
      </c>
      <c r="U674" s="47">
        <f t="shared" si="117"/>
        <v>6.1224489795918373</v>
      </c>
      <c r="V674" s="47">
        <f t="shared" si="118"/>
        <v>0.27210884353741499</v>
      </c>
      <c r="W674" s="47">
        <f t="shared" si="119"/>
        <v>0.3401360544217687</v>
      </c>
      <c r="X674">
        <f t="shared" si="120"/>
        <v>100</v>
      </c>
    </row>
    <row r="675" spans="1:24" ht="16.399999999999999" customHeight="1" x14ac:dyDescent="0.35">
      <c r="A675" s="10"/>
      <c r="B675" s="5">
        <v>61108</v>
      </c>
      <c r="C675" s="5" t="s">
        <v>683</v>
      </c>
      <c r="D675" s="6">
        <v>185</v>
      </c>
      <c r="E675" s="6">
        <v>140</v>
      </c>
      <c r="F675" s="6">
        <v>0</v>
      </c>
      <c r="G675" s="12">
        <v>0</v>
      </c>
      <c r="H675" s="6">
        <v>38</v>
      </c>
      <c r="I675" s="6">
        <v>0</v>
      </c>
      <c r="J675" s="6">
        <v>93</v>
      </c>
      <c r="K675" s="6">
        <v>2</v>
      </c>
      <c r="L675" s="6">
        <v>3</v>
      </c>
      <c r="M675" s="4"/>
      <c r="N675" s="46">
        <f t="shared" si="110"/>
        <v>461</v>
      </c>
      <c r="O675" s="47">
        <f t="shared" si="111"/>
        <v>40.130151843817785</v>
      </c>
      <c r="P675" s="47">
        <f t="shared" si="112"/>
        <v>30.368763557483728</v>
      </c>
      <c r="Q675" s="47">
        <f t="shared" si="113"/>
        <v>0</v>
      </c>
      <c r="R675" s="47">
        <f t="shared" si="114"/>
        <v>0</v>
      </c>
      <c r="S675" s="47">
        <f t="shared" si="115"/>
        <v>8.2429501084598691</v>
      </c>
      <c r="T675" s="47">
        <f t="shared" si="116"/>
        <v>0</v>
      </c>
      <c r="U675" s="47">
        <f t="shared" si="117"/>
        <v>20.173535791757047</v>
      </c>
      <c r="V675" s="47">
        <f t="shared" si="118"/>
        <v>0.43383947939262468</v>
      </c>
      <c r="W675" s="47">
        <f t="shared" si="119"/>
        <v>0.65075921908893708</v>
      </c>
      <c r="X675">
        <f t="shared" si="120"/>
        <v>100</v>
      </c>
    </row>
    <row r="676" spans="1:24" ht="16.399999999999999" customHeight="1" x14ac:dyDescent="0.35">
      <c r="A676" s="10"/>
      <c r="B676" s="5">
        <v>61109</v>
      </c>
      <c r="C676" s="5" t="s">
        <v>684</v>
      </c>
      <c r="D676" s="6">
        <v>359</v>
      </c>
      <c r="E676" s="6">
        <v>257</v>
      </c>
      <c r="F676" s="6">
        <v>175</v>
      </c>
      <c r="G676" s="12">
        <v>0</v>
      </c>
      <c r="H676" s="6">
        <v>53</v>
      </c>
      <c r="I676" s="6">
        <v>20</v>
      </c>
      <c r="J676" s="6">
        <v>230</v>
      </c>
      <c r="K676" s="6">
        <v>0</v>
      </c>
      <c r="L676" s="6">
        <v>0</v>
      </c>
      <c r="M676" s="4"/>
      <c r="N676" s="46">
        <f t="shared" si="110"/>
        <v>1094</v>
      </c>
      <c r="O676" s="47">
        <f t="shared" si="111"/>
        <v>32.81535648994516</v>
      </c>
      <c r="P676" s="47">
        <f t="shared" si="112"/>
        <v>23.491773308957953</v>
      </c>
      <c r="Q676" s="47">
        <f t="shared" si="113"/>
        <v>15.996343692870202</v>
      </c>
      <c r="R676" s="47">
        <f t="shared" si="114"/>
        <v>0</v>
      </c>
      <c r="S676" s="47">
        <f t="shared" si="115"/>
        <v>4.8446069469835464</v>
      </c>
      <c r="T676" s="47">
        <f t="shared" si="116"/>
        <v>1.8281535648994516</v>
      </c>
      <c r="U676" s="47">
        <f t="shared" si="117"/>
        <v>21.023765996343695</v>
      </c>
      <c r="V676" s="47">
        <f t="shared" si="118"/>
        <v>0</v>
      </c>
      <c r="W676" s="47">
        <f t="shared" si="119"/>
        <v>0</v>
      </c>
      <c r="X676">
        <f t="shared" si="120"/>
        <v>100.00000000000001</v>
      </c>
    </row>
    <row r="677" spans="1:24" ht="16.399999999999999" customHeight="1" x14ac:dyDescent="0.35">
      <c r="A677" s="10"/>
      <c r="B677" s="5">
        <v>61110</v>
      </c>
      <c r="C677" s="5" t="s">
        <v>685</v>
      </c>
      <c r="D677" s="6">
        <v>161</v>
      </c>
      <c r="E677" s="6">
        <v>35</v>
      </c>
      <c r="F677" s="6">
        <v>29</v>
      </c>
      <c r="G677" s="12">
        <v>0</v>
      </c>
      <c r="H677" s="6">
        <v>233</v>
      </c>
      <c r="I677" s="6">
        <v>138</v>
      </c>
      <c r="J677" s="6">
        <v>163</v>
      </c>
      <c r="K677" s="6">
        <v>0</v>
      </c>
      <c r="L677" s="6">
        <v>1</v>
      </c>
      <c r="M677" s="4"/>
      <c r="N677" s="46">
        <f t="shared" si="110"/>
        <v>760</v>
      </c>
      <c r="O677" s="47">
        <f t="shared" si="111"/>
        <v>21.184210526315791</v>
      </c>
      <c r="P677" s="47">
        <f t="shared" si="112"/>
        <v>4.6052631578947372</v>
      </c>
      <c r="Q677" s="47">
        <f t="shared" si="113"/>
        <v>3.8157894736842106</v>
      </c>
      <c r="R677" s="47">
        <f t="shared" si="114"/>
        <v>0</v>
      </c>
      <c r="S677" s="47">
        <f t="shared" si="115"/>
        <v>30.657894736842106</v>
      </c>
      <c r="T677" s="47">
        <f t="shared" si="116"/>
        <v>18.157894736842106</v>
      </c>
      <c r="U677" s="47">
        <f t="shared" si="117"/>
        <v>21.447368421052634</v>
      </c>
      <c r="V677" s="47">
        <f t="shared" si="118"/>
        <v>0</v>
      </c>
      <c r="W677" s="47">
        <f t="shared" si="119"/>
        <v>0.13157894736842105</v>
      </c>
      <c r="X677">
        <f t="shared" si="120"/>
        <v>100.00000000000001</v>
      </c>
    </row>
    <row r="678" spans="1:24" ht="16.399999999999999" customHeight="1" x14ac:dyDescent="0.35">
      <c r="A678" s="10"/>
      <c r="B678" s="5">
        <v>61111</v>
      </c>
      <c r="C678" s="5" t="s">
        <v>686</v>
      </c>
      <c r="D678" s="6">
        <v>616</v>
      </c>
      <c r="E678" s="6">
        <v>294</v>
      </c>
      <c r="F678" s="6">
        <v>43</v>
      </c>
      <c r="G678" s="12">
        <v>0</v>
      </c>
      <c r="H678" s="6">
        <v>168</v>
      </c>
      <c r="I678" s="6">
        <v>19</v>
      </c>
      <c r="J678" s="6">
        <v>40</v>
      </c>
      <c r="K678" s="6">
        <v>1</v>
      </c>
      <c r="L678" s="6">
        <v>2</v>
      </c>
      <c r="M678" s="4"/>
      <c r="N678" s="46">
        <f t="shared" si="110"/>
        <v>1183</v>
      </c>
      <c r="O678" s="47">
        <f t="shared" si="111"/>
        <v>52.071005917159766</v>
      </c>
      <c r="P678" s="47">
        <f t="shared" si="112"/>
        <v>24.852071005917161</v>
      </c>
      <c r="Q678" s="47">
        <f t="shared" si="113"/>
        <v>3.6348267117497888</v>
      </c>
      <c r="R678" s="47">
        <f t="shared" si="114"/>
        <v>0</v>
      </c>
      <c r="S678" s="47">
        <f t="shared" si="115"/>
        <v>14.201183431952662</v>
      </c>
      <c r="T678" s="47">
        <f t="shared" si="116"/>
        <v>1.6060862214708369</v>
      </c>
      <c r="U678" s="47">
        <f t="shared" si="117"/>
        <v>3.3812341504649197</v>
      </c>
      <c r="V678" s="47">
        <f t="shared" si="118"/>
        <v>8.453085376162299E-2</v>
      </c>
      <c r="W678" s="47">
        <f t="shared" si="119"/>
        <v>0.16906170752324598</v>
      </c>
      <c r="X678">
        <f t="shared" si="120"/>
        <v>100</v>
      </c>
    </row>
    <row r="679" spans="1:24" ht="16.399999999999999" customHeight="1" x14ac:dyDescent="0.35">
      <c r="A679" s="10"/>
      <c r="B679" s="5">
        <v>61112</v>
      </c>
      <c r="C679" s="5" t="s">
        <v>687</v>
      </c>
      <c r="D679" s="6">
        <v>564</v>
      </c>
      <c r="E679" s="6">
        <v>159</v>
      </c>
      <c r="F679" s="6">
        <v>7</v>
      </c>
      <c r="G679" s="12">
        <v>0</v>
      </c>
      <c r="H679" s="6">
        <v>48</v>
      </c>
      <c r="I679" s="6">
        <v>14</v>
      </c>
      <c r="J679" s="6">
        <v>62</v>
      </c>
      <c r="K679" s="6">
        <v>0</v>
      </c>
      <c r="L679" s="6">
        <v>0</v>
      </c>
      <c r="M679" s="4"/>
      <c r="N679" s="46">
        <f t="shared" si="110"/>
        <v>854</v>
      </c>
      <c r="O679" s="47">
        <f t="shared" si="111"/>
        <v>66.042154566744742</v>
      </c>
      <c r="P679" s="47">
        <f t="shared" si="112"/>
        <v>18.618266978922719</v>
      </c>
      <c r="Q679" s="47">
        <f t="shared" si="113"/>
        <v>0.81967213114754112</v>
      </c>
      <c r="R679" s="47">
        <f t="shared" si="114"/>
        <v>0</v>
      </c>
      <c r="S679" s="47">
        <f t="shared" si="115"/>
        <v>5.6206088992974248</v>
      </c>
      <c r="T679" s="47">
        <f t="shared" si="116"/>
        <v>1.6393442622950822</v>
      </c>
      <c r="U679" s="47">
        <f t="shared" si="117"/>
        <v>7.2599531615925068</v>
      </c>
      <c r="V679" s="47">
        <f t="shared" si="118"/>
        <v>0</v>
      </c>
      <c r="W679" s="47">
        <f t="shared" si="119"/>
        <v>0</v>
      </c>
      <c r="X679">
        <f t="shared" si="120"/>
        <v>100.00000000000001</v>
      </c>
    </row>
    <row r="680" spans="1:24" ht="16.399999999999999" customHeight="1" x14ac:dyDescent="0.35">
      <c r="A680" s="10"/>
      <c r="B680" s="5">
        <v>61113</v>
      </c>
      <c r="C680" s="5" t="s">
        <v>688</v>
      </c>
      <c r="D680" s="6">
        <v>371</v>
      </c>
      <c r="E680" s="6">
        <v>423</v>
      </c>
      <c r="F680" s="6">
        <v>17</v>
      </c>
      <c r="G680" s="12">
        <v>0</v>
      </c>
      <c r="H680" s="6">
        <v>30</v>
      </c>
      <c r="I680" s="6">
        <v>6</v>
      </c>
      <c r="J680" s="6">
        <v>106</v>
      </c>
      <c r="K680" s="6">
        <v>0</v>
      </c>
      <c r="L680" s="6">
        <v>1</v>
      </c>
      <c r="M680" s="4"/>
      <c r="N680" s="46">
        <f t="shared" si="110"/>
        <v>954</v>
      </c>
      <c r="O680" s="47">
        <f t="shared" si="111"/>
        <v>38.888888888888893</v>
      </c>
      <c r="P680" s="47">
        <f t="shared" si="112"/>
        <v>44.339622641509436</v>
      </c>
      <c r="Q680" s="47">
        <f t="shared" si="113"/>
        <v>1.7819706498951784</v>
      </c>
      <c r="R680" s="47">
        <f t="shared" si="114"/>
        <v>0</v>
      </c>
      <c r="S680" s="47">
        <f t="shared" si="115"/>
        <v>3.1446540880503147</v>
      </c>
      <c r="T680" s="47">
        <f t="shared" si="116"/>
        <v>0.62893081761006298</v>
      </c>
      <c r="U680" s="47">
        <f t="shared" si="117"/>
        <v>11.111111111111112</v>
      </c>
      <c r="V680" s="47">
        <f t="shared" si="118"/>
        <v>0</v>
      </c>
      <c r="W680" s="47">
        <f t="shared" si="119"/>
        <v>0.10482180293501049</v>
      </c>
      <c r="X680">
        <f t="shared" si="120"/>
        <v>100</v>
      </c>
    </row>
    <row r="681" spans="1:24" ht="16.399999999999999" customHeight="1" x14ac:dyDescent="0.35">
      <c r="A681" s="10"/>
      <c r="B681" s="5">
        <v>61201</v>
      </c>
      <c r="C681" s="5" t="s">
        <v>689</v>
      </c>
      <c r="D681" s="6">
        <v>3004</v>
      </c>
      <c r="E681" s="6">
        <v>168</v>
      </c>
      <c r="F681" s="6">
        <v>95</v>
      </c>
      <c r="G681" s="12">
        <v>0</v>
      </c>
      <c r="H681" s="6">
        <v>319</v>
      </c>
      <c r="I681" s="6">
        <v>113</v>
      </c>
      <c r="J681" s="6">
        <v>115</v>
      </c>
      <c r="K681" s="6">
        <v>5</v>
      </c>
      <c r="L681" s="6">
        <v>23</v>
      </c>
      <c r="M681" s="4"/>
      <c r="N681" s="46">
        <f t="shared" si="110"/>
        <v>3842</v>
      </c>
      <c r="O681" s="47">
        <f t="shared" si="111"/>
        <v>78.188443519000515</v>
      </c>
      <c r="P681" s="47">
        <f t="shared" si="112"/>
        <v>4.3727225403435712</v>
      </c>
      <c r="Q681" s="47">
        <f t="shared" si="113"/>
        <v>2.4726704841228524</v>
      </c>
      <c r="R681" s="47">
        <f t="shared" si="114"/>
        <v>0</v>
      </c>
      <c r="S681" s="47">
        <f t="shared" si="115"/>
        <v>8.3029672045809466</v>
      </c>
      <c r="T681" s="47">
        <f t="shared" si="116"/>
        <v>2.9411764705882351</v>
      </c>
      <c r="U681" s="47">
        <f t="shared" si="117"/>
        <v>2.993232691306611</v>
      </c>
      <c r="V681" s="47">
        <f t="shared" si="118"/>
        <v>0.13014055179593961</v>
      </c>
      <c r="W681" s="47">
        <f t="shared" si="119"/>
        <v>0.59864653826132219</v>
      </c>
      <c r="X681">
        <f t="shared" si="120"/>
        <v>100.00000000000001</v>
      </c>
    </row>
    <row r="682" spans="1:24" ht="16.399999999999999" customHeight="1" x14ac:dyDescent="0.35">
      <c r="A682" s="10"/>
      <c r="B682" s="5">
        <v>61202</v>
      </c>
      <c r="C682" s="5" t="s">
        <v>690</v>
      </c>
      <c r="D682" s="6">
        <v>816</v>
      </c>
      <c r="E682" s="6">
        <v>144</v>
      </c>
      <c r="F682" s="6">
        <v>13</v>
      </c>
      <c r="G682" s="12">
        <v>0</v>
      </c>
      <c r="H682" s="6">
        <v>160</v>
      </c>
      <c r="I682" s="6">
        <v>61</v>
      </c>
      <c r="J682" s="6">
        <v>104</v>
      </c>
      <c r="K682" s="6">
        <v>5</v>
      </c>
      <c r="L682" s="6">
        <v>3</v>
      </c>
      <c r="M682" s="4"/>
      <c r="N682" s="46">
        <f t="shared" si="110"/>
        <v>1306</v>
      </c>
      <c r="O682" s="47">
        <f t="shared" si="111"/>
        <v>62.480857580398158</v>
      </c>
      <c r="P682" s="47">
        <f t="shared" si="112"/>
        <v>11.026033690658499</v>
      </c>
      <c r="Q682" s="47">
        <f t="shared" si="113"/>
        <v>0.99540581929555894</v>
      </c>
      <c r="R682" s="47">
        <f t="shared" si="114"/>
        <v>0</v>
      </c>
      <c r="S682" s="47">
        <f t="shared" si="115"/>
        <v>12.251148545176109</v>
      </c>
      <c r="T682" s="47">
        <f t="shared" si="116"/>
        <v>4.6707503828483921</v>
      </c>
      <c r="U682" s="47">
        <f t="shared" si="117"/>
        <v>7.9632465543644715</v>
      </c>
      <c r="V682" s="47">
        <f t="shared" si="118"/>
        <v>0.38284839203675342</v>
      </c>
      <c r="W682" s="47">
        <f t="shared" si="119"/>
        <v>0.22970903522205205</v>
      </c>
      <c r="X682">
        <f t="shared" si="120"/>
        <v>100</v>
      </c>
    </row>
    <row r="683" spans="1:24" ht="16.399999999999999" customHeight="1" x14ac:dyDescent="0.35">
      <c r="A683" s="10"/>
      <c r="B683" s="5">
        <v>61203</v>
      </c>
      <c r="C683" s="5" t="s">
        <v>691</v>
      </c>
      <c r="D683" s="6">
        <v>277</v>
      </c>
      <c r="E683" s="6">
        <v>24</v>
      </c>
      <c r="F683" s="6">
        <v>4</v>
      </c>
      <c r="G683" s="12">
        <v>0</v>
      </c>
      <c r="H683" s="6">
        <v>13</v>
      </c>
      <c r="I683" s="6">
        <v>3</v>
      </c>
      <c r="J683" s="6">
        <v>6</v>
      </c>
      <c r="K683" s="6">
        <v>0</v>
      </c>
      <c r="L683" s="6">
        <v>0</v>
      </c>
      <c r="M683" s="4"/>
      <c r="N683" s="46">
        <f t="shared" si="110"/>
        <v>327</v>
      </c>
      <c r="O683" s="47">
        <f t="shared" si="111"/>
        <v>84.709480122324152</v>
      </c>
      <c r="P683" s="47">
        <f t="shared" si="112"/>
        <v>7.3394495412844032</v>
      </c>
      <c r="Q683" s="47">
        <f t="shared" si="113"/>
        <v>1.2232415902140672</v>
      </c>
      <c r="R683" s="47">
        <f t="shared" si="114"/>
        <v>0</v>
      </c>
      <c r="S683" s="47">
        <f t="shared" si="115"/>
        <v>3.9755351681957185</v>
      </c>
      <c r="T683" s="47">
        <f t="shared" si="116"/>
        <v>0.9174311926605504</v>
      </c>
      <c r="U683" s="47">
        <f t="shared" si="117"/>
        <v>1.8348623853211008</v>
      </c>
      <c r="V683" s="47">
        <f t="shared" si="118"/>
        <v>0</v>
      </c>
      <c r="W683" s="47">
        <f t="shared" si="119"/>
        <v>0</v>
      </c>
      <c r="X683">
        <f t="shared" si="120"/>
        <v>100</v>
      </c>
    </row>
    <row r="684" spans="1:24" ht="16.399999999999999" customHeight="1" x14ac:dyDescent="0.35">
      <c r="A684" s="10"/>
      <c r="B684" s="5">
        <v>61204</v>
      </c>
      <c r="C684" s="5" t="s">
        <v>692</v>
      </c>
      <c r="D684" s="6">
        <v>405</v>
      </c>
      <c r="E684" s="6">
        <v>213</v>
      </c>
      <c r="F684" s="6">
        <v>21</v>
      </c>
      <c r="G684" s="12">
        <v>0</v>
      </c>
      <c r="H684" s="6">
        <v>188</v>
      </c>
      <c r="I684" s="6">
        <v>47</v>
      </c>
      <c r="J684" s="6">
        <v>54</v>
      </c>
      <c r="K684" s="6">
        <v>2</v>
      </c>
      <c r="L684" s="6">
        <v>3</v>
      </c>
      <c r="M684" s="4"/>
      <c r="N684" s="46">
        <f t="shared" si="110"/>
        <v>933</v>
      </c>
      <c r="O684" s="47">
        <f t="shared" si="111"/>
        <v>43.40836012861736</v>
      </c>
      <c r="P684" s="47">
        <f t="shared" si="112"/>
        <v>22.829581993569132</v>
      </c>
      <c r="Q684" s="47">
        <f t="shared" si="113"/>
        <v>2.2508038585209005</v>
      </c>
      <c r="R684" s="47">
        <f t="shared" si="114"/>
        <v>0</v>
      </c>
      <c r="S684" s="47">
        <f t="shared" si="115"/>
        <v>20.15005359056806</v>
      </c>
      <c r="T684" s="47">
        <f t="shared" si="116"/>
        <v>5.037513397642015</v>
      </c>
      <c r="U684" s="47">
        <f t="shared" si="117"/>
        <v>5.787781350482315</v>
      </c>
      <c r="V684" s="47">
        <f t="shared" si="118"/>
        <v>0.21436227224008575</v>
      </c>
      <c r="W684" s="47">
        <f t="shared" si="119"/>
        <v>0.32154340836012862</v>
      </c>
      <c r="X684">
        <f t="shared" si="120"/>
        <v>100</v>
      </c>
    </row>
    <row r="685" spans="1:24" ht="16.399999999999999" customHeight="1" x14ac:dyDescent="0.35">
      <c r="A685" s="10"/>
      <c r="B685" s="5">
        <v>61301</v>
      </c>
      <c r="C685" s="5" t="s">
        <v>693</v>
      </c>
      <c r="D685" s="6">
        <v>1945</v>
      </c>
      <c r="E685" s="6">
        <v>464</v>
      </c>
      <c r="F685" s="6">
        <v>64</v>
      </c>
      <c r="G685" s="12">
        <v>2</v>
      </c>
      <c r="H685" s="6">
        <v>200</v>
      </c>
      <c r="I685" s="6">
        <v>64</v>
      </c>
      <c r="J685" s="6">
        <v>94</v>
      </c>
      <c r="K685" s="6">
        <v>14</v>
      </c>
      <c r="L685" s="6">
        <v>55</v>
      </c>
      <c r="M685" s="4"/>
      <c r="N685" s="46">
        <f t="shared" si="110"/>
        <v>2902</v>
      </c>
      <c r="O685" s="47">
        <f t="shared" si="111"/>
        <v>67.02274293590628</v>
      </c>
      <c r="P685" s="47">
        <f t="shared" si="112"/>
        <v>15.988973121984838</v>
      </c>
      <c r="Q685" s="47">
        <f t="shared" si="113"/>
        <v>2.2053756030323917</v>
      </c>
      <c r="R685" s="47">
        <f t="shared" si="114"/>
        <v>6.8917987594762239E-2</v>
      </c>
      <c r="S685" s="47">
        <f t="shared" si="115"/>
        <v>6.8917987594762238</v>
      </c>
      <c r="T685" s="47">
        <f t="shared" si="116"/>
        <v>2.2053756030323917</v>
      </c>
      <c r="U685" s="47">
        <f t="shared" si="117"/>
        <v>3.239145416953825</v>
      </c>
      <c r="V685" s="47">
        <f t="shared" si="118"/>
        <v>0.48242591316333566</v>
      </c>
      <c r="W685" s="47">
        <f t="shared" si="119"/>
        <v>1.8952446588559615</v>
      </c>
      <c r="X685">
        <f t="shared" si="120"/>
        <v>100</v>
      </c>
    </row>
    <row r="686" spans="1:24" ht="16.399999999999999" customHeight="1" x14ac:dyDescent="0.35">
      <c r="A686" s="10"/>
      <c r="B686" s="5">
        <v>61302</v>
      </c>
      <c r="C686" s="5" t="s">
        <v>694</v>
      </c>
      <c r="D686" s="6">
        <v>231</v>
      </c>
      <c r="E686" s="6">
        <v>3</v>
      </c>
      <c r="F686" s="6">
        <v>139</v>
      </c>
      <c r="G686" s="12">
        <v>0</v>
      </c>
      <c r="H686" s="6">
        <v>16</v>
      </c>
      <c r="I686" s="6">
        <v>1</v>
      </c>
      <c r="J686" s="6">
        <v>47</v>
      </c>
      <c r="K686" s="6">
        <v>1</v>
      </c>
      <c r="L686" s="6">
        <v>0</v>
      </c>
      <c r="M686" s="4"/>
      <c r="N686" s="46">
        <f t="shared" si="110"/>
        <v>438</v>
      </c>
      <c r="O686" s="47">
        <f t="shared" si="111"/>
        <v>52.739726027397261</v>
      </c>
      <c r="P686" s="47">
        <f t="shared" si="112"/>
        <v>0.68493150684931503</v>
      </c>
      <c r="Q686" s="47">
        <f t="shared" si="113"/>
        <v>31.735159817351597</v>
      </c>
      <c r="R686" s="47">
        <f t="shared" si="114"/>
        <v>0</v>
      </c>
      <c r="S686" s="47">
        <f t="shared" si="115"/>
        <v>3.6529680365296806</v>
      </c>
      <c r="T686" s="47">
        <f t="shared" si="116"/>
        <v>0.22831050228310504</v>
      </c>
      <c r="U686" s="47">
        <f t="shared" si="117"/>
        <v>10.730593607305936</v>
      </c>
      <c r="V686" s="47">
        <f t="shared" si="118"/>
        <v>0.22831050228310504</v>
      </c>
      <c r="W686" s="47">
        <f t="shared" si="119"/>
        <v>0</v>
      </c>
      <c r="X686">
        <f t="shared" si="120"/>
        <v>100.00000000000001</v>
      </c>
    </row>
    <row r="687" spans="1:24" ht="16.399999999999999" customHeight="1" x14ac:dyDescent="0.35">
      <c r="A687" s="10"/>
      <c r="B687" s="5">
        <v>61303</v>
      </c>
      <c r="C687" s="5" t="s">
        <v>695</v>
      </c>
      <c r="D687" s="6">
        <v>839</v>
      </c>
      <c r="E687" s="6">
        <v>442</v>
      </c>
      <c r="F687" s="6">
        <v>98</v>
      </c>
      <c r="G687" s="12">
        <v>0</v>
      </c>
      <c r="H687" s="6">
        <v>528</v>
      </c>
      <c r="I687" s="6">
        <v>183</v>
      </c>
      <c r="J687" s="6">
        <v>303</v>
      </c>
      <c r="K687" s="6">
        <v>12</v>
      </c>
      <c r="L687" s="6">
        <v>3</v>
      </c>
      <c r="M687" s="4"/>
      <c r="N687" s="46">
        <f t="shared" si="110"/>
        <v>2408</v>
      </c>
      <c r="O687" s="47">
        <f t="shared" si="111"/>
        <v>34.842192691029901</v>
      </c>
      <c r="P687" s="47">
        <f t="shared" si="112"/>
        <v>18.355481727574752</v>
      </c>
      <c r="Q687" s="47">
        <f t="shared" si="113"/>
        <v>4.0697674418604652</v>
      </c>
      <c r="R687" s="47">
        <f t="shared" si="114"/>
        <v>0</v>
      </c>
      <c r="S687" s="47">
        <f t="shared" si="115"/>
        <v>21.926910299003325</v>
      </c>
      <c r="T687" s="47">
        <f t="shared" si="116"/>
        <v>7.5996677740863792</v>
      </c>
      <c r="U687" s="47">
        <f t="shared" si="117"/>
        <v>12.583056478405316</v>
      </c>
      <c r="V687" s="47">
        <f t="shared" si="118"/>
        <v>0.49833887043189373</v>
      </c>
      <c r="W687" s="47">
        <f t="shared" si="119"/>
        <v>0.12458471760797343</v>
      </c>
      <c r="X687">
        <f t="shared" si="120"/>
        <v>100</v>
      </c>
    </row>
    <row r="688" spans="1:24" ht="16.399999999999999" customHeight="1" x14ac:dyDescent="0.35">
      <c r="A688" s="10"/>
      <c r="B688" s="5">
        <v>61304</v>
      </c>
      <c r="C688" s="5" t="s">
        <v>696</v>
      </c>
      <c r="D688" s="6">
        <v>388</v>
      </c>
      <c r="E688" s="6">
        <v>451</v>
      </c>
      <c r="F688" s="6">
        <v>58</v>
      </c>
      <c r="G688" s="12">
        <v>0</v>
      </c>
      <c r="H688" s="6">
        <v>65</v>
      </c>
      <c r="I688" s="6">
        <v>20</v>
      </c>
      <c r="J688" s="6">
        <v>14</v>
      </c>
      <c r="K688" s="6">
        <v>5</v>
      </c>
      <c r="L688" s="6">
        <v>0</v>
      </c>
      <c r="M688" s="4"/>
      <c r="N688" s="46">
        <f t="shared" si="110"/>
        <v>1001</v>
      </c>
      <c r="O688" s="47">
        <f t="shared" si="111"/>
        <v>38.761238761238765</v>
      </c>
      <c r="P688" s="47">
        <f t="shared" si="112"/>
        <v>45.054945054945058</v>
      </c>
      <c r="Q688" s="47">
        <f t="shared" si="113"/>
        <v>5.7942057942057943</v>
      </c>
      <c r="R688" s="47">
        <f t="shared" si="114"/>
        <v>0</v>
      </c>
      <c r="S688" s="47">
        <f t="shared" si="115"/>
        <v>6.4935064935064934</v>
      </c>
      <c r="T688" s="47">
        <f t="shared" si="116"/>
        <v>1.9980019980019981</v>
      </c>
      <c r="U688" s="47">
        <f t="shared" si="117"/>
        <v>1.3986013986013985</v>
      </c>
      <c r="V688" s="47">
        <f t="shared" si="118"/>
        <v>0.49950049950049952</v>
      </c>
      <c r="W688" s="47">
        <f t="shared" si="119"/>
        <v>0</v>
      </c>
      <c r="X688">
        <f t="shared" si="120"/>
        <v>100</v>
      </c>
    </row>
    <row r="689" spans="1:24" ht="16.399999999999999" customHeight="1" x14ac:dyDescent="0.35">
      <c r="A689" s="10"/>
      <c r="B689" s="5">
        <v>61305</v>
      </c>
      <c r="C689" s="5" t="s">
        <v>697</v>
      </c>
      <c r="D689" s="6">
        <v>106</v>
      </c>
      <c r="E689" s="6">
        <v>286</v>
      </c>
      <c r="F689" s="6">
        <v>143</v>
      </c>
      <c r="G689" s="12">
        <v>0</v>
      </c>
      <c r="H689" s="6">
        <v>121</v>
      </c>
      <c r="I689" s="6">
        <v>69</v>
      </c>
      <c r="J689" s="6">
        <v>66</v>
      </c>
      <c r="K689" s="6">
        <v>0</v>
      </c>
      <c r="L689" s="6">
        <v>5</v>
      </c>
      <c r="M689" s="4"/>
      <c r="N689" s="46">
        <f t="shared" si="110"/>
        <v>796</v>
      </c>
      <c r="O689" s="47">
        <f t="shared" si="111"/>
        <v>13.316582914572864</v>
      </c>
      <c r="P689" s="47">
        <f t="shared" si="112"/>
        <v>35.929648241206031</v>
      </c>
      <c r="Q689" s="47">
        <f t="shared" si="113"/>
        <v>17.964824120603016</v>
      </c>
      <c r="R689" s="47">
        <f t="shared" si="114"/>
        <v>0</v>
      </c>
      <c r="S689" s="47">
        <f t="shared" si="115"/>
        <v>15.201005025125628</v>
      </c>
      <c r="T689" s="47">
        <f t="shared" si="116"/>
        <v>8.6683417085427141</v>
      </c>
      <c r="U689" s="47">
        <f t="shared" si="117"/>
        <v>8.291457286432161</v>
      </c>
      <c r="V689" s="47">
        <f t="shared" si="118"/>
        <v>0</v>
      </c>
      <c r="W689" s="47">
        <f t="shared" si="119"/>
        <v>0.62814070351758799</v>
      </c>
      <c r="X689">
        <f t="shared" si="120"/>
        <v>100</v>
      </c>
    </row>
    <row r="690" spans="1:24" ht="16.399999999999999" customHeight="1" x14ac:dyDescent="0.35">
      <c r="A690" s="10"/>
      <c r="B690" s="5">
        <v>61306</v>
      </c>
      <c r="C690" s="5" t="s">
        <v>698</v>
      </c>
      <c r="D690" s="6">
        <v>468</v>
      </c>
      <c r="E690" s="6">
        <v>83</v>
      </c>
      <c r="F690" s="6">
        <v>0</v>
      </c>
      <c r="G690" s="12">
        <v>0</v>
      </c>
      <c r="H690" s="6">
        <v>56</v>
      </c>
      <c r="I690" s="6">
        <v>11</v>
      </c>
      <c r="J690" s="6">
        <v>38</v>
      </c>
      <c r="K690" s="6">
        <v>0</v>
      </c>
      <c r="L690" s="6">
        <v>0</v>
      </c>
      <c r="M690" s="4"/>
      <c r="N690" s="46">
        <f t="shared" si="110"/>
        <v>656</v>
      </c>
      <c r="O690" s="47">
        <f t="shared" si="111"/>
        <v>71.341463414634148</v>
      </c>
      <c r="P690" s="47">
        <f t="shared" si="112"/>
        <v>12.652439024390244</v>
      </c>
      <c r="Q690" s="47">
        <f t="shared" si="113"/>
        <v>0</v>
      </c>
      <c r="R690" s="47">
        <f t="shared" si="114"/>
        <v>0</v>
      </c>
      <c r="S690" s="47">
        <f t="shared" si="115"/>
        <v>8.536585365853659</v>
      </c>
      <c r="T690" s="47">
        <f t="shared" si="116"/>
        <v>1.6768292682926831</v>
      </c>
      <c r="U690" s="47">
        <f t="shared" si="117"/>
        <v>5.7926829268292686</v>
      </c>
      <c r="V690" s="47">
        <f t="shared" si="118"/>
        <v>0</v>
      </c>
      <c r="W690" s="47">
        <f t="shared" si="119"/>
        <v>0</v>
      </c>
      <c r="X690">
        <f t="shared" si="120"/>
        <v>100</v>
      </c>
    </row>
    <row r="691" spans="1:24" ht="16.399999999999999" customHeight="1" x14ac:dyDescent="0.35">
      <c r="A691" s="10"/>
      <c r="B691" s="5">
        <v>61307</v>
      </c>
      <c r="C691" s="5" t="s">
        <v>699</v>
      </c>
      <c r="D691" s="6">
        <v>545</v>
      </c>
      <c r="E691" s="6">
        <v>172</v>
      </c>
      <c r="F691" s="6">
        <v>33</v>
      </c>
      <c r="G691" s="12">
        <v>0</v>
      </c>
      <c r="H691" s="6">
        <v>281</v>
      </c>
      <c r="I691" s="6">
        <v>78</v>
      </c>
      <c r="J691" s="6">
        <v>171</v>
      </c>
      <c r="K691" s="6">
        <v>1</v>
      </c>
      <c r="L691" s="6">
        <v>0</v>
      </c>
      <c r="M691" s="4"/>
      <c r="N691" s="46">
        <f t="shared" si="110"/>
        <v>1281</v>
      </c>
      <c r="O691" s="47">
        <f t="shared" si="111"/>
        <v>42.544886807181889</v>
      </c>
      <c r="P691" s="47">
        <f t="shared" si="112"/>
        <v>13.427010148321623</v>
      </c>
      <c r="Q691" s="47">
        <f t="shared" si="113"/>
        <v>2.5761124121779857</v>
      </c>
      <c r="R691" s="47">
        <f t="shared" si="114"/>
        <v>0</v>
      </c>
      <c r="S691" s="47">
        <f t="shared" si="115"/>
        <v>21.935987509758</v>
      </c>
      <c r="T691" s="47">
        <f t="shared" si="116"/>
        <v>6.0889929742388755</v>
      </c>
      <c r="U691" s="47">
        <f t="shared" si="117"/>
        <v>13.348946135831381</v>
      </c>
      <c r="V691" s="47">
        <f t="shared" si="118"/>
        <v>7.8064012490242002E-2</v>
      </c>
      <c r="W691" s="47">
        <f t="shared" si="119"/>
        <v>0</v>
      </c>
      <c r="X691">
        <f t="shared" si="120"/>
        <v>100</v>
      </c>
    </row>
    <row r="692" spans="1:24" ht="16.399999999999999" customHeight="1" x14ac:dyDescent="0.35">
      <c r="A692" s="10"/>
      <c r="B692" s="5">
        <v>61308</v>
      </c>
      <c r="C692" s="5" t="s">
        <v>700</v>
      </c>
      <c r="D692" s="6">
        <v>69</v>
      </c>
      <c r="E692" s="6">
        <v>295</v>
      </c>
      <c r="F692" s="6">
        <v>15</v>
      </c>
      <c r="G692" s="12">
        <v>0</v>
      </c>
      <c r="H692" s="6">
        <v>65</v>
      </c>
      <c r="I692" s="6">
        <v>26</v>
      </c>
      <c r="J692" s="6">
        <v>24</v>
      </c>
      <c r="K692" s="6">
        <v>0</v>
      </c>
      <c r="L692" s="6">
        <v>0</v>
      </c>
      <c r="M692" s="4"/>
      <c r="N692" s="46">
        <f t="shared" si="110"/>
        <v>494</v>
      </c>
      <c r="O692" s="47">
        <f t="shared" si="111"/>
        <v>13.967611336032387</v>
      </c>
      <c r="P692" s="47">
        <f t="shared" si="112"/>
        <v>59.716599190283397</v>
      </c>
      <c r="Q692" s="47">
        <f t="shared" si="113"/>
        <v>3.0364372469635623</v>
      </c>
      <c r="R692" s="47">
        <f t="shared" si="114"/>
        <v>0</v>
      </c>
      <c r="S692" s="47">
        <f t="shared" si="115"/>
        <v>13.157894736842104</v>
      </c>
      <c r="T692" s="47">
        <f t="shared" si="116"/>
        <v>5.2631578947368416</v>
      </c>
      <c r="U692" s="47">
        <f t="shared" si="117"/>
        <v>4.8582995951417001</v>
      </c>
      <c r="V692" s="47">
        <f t="shared" si="118"/>
        <v>0</v>
      </c>
      <c r="W692" s="47">
        <f t="shared" si="119"/>
        <v>0</v>
      </c>
      <c r="X692">
        <f t="shared" si="120"/>
        <v>99.999999999999986</v>
      </c>
    </row>
    <row r="693" spans="1:24" ht="16.399999999999999" customHeight="1" x14ac:dyDescent="0.35">
      <c r="A693" s="10"/>
      <c r="B693" s="5">
        <v>61309</v>
      </c>
      <c r="C693" s="5" t="s">
        <v>701</v>
      </c>
      <c r="D693" s="6">
        <v>68</v>
      </c>
      <c r="E693" s="6">
        <v>13</v>
      </c>
      <c r="F693" s="6">
        <v>2</v>
      </c>
      <c r="G693" s="12">
        <v>0</v>
      </c>
      <c r="H693" s="6">
        <v>15</v>
      </c>
      <c r="I693" s="6">
        <v>4</v>
      </c>
      <c r="J693" s="6">
        <v>7</v>
      </c>
      <c r="K693" s="6">
        <v>0</v>
      </c>
      <c r="L693" s="6">
        <v>0</v>
      </c>
      <c r="M693" s="4"/>
      <c r="N693" s="46">
        <f t="shared" si="110"/>
        <v>109</v>
      </c>
      <c r="O693" s="47">
        <f t="shared" si="111"/>
        <v>62.385321100917423</v>
      </c>
      <c r="P693" s="47">
        <f t="shared" si="112"/>
        <v>11.926605504587155</v>
      </c>
      <c r="Q693" s="47">
        <f t="shared" si="113"/>
        <v>1.8348623853211008</v>
      </c>
      <c r="R693" s="47">
        <f t="shared" si="114"/>
        <v>0</v>
      </c>
      <c r="S693" s="47">
        <f t="shared" si="115"/>
        <v>13.761467889908255</v>
      </c>
      <c r="T693" s="47">
        <f t="shared" si="116"/>
        <v>3.6697247706422016</v>
      </c>
      <c r="U693" s="47">
        <f t="shared" si="117"/>
        <v>6.4220183486238529</v>
      </c>
      <c r="V693" s="47">
        <f t="shared" si="118"/>
        <v>0</v>
      </c>
      <c r="W693" s="47">
        <f t="shared" si="119"/>
        <v>0</v>
      </c>
      <c r="X693">
        <f t="shared" si="120"/>
        <v>100</v>
      </c>
    </row>
    <row r="694" spans="1:24" ht="16.399999999999999" customHeight="1" x14ac:dyDescent="0.35">
      <c r="A694" s="10"/>
      <c r="B694" s="5">
        <v>61310</v>
      </c>
      <c r="C694" s="5" t="s">
        <v>702</v>
      </c>
      <c r="D694" s="6">
        <v>243</v>
      </c>
      <c r="E694" s="6">
        <v>58</v>
      </c>
      <c r="F694" s="6">
        <v>0</v>
      </c>
      <c r="G694" s="12">
        <v>0</v>
      </c>
      <c r="H694" s="6">
        <v>27</v>
      </c>
      <c r="I694" s="6">
        <v>39</v>
      </c>
      <c r="J694" s="6">
        <v>5</v>
      </c>
      <c r="K694" s="6">
        <v>0</v>
      </c>
      <c r="L694" s="6">
        <v>0</v>
      </c>
      <c r="M694" s="4"/>
      <c r="N694" s="46">
        <f t="shared" si="110"/>
        <v>372</v>
      </c>
      <c r="O694" s="47">
        <f t="shared" si="111"/>
        <v>65.322580645161281</v>
      </c>
      <c r="P694" s="47">
        <f t="shared" si="112"/>
        <v>15.591397849462364</v>
      </c>
      <c r="Q694" s="47">
        <f t="shared" si="113"/>
        <v>0</v>
      </c>
      <c r="R694" s="47">
        <f t="shared" si="114"/>
        <v>0</v>
      </c>
      <c r="S694" s="47">
        <f t="shared" si="115"/>
        <v>7.258064516129032</v>
      </c>
      <c r="T694" s="47">
        <f t="shared" si="116"/>
        <v>10.483870967741934</v>
      </c>
      <c r="U694" s="47">
        <f t="shared" si="117"/>
        <v>1.3440860215053763</v>
      </c>
      <c r="V694" s="47">
        <f t="shared" si="118"/>
        <v>0</v>
      </c>
      <c r="W694" s="47">
        <f t="shared" si="119"/>
        <v>0</v>
      </c>
      <c r="X694">
        <f t="shared" si="120"/>
        <v>99.999999999999986</v>
      </c>
    </row>
    <row r="695" spans="1:24" ht="16.399999999999999" customHeight="1" x14ac:dyDescent="0.35">
      <c r="A695" s="10"/>
      <c r="B695" s="5">
        <v>61311</v>
      </c>
      <c r="C695" s="5" t="s">
        <v>703</v>
      </c>
      <c r="D695" s="6">
        <v>690</v>
      </c>
      <c r="E695" s="6">
        <v>44</v>
      </c>
      <c r="F695" s="6">
        <v>0</v>
      </c>
      <c r="G695" s="12">
        <v>0</v>
      </c>
      <c r="H695" s="6">
        <v>20</v>
      </c>
      <c r="I695" s="6">
        <v>1</v>
      </c>
      <c r="J695" s="6">
        <v>46</v>
      </c>
      <c r="K695" s="6">
        <v>3</v>
      </c>
      <c r="L695" s="6">
        <v>4</v>
      </c>
      <c r="M695" s="4"/>
      <c r="N695" s="46">
        <f t="shared" si="110"/>
        <v>808</v>
      </c>
      <c r="O695" s="47">
        <f t="shared" si="111"/>
        <v>85.396039603960389</v>
      </c>
      <c r="P695" s="47">
        <f t="shared" si="112"/>
        <v>5.4455445544554459</v>
      </c>
      <c r="Q695" s="47">
        <f t="shared" si="113"/>
        <v>0</v>
      </c>
      <c r="R695" s="47">
        <f t="shared" si="114"/>
        <v>0</v>
      </c>
      <c r="S695" s="47">
        <f t="shared" si="115"/>
        <v>2.4752475247524752</v>
      </c>
      <c r="T695" s="47">
        <f t="shared" si="116"/>
        <v>0.12376237623762376</v>
      </c>
      <c r="U695" s="47">
        <f t="shared" si="117"/>
        <v>5.6930693069306928</v>
      </c>
      <c r="V695" s="47">
        <f t="shared" si="118"/>
        <v>0.37128712871287128</v>
      </c>
      <c r="W695" s="47">
        <f t="shared" si="119"/>
        <v>0.49504950495049505</v>
      </c>
      <c r="X695">
        <f t="shared" si="120"/>
        <v>100</v>
      </c>
    </row>
    <row r="696" spans="1:24" ht="16.399999999999999" customHeight="1" x14ac:dyDescent="0.35">
      <c r="A696" s="10"/>
      <c r="B696" s="5">
        <v>70101</v>
      </c>
      <c r="C696" s="5" t="s">
        <v>704</v>
      </c>
      <c r="D696" s="6">
        <v>93344</v>
      </c>
      <c r="E696" s="6">
        <v>11390</v>
      </c>
      <c r="F696" s="6">
        <v>773</v>
      </c>
      <c r="G696" s="12">
        <v>1208</v>
      </c>
      <c r="H696" s="6">
        <v>470</v>
      </c>
      <c r="I696" s="6">
        <v>0</v>
      </c>
      <c r="J696" s="6">
        <v>2</v>
      </c>
      <c r="K696" s="6">
        <v>148</v>
      </c>
      <c r="L696" s="6">
        <v>136</v>
      </c>
      <c r="M696" s="4"/>
      <c r="N696" s="46">
        <f t="shared" si="110"/>
        <v>107471</v>
      </c>
      <c r="O696" s="47">
        <f t="shared" si="111"/>
        <v>86.85505857394088</v>
      </c>
      <c r="P696" s="47">
        <f t="shared" si="112"/>
        <v>10.598207888639726</v>
      </c>
      <c r="Q696" s="47">
        <f t="shared" si="113"/>
        <v>0.71926380139758628</v>
      </c>
      <c r="R696" s="47">
        <f t="shared" si="114"/>
        <v>1.1240241553535373</v>
      </c>
      <c r="S696" s="47">
        <f t="shared" si="115"/>
        <v>0.43732727898688945</v>
      </c>
      <c r="T696" s="47">
        <f t="shared" si="116"/>
        <v>0</v>
      </c>
      <c r="U696" s="47">
        <f t="shared" si="117"/>
        <v>1.8609671446250615E-3</v>
      </c>
      <c r="V696" s="47">
        <f t="shared" si="118"/>
        <v>0.13771156870225457</v>
      </c>
      <c r="W696" s="47">
        <f t="shared" si="119"/>
        <v>0.12654576583450419</v>
      </c>
      <c r="X696">
        <f t="shared" si="120"/>
        <v>100</v>
      </c>
    </row>
    <row r="697" spans="1:24" ht="16.399999999999999" customHeight="1" x14ac:dyDescent="0.35">
      <c r="A697" s="10"/>
      <c r="B697" s="5">
        <v>70102</v>
      </c>
      <c r="C697" s="5" t="s">
        <v>705</v>
      </c>
      <c r="D697" s="6">
        <v>16382</v>
      </c>
      <c r="E697" s="6">
        <v>2662</v>
      </c>
      <c r="F697" s="6">
        <v>8</v>
      </c>
      <c r="G697" s="12">
        <v>5</v>
      </c>
      <c r="H697" s="6">
        <v>2</v>
      </c>
      <c r="I697" s="6">
        <v>0</v>
      </c>
      <c r="J697" s="6">
        <v>0</v>
      </c>
      <c r="K697" s="6">
        <v>10</v>
      </c>
      <c r="L697" s="6">
        <v>4</v>
      </c>
      <c r="M697" s="4"/>
      <c r="N697" s="46">
        <f t="shared" si="110"/>
        <v>19073</v>
      </c>
      <c r="O697" s="47">
        <f t="shared" si="111"/>
        <v>85.89105017564097</v>
      </c>
      <c r="P697" s="47">
        <f t="shared" si="112"/>
        <v>13.956902427515336</v>
      </c>
      <c r="Q697" s="47">
        <f t="shared" si="113"/>
        <v>4.1944109474125732E-2</v>
      </c>
      <c r="R697" s="47">
        <f t="shared" si="114"/>
        <v>2.6215068421328581E-2</v>
      </c>
      <c r="S697" s="47">
        <f t="shared" si="115"/>
        <v>1.0486027368531433E-2</v>
      </c>
      <c r="T697" s="47">
        <f t="shared" si="116"/>
        <v>0</v>
      </c>
      <c r="U697" s="47">
        <f t="shared" si="117"/>
        <v>0</v>
      </c>
      <c r="V697" s="47">
        <f t="shared" si="118"/>
        <v>5.2430136842657162E-2</v>
      </c>
      <c r="W697" s="47">
        <f t="shared" si="119"/>
        <v>2.0972054737062866E-2</v>
      </c>
      <c r="X697">
        <f t="shared" si="120"/>
        <v>100</v>
      </c>
    </row>
    <row r="698" spans="1:24" ht="16.399999999999999" customHeight="1" x14ac:dyDescent="0.35">
      <c r="A698" s="10"/>
      <c r="B698" s="5">
        <v>70103</v>
      </c>
      <c r="C698" s="5" t="s">
        <v>706</v>
      </c>
      <c r="D698" s="6">
        <v>8817</v>
      </c>
      <c r="E698" s="6">
        <v>1576</v>
      </c>
      <c r="F698" s="6">
        <v>28</v>
      </c>
      <c r="G698" s="12">
        <v>8</v>
      </c>
      <c r="H698" s="6">
        <v>90</v>
      </c>
      <c r="I698" s="6">
        <v>0</v>
      </c>
      <c r="J698" s="6">
        <v>0</v>
      </c>
      <c r="K698" s="6">
        <v>0</v>
      </c>
      <c r="L698" s="6">
        <v>1</v>
      </c>
      <c r="M698" s="4"/>
      <c r="N698" s="46">
        <f t="shared" si="110"/>
        <v>10520</v>
      </c>
      <c r="O698" s="47">
        <f t="shared" si="111"/>
        <v>83.811787072243348</v>
      </c>
      <c r="P698" s="47">
        <f t="shared" si="112"/>
        <v>14.980988593155892</v>
      </c>
      <c r="Q698" s="47">
        <f t="shared" si="113"/>
        <v>0.26615969581749049</v>
      </c>
      <c r="R698" s="47">
        <f t="shared" si="114"/>
        <v>7.6045627376425853E-2</v>
      </c>
      <c r="S698" s="47">
        <f t="shared" si="115"/>
        <v>0.85551330798479086</v>
      </c>
      <c r="T698" s="47">
        <f t="shared" si="116"/>
        <v>0</v>
      </c>
      <c r="U698" s="47">
        <f t="shared" si="117"/>
        <v>0</v>
      </c>
      <c r="V698" s="47">
        <f t="shared" si="118"/>
        <v>0</v>
      </c>
      <c r="W698" s="47">
        <f t="shared" si="119"/>
        <v>9.5057034220532317E-3</v>
      </c>
      <c r="X698">
        <f t="shared" si="120"/>
        <v>100</v>
      </c>
    </row>
    <row r="699" spans="1:24" ht="16.399999999999999" customHeight="1" x14ac:dyDescent="0.35">
      <c r="A699" s="10"/>
      <c r="B699" s="5">
        <v>70104</v>
      </c>
      <c r="C699" s="5" t="s">
        <v>707</v>
      </c>
      <c r="D699" s="6">
        <v>14529</v>
      </c>
      <c r="E699" s="6">
        <v>1995</v>
      </c>
      <c r="F699" s="6">
        <v>4</v>
      </c>
      <c r="G699" s="12">
        <v>4</v>
      </c>
      <c r="H699" s="6">
        <v>1</v>
      </c>
      <c r="I699" s="6">
        <v>0</v>
      </c>
      <c r="J699" s="6">
        <v>0</v>
      </c>
      <c r="K699" s="6">
        <v>10</v>
      </c>
      <c r="L699" s="6">
        <v>4</v>
      </c>
      <c r="M699" s="4"/>
      <c r="N699" s="46">
        <f t="shared" si="110"/>
        <v>16547</v>
      </c>
      <c r="O699" s="47">
        <f t="shared" si="111"/>
        <v>87.804435849398686</v>
      </c>
      <c r="P699" s="47">
        <f t="shared" si="112"/>
        <v>12.056566144920529</v>
      </c>
      <c r="Q699" s="47">
        <f t="shared" si="113"/>
        <v>2.4173566205354446E-2</v>
      </c>
      <c r="R699" s="47">
        <f t="shared" si="114"/>
        <v>2.4173566205354446E-2</v>
      </c>
      <c r="S699" s="47">
        <f t="shared" si="115"/>
        <v>6.0433915513386114E-3</v>
      </c>
      <c r="T699" s="47">
        <f t="shared" si="116"/>
        <v>0</v>
      </c>
      <c r="U699" s="47">
        <f t="shared" si="117"/>
        <v>0</v>
      </c>
      <c r="V699" s="47">
        <f t="shared" si="118"/>
        <v>6.0433915513386116E-2</v>
      </c>
      <c r="W699" s="47">
        <f t="shared" si="119"/>
        <v>2.4173566205354446E-2</v>
      </c>
      <c r="X699">
        <f t="shared" si="120"/>
        <v>99.999999999999986</v>
      </c>
    </row>
    <row r="700" spans="1:24" ht="16.399999999999999" customHeight="1" x14ac:dyDescent="0.35">
      <c r="A700" s="10"/>
      <c r="B700" s="5">
        <v>70105</v>
      </c>
      <c r="C700" s="5" t="s">
        <v>708</v>
      </c>
      <c r="D700" s="6">
        <v>952</v>
      </c>
      <c r="E700" s="6">
        <v>219</v>
      </c>
      <c r="F700" s="6">
        <v>0</v>
      </c>
      <c r="G700" s="12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4"/>
      <c r="N700" s="46">
        <f t="shared" si="110"/>
        <v>1171</v>
      </c>
      <c r="O700" s="47">
        <f t="shared" si="111"/>
        <v>81.298035866780523</v>
      </c>
      <c r="P700" s="47">
        <f t="shared" si="112"/>
        <v>18.701964133219469</v>
      </c>
      <c r="Q700" s="47">
        <f t="shared" si="113"/>
        <v>0</v>
      </c>
      <c r="R700" s="47">
        <f t="shared" si="114"/>
        <v>0</v>
      </c>
      <c r="S700" s="47">
        <f t="shared" si="115"/>
        <v>0</v>
      </c>
      <c r="T700" s="47">
        <f t="shared" si="116"/>
        <v>0</v>
      </c>
      <c r="U700" s="47">
        <f t="shared" si="117"/>
        <v>0</v>
      </c>
      <c r="V700" s="47">
        <f t="shared" si="118"/>
        <v>0</v>
      </c>
      <c r="W700" s="47">
        <f t="shared" si="119"/>
        <v>0</v>
      </c>
      <c r="X700">
        <f t="shared" si="120"/>
        <v>100</v>
      </c>
    </row>
    <row r="701" spans="1:24" ht="16.399999999999999" customHeight="1" x14ac:dyDescent="0.35">
      <c r="A701" s="10"/>
      <c r="B701" s="5">
        <v>70106</v>
      </c>
      <c r="C701" s="5" t="s">
        <v>709</v>
      </c>
      <c r="D701" s="6">
        <v>49538</v>
      </c>
      <c r="E701" s="6">
        <v>5350</v>
      </c>
      <c r="F701" s="6">
        <v>14469</v>
      </c>
      <c r="G701" s="12">
        <v>9072</v>
      </c>
      <c r="H701" s="6">
        <v>598</v>
      </c>
      <c r="I701" s="6">
        <v>0</v>
      </c>
      <c r="J701" s="6">
        <v>0</v>
      </c>
      <c r="K701" s="6">
        <v>127</v>
      </c>
      <c r="L701" s="6">
        <v>539</v>
      </c>
      <c r="M701" s="4"/>
      <c r="N701" s="46">
        <f t="shared" si="110"/>
        <v>79693</v>
      </c>
      <c r="O701" s="47">
        <f t="shared" si="111"/>
        <v>62.161043002522185</v>
      </c>
      <c r="P701" s="47">
        <f t="shared" si="112"/>
        <v>6.7132621434755881</v>
      </c>
      <c r="Q701" s="47">
        <f t="shared" si="113"/>
        <v>18.155923355878183</v>
      </c>
      <c r="R701" s="47">
        <f t="shared" si="114"/>
        <v>11.383684890768324</v>
      </c>
      <c r="S701" s="47">
        <f t="shared" si="115"/>
        <v>0.75037958164456109</v>
      </c>
      <c r="T701" s="47">
        <f t="shared" si="116"/>
        <v>0</v>
      </c>
      <c r="U701" s="47">
        <f t="shared" si="117"/>
        <v>0</v>
      </c>
      <c r="V701" s="47">
        <f t="shared" si="118"/>
        <v>0.15936154994792517</v>
      </c>
      <c r="W701" s="47">
        <f t="shared" si="119"/>
        <v>0.67634547576324144</v>
      </c>
      <c r="X701">
        <f t="shared" si="120"/>
        <v>100.00000000000001</v>
      </c>
    </row>
    <row r="702" spans="1:24" ht="16.399999999999999" customHeight="1" x14ac:dyDescent="0.35">
      <c r="A702" s="10"/>
      <c r="B702" s="5">
        <v>70107</v>
      </c>
      <c r="C702" s="5" t="s">
        <v>710</v>
      </c>
      <c r="D702" s="6">
        <v>8902</v>
      </c>
      <c r="E702" s="6">
        <v>547</v>
      </c>
      <c r="F702" s="6">
        <v>572</v>
      </c>
      <c r="G702" s="12">
        <v>166</v>
      </c>
      <c r="H702" s="6">
        <v>27</v>
      </c>
      <c r="I702" s="6">
        <v>0</v>
      </c>
      <c r="J702" s="6">
        <v>0</v>
      </c>
      <c r="K702" s="6">
        <v>9</v>
      </c>
      <c r="L702" s="6">
        <v>122</v>
      </c>
      <c r="M702" s="4"/>
      <c r="N702" s="46">
        <f t="shared" si="110"/>
        <v>10345</v>
      </c>
      <c r="O702" s="47">
        <f t="shared" si="111"/>
        <v>86.051232479458676</v>
      </c>
      <c r="P702" s="47">
        <f t="shared" si="112"/>
        <v>5.2875785403576607</v>
      </c>
      <c r="Q702" s="47">
        <f t="shared" si="113"/>
        <v>5.5292411793136775</v>
      </c>
      <c r="R702" s="47">
        <f t="shared" si="114"/>
        <v>1.6046399226679555</v>
      </c>
      <c r="S702" s="47">
        <f t="shared" si="115"/>
        <v>0.26099565007249881</v>
      </c>
      <c r="T702" s="47">
        <f t="shared" si="116"/>
        <v>0</v>
      </c>
      <c r="U702" s="47">
        <f t="shared" si="117"/>
        <v>0</v>
      </c>
      <c r="V702" s="47">
        <f t="shared" si="118"/>
        <v>8.699855002416626E-2</v>
      </c>
      <c r="W702" s="47">
        <f t="shared" si="119"/>
        <v>1.1793136781053648</v>
      </c>
      <c r="X702">
        <f t="shared" si="120"/>
        <v>99.999999999999986</v>
      </c>
    </row>
    <row r="703" spans="1:24" ht="16.399999999999999" customHeight="1" x14ac:dyDescent="0.35">
      <c r="A703" s="10"/>
      <c r="B703" s="5">
        <v>80101</v>
      </c>
      <c r="C703" s="5" t="s">
        <v>711</v>
      </c>
      <c r="D703" s="6">
        <v>21234</v>
      </c>
      <c r="E703" s="6">
        <v>3074</v>
      </c>
      <c r="F703" s="6">
        <v>908</v>
      </c>
      <c r="G703" s="12">
        <v>98</v>
      </c>
      <c r="H703" s="6">
        <v>680</v>
      </c>
      <c r="I703" s="6">
        <v>149</v>
      </c>
      <c r="J703" s="6">
        <v>13</v>
      </c>
      <c r="K703" s="6">
        <v>2</v>
      </c>
      <c r="L703" s="6">
        <v>14</v>
      </c>
      <c r="M703" s="4"/>
      <c r="N703" s="46">
        <f t="shared" si="110"/>
        <v>26172</v>
      </c>
      <c r="O703" s="47">
        <f t="shared" si="111"/>
        <v>81.132508023842263</v>
      </c>
      <c r="P703" s="47">
        <f t="shared" si="112"/>
        <v>11.745376738499159</v>
      </c>
      <c r="Q703" s="47">
        <f t="shared" si="113"/>
        <v>3.4693565642671556</v>
      </c>
      <c r="R703" s="47">
        <f t="shared" si="114"/>
        <v>0.3744459727953538</v>
      </c>
      <c r="S703" s="47">
        <f t="shared" si="115"/>
        <v>2.5981965459269447</v>
      </c>
      <c r="T703" s="47">
        <f t="shared" si="116"/>
        <v>0.56931071373987463</v>
      </c>
      <c r="U703" s="47">
        <f t="shared" si="117"/>
        <v>4.9671404554485703E-2</v>
      </c>
      <c r="V703" s="47">
        <f t="shared" si="118"/>
        <v>7.6417545468439544E-3</v>
      </c>
      <c r="W703" s="47">
        <f t="shared" si="119"/>
        <v>5.3492281827907683E-2</v>
      </c>
      <c r="X703">
        <f t="shared" si="120"/>
        <v>100</v>
      </c>
    </row>
    <row r="704" spans="1:24" ht="16.399999999999999" customHeight="1" x14ac:dyDescent="0.35">
      <c r="A704" s="10"/>
      <c r="B704" s="5">
        <v>80102</v>
      </c>
      <c r="C704" s="5" t="s">
        <v>712</v>
      </c>
      <c r="D704" s="6">
        <v>251</v>
      </c>
      <c r="E704" s="6">
        <v>319</v>
      </c>
      <c r="F704" s="6">
        <v>70</v>
      </c>
      <c r="G704" s="12">
        <v>0</v>
      </c>
      <c r="H704" s="6">
        <v>48</v>
      </c>
      <c r="I704" s="6">
        <v>18</v>
      </c>
      <c r="J704" s="6">
        <v>9</v>
      </c>
      <c r="K704" s="6">
        <v>1</v>
      </c>
      <c r="L704" s="6">
        <v>0</v>
      </c>
      <c r="M704" s="4"/>
      <c r="N704" s="46">
        <f t="shared" si="110"/>
        <v>716</v>
      </c>
      <c r="O704" s="47">
        <f t="shared" si="111"/>
        <v>35.055865921787706</v>
      </c>
      <c r="P704" s="47">
        <f t="shared" si="112"/>
        <v>44.55307262569832</v>
      </c>
      <c r="Q704" s="47">
        <f t="shared" si="113"/>
        <v>9.7765363128491618</v>
      </c>
      <c r="R704" s="47">
        <f t="shared" si="114"/>
        <v>0</v>
      </c>
      <c r="S704" s="47">
        <f t="shared" si="115"/>
        <v>6.7039106145251397</v>
      </c>
      <c r="T704" s="47">
        <f t="shared" si="116"/>
        <v>2.5139664804469275</v>
      </c>
      <c r="U704" s="47">
        <f t="shared" si="117"/>
        <v>1.2569832402234637</v>
      </c>
      <c r="V704" s="47">
        <f t="shared" si="118"/>
        <v>0.13966480446927373</v>
      </c>
      <c r="W704" s="47">
        <f t="shared" si="119"/>
        <v>0</v>
      </c>
      <c r="X704">
        <f t="shared" si="120"/>
        <v>99.999999999999986</v>
      </c>
    </row>
    <row r="705" spans="1:24" ht="16.399999999999999" customHeight="1" x14ac:dyDescent="0.35">
      <c r="A705" s="10"/>
      <c r="B705" s="5">
        <v>80103</v>
      </c>
      <c r="C705" s="5" t="s">
        <v>713</v>
      </c>
      <c r="D705" s="6">
        <v>209</v>
      </c>
      <c r="E705" s="6">
        <v>378</v>
      </c>
      <c r="F705" s="6">
        <v>21</v>
      </c>
      <c r="G705" s="12">
        <v>2</v>
      </c>
      <c r="H705" s="6">
        <v>22</v>
      </c>
      <c r="I705" s="6">
        <v>14</v>
      </c>
      <c r="J705" s="6">
        <v>3</v>
      </c>
      <c r="K705" s="6">
        <v>3</v>
      </c>
      <c r="L705" s="6">
        <v>10</v>
      </c>
      <c r="M705" s="4"/>
      <c r="N705" s="46">
        <f t="shared" si="110"/>
        <v>662</v>
      </c>
      <c r="O705" s="47">
        <f t="shared" si="111"/>
        <v>31.570996978851962</v>
      </c>
      <c r="P705" s="47">
        <f t="shared" si="112"/>
        <v>57.09969788519637</v>
      </c>
      <c r="Q705" s="47">
        <f t="shared" si="113"/>
        <v>3.1722054380664653</v>
      </c>
      <c r="R705" s="47">
        <f t="shared" si="114"/>
        <v>0.30211480362537763</v>
      </c>
      <c r="S705" s="47">
        <f t="shared" si="115"/>
        <v>3.3232628398791539</v>
      </c>
      <c r="T705" s="47">
        <f t="shared" si="116"/>
        <v>2.1148036253776437</v>
      </c>
      <c r="U705" s="47">
        <f t="shared" si="117"/>
        <v>0.45317220543806647</v>
      </c>
      <c r="V705" s="47">
        <f t="shared" si="118"/>
        <v>0.45317220543806647</v>
      </c>
      <c r="W705" s="47">
        <f t="shared" si="119"/>
        <v>1.5105740181268883</v>
      </c>
      <c r="X705">
        <f t="shared" si="120"/>
        <v>99.999999999999986</v>
      </c>
    </row>
    <row r="706" spans="1:24" ht="16.399999999999999" customHeight="1" x14ac:dyDescent="0.35">
      <c r="A706" s="10"/>
      <c r="B706" s="5">
        <v>80104</v>
      </c>
      <c r="C706" s="5" t="s">
        <v>714</v>
      </c>
      <c r="D706" s="6">
        <v>9567</v>
      </c>
      <c r="E706" s="6">
        <v>1339</v>
      </c>
      <c r="F706" s="6">
        <v>377</v>
      </c>
      <c r="G706" s="12">
        <v>121</v>
      </c>
      <c r="H706" s="6">
        <v>349</v>
      </c>
      <c r="I706" s="6">
        <v>35</v>
      </c>
      <c r="J706" s="6">
        <v>42</v>
      </c>
      <c r="K706" s="6">
        <v>10</v>
      </c>
      <c r="L706" s="6">
        <v>41</v>
      </c>
      <c r="M706" s="4"/>
      <c r="N706" s="46">
        <f t="shared" si="110"/>
        <v>11881</v>
      </c>
      <c r="O706" s="47">
        <f t="shared" si="111"/>
        <v>80.523524955811794</v>
      </c>
      <c r="P706" s="47">
        <f t="shared" si="112"/>
        <v>11.270095109839239</v>
      </c>
      <c r="Q706" s="47">
        <f t="shared" si="113"/>
        <v>3.1731335746149312</v>
      </c>
      <c r="R706" s="47">
        <f t="shared" si="114"/>
        <v>1.0184327918525375</v>
      </c>
      <c r="S706" s="47">
        <f t="shared" si="115"/>
        <v>2.9374631765002945</v>
      </c>
      <c r="T706" s="47">
        <f t="shared" si="116"/>
        <v>0.29458799764329602</v>
      </c>
      <c r="U706" s="47">
        <f t="shared" si="117"/>
        <v>0.35350559717195523</v>
      </c>
      <c r="V706" s="47">
        <f t="shared" si="118"/>
        <v>8.4167999326656001E-2</v>
      </c>
      <c r="W706" s="47">
        <f t="shared" si="119"/>
        <v>0.34508879723928959</v>
      </c>
      <c r="X706">
        <f t="shared" si="120"/>
        <v>99.999999999999986</v>
      </c>
    </row>
    <row r="707" spans="1:24" ht="16.399999999999999" customHeight="1" x14ac:dyDescent="0.35">
      <c r="A707" s="10"/>
      <c r="B707" s="5">
        <v>80105</v>
      </c>
      <c r="C707" s="5" t="s">
        <v>715</v>
      </c>
      <c r="D707" s="6">
        <v>21504</v>
      </c>
      <c r="E707" s="6">
        <v>2710</v>
      </c>
      <c r="F707" s="6">
        <v>733</v>
      </c>
      <c r="G707" s="12">
        <v>2020</v>
      </c>
      <c r="H707" s="6">
        <v>409</v>
      </c>
      <c r="I707" s="6">
        <v>14</v>
      </c>
      <c r="J707" s="6">
        <v>11</v>
      </c>
      <c r="K707" s="6">
        <v>29</v>
      </c>
      <c r="L707" s="6">
        <v>59</v>
      </c>
      <c r="M707" s="4"/>
      <c r="N707" s="46">
        <f t="shared" si="110"/>
        <v>27489</v>
      </c>
      <c r="O707" s="47">
        <f t="shared" si="111"/>
        <v>78.227654698242944</v>
      </c>
      <c r="P707" s="47">
        <f t="shared" si="112"/>
        <v>9.8584888500854895</v>
      </c>
      <c r="Q707" s="47">
        <f t="shared" si="113"/>
        <v>2.6665211539161122</v>
      </c>
      <c r="R707" s="47">
        <f t="shared" si="114"/>
        <v>7.3483939030157517</v>
      </c>
      <c r="S707" s="47">
        <f t="shared" si="115"/>
        <v>1.4878678744224962</v>
      </c>
      <c r="T707" s="47">
        <f t="shared" si="116"/>
        <v>5.0929462694168579E-2</v>
      </c>
      <c r="U707" s="47">
        <f t="shared" si="117"/>
        <v>4.0016006402561026E-2</v>
      </c>
      <c r="V707" s="47">
        <f t="shared" si="118"/>
        <v>0.10549674415220635</v>
      </c>
      <c r="W707" s="47">
        <f t="shared" si="119"/>
        <v>0.21463130706828187</v>
      </c>
      <c r="X707">
        <f t="shared" si="120"/>
        <v>100.00000000000001</v>
      </c>
    </row>
    <row r="708" spans="1:24" ht="16.399999999999999" customHeight="1" x14ac:dyDescent="0.35">
      <c r="A708" s="10"/>
      <c r="B708" s="5">
        <v>80106</v>
      </c>
      <c r="C708" s="5" t="s">
        <v>716</v>
      </c>
      <c r="D708" s="6">
        <v>17835</v>
      </c>
      <c r="E708" s="6">
        <v>3439</v>
      </c>
      <c r="F708" s="6">
        <v>774</v>
      </c>
      <c r="G708" s="12">
        <v>101</v>
      </c>
      <c r="H708" s="6">
        <v>427</v>
      </c>
      <c r="I708" s="6">
        <v>63</v>
      </c>
      <c r="J708" s="6">
        <v>22</v>
      </c>
      <c r="K708" s="6">
        <v>15</v>
      </c>
      <c r="L708" s="6">
        <v>25</v>
      </c>
      <c r="M708" s="4"/>
      <c r="N708" s="46">
        <f t="shared" si="110"/>
        <v>22701</v>
      </c>
      <c r="O708" s="47">
        <f t="shared" si="111"/>
        <v>78.564820932998543</v>
      </c>
      <c r="P708" s="47">
        <f t="shared" si="112"/>
        <v>15.149112373904234</v>
      </c>
      <c r="Q708" s="47">
        <f t="shared" si="113"/>
        <v>3.4095414298929563</v>
      </c>
      <c r="R708" s="47">
        <f t="shared" si="114"/>
        <v>0.44491432095502403</v>
      </c>
      <c r="S708" s="47">
        <f t="shared" si="115"/>
        <v>1.8809744064138145</v>
      </c>
      <c r="T708" s="47">
        <f t="shared" si="116"/>
        <v>0.27752081406105461</v>
      </c>
      <c r="U708" s="47">
        <f t="shared" si="117"/>
        <v>9.6912030307034935E-2</v>
      </c>
      <c r="V708" s="47">
        <f t="shared" si="118"/>
        <v>6.607638430025109E-2</v>
      </c>
      <c r="W708" s="47">
        <f t="shared" si="119"/>
        <v>0.11012730716708516</v>
      </c>
      <c r="X708">
        <f t="shared" si="120"/>
        <v>99.999999999999986</v>
      </c>
    </row>
    <row r="709" spans="1:24" ht="16.399999999999999" customHeight="1" x14ac:dyDescent="0.35">
      <c r="A709" s="10"/>
      <c r="B709" s="5">
        <v>80107</v>
      </c>
      <c r="C709" s="5" t="s">
        <v>717</v>
      </c>
      <c r="D709" s="6">
        <v>856</v>
      </c>
      <c r="E709" s="6">
        <v>158</v>
      </c>
      <c r="F709" s="6">
        <v>131</v>
      </c>
      <c r="G709" s="12">
        <v>15</v>
      </c>
      <c r="H709" s="6">
        <v>93</v>
      </c>
      <c r="I709" s="6">
        <v>84</v>
      </c>
      <c r="J709" s="6">
        <v>11</v>
      </c>
      <c r="K709" s="6">
        <v>3</v>
      </c>
      <c r="L709" s="6">
        <v>0</v>
      </c>
      <c r="M709" s="4"/>
      <c r="N709" s="46">
        <f t="shared" si="110"/>
        <v>1351</v>
      </c>
      <c r="O709" s="47">
        <f t="shared" si="111"/>
        <v>63.360473723168028</v>
      </c>
      <c r="P709" s="47">
        <f t="shared" si="112"/>
        <v>11.695040710584752</v>
      </c>
      <c r="Q709" s="47">
        <f t="shared" si="113"/>
        <v>9.696521095484826</v>
      </c>
      <c r="R709" s="47">
        <f t="shared" si="114"/>
        <v>1.1102886750555145</v>
      </c>
      <c r="S709" s="47">
        <f t="shared" si="115"/>
        <v>6.8837897853441898</v>
      </c>
      <c r="T709" s="47">
        <f t="shared" si="116"/>
        <v>6.2176165803108807</v>
      </c>
      <c r="U709" s="47">
        <f t="shared" si="117"/>
        <v>0.81421169504071056</v>
      </c>
      <c r="V709" s="47">
        <f t="shared" si="118"/>
        <v>0.2220577350111029</v>
      </c>
      <c r="W709" s="47">
        <f t="shared" si="119"/>
        <v>0</v>
      </c>
      <c r="X709">
        <f t="shared" si="120"/>
        <v>100</v>
      </c>
    </row>
    <row r="710" spans="1:24" ht="16.399999999999999" customHeight="1" x14ac:dyDescent="0.35">
      <c r="A710" s="10"/>
      <c r="B710" s="5">
        <v>80108</v>
      </c>
      <c r="C710" s="5" t="s">
        <v>718</v>
      </c>
      <c r="D710" s="6">
        <v>13986</v>
      </c>
      <c r="E710" s="6">
        <v>1599</v>
      </c>
      <c r="F710" s="6">
        <v>71</v>
      </c>
      <c r="G710" s="12">
        <v>2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4"/>
      <c r="N710" s="46">
        <f t="shared" si="110"/>
        <v>15659</v>
      </c>
      <c r="O710" s="47">
        <f t="shared" si="111"/>
        <v>89.316048278945019</v>
      </c>
      <c r="P710" s="47">
        <f t="shared" si="112"/>
        <v>10.211380037039403</v>
      </c>
      <c r="Q710" s="47">
        <f t="shared" si="113"/>
        <v>0.45341337250143687</v>
      </c>
      <c r="R710" s="47">
        <f t="shared" si="114"/>
        <v>1.2772207676096813E-2</v>
      </c>
      <c r="S710" s="47">
        <f t="shared" si="115"/>
        <v>6.3861038380484065E-3</v>
      </c>
      <c r="T710" s="47">
        <f t="shared" si="116"/>
        <v>0</v>
      </c>
      <c r="U710" s="47">
        <f t="shared" si="117"/>
        <v>0</v>
      </c>
      <c r="V710" s="47">
        <f t="shared" si="118"/>
        <v>0</v>
      </c>
      <c r="W710" s="47">
        <f t="shared" si="119"/>
        <v>0</v>
      </c>
      <c r="X710">
        <f t="shared" si="120"/>
        <v>100</v>
      </c>
    </row>
    <row r="711" spans="1:24" ht="16.399999999999999" customHeight="1" x14ac:dyDescent="0.35">
      <c r="A711" s="10"/>
      <c r="B711" s="5">
        <v>80201</v>
      </c>
      <c r="C711" s="5" t="s">
        <v>719</v>
      </c>
      <c r="D711" s="6">
        <v>1032</v>
      </c>
      <c r="E711" s="6">
        <v>19</v>
      </c>
      <c r="F711" s="6">
        <v>47</v>
      </c>
      <c r="G711" s="12">
        <v>0</v>
      </c>
      <c r="H711" s="6">
        <v>49</v>
      </c>
      <c r="I711" s="6">
        <v>23</v>
      </c>
      <c r="J711" s="6">
        <v>32</v>
      </c>
      <c r="K711" s="6">
        <v>3</v>
      </c>
      <c r="L711" s="6">
        <v>2</v>
      </c>
      <c r="M711" s="4"/>
      <c r="N711" s="46">
        <f t="shared" si="110"/>
        <v>1207</v>
      </c>
      <c r="O711" s="47">
        <f t="shared" si="111"/>
        <v>85.501242750621373</v>
      </c>
      <c r="P711" s="47">
        <f t="shared" si="112"/>
        <v>1.5741507870753935</v>
      </c>
      <c r="Q711" s="47">
        <f t="shared" si="113"/>
        <v>3.8939519469759736</v>
      </c>
      <c r="R711" s="47">
        <f t="shared" si="114"/>
        <v>0</v>
      </c>
      <c r="S711" s="47">
        <f t="shared" si="115"/>
        <v>4.0596520298260153</v>
      </c>
      <c r="T711" s="47">
        <f t="shared" si="116"/>
        <v>1.9055509527754764</v>
      </c>
      <c r="U711" s="47">
        <f t="shared" si="117"/>
        <v>2.6512013256006628</v>
      </c>
      <c r="V711" s="47">
        <f t="shared" si="118"/>
        <v>0.24855012427506212</v>
      </c>
      <c r="W711" s="47">
        <f t="shared" si="119"/>
        <v>0.16570008285004142</v>
      </c>
      <c r="X711">
        <f t="shared" si="120"/>
        <v>99.999999999999986</v>
      </c>
    </row>
    <row r="712" spans="1:24" ht="16.399999999999999" customHeight="1" x14ac:dyDescent="0.35">
      <c r="A712" s="10"/>
      <c r="B712" s="5">
        <v>80202</v>
      </c>
      <c r="C712" s="5" t="s">
        <v>720</v>
      </c>
      <c r="D712" s="6">
        <v>567</v>
      </c>
      <c r="E712" s="6">
        <v>43</v>
      </c>
      <c r="F712" s="6">
        <v>25</v>
      </c>
      <c r="G712" s="12">
        <v>0</v>
      </c>
      <c r="H712" s="6">
        <v>9</v>
      </c>
      <c r="I712" s="6">
        <v>2</v>
      </c>
      <c r="J712" s="6">
        <v>141</v>
      </c>
      <c r="K712" s="6">
        <v>1</v>
      </c>
      <c r="L712" s="6">
        <v>0</v>
      </c>
      <c r="M712" s="4"/>
      <c r="N712" s="46">
        <f t="shared" ref="N712:N775" si="121">+SUM(D712:L712)</f>
        <v>788</v>
      </c>
      <c r="O712" s="47">
        <f t="shared" ref="O712:O775" si="122">+D712/(N712/100)</f>
        <v>71.954314720812178</v>
      </c>
      <c r="P712" s="47">
        <f t="shared" ref="P712:P775" si="123">+E712/(N712/100)</f>
        <v>5.4568527918781724</v>
      </c>
      <c r="Q712" s="47">
        <f t="shared" ref="Q712:Q775" si="124">+F712/(N712/100)</f>
        <v>3.1725888324873095</v>
      </c>
      <c r="R712" s="47">
        <f t="shared" ref="R712:R775" si="125">+G712/(N712/100)</f>
        <v>0</v>
      </c>
      <c r="S712" s="47">
        <f t="shared" ref="S712:S775" si="126">+H712/(N712/100)</f>
        <v>1.1421319796954315</v>
      </c>
      <c r="T712" s="47">
        <f t="shared" ref="T712:T775" si="127">+I712/(N712/100)</f>
        <v>0.25380710659898476</v>
      </c>
      <c r="U712" s="47">
        <f t="shared" ref="U712:U775" si="128">+J712/(N712/100)</f>
        <v>17.893401015228427</v>
      </c>
      <c r="V712" s="47">
        <f t="shared" ref="V712:V775" si="129">+K712/(N712/100)</f>
        <v>0.12690355329949238</v>
      </c>
      <c r="W712" s="47">
        <f t="shared" ref="W712:W775" si="130">+L712/(N712/100)</f>
        <v>0</v>
      </c>
      <c r="X712">
        <f t="shared" ref="X712:X775" si="131">+SUM(O712:W712)</f>
        <v>100.00000000000001</v>
      </c>
    </row>
    <row r="713" spans="1:24" ht="16.399999999999999" customHeight="1" x14ac:dyDescent="0.35">
      <c r="A713" s="10"/>
      <c r="B713" s="5">
        <v>80203</v>
      </c>
      <c r="C713" s="5" t="s">
        <v>721</v>
      </c>
      <c r="D713" s="6">
        <v>610</v>
      </c>
      <c r="E713" s="6">
        <v>36</v>
      </c>
      <c r="F713" s="6">
        <v>11</v>
      </c>
      <c r="G713" s="12">
        <v>0</v>
      </c>
      <c r="H713" s="6">
        <v>18</v>
      </c>
      <c r="I713" s="6">
        <v>5</v>
      </c>
      <c r="J713" s="6">
        <v>15</v>
      </c>
      <c r="K713" s="6">
        <v>2</v>
      </c>
      <c r="L713" s="6">
        <v>3</v>
      </c>
      <c r="M713" s="4"/>
      <c r="N713" s="46">
        <f t="shared" si="121"/>
        <v>700</v>
      </c>
      <c r="O713" s="47">
        <f t="shared" si="122"/>
        <v>87.142857142857139</v>
      </c>
      <c r="P713" s="47">
        <f t="shared" si="123"/>
        <v>5.1428571428571432</v>
      </c>
      <c r="Q713" s="47">
        <f t="shared" si="124"/>
        <v>1.5714285714285714</v>
      </c>
      <c r="R713" s="47">
        <f t="shared" si="125"/>
        <v>0</v>
      </c>
      <c r="S713" s="47">
        <f t="shared" si="126"/>
        <v>2.5714285714285716</v>
      </c>
      <c r="T713" s="47">
        <f t="shared" si="127"/>
        <v>0.7142857142857143</v>
      </c>
      <c r="U713" s="47">
        <f t="shared" si="128"/>
        <v>2.1428571428571428</v>
      </c>
      <c r="V713" s="47">
        <f t="shared" si="129"/>
        <v>0.2857142857142857</v>
      </c>
      <c r="W713" s="47">
        <f t="shared" si="130"/>
        <v>0.42857142857142855</v>
      </c>
      <c r="X713">
        <f t="shared" si="131"/>
        <v>99.999999999999986</v>
      </c>
    </row>
    <row r="714" spans="1:24" ht="16.399999999999999" customHeight="1" x14ac:dyDescent="0.35">
      <c r="A714" s="10"/>
      <c r="B714" s="5">
        <v>80204</v>
      </c>
      <c r="C714" s="5" t="s">
        <v>722</v>
      </c>
      <c r="D714" s="6">
        <v>190</v>
      </c>
      <c r="E714" s="6">
        <v>14</v>
      </c>
      <c r="F714" s="6">
        <v>6</v>
      </c>
      <c r="G714" s="12">
        <v>0</v>
      </c>
      <c r="H714" s="6">
        <v>132</v>
      </c>
      <c r="I714" s="6">
        <v>44</v>
      </c>
      <c r="J714" s="6">
        <v>29</v>
      </c>
      <c r="K714" s="6">
        <v>3</v>
      </c>
      <c r="L714" s="6">
        <v>13</v>
      </c>
      <c r="M714" s="4"/>
      <c r="N714" s="46">
        <f t="shared" si="121"/>
        <v>431</v>
      </c>
      <c r="O714" s="47">
        <f t="shared" si="122"/>
        <v>44.083526682134575</v>
      </c>
      <c r="P714" s="47">
        <f t="shared" si="123"/>
        <v>3.2482598607888633</v>
      </c>
      <c r="Q714" s="47">
        <f t="shared" si="124"/>
        <v>1.3921113689095128</v>
      </c>
      <c r="R714" s="47">
        <f t="shared" si="125"/>
        <v>0</v>
      </c>
      <c r="S714" s="47">
        <f t="shared" si="126"/>
        <v>30.626450116009284</v>
      </c>
      <c r="T714" s="47">
        <f t="shared" si="127"/>
        <v>10.208816705336428</v>
      </c>
      <c r="U714" s="47">
        <f t="shared" si="128"/>
        <v>6.7285382830626457</v>
      </c>
      <c r="V714" s="47">
        <f t="shared" si="129"/>
        <v>0.69605568445475641</v>
      </c>
      <c r="W714" s="47">
        <f t="shared" si="130"/>
        <v>3.0162412993039447</v>
      </c>
      <c r="X714">
        <f t="shared" si="131"/>
        <v>100.00000000000001</v>
      </c>
    </row>
    <row r="715" spans="1:24" ht="16.399999999999999" customHeight="1" x14ac:dyDescent="0.35">
      <c r="A715" s="10"/>
      <c r="B715" s="5">
        <v>80205</v>
      </c>
      <c r="C715" s="5" t="s">
        <v>723</v>
      </c>
      <c r="D715" s="6">
        <v>1703</v>
      </c>
      <c r="E715" s="6">
        <v>81</v>
      </c>
      <c r="F715" s="6">
        <v>77</v>
      </c>
      <c r="G715" s="12">
        <v>0</v>
      </c>
      <c r="H715" s="6">
        <v>90</v>
      </c>
      <c r="I715" s="6">
        <v>58</v>
      </c>
      <c r="J715" s="6">
        <v>13</v>
      </c>
      <c r="K715" s="6">
        <v>9</v>
      </c>
      <c r="L715" s="6">
        <v>14</v>
      </c>
      <c r="M715" s="4"/>
      <c r="N715" s="46">
        <f t="shared" si="121"/>
        <v>2045</v>
      </c>
      <c r="O715" s="47">
        <f t="shared" si="122"/>
        <v>83.276283618581914</v>
      </c>
      <c r="P715" s="47">
        <f t="shared" si="123"/>
        <v>3.9608801955990223</v>
      </c>
      <c r="Q715" s="47">
        <f t="shared" si="124"/>
        <v>3.7652811735941323</v>
      </c>
      <c r="R715" s="47">
        <f t="shared" si="125"/>
        <v>0</v>
      </c>
      <c r="S715" s="47">
        <f t="shared" si="126"/>
        <v>4.4009779951100247</v>
      </c>
      <c r="T715" s="47">
        <f t="shared" si="127"/>
        <v>2.8361858190709048</v>
      </c>
      <c r="U715" s="47">
        <f t="shared" si="128"/>
        <v>0.63569682151589246</v>
      </c>
      <c r="V715" s="47">
        <f t="shared" si="129"/>
        <v>0.44009779951100247</v>
      </c>
      <c r="W715" s="47">
        <f t="shared" si="130"/>
        <v>0.68459657701711496</v>
      </c>
      <c r="X715">
        <f t="shared" si="131"/>
        <v>100.00000000000001</v>
      </c>
    </row>
    <row r="716" spans="1:24" ht="16.399999999999999" customHeight="1" x14ac:dyDescent="0.35">
      <c r="A716" s="10"/>
      <c r="B716" s="5">
        <v>80206</v>
      </c>
      <c r="C716" s="5" t="s">
        <v>724</v>
      </c>
      <c r="D716" s="6">
        <v>152</v>
      </c>
      <c r="E716" s="6">
        <v>454</v>
      </c>
      <c r="F716" s="6">
        <v>94</v>
      </c>
      <c r="G716" s="12">
        <v>0</v>
      </c>
      <c r="H716" s="6">
        <v>19</v>
      </c>
      <c r="I716" s="6">
        <v>15</v>
      </c>
      <c r="J716" s="6">
        <v>17</v>
      </c>
      <c r="K716" s="6">
        <v>3</v>
      </c>
      <c r="L716" s="6">
        <v>1</v>
      </c>
      <c r="M716" s="4"/>
      <c r="N716" s="46">
        <f t="shared" si="121"/>
        <v>755</v>
      </c>
      <c r="O716" s="47">
        <f t="shared" si="122"/>
        <v>20.132450331125828</v>
      </c>
      <c r="P716" s="47">
        <f t="shared" si="123"/>
        <v>60.132450331125831</v>
      </c>
      <c r="Q716" s="47">
        <f t="shared" si="124"/>
        <v>12.450331125827814</v>
      </c>
      <c r="R716" s="47">
        <f t="shared" si="125"/>
        <v>0</v>
      </c>
      <c r="S716" s="47">
        <f t="shared" si="126"/>
        <v>2.5165562913907285</v>
      </c>
      <c r="T716" s="47">
        <f t="shared" si="127"/>
        <v>1.9867549668874174</v>
      </c>
      <c r="U716" s="47">
        <f t="shared" si="128"/>
        <v>2.2516556291390728</v>
      </c>
      <c r="V716" s="47">
        <f t="shared" si="129"/>
        <v>0.39735099337748347</v>
      </c>
      <c r="W716" s="47">
        <f t="shared" si="130"/>
        <v>0.13245033112582782</v>
      </c>
      <c r="X716">
        <f t="shared" si="131"/>
        <v>100.00000000000001</v>
      </c>
    </row>
    <row r="717" spans="1:24" ht="16.399999999999999" customHeight="1" x14ac:dyDescent="0.35">
      <c r="A717" s="10"/>
      <c r="B717" s="5">
        <v>80207</v>
      </c>
      <c r="C717" s="5" t="s">
        <v>725</v>
      </c>
      <c r="D717" s="6">
        <v>554</v>
      </c>
      <c r="E717" s="6">
        <v>340</v>
      </c>
      <c r="F717" s="6">
        <v>10</v>
      </c>
      <c r="G717" s="12">
        <v>0</v>
      </c>
      <c r="H717" s="6">
        <v>42</v>
      </c>
      <c r="I717" s="6">
        <v>10</v>
      </c>
      <c r="J717" s="6">
        <v>19</v>
      </c>
      <c r="K717" s="6">
        <v>0</v>
      </c>
      <c r="L717" s="6">
        <v>4</v>
      </c>
      <c r="M717" s="4"/>
      <c r="N717" s="46">
        <f t="shared" si="121"/>
        <v>979</v>
      </c>
      <c r="O717" s="47">
        <f t="shared" si="122"/>
        <v>56.588355464759964</v>
      </c>
      <c r="P717" s="47">
        <f t="shared" si="123"/>
        <v>34.729315628192033</v>
      </c>
      <c r="Q717" s="47">
        <f t="shared" si="124"/>
        <v>1.021450459652707</v>
      </c>
      <c r="R717" s="47">
        <f t="shared" si="125"/>
        <v>0</v>
      </c>
      <c r="S717" s="47">
        <f t="shared" si="126"/>
        <v>4.2900919305413687</v>
      </c>
      <c r="T717" s="47">
        <f t="shared" si="127"/>
        <v>1.021450459652707</v>
      </c>
      <c r="U717" s="47">
        <f t="shared" si="128"/>
        <v>1.9407558733401431</v>
      </c>
      <c r="V717" s="47">
        <f t="shared" si="129"/>
        <v>0</v>
      </c>
      <c r="W717" s="47">
        <f t="shared" si="130"/>
        <v>0.40858018386108275</v>
      </c>
      <c r="X717">
        <f t="shared" si="131"/>
        <v>100</v>
      </c>
    </row>
    <row r="718" spans="1:24" ht="16.399999999999999" customHeight="1" x14ac:dyDescent="0.35">
      <c r="A718" s="10"/>
      <c r="B718" s="5">
        <v>80301</v>
      </c>
      <c r="C718" s="5" t="s">
        <v>726</v>
      </c>
      <c r="D718" s="6">
        <v>3215</v>
      </c>
      <c r="E718" s="6">
        <v>1522</v>
      </c>
      <c r="F718" s="6">
        <v>297</v>
      </c>
      <c r="G718" s="12">
        <v>8</v>
      </c>
      <c r="H718" s="6">
        <v>301</v>
      </c>
      <c r="I718" s="6">
        <v>59</v>
      </c>
      <c r="J718" s="6">
        <v>14</v>
      </c>
      <c r="K718" s="6">
        <v>35</v>
      </c>
      <c r="L718" s="6">
        <v>57</v>
      </c>
      <c r="M718" s="4"/>
      <c r="N718" s="46">
        <f t="shared" si="121"/>
        <v>5508</v>
      </c>
      <c r="O718" s="47">
        <f t="shared" si="122"/>
        <v>58.369644153957879</v>
      </c>
      <c r="P718" s="47">
        <f t="shared" si="123"/>
        <v>27.632534495279593</v>
      </c>
      <c r="Q718" s="47">
        <f t="shared" si="124"/>
        <v>5.3921568627450984</v>
      </c>
      <c r="R718" s="47">
        <f t="shared" si="125"/>
        <v>0.14524328249818447</v>
      </c>
      <c r="S718" s="47">
        <f t="shared" si="126"/>
        <v>5.4647785039941903</v>
      </c>
      <c r="T718" s="47">
        <f t="shared" si="127"/>
        <v>1.0711692084241105</v>
      </c>
      <c r="U718" s="47">
        <f t="shared" si="128"/>
        <v>0.25417574437182283</v>
      </c>
      <c r="V718" s="47">
        <f t="shared" si="129"/>
        <v>0.635439360929557</v>
      </c>
      <c r="W718" s="47">
        <f t="shared" si="130"/>
        <v>1.0348583877995643</v>
      </c>
      <c r="X718">
        <f t="shared" si="131"/>
        <v>99.999999999999986</v>
      </c>
    </row>
    <row r="719" spans="1:24" ht="16.399999999999999" customHeight="1" x14ac:dyDescent="0.35">
      <c r="A719" s="10"/>
      <c r="B719" s="5">
        <v>80302</v>
      </c>
      <c r="C719" s="5" t="s">
        <v>727</v>
      </c>
      <c r="D719" s="6">
        <v>857</v>
      </c>
      <c r="E719" s="6">
        <v>951</v>
      </c>
      <c r="F719" s="6">
        <v>32</v>
      </c>
      <c r="G719" s="12">
        <v>0</v>
      </c>
      <c r="H719" s="6">
        <v>74</v>
      </c>
      <c r="I719" s="6">
        <v>43</v>
      </c>
      <c r="J719" s="6">
        <v>9</v>
      </c>
      <c r="K719" s="6">
        <v>2</v>
      </c>
      <c r="L719" s="6">
        <v>10</v>
      </c>
      <c r="M719" s="4"/>
      <c r="N719" s="46">
        <f t="shared" si="121"/>
        <v>1978</v>
      </c>
      <c r="O719" s="47">
        <f t="shared" si="122"/>
        <v>43.326592517694635</v>
      </c>
      <c r="P719" s="47">
        <f t="shared" si="123"/>
        <v>48.078867542972695</v>
      </c>
      <c r="Q719" s="47">
        <f t="shared" si="124"/>
        <v>1.6177957532861476</v>
      </c>
      <c r="R719" s="47">
        <f t="shared" si="125"/>
        <v>0</v>
      </c>
      <c r="S719" s="47">
        <f t="shared" si="126"/>
        <v>3.741152679474216</v>
      </c>
      <c r="T719" s="47">
        <f t="shared" si="127"/>
        <v>2.1739130434782608</v>
      </c>
      <c r="U719" s="47">
        <f t="shared" si="128"/>
        <v>0.45500505561172899</v>
      </c>
      <c r="V719" s="47">
        <f t="shared" si="129"/>
        <v>0.10111223458038422</v>
      </c>
      <c r="W719" s="47">
        <f t="shared" si="130"/>
        <v>0.50556117290192115</v>
      </c>
      <c r="X719">
        <f t="shared" si="131"/>
        <v>100</v>
      </c>
    </row>
    <row r="720" spans="1:24" ht="16.399999999999999" customHeight="1" x14ac:dyDescent="0.35">
      <c r="A720" s="10"/>
      <c r="B720" s="5">
        <v>80303</v>
      </c>
      <c r="C720" s="5" t="s">
        <v>728</v>
      </c>
      <c r="D720" s="6">
        <v>313</v>
      </c>
      <c r="E720" s="6">
        <v>211</v>
      </c>
      <c r="F720" s="6">
        <v>16</v>
      </c>
      <c r="G720" s="12">
        <v>0</v>
      </c>
      <c r="H720" s="6">
        <v>55</v>
      </c>
      <c r="I720" s="6">
        <v>21</v>
      </c>
      <c r="J720" s="6">
        <v>2</v>
      </c>
      <c r="K720" s="6">
        <v>4</v>
      </c>
      <c r="L720" s="6">
        <v>2</v>
      </c>
      <c r="M720" s="4"/>
      <c r="N720" s="46">
        <f t="shared" si="121"/>
        <v>624</v>
      </c>
      <c r="O720" s="47">
        <f t="shared" si="122"/>
        <v>50.160256410256409</v>
      </c>
      <c r="P720" s="47">
        <f t="shared" si="123"/>
        <v>33.814102564102562</v>
      </c>
      <c r="Q720" s="47">
        <f t="shared" si="124"/>
        <v>2.5641025641025639</v>
      </c>
      <c r="R720" s="47">
        <f t="shared" si="125"/>
        <v>0</v>
      </c>
      <c r="S720" s="47">
        <f t="shared" si="126"/>
        <v>8.8141025641025639</v>
      </c>
      <c r="T720" s="47">
        <f t="shared" si="127"/>
        <v>3.3653846153846154</v>
      </c>
      <c r="U720" s="47">
        <f t="shared" si="128"/>
        <v>0.32051282051282048</v>
      </c>
      <c r="V720" s="47">
        <f t="shared" si="129"/>
        <v>0.64102564102564097</v>
      </c>
      <c r="W720" s="47">
        <f t="shared" si="130"/>
        <v>0.32051282051282048</v>
      </c>
      <c r="X720">
        <f t="shared" si="131"/>
        <v>100</v>
      </c>
    </row>
    <row r="721" spans="1:24" ht="16.399999999999999" customHeight="1" x14ac:dyDescent="0.35">
      <c r="A721" s="10"/>
      <c r="B721" s="5">
        <v>80304</v>
      </c>
      <c r="C721" s="5" t="s">
        <v>729</v>
      </c>
      <c r="D721" s="6">
        <v>861</v>
      </c>
      <c r="E721" s="6">
        <v>81</v>
      </c>
      <c r="F721" s="6">
        <v>79</v>
      </c>
      <c r="G721" s="12">
        <v>0</v>
      </c>
      <c r="H721" s="6">
        <v>93</v>
      </c>
      <c r="I721" s="6">
        <v>43</v>
      </c>
      <c r="J721" s="6">
        <v>70</v>
      </c>
      <c r="K721" s="6">
        <v>4</v>
      </c>
      <c r="L721" s="6">
        <v>6</v>
      </c>
      <c r="M721" s="4"/>
      <c r="N721" s="46">
        <f t="shared" si="121"/>
        <v>1237</v>
      </c>
      <c r="O721" s="47">
        <f t="shared" si="122"/>
        <v>69.603880355699275</v>
      </c>
      <c r="P721" s="47">
        <f t="shared" si="123"/>
        <v>6.5481002425222314</v>
      </c>
      <c r="Q721" s="47">
        <f t="shared" si="124"/>
        <v>6.3864187550525466</v>
      </c>
      <c r="R721" s="47">
        <f t="shared" si="125"/>
        <v>0</v>
      </c>
      <c r="S721" s="47">
        <f t="shared" si="126"/>
        <v>7.5181891673403403</v>
      </c>
      <c r="T721" s="47">
        <f t="shared" si="127"/>
        <v>3.4761519805982215</v>
      </c>
      <c r="U721" s="47">
        <f t="shared" si="128"/>
        <v>5.6588520614389655</v>
      </c>
      <c r="V721" s="47">
        <f t="shared" si="129"/>
        <v>0.32336297493936944</v>
      </c>
      <c r="W721" s="47">
        <f t="shared" si="130"/>
        <v>0.48504446240905419</v>
      </c>
      <c r="X721">
        <f t="shared" si="131"/>
        <v>100</v>
      </c>
    </row>
    <row r="722" spans="1:24" ht="16.399999999999999" customHeight="1" x14ac:dyDescent="0.35">
      <c r="A722" s="10"/>
      <c r="B722" s="5">
        <v>80305</v>
      </c>
      <c r="C722" s="5" t="s">
        <v>730</v>
      </c>
      <c r="D722" s="6">
        <v>1122</v>
      </c>
      <c r="E722" s="6">
        <v>57</v>
      </c>
      <c r="F722" s="6">
        <v>19</v>
      </c>
      <c r="G722" s="12">
        <v>0</v>
      </c>
      <c r="H722" s="6">
        <v>100</v>
      </c>
      <c r="I722" s="6">
        <v>31</v>
      </c>
      <c r="J722" s="6">
        <v>28</v>
      </c>
      <c r="K722" s="6">
        <v>1</v>
      </c>
      <c r="L722" s="6">
        <v>10</v>
      </c>
      <c r="M722" s="4"/>
      <c r="N722" s="46">
        <f t="shared" si="121"/>
        <v>1368</v>
      </c>
      <c r="O722" s="47">
        <f t="shared" si="122"/>
        <v>82.017543859649123</v>
      </c>
      <c r="P722" s="47">
        <f t="shared" si="123"/>
        <v>4.166666666666667</v>
      </c>
      <c r="Q722" s="47">
        <f t="shared" si="124"/>
        <v>1.3888888888888888</v>
      </c>
      <c r="R722" s="47">
        <f t="shared" si="125"/>
        <v>0</v>
      </c>
      <c r="S722" s="47">
        <f t="shared" si="126"/>
        <v>7.3099415204678362</v>
      </c>
      <c r="T722" s="47">
        <f t="shared" si="127"/>
        <v>2.2660818713450293</v>
      </c>
      <c r="U722" s="47">
        <f t="shared" si="128"/>
        <v>2.0467836257309941</v>
      </c>
      <c r="V722" s="47">
        <f t="shared" si="129"/>
        <v>7.3099415204678359E-2</v>
      </c>
      <c r="W722" s="47">
        <f t="shared" si="130"/>
        <v>0.73099415204678364</v>
      </c>
      <c r="X722">
        <f t="shared" si="131"/>
        <v>100</v>
      </c>
    </row>
    <row r="723" spans="1:24" ht="16.399999999999999" customHeight="1" x14ac:dyDescent="0.35">
      <c r="A723" s="10"/>
      <c r="B723" s="5">
        <v>80306</v>
      </c>
      <c r="C723" s="5" t="s">
        <v>731</v>
      </c>
      <c r="D723" s="6">
        <v>462</v>
      </c>
      <c r="E723" s="6">
        <v>1403</v>
      </c>
      <c r="F723" s="6">
        <v>112</v>
      </c>
      <c r="G723" s="12">
        <v>0</v>
      </c>
      <c r="H723" s="6">
        <v>93</v>
      </c>
      <c r="I723" s="6">
        <v>48</v>
      </c>
      <c r="J723" s="6">
        <v>25</v>
      </c>
      <c r="K723" s="6">
        <v>6</v>
      </c>
      <c r="L723" s="6">
        <v>7</v>
      </c>
      <c r="M723" s="4"/>
      <c r="N723" s="46">
        <f t="shared" si="121"/>
        <v>2156</v>
      </c>
      <c r="O723" s="47">
        <f t="shared" si="122"/>
        <v>21.428571428571431</v>
      </c>
      <c r="P723" s="47">
        <f t="shared" si="123"/>
        <v>65.07421150278293</v>
      </c>
      <c r="Q723" s="47">
        <f t="shared" si="124"/>
        <v>5.1948051948051948</v>
      </c>
      <c r="R723" s="47">
        <f t="shared" si="125"/>
        <v>0</v>
      </c>
      <c r="S723" s="47">
        <f t="shared" si="126"/>
        <v>4.3135435992578852</v>
      </c>
      <c r="T723" s="47">
        <f t="shared" si="127"/>
        <v>2.2263450834879408</v>
      </c>
      <c r="U723" s="47">
        <f t="shared" si="128"/>
        <v>1.1595547309833025</v>
      </c>
      <c r="V723" s="47">
        <f t="shared" si="129"/>
        <v>0.2782931354359926</v>
      </c>
      <c r="W723" s="47">
        <f t="shared" si="130"/>
        <v>0.32467532467532467</v>
      </c>
      <c r="X723">
        <f t="shared" si="131"/>
        <v>100</v>
      </c>
    </row>
    <row r="724" spans="1:24" ht="16.399999999999999" customHeight="1" x14ac:dyDescent="0.35">
      <c r="A724" s="10"/>
      <c r="B724" s="5">
        <v>80307</v>
      </c>
      <c r="C724" s="5" t="s">
        <v>732</v>
      </c>
      <c r="D724" s="6">
        <v>127</v>
      </c>
      <c r="E724" s="6">
        <v>398</v>
      </c>
      <c r="F724" s="6">
        <v>15</v>
      </c>
      <c r="G724" s="12">
        <v>0</v>
      </c>
      <c r="H724" s="6">
        <v>264</v>
      </c>
      <c r="I724" s="6">
        <v>136</v>
      </c>
      <c r="J724" s="6">
        <v>71</v>
      </c>
      <c r="K724" s="6">
        <v>1</v>
      </c>
      <c r="L724" s="6">
        <v>2</v>
      </c>
      <c r="M724" s="4"/>
      <c r="N724" s="46">
        <f t="shared" si="121"/>
        <v>1014</v>
      </c>
      <c r="O724" s="47">
        <f t="shared" si="122"/>
        <v>12.524654832347139</v>
      </c>
      <c r="P724" s="47">
        <f t="shared" si="123"/>
        <v>39.250493096646942</v>
      </c>
      <c r="Q724" s="47">
        <f t="shared" si="124"/>
        <v>1.4792899408284024</v>
      </c>
      <c r="R724" s="47">
        <f t="shared" si="125"/>
        <v>0</v>
      </c>
      <c r="S724" s="47">
        <f t="shared" si="126"/>
        <v>26.03550295857988</v>
      </c>
      <c r="T724" s="47">
        <f t="shared" si="127"/>
        <v>13.412228796844181</v>
      </c>
      <c r="U724" s="47">
        <f t="shared" si="128"/>
        <v>7.001972386587771</v>
      </c>
      <c r="V724" s="47">
        <f t="shared" si="129"/>
        <v>9.8619329388560148E-2</v>
      </c>
      <c r="W724" s="47">
        <f t="shared" si="130"/>
        <v>0.1972386587771203</v>
      </c>
      <c r="X724">
        <f t="shared" si="131"/>
        <v>99.999999999999986</v>
      </c>
    </row>
    <row r="725" spans="1:24" ht="16.399999999999999" customHeight="1" x14ac:dyDescent="0.35">
      <c r="A725" s="10"/>
      <c r="B725" s="5">
        <v>80308</v>
      </c>
      <c r="C725" s="5" t="s">
        <v>733</v>
      </c>
      <c r="D725" s="6">
        <v>505</v>
      </c>
      <c r="E725" s="6">
        <v>63</v>
      </c>
      <c r="F725" s="6">
        <v>29</v>
      </c>
      <c r="G725" s="12">
        <v>0</v>
      </c>
      <c r="H725" s="6">
        <v>43</v>
      </c>
      <c r="I725" s="6">
        <v>30</v>
      </c>
      <c r="J725" s="6">
        <v>5</v>
      </c>
      <c r="K725" s="6">
        <v>4</v>
      </c>
      <c r="L725" s="6">
        <v>2</v>
      </c>
      <c r="M725" s="4"/>
      <c r="N725" s="46">
        <f t="shared" si="121"/>
        <v>681</v>
      </c>
      <c r="O725" s="47">
        <f t="shared" si="122"/>
        <v>74.155653450807634</v>
      </c>
      <c r="P725" s="47">
        <f t="shared" si="123"/>
        <v>9.251101321585903</v>
      </c>
      <c r="Q725" s="47">
        <f t="shared" si="124"/>
        <v>4.2584434654919239</v>
      </c>
      <c r="R725" s="47">
        <f t="shared" si="125"/>
        <v>0</v>
      </c>
      <c r="S725" s="47">
        <f t="shared" si="126"/>
        <v>6.3142437591776801</v>
      </c>
      <c r="T725" s="47">
        <f t="shared" si="127"/>
        <v>4.4052863436123353</v>
      </c>
      <c r="U725" s="47">
        <f t="shared" si="128"/>
        <v>0.73421439060205584</v>
      </c>
      <c r="V725" s="47">
        <f t="shared" si="129"/>
        <v>0.58737151248164465</v>
      </c>
      <c r="W725" s="47">
        <f t="shared" si="130"/>
        <v>0.29368575624082233</v>
      </c>
      <c r="X725">
        <f t="shared" si="131"/>
        <v>100</v>
      </c>
    </row>
    <row r="726" spans="1:24" ht="16.399999999999999" customHeight="1" x14ac:dyDescent="0.35">
      <c r="A726" s="10"/>
      <c r="B726" s="5">
        <v>80309</v>
      </c>
      <c r="C726" s="5" t="s">
        <v>734</v>
      </c>
      <c r="D726" s="6">
        <v>367</v>
      </c>
      <c r="E726" s="6">
        <v>525</v>
      </c>
      <c r="F726" s="6">
        <v>7</v>
      </c>
      <c r="G726" s="12">
        <v>0</v>
      </c>
      <c r="H726" s="6">
        <v>25</v>
      </c>
      <c r="I726" s="6">
        <v>14</v>
      </c>
      <c r="J726" s="6">
        <v>3</v>
      </c>
      <c r="K726" s="6">
        <v>10</v>
      </c>
      <c r="L726" s="6">
        <v>10</v>
      </c>
      <c r="M726" s="4"/>
      <c r="N726" s="46">
        <f t="shared" si="121"/>
        <v>961</v>
      </c>
      <c r="O726" s="47">
        <f t="shared" si="122"/>
        <v>38.189386056191466</v>
      </c>
      <c r="P726" s="47">
        <f t="shared" si="123"/>
        <v>54.630593132154011</v>
      </c>
      <c r="Q726" s="47">
        <f t="shared" si="124"/>
        <v>0.72840790842872016</v>
      </c>
      <c r="R726" s="47">
        <f t="shared" si="125"/>
        <v>0</v>
      </c>
      <c r="S726" s="47">
        <f t="shared" si="126"/>
        <v>2.6014568158168574</v>
      </c>
      <c r="T726" s="47">
        <f t="shared" si="127"/>
        <v>1.4568158168574403</v>
      </c>
      <c r="U726" s="47">
        <f t="shared" si="128"/>
        <v>0.31217481789802293</v>
      </c>
      <c r="V726" s="47">
        <f t="shared" si="129"/>
        <v>1.0405827263267431</v>
      </c>
      <c r="W726" s="47">
        <f t="shared" si="130"/>
        <v>1.0405827263267431</v>
      </c>
      <c r="X726">
        <f t="shared" si="131"/>
        <v>100.00000000000003</v>
      </c>
    </row>
    <row r="727" spans="1:24" ht="16.399999999999999" customHeight="1" x14ac:dyDescent="0.35">
      <c r="A727" s="10"/>
      <c r="B727" s="5">
        <v>80401</v>
      </c>
      <c r="C727" s="5" t="s">
        <v>735</v>
      </c>
      <c r="D727" s="6">
        <v>3296</v>
      </c>
      <c r="E727" s="6">
        <v>1759</v>
      </c>
      <c r="F727" s="6">
        <v>164</v>
      </c>
      <c r="G727" s="12">
        <v>5</v>
      </c>
      <c r="H727" s="6">
        <v>174</v>
      </c>
      <c r="I727" s="6">
        <v>82</v>
      </c>
      <c r="J727" s="6">
        <v>185</v>
      </c>
      <c r="K727" s="6">
        <v>9</v>
      </c>
      <c r="L727" s="6">
        <v>30</v>
      </c>
      <c r="M727" s="4"/>
      <c r="N727" s="46">
        <f t="shared" si="121"/>
        <v>5704</v>
      </c>
      <c r="O727" s="47">
        <f t="shared" si="122"/>
        <v>57.784011220196355</v>
      </c>
      <c r="P727" s="47">
        <f t="shared" si="123"/>
        <v>30.838008415147264</v>
      </c>
      <c r="Q727" s="47">
        <f t="shared" si="124"/>
        <v>2.8751753155680224</v>
      </c>
      <c r="R727" s="47">
        <f t="shared" si="125"/>
        <v>8.7657784011220194E-2</v>
      </c>
      <c r="S727" s="47">
        <f t="shared" si="126"/>
        <v>3.0504908835904629</v>
      </c>
      <c r="T727" s="47">
        <f t="shared" si="127"/>
        <v>1.4375876577840112</v>
      </c>
      <c r="U727" s="47">
        <f t="shared" si="128"/>
        <v>3.2433380084151473</v>
      </c>
      <c r="V727" s="47">
        <f t="shared" si="129"/>
        <v>0.15778401122019636</v>
      </c>
      <c r="W727" s="47">
        <f t="shared" si="130"/>
        <v>0.52594670406732114</v>
      </c>
      <c r="X727">
        <f t="shared" si="131"/>
        <v>100.00000000000001</v>
      </c>
    </row>
    <row r="728" spans="1:24" ht="16.399999999999999" customHeight="1" x14ac:dyDescent="0.35">
      <c r="A728" s="10"/>
      <c r="B728" s="5">
        <v>80402</v>
      </c>
      <c r="C728" s="5" t="s">
        <v>736</v>
      </c>
      <c r="D728" s="6">
        <v>798</v>
      </c>
      <c r="E728" s="6">
        <v>195</v>
      </c>
      <c r="F728" s="6">
        <v>7</v>
      </c>
      <c r="G728" s="12">
        <v>2</v>
      </c>
      <c r="H728" s="6">
        <v>18</v>
      </c>
      <c r="I728" s="6">
        <v>9</v>
      </c>
      <c r="J728" s="6">
        <v>4</v>
      </c>
      <c r="K728" s="6">
        <v>3</v>
      </c>
      <c r="L728" s="6">
        <v>1</v>
      </c>
      <c r="M728" s="4"/>
      <c r="N728" s="46">
        <f t="shared" si="121"/>
        <v>1037</v>
      </c>
      <c r="O728" s="47">
        <f t="shared" si="122"/>
        <v>76.952748312439738</v>
      </c>
      <c r="P728" s="47">
        <f t="shared" si="123"/>
        <v>18.804243008678881</v>
      </c>
      <c r="Q728" s="47">
        <f t="shared" si="124"/>
        <v>0.67502410800385737</v>
      </c>
      <c r="R728" s="47">
        <f t="shared" si="125"/>
        <v>0.19286403085824494</v>
      </c>
      <c r="S728" s="47">
        <f t="shared" si="126"/>
        <v>1.7357762777242045</v>
      </c>
      <c r="T728" s="47">
        <f t="shared" si="127"/>
        <v>0.86788813886210225</v>
      </c>
      <c r="U728" s="47">
        <f t="shared" si="128"/>
        <v>0.38572806171648988</v>
      </c>
      <c r="V728" s="47">
        <f t="shared" si="129"/>
        <v>0.28929604628736744</v>
      </c>
      <c r="W728" s="47">
        <f t="shared" si="130"/>
        <v>9.643201542912247E-2</v>
      </c>
      <c r="X728">
        <f t="shared" si="131"/>
        <v>99.999999999999986</v>
      </c>
    </row>
    <row r="729" spans="1:24" ht="16.399999999999999" customHeight="1" x14ac:dyDescent="0.35">
      <c r="A729" s="10"/>
      <c r="B729" s="5">
        <v>80403</v>
      </c>
      <c r="C729" s="5" t="s">
        <v>737</v>
      </c>
      <c r="D729" s="6">
        <v>731</v>
      </c>
      <c r="E729" s="6">
        <v>133</v>
      </c>
      <c r="F729" s="6">
        <v>151</v>
      </c>
      <c r="G729" s="12">
        <v>0</v>
      </c>
      <c r="H729" s="6">
        <v>234</v>
      </c>
      <c r="I729" s="6">
        <v>96</v>
      </c>
      <c r="J729" s="6">
        <v>28</v>
      </c>
      <c r="K729" s="6">
        <v>2</v>
      </c>
      <c r="L729" s="6">
        <v>0</v>
      </c>
      <c r="M729" s="4"/>
      <c r="N729" s="46">
        <f t="shared" si="121"/>
        <v>1375</v>
      </c>
      <c r="O729" s="47">
        <f t="shared" si="122"/>
        <v>53.163636363636364</v>
      </c>
      <c r="P729" s="47">
        <f t="shared" si="123"/>
        <v>9.672727272727272</v>
      </c>
      <c r="Q729" s="47">
        <f t="shared" si="124"/>
        <v>10.981818181818182</v>
      </c>
      <c r="R729" s="47">
        <f t="shared" si="125"/>
        <v>0</v>
      </c>
      <c r="S729" s="47">
        <f t="shared" si="126"/>
        <v>17.018181818181819</v>
      </c>
      <c r="T729" s="47">
        <f t="shared" si="127"/>
        <v>6.9818181818181815</v>
      </c>
      <c r="U729" s="47">
        <f t="shared" si="128"/>
        <v>2.0363636363636362</v>
      </c>
      <c r="V729" s="47">
        <f t="shared" si="129"/>
        <v>0.14545454545454545</v>
      </c>
      <c r="W729" s="47">
        <f t="shared" si="130"/>
        <v>0</v>
      </c>
      <c r="X729">
        <f t="shared" si="131"/>
        <v>99.999999999999986</v>
      </c>
    </row>
    <row r="730" spans="1:24" ht="16.399999999999999" customHeight="1" x14ac:dyDescent="0.35">
      <c r="A730" s="10"/>
      <c r="B730" s="5">
        <v>80404</v>
      </c>
      <c r="C730" s="5" t="s">
        <v>738</v>
      </c>
      <c r="D730" s="6">
        <v>783</v>
      </c>
      <c r="E730" s="6">
        <v>503</v>
      </c>
      <c r="F730" s="6">
        <v>60</v>
      </c>
      <c r="G730" s="12">
        <v>0</v>
      </c>
      <c r="H730" s="6">
        <v>258</v>
      </c>
      <c r="I730" s="6">
        <v>72</v>
      </c>
      <c r="J730" s="6">
        <v>109</v>
      </c>
      <c r="K730" s="6">
        <v>1</v>
      </c>
      <c r="L730" s="6">
        <v>13</v>
      </c>
      <c r="M730" s="4"/>
      <c r="N730" s="46">
        <f t="shared" si="121"/>
        <v>1799</v>
      </c>
      <c r="O730" s="47">
        <f t="shared" si="122"/>
        <v>43.524180100055588</v>
      </c>
      <c r="P730" s="47">
        <f t="shared" si="123"/>
        <v>27.95997776542524</v>
      </c>
      <c r="Q730" s="47">
        <f t="shared" si="124"/>
        <v>3.3351862145636466</v>
      </c>
      <c r="R730" s="47">
        <f t="shared" si="125"/>
        <v>0</v>
      </c>
      <c r="S730" s="47">
        <f t="shared" si="126"/>
        <v>14.34130072262368</v>
      </c>
      <c r="T730" s="47">
        <f t="shared" si="127"/>
        <v>4.0022234574763758</v>
      </c>
      <c r="U730" s="47">
        <f t="shared" si="128"/>
        <v>6.0589216231239584</v>
      </c>
      <c r="V730" s="47">
        <f t="shared" si="129"/>
        <v>5.5586436909394112E-2</v>
      </c>
      <c r="W730" s="47">
        <f t="shared" si="130"/>
        <v>0.7226236798221235</v>
      </c>
      <c r="X730">
        <f t="shared" si="131"/>
        <v>100.00000000000001</v>
      </c>
    </row>
    <row r="731" spans="1:24" ht="16.399999999999999" customHeight="1" x14ac:dyDescent="0.35">
      <c r="A731" s="10"/>
      <c r="B731" s="5">
        <v>80405</v>
      </c>
      <c r="C731" s="5" t="s">
        <v>739</v>
      </c>
      <c r="D731" s="6">
        <v>1133</v>
      </c>
      <c r="E731" s="6">
        <v>1210</v>
      </c>
      <c r="F731" s="6">
        <v>160</v>
      </c>
      <c r="G731" s="12">
        <v>37</v>
      </c>
      <c r="H731" s="6">
        <v>139</v>
      </c>
      <c r="I731" s="6">
        <v>39</v>
      </c>
      <c r="J731" s="6">
        <v>35</v>
      </c>
      <c r="K731" s="6">
        <v>9</v>
      </c>
      <c r="L731" s="6">
        <v>22</v>
      </c>
      <c r="M731" s="4"/>
      <c r="N731" s="46">
        <f t="shared" si="121"/>
        <v>2784</v>
      </c>
      <c r="O731" s="47">
        <f t="shared" si="122"/>
        <v>40.696839080459768</v>
      </c>
      <c r="P731" s="47">
        <f t="shared" si="123"/>
        <v>43.462643678160923</v>
      </c>
      <c r="Q731" s="47">
        <f t="shared" si="124"/>
        <v>5.7471264367816088</v>
      </c>
      <c r="R731" s="47">
        <f t="shared" si="125"/>
        <v>1.3290229885057472</v>
      </c>
      <c r="S731" s="47">
        <f t="shared" si="126"/>
        <v>4.9928160919540234</v>
      </c>
      <c r="T731" s="47">
        <f t="shared" si="127"/>
        <v>1.4008620689655173</v>
      </c>
      <c r="U731" s="47">
        <f t="shared" si="128"/>
        <v>1.257183908045977</v>
      </c>
      <c r="V731" s="47">
        <f t="shared" si="129"/>
        <v>0.32327586206896552</v>
      </c>
      <c r="W731" s="47">
        <f t="shared" si="130"/>
        <v>0.79022988505747127</v>
      </c>
      <c r="X731">
        <f t="shared" si="131"/>
        <v>100.00000000000001</v>
      </c>
    </row>
    <row r="732" spans="1:24" ht="16.399999999999999" customHeight="1" x14ac:dyDescent="0.35">
      <c r="A732" s="10"/>
      <c r="B732" s="5">
        <v>80406</v>
      </c>
      <c r="C732" s="5" t="s">
        <v>740</v>
      </c>
      <c r="D732" s="6">
        <v>1213</v>
      </c>
      <c r="E732" s="6">
        <v>97</v>
      </c>
      <c r="F732" s="6">
        <v>8</v>
      </c>
      <c r="G732" s="12">
        <v>3</v>
      </c>
      <c r="H732" s="6">
        <v>55</v>
      </c>
      <c r="I732" s="6">
        <v>23</v>
      </c>
      <c r="J732" s="6">
        <v>23</v>
      </c>
      <c r="K732" s="6">
        <v>5</v>
      </c>
      <c r="L732" s="6">
        <v>26</v>
      </c>
      <c r="M732" s="4"/>
      <c r="N732" s="46">
        <f t="shared" si="121"/>
        <v>1453</v>
      </c>
      <c r="O732" s="47">
        <f t="shared" si="122"/>
        <v>83.482450103234697</v>
      </c>
      <c r="P732" s="47">
        <f t="shared" si="123"/>
        <v>6.6758430832759812</v>
      </c>
      <c r="Q732" s="47">
        <f t="shared" si="124"/>
        <v>0.55058499655884374</v>
      </c>
      <c r="R732" s="47">
        <f t="shared" si="125"/>
        <v>0.20646937370956642</v>
      </c>
      <c r="S732" s="47">
        <f t="shared" si="126"/>
        <v>3.7852718513420509</v>
      </c>
      <c r="T732" s="47">
        <f t="shared" si="127"/>
        <v>1.5829318651066759</v>
      </c>
      <c r="U732" s="47">
        <f t="shared" si="128"/>
        <v>1.5829318651066759</v>
      </c>
      <c r="V732" s="47">
        <f t="shared" si="129"/>
        <v>0.34411562284927738</v>
      </c>
      <c r="W732" s="47">
        <f t="shared" si="130"/>
        <v>1.7894012388162424</v>
      </c>
      <c r="X732">
        <f t="shared" si="131"/>
        <v>99.999999999999986</v>
      </c>
    </row>
    <row r="733" spans="1:24" ht="16.399999999999999" customHeight="1" x14ac:dyDescent="0.35">
      <c r="A733" s="10"/>
      <c r="B733" s="5">
        <v>80407</v>
      </c>
      <c r="C733" s="5" t="s">
        <v>741</v>
      </c>
      <c r="D733" s="6">
        <v>459</v>
      </c>
      <c r="E733" s="6">
        <v>275</v>
      </c>
      <c r="F733" s="6">
        <v>54</v>
      </c>
      <c r="G733" s="12">
        <v>0</v>
      </c>
      <c r="H733" s="6">
        <v>288</v>
      </c>
      <c r="I733" s="6">
        <v>86</v>
      </c>
      <c r="J733" s="6">
        <v>17</v>
      </c>
      <c r="K733" s="6">
        <v>7</v>
      </c>
      <c r="L733" s="6">
        <v>1</v>
      </c>
      <c r="M733" s="4"/>
      <c r="N733" s="46">
        <f t="shared" si="121"/>
        <v>1187</v>
      </c>
      <c r="O733" s="47">
        <f t="shared" si="122"/>
        <v>38.66891322662174</v>
      </c>
      <c r="P733" s="47">
        <f t="shared" si="123"/>
        <v>23.167649536647012</v>
      </c>
      <c r="Q733" s="47">
        <f t="shared" si="124"/>
        <v>4.5492839090143224</v>
      </c>
      <c r="R733" s="47">
        <f t="shared" si="125"/>
        <v>0</v>
      </c>
      <c r="S733" s="47">
        <f t="shared" si="126"/>
        <v>24.262847514743051</v>
      </c>
      <c r="T733" s="47">
        <f t="shared" si="127"/>
        <v>7.2451558550968835</v>
      </c>
      <c r="U733" s="47">
        <f t="shared" si="128"/>
        <v>1.4321819713563606</v>
      </c>
      <c r="V733" s="47">
        <f t="shared" si="129"/>
        <v>0.58972198820556032</v>
      </c>
      <c r="W733" s="47">
        <f t="shared" si="130"/>
        <v>8.4245998315080034E-2</v>
      </c>
      <c r="X733">
        <f t="shared" si="131"/>
        <v>100.00000000000001</v>
      </c>
    </row>
    <row r="734" spans="1:24" ht="16.399999999999999" customHeight="1" x14ac:dyDescent="0.35">
      <c r="A734" s="10"/>
      <c r="B734" s="5">
        <v>80408</v>
      </c>
      <c r="C734" s="5" t="s">
        <v>742</v>
      </c>
      <c r="D734" s="6">
        <v>592</v>
      </c>
      <c r="E734" s="6">
        <v>838</v>
      </c>
      <c r="F734" s="6">
        <v>61</v>
      </c>
      <c r="G734" s="12">
        <v>0</v>
      </c>
      <c r="H734" s="6">
        <v>797</v>
      </c>
      <c r="I734" s="6">
        <v>355</v>
      </c>
      <c r="J734" s="6">
        <v>177</v>
      </c>
      <c r="K734" s="6">
        <v>7</v>
      </c>
      <c r="L734" s="6">
        <v>7</v>
      </c>
      <c r="M734" s="4"/>
      <c r="N734" s="46">
        <f t="shared" si="121"/>
        <v>2834</v>
      </c>
      <c r="O734" s="47">
        <f t="shared" si="122"/>
        <v>20.889202540578687</v>
      </c>
      <c r="P734" s="47">
        <f t="shared" si="123"/>
        <v>29.569513055751589</v>
      </c>
      <c r="Q734" s="47">
        <f t="shared" si="124"/>
        <v>2.1524347212420607</v>
      </c>
      <c r="R734" s="47">
        <f t="shared" si="125"/>
        <v>0</v>
      </c>
      <c r="S734" s="47">
        <f t="shared" si="126"/>
        <v>28.122794636556105</v>
      </c>
      <c r="T734" s="47">
        <f t="shared" si="127"/>
        <v>12.526464361326747</v>
      </c>
      <c r="U734" s="47">
        <f t="shared" si="128"/>
        <v>6.2455892731122091</v>
      </c>
      <c r="V734" s="47">
        <f t="shared" si="129"/>
        <v>0.24700070571630206</v>
      </c>
      <c r="W734" s="47">
        <f t="shared" si="130"/>
        <v>0.24700070571630206</v>
      </c>
      <c r="X734">
        <f t="shared" si="131"/>
        <v>100</v>
      </c>
    </row>
    <row r="735" spans="1:24" ht="16.399999999999999" customHeight="1" x14ac:dyDescent="0.35">
      <c r="A735" s="10"/>
      <c r="B735" s="5">
        <v>80501</v>
      </c>
      <c r="C735" s="5" t="s">
        <v>743</v>
      </c>
      <c r="D735" s="6">
        <v>527</v>
      </c>
      <c r="E735" s="6">
        <v>703</v>
      </c>
      <c r="F735" s="6">
        <v>117</v>
      </c>
      <c r="G735" s="12">
        <v>0</v>
      </c>
      <c r="H735" s="6">
        <v>976</v>
      </c>
      <c r="I735" s="6">
        <v>335</v>
      </c>
      <c r="J735" s="6">
        <v>41</v>
      </c>
      <c r="K735" s="6">
        <v>0</v>
      </c>
      <c r="L735" s="6">
        <v>13</v>
      </c>
      <c r="M735" s="4"/>
      <c r="N735" s="46">
        <f t="shared" si="121"/>
        <v>2712</v>
      </c>
      <c r="O735" s="47">
        <f t="shared" si="122"/>
        <v>19.432153392330381</v>
      </c>
      <c r="P735" s="47">
        <f t="shared" si="123"/>
        <v>25.92182890855457</v>
      </c>
      <c r="Q735" s="47">
        <f t="shared" si="124"/>
        <v>4.3141592920353977</v>
      </c>
      <c r="R735" s="47">
        <f t="shared" si="125"/>
        <v>0</v>
      </c>
      <c r="S735" s="47">
        <f t="shared" si="126"/>
        <v>35.988200589970504</v>
      </c>
      <c r="T735" s="47">
        <f t="shared" si="127"/>
        <v>12.352507374631267</v>
      </c>
      <c r="U735" s="47">
        <f t="shared" si="128"/>
        <v>1.5117994100294985</v>
      </c>
      <c r="V735" s="47">
        <f t="shared" si="129"/>
        <v>0</v>
      </c>
      <c r="W735" s="47">
        <f t="shared" si="130"/>
        <v>0.47935103244837757</v>
      </c>
      <c r="X735">
        <f t="shared" si="131"/>
        <v>100</v>
      </c>
    </row>
    <row r="736" spans="1:24" ht="16.399999999999999" customHeight="1" x14ac:dyDescent="0.35">
      <c r="A736" s="10"/>
      <c r="B736" s="5">
        <v>80502</v>
      </c>
      <c r="C736" s="5" t="s">
        <v>744</v>
      </c>
      <c r="D736" s="6">
        <v>600</v>
      </c>
      <c r="E736" s="6">
        <v>99</v>
      </c>
      <c r="F736" s="6">
        <v>226</v>
      </c>
      <c r="G736" s="12">
        <v>0</v>
      </c>
      <c r="H736" s="6">
        <v>603</v>
      </c>
      <c r="I736" s="6">
        <v>134</v>
      </c>
      <c r="J736" s="6">
        <v>46</v>
      </c>
      <c r="K736" s="6">
        <v>7</v>
      </c>
      <c r="L736" s="6">
        <v>7</v>
      </c>
      <c r="M736" s="4"/>
      <c r="N736" s="46">
        <f t="shared" si="121"/>
        <v>1722</v>
      </c>
      <c r="O736" s="47">
        <f t="shared" si="122"/>
        <v>34.843205574912893</v>
      </c>
      <c r="P736" s="47">
        <f t="shared" si="123"/>
        <v>5.7491289198606275</v>
      </c>
      <c r="Q736" s="47">
        <f t="shared" si="124"/>
        <v>13.124274099883857</v>
      </c>
      <c r="R736" s="47">
        <f t="shared" si="125"/>
        <v>0</v>
      </c>
      <c r="S736" s="47">
        <f t="shared" si="126"/>
        <v>35.017421602787458</v>
      </c>
      <c r="T736" s="47">
        <f t="shared" si="127"/>
        <v>7.7816492450638801</v>
      </c>
      <c r="U736" s="47">
        <f t="shared" si="128"/>
        <v>2.6713124274099886</v>
      </c>
      <c r="V736" s="47">
        <f t="shared" si="129"/>
        <v>0.40650406504065045</v>
      </c>
      <c r="W736" s="47">
        <f t="shared" si="130"/>
        <v>0.40650406504065045</v>
      </c>
      <c r="X736">
        <f t="shared" si="131"/>
        <v>100</v>
      </c>
    </row>
    <row r="737" spans="1:24" ht="16.399999999999999" customHeight="1" x14ac:dyDescent="0.35">
      <c r="A737" s="10"/>
      <c r="B737" s="5">
        <v>80503</v>
      </c>
      <c r="C737" s="5" t="s">
        <v>745</v>
      </c>
      <c r="D737" s="6">
        <v>552</v>
      </c>
      <c r="E737" s="6">
        <v>271</v>
      </c>
      <c r="F737" s="6">
        <v>102</v>
      </c>
      <c r="G737" s="12">
        <v>0</v>
      </c>
      <c r="H737" s="6">
        <v>431</v>
      </c>
      <c r="I737" s="6">
        <v>149</v>
      </c>
      <c r="J737" s="6">
        <v>24</v>
      </c>
      <c r="K737" s="6">
        <v>5</v>
      </c>
      <c r="L737" s="6">
        <v>5</v>
      </c>
      <c r="M737" s="4"/>
      <c r="N737" s="46">
        <f t="shared" si="121"/>
        <v>1539</v>
      </c>
      <c r="O737" s="47">
        <f t="shared" si="122"/>
        <v>35.867446393762179</v>
      </c>
      <c r="P737" s="47">
        <f t="shared" si="123"/>
        <v>17.608836907082519</v>
      </c>
      <c r="Q737" s="47">
        <f t="shared" si="124"/>
        <v>6.6276803118908383</v>
      </c>
      <c r="R737" s="47">
        <f t="shared" si="125"/>
        <v>0</v>
      </c>
      <c r="S737" s="47">
        <f t="shared" si="126"/>
        <v>28.005198180636775</v>
      </c>
      <c r="T737" s="47">
        <f t="shared" si="127"/>
        <v>9.6816114359974002</v>
      </c>
      <c r="U737" s="47">
        <f t="shared" si="128"/>
        <v>1.5594541910331383</v>
      </c>
      <c r="V737" s="47">
        <f t="shared" si="129"/>
        <v>0.32488628979857048</v>
      </c>
      <c r="W737" s="47">
        <f t="shared" si="130"/>
        <v>0.32488628979857048</v>
      </c>
      <c r="X737">
        <f t="shared" si="131"/>
        <v>100</v>
      </c>
    </row>
    <row r="738" spans="1:24" ht="16.399999999999999" customHeight="1" x14ac:dyDescent="0.35">
      <c r="A738" s="10"/>
      <c r="B738" s="5">
        <v>80504</v>
      </c>
      <c r="C738" s="5" t="s">
        <v>746</v>
      </c>
      <c r="D738" s="6">
        <v>368</v>
      </c>
      <c r="E738" s="6">
        <v>56</v>
      </c>
      <c r="F738" s="6">
        <v>44</v>
      </c>
      <c r="G738" s="12">
        <v>0</v>
      </c>
      <c r="H738" s="6">
        <v>137</v>
      </c>
      <c r="I738" s="6">
        <v>45</v>
      </c>
      <c r="J738" s="6">
        <v>14</v>
      </c>
      <c r="K738" s="6">
        <v>1</v>
      </c>
      <c r="L738" s="6">
        <v>3</v>
      </c>
      <c r="M738" s="4"/>
      <c r="N738" s="46">
        <f t="shared" si="121"/>
        <v>668</v>
      </c>
      <c r="O738" s="47">
        <f t="shared" si="122"/>
        <v>55.08982035928144</v>
      </c>
      <c r="P738" s="47">
        <f t="shared" si="123"/>
        <v>8.3832335329341312</v>
      </c>
      <c r="Q738" s="47">
        <f t="shared" si="124"/>
        <v>6.5868263473053892</v>
      </c>
      <c r="R738" s="47">
        <f t="shared" si="125"/>
        <v>0</v>
      </c>
      <c r="S738" s="47">
        <f t="shared" si="126"/>
        <v>20.508982035928145</v>
      </c>
      <c r="T738" s="47">
        <f t="shared" si="127"/>
        <v>6.7365269461077846</v>
      </c>
      <c r="U738" s="47">
        <f t="shared" si="128"/>
        <v>2.0958083832335328</v>
      </c>
      <c r="V738" s="47">
        <f t="shared" si="129"/>
        <v>0.14970059880239522</v>
      </c>
      <c r="W738" s="47">
        <f t="shared" si="130"/>
        <v>0.44910179640718567</v>
      </c>
      <c r="X738">
        <f t="shared" si="131"/>
        <v>100.00000000000001</v>
      </c>
    </row>
    <row r="739" spans="1:24" ht="16.399999999999999" customHeight="1" x14ac:dyDescent="0.35">
      <c r="A739" s="10"/>
      <c r="B739" s="5">
        <v>80505</v>
      </c>
      <c r="C739" s="5" t="s">
        <v>747</v>
      </c>
      <c r="D739" s="6">
        <v>869</v>
      </c>
      <c r="E739" s="6">
        <v>264</v>
      </c>
      <c r="F739" s="6">
        <v>58</v>
      </c>
      <c r="G739" s="12">
        <v>0</v>
      </c>
      <c r="H739" s="6">
        <v>151</v>
      </c>
      <c r="I739" s="6">
        <v>117</v>
      </c>
      <c r="J739" s="6">
        <v>208</v>
      </c>
      <c r="K739" s="6">
        <v>1</v>
      </c>
      <c r="L739" s="6">
        <v>4</v>
      </c>
      <c r="M739" s="4"/>
      <c r="N739" s="46">
        <f t="shared" si="121"/>
        <v>1672</v>
      </c>
      <c r="O739" s="47">
        <f t="shared" si="122"/>
        <v>51.973684210526322</v>
      </c>
      <c r="P739" s="47">
        <f t="shared" si="123"/>
        <v>15.789473684210527</v>
      </c>
      <c r="Q739" s="47">
        <f t="shared" si="124"/>
        <v>3.4688995215311009</v>
      </c>
      <c r="R739" s="47">
        <f t="shared" si="125"/>
        <v>0</v>
      </c>
      <c r="S739" s="47">
        <f t="shared" si="126"/>
        <v>9.0311004784689004</v>
      </c>
      <c r="T739" s="47">
        <f t="shared" si="127"/>
        <v>6.9976076555023932</v>
      </c>
      <c r="U739" s="47">
        <f t="shared" si="128"/>
        <v>12.440191387559809</v>
      </c>
      <c r="V739" s="47">
        <f t="shared" si="129"/>
        <v>5.9808612440191394E-2</v>
      </c>
      <c r="W739" s="47">
        <f t="shared" si="130"/>
        <v>0.23923444976076558</v>
      </c>
      <c r="X739">
        <f t="shared" si="131"/>
        <v>100.00000000000001</v>
      </c>
    </row>
    <row r="740" spans="1:24" ht="16.399999999999999" customHeight="1" x14ac:dyDescent="0.35">
      <c r="A740" s="10"/>
      <c r="B740" s="5">
        <v>80506</v>
      </c>
      <c r="C740" s="5" t="s">
        <v>748</v>
      </c>
      <c r="D740" s="6">
        <v>484</v>
      </c>
      <c r="E740" s="6">
        <v>25</v>
      </c>
      <c r="F740" s="6">
        <v>9</v>
      </c>
      <c r="G740" s="12">
        <v>0</v>
      </c>
      <c r="H740" s="6">
        <v>12</v>
      </c>
      <c r="I740" s="6">
        <v>4</v>
      </c>
      <c r="J740" s="6">
        <v>3</v>
      </c>
      <c r="K740" s="6">
        <v>1</v>
      </c>
      <c r="L740" s="6">
        <v>3</v>
      </c>
      <c r="M740" s="4"/>
      <c r="N740" s="46">
        <f t="shared" si="121"/>
        <v>541</v>
      </c>
      <c r="O740" s="47">
        <f t="shared" si="122"/>
        <v>89.46395563770794</v>
      </c>
      <c r="P740" s="47">
        <f t="shared" si="123"/>
        <v>4.621072088724584</v>
      </c>
      <c r="Q740" s="47">
        <f t="shared" si="124"/>
        <v>1.6635859519408502</v>
      </c>
      <c r="R740" s="47">
        <f t="shared" si="125"/>
        <v>0</v>
      </c>
      <c r="S740" s="47">
        <f t="shared" si="126"/>
        <v>2.2181146025878005</v>
      </c>
      <c r="T740" s="47">
        <f t="shared" si="127"/>
        <v>0.73937153419593349</v>
      </c>
      <c r="U740" s="47">
        <f t="shared" si="128"/>
        <v>0.55452865064695012</v>
      </c>
      <c r="V740" s="47">
        <f t="shared" si="129"/>
        <v>0.18484288354898337</v>
      </c>
      <c r="W740" s="47">
        <f t="shared" si="130"/>
        <v>0.55452865064695012</v>
      </c>
      <c r="X740">
        <f t="shared" si="131"/>
        <v>99.999999999999986</v>
      </c>
    </row>
    <row r="741" spans="1:24" ht="16.399999999999999" customHeight="1" x14ac:dyDescent="0.35">
      <c r="A741" s="10"/>
      <c r="B741" s="5">
        <v>80507</v>
      </c>
      <c r="C741" s="5" t="s">
        <v>749</v>
      </c>
      <c r="D741" s="6">
        <v>134</v>
      </c>
      <c r="E741" s="6">
        <v>4</v>
      </c>
      <c r="F741" s="6">
        <v>90</v>
      </c>
      <c r="G741" s="12">
        <v>0</v>
      </c>
      <c r="H741" s="6">
        <v>466</v>
      </c>
      <c r="I741" s="6">
        <v>165</v>
      </c>
      <c r="J741" s="6">
        <v>20</v>
      </c>
      <c r="K741" s="6">
        <v>0</v>
      </c>
      <c r="L741" s="6">
        <v>0</v>
      </c>
      <c r="M741" s="4"/>
      <c r="N741" s="46">
        <f t="shared" si="121"/>
        <v>879</v>
      </c>
      <c r="O741" s="47">
        <f t="shared" si="122"/>
        <v>15.244596131968146</v>
      </c>
      <c r="P741" s="47">
        <f t="shared" si="123"/>
        <v>0.45506257110352677</v>
      </c>
      <c r="Q741" s="47">
        <f t="shared" si="124"/>
        <v>10.238907849829353</v>
      </c>
      <c r="R741" s="47">
        <f t="shared" si="125"/>
        <v>0</v>
      </c>
      <c r="S741" s="47">
        <f t="shared" si="126"/>
        <v>53.014789533560872</v>
      </c>
      <c r="T741" s="47">
        <f t="shared" si="127"/>
        <v>18.771331058020479</v>
      </c>
      <c r="U741" s="47">
        <f t="shared" si="128"/>
        <v>2.2753128555176341</v>
      </c>
      <c r="V741" s="47">
        <f t="shared" si="129"/>
        <v>0</v>
      </c>
      <c r="W741" s="47">
        <f t="shared" si="130"/>
        <v>0</v>
      </c>
      <c r="X741">
        <f t="shared" si="131"/>
        <v>100.00000000000001</v>
      </c>
    </row>
    <row r="742" spans="1:24" ht="16.399999999999999" customHeight="1" x14ac:dyDescent="0.35">
      <c r="A742" s="10"/>
      <c r="B742" s="5">
        <v>80508</v>
      </c>
      <c r="C742" s="5" t="s">
        <v>750</v>
      </c>
      <c r="D742" s="6">
        <v>592</v>
      </c>
      <c r="E742" s="6">
        <v>41</v>
      </c>
      <c r="F742" s="6">
        <v>70</v>
      </c>
      <c r="G742" s="12">
        <v>0</v>
      </c>
      <c r="H742" s="6">
        <v>46</v>
      </c>
      <c r="I742" s="6">
        <v>28</v>
      </c>
      <c r="J742" s="6">
        <v>5</v>
      </c>
      <c r="K742" s="6">
        <v>2</v>
      </c>
      <c r="L742" s="6">
        <v>2</v>
      </c>
      <c r="M742" s="4"/>
      <c r="N742" s="46">
        <f t="shared" si="121"/>
        <v>786</v>
      </c>
      <c r="O742" s="47">
        <f t="shared" si="122"/>
        <v>75.318066157760811</v>
      </c>
      <c r="P742" s="47">
        <f t="shared" si="123"/>
        <v>5.2162849872773531</v>
      </c>
      <c r="Q742" s="47">
        <f t="shared" si="124"/>
        <v>8.905852417302798</v>
      </c>
      <c r="R742" s="47">
        <f t="shared" si="125"/>
        <v>0</v>
      </c>
      <c r="S742" s="47">
        <f t="shared" si="126"/>
        <v>5.8524173027989823</v>
      </c>
      <c r="T742" s="47">
        <f t="shared" si="127"/>
        <v>3.5623409669211195</v>
      </c>
      <c r="U742" s="47">
        <f t="shared" si="128"/>
        <v>0.63613231552162852</v>
      </c>
      <c r="V742" s="47">
        <f t="shared" si="129"/>
        <v>0.2544529262086514</v>
      </c>
      <c r="W742" s="47">
        <f t="shared" si="130"/>
        <v>0.2544529262086514</v>
      </c>
      <c r="X742">
        <f t="shared" si="131"/>
        <v>100</v>
      </c>
    </row>
    <row r="743" spans="1:24" ht="16.399999999999999" customHeight="1" x14ac:dyDescent="0.35">
      <c r="A743" s="10"/>
      <c r="B743" s="5">
        <v>80601</v>
      </c>
      <c r="C743" s="5" t="s">
        <v>751</v>
      </c>
      <c r="D743" s="6">
        <v>11814</v>
      </c>
      <c r="E743" s="6">
        <v>1630</v>
      </c>
      <c r="F743" s="6">
        <v>401</v>
      </c>
      <c r="G743" s="12">
        <v>18</v>
      </c>
      <c r="H743" s="6">
        <v>798</v>
      </c>
      <c r="I743" s="6">
        <v>138</v>
      </c>
      <c r="J743" s="6">
        <v>257</v>
      </c>
      <c r="K743" s="6">
        <v>23</v>
      </c>
      <c r="L743" s="6">
        <v>142</v>
      </c>
      <c r="M743" s="4"/>
      <c r="N743" s="46">
        <f t="shared" si="121"/>
        <v>15221</v>
      </c>
      <c r="O743" s="47">
        <f t="shared" si="122"/>
        <v>77.616450955916164</v>
      </c>
      <c r="P743" s="47">
        <f t="shared" si="123"/>
        <v>10.708889034886012</v>
      </c>
      <c r="Q743" s="47">
        <f t="shared" si="124"/>
        <v>2.6345180999934299</v>
      </c>
      <c r="R743" s="47">
        <f t="shared" si="125"/>
        <v>0.11825767032389461</v>
      </c>
      <c r="S743" s="47">
        <f t="shared" si="126"/>
        <v>5.2427567176926608</v>
      </c>
      <c r="T743" s="47">
        <f t="shared" si="127"/>
        <v>0.90664213914985869</v>
      </c>
      <c r="U743" s="47">
        <f t="shared" si="128"/>
        <v>1.688456737402273</v>
      </c>
      <c r="V743" s="47">
        <f t="shared" si="129"/>
        <v>0.15110702319164313</v>
      </c>
      <c r="W743" s="47">
        <f t="shared" si="130"/>
        <v>0.93292162144405755</v>
      </c>
      <c r="X743">
        <f t="shared" si="131"/>
        <v>99.999999999999986</v>
      </c>
    </row>
    <row r="744" spans="1:24" ht="16.399999999999999" customHeight="1" x14ac:dyDescent="0.35">
      <c r="A744" s="10"/>
      <c r="B744" s="5">
        <v>80602</v>
      </c>
      <c r="C744" s="5" t="s">
        <v>752</v>
      </c>
      <c r="D744" s="6">
        <v>1133</v>
      </c>
      <c r="E744" s="6">
        <v>36</v>
      </c>
      <c r="F744" s="6">
        <v>30</v>
      </c>
      <c r="G744" s="12">
        <v>0</v>
      </c>
      <c r="H744" s="6">
        <v>145</v>
      </c>
      <c r="I744" s="6">
        <v>46</v>
      </c>
      <c r="J744" s="6">
        <v>84</v>
      </c>
      <c r="K744" s="6">
        <v>0</v>
      </c>
      <c r="L744" s="6">
        <v>0</v>
      </c>
      <c r="M744" s="4"/>
      <c r="N744" s="46">
        <f t="shared" si="121"/>
        <v>1474</v>
      </c>
      <c r="O744" s="47">
        <f t="shared" si="122"/>
        <v>76.865671641791039</v>
      </c>
      <c r="P744" s="47">
        <f t="shared" si="123"/>
        <v>2.4423337856173677</v>
      </c>
      <c r="Q744" s="47">
        <f t="shared" si="124"/>
        <v>2.0352781546811398</v>
      </c>
      <c r="R744" s="47">
        <f t="shared" si="125"/>
        <v>0</v>
      </c>
      <c r="S744" s="47">
        <f t="shared" si="126"/>
        <v>9.8371777476255087</v>
      </c>
      <c r="T744" s="47">
        <f t="shared" si="127"/>
        <v>3.1207598371777476</v>
      </c>
      <c r="U744" s="47">
        <f t="shared" si="128"/>
        <v>5.6987788331071911</v>
      </c>
      <c r="V744" s="47">
        <f t="shared" si="129"/>
        <v>0</v>
      </c>
      <c r="W744" s="47">
        <f t="shared" si="130"/>
        <v>0</v>
      </c>
      <c r="X744">
        <f t="shared" si="131"/>
        <v>99.999999999999972</v>
      </c>
    </row>
    <row r="745" spans="1:24" ht="16.399999999999999" customHeight="1" x14ac:dyDescent="0.35">
      <c r="A745" s="10"/>
      <c r="B745" s="5">
        <v>80603</v>
      </c>
      <c r="C745" s="5" t="s">
        <v>753</v>
      </c>
      <c r="D745" s="6">
        <v>1025</v>
      </c>
      <c r="E745" s="6">
        <v>91</v>
      </c>
      <c r="F745" s="6">
        <v>87</v>
      </c>
      <c r="G745" s="12">
        <v>0</v>
      </c>
      <c r="H745" s="6">
        <v>108</v>
      </c>
      <c r="I745" s="6">
        <v>38</v>
      </c>
      <c r="J745" s="6">
        <v>38</v>
      </c>
      <c r="K745" s="6">
        <v>1</v>
      </c>
      <c r="L745" s="6">
        <v>2</v>
      </c>
      <c r="M745" s="4"/>
      <c r="N745" s="46">
        <f t="shared" si="121"/>
        <v>1390</v>
      </c>
      <c r="O745" s="47">
        <f t="shared" si="122"/>
        <v>73.741007194244602</v>
      </c>
      <c r="P745" s="47">
        <f t="shared" si="123"/>
        <v>6.5467625899280577</v>
      </c>
      <c r="Q745" s="47">
        <f t="shared" si="124"/>
        <v>6.2589928057553958</v>
      </c>
      <c r="R745" s="47">
        <f t="shared" si="125"/>
        <v>0</v>
      </c>
      <c r="S745" s="47">
        <f t="shared" si="126"/>
        <v>7.7697841726618702</v>
      </c>
      <c r="T745" s="47">
        <f t="shared" si="127"/>
        <v>2.7338129496402876</v>
      </c>
      <c r="U745" s="47">
        <f t="shared" si="128"/>
        <v>2.7338129496402876</v>
      </c>
      <c r="V745" s="47">
        <f t="shared" si="129"/>
        <v>7.1942446043165464E-2</v>
      </c>
      <c r="W745" s="47">
        <f t="shared" si="130"/>
        <v>0.14388489208633093</v>
      </c>
      <c r="X745">
        <f t="shared" si="131"/>
        <v>100</v>
      </c>
    </row>
    <row r="746" spans="1:24" ht="16.399999999999999" customHeight="1" x14ac:dyDescent="0.35">
      <c r="A746" s="10"/>
      <c r="B746" s="5">
        <v>80604</v>
      </c>
      <c r="C746" s="5" t="s">
        <v>754</v>
      </c>
      <c r="D746" s="6">
        <v>2330</v>
      </c>
      <c r="E746" s="6">
        <v>110</v>
      </c>
      <c r="F746" s="6">
        <v>52</v>
      </c>
      <c r="G746" s="12">
        <v>0</v>
      </c>
      <c r="H746" s="6">
        <v>244</v>
      </c>
      <c r="I746" s="6">
        <v>86</v>
      </c>
      <c r="J746" s="6">
        <v>95</v>
      </c>
      <c r="K746" s="6">
        <v>2</v>
      </c>
      <c r="L746" s="6">
        <v>17</v>
      </c>
      <c r="M746" s="4"/>
      <c r="N746" s="46">
        <f t="shared" si="121"/>
        <v>2936</v>
      </c>
      <c r="O746" s="47">
        <f t="shared" si="122"/>
        <v>79.359673024523161</v>
      </c>
      <c r="P746" s="47">
        <f t="shared" si="123"/>
        <v>3.7465940054495914</v>
      </c>
      <c r="Q746" s="47">
        <f t="shared" si="124"/>
        <v>1.771117166212534</v>
      </c>
      <c r="R746" s="47">
        <f t="shared" si="125"/>
        <v>0</v>
      </c>
      <c r="S746" s="47">
        <f t="shared" si="126"/>
        <v>8.3106267029972756</v>
      </c>
      <c r="T746" s="47">
        <f t="shared" si="127"/>
        <v>2.9291553133514987</v>
      </c>
      <c r="U746" s="47">
        <f t="shared" si="128"/>
        <v>3.2356948228882834</v>
      </c>
      <c r="V746" s="47">
        <f t="shared" si="129"/>
        <v>6.8119891008174394E-2</v>
      </c>
      <c r="W746" s="47">
        <f t="shared" si="130"/>
        <v>0.57901907356948235</v>
      </c>
      <c r="X746">
        <f t="shared" si="131"/>
        <v>100</v>
      </c>
    </row>
    <row r="747" spans="1:24" ht="16.399999999999999" customHeight="1" x14ac:dyDescent="0.35">
      <c r="A747" s="10"/>
      <c r="B747" s="5">
        <v>80605</v>
      </c>
      <c r="C747" s="5" t="s">
        <v>755</v>
      </c>
      <c r="D747" s="6">
        <v>1053</v>
      </c>
      <c r="E747" s="6">
        <v>462</v>
      </c>
      <c r="F747" s="6">
        <v>194</v>
      </c>
      <c r="G747" s="12">
        <v>4</v>
      </c>
      <c r="H747" s="6">
        <v>308</v>
      </c>
      <c r="I747" s="6">
        <v>103</v>
      </c>
      <c r="J747" s="6">
        <v>136</v>
      </c>
      <c r="K747" s="6">
        <v>2</v>
      </c>
      <c r="L747" s="6">
        <v>17</v>
      </c>
      <c r="M747" s="4"/>
      <c r="N747" s="46">
        <f t="shared" si="121"/>
        <v>2279</v>
      </c>
      <c r="O747" s="47">
        <f t="shared" si="122"/>
        <v>46.204475647213691</v>
      </c>
      <c r="P747" s="47">
        <f t="shared" si="123"/>
        <v>20.272049144361564</v>
      </c>
      <c r="Q747" s="47">
        <f t="shared" si="124"/>
        <v>8.5125054848617818</v>
      </c>
      <c r="R747" s="47">
        <f t="shared" si="125"/>
        <v>0.17551557700745943</v>
      </c>
      <c r="S747" s="47">
        <f t="shared" si="126"/>
        <v>13.514699429574375</v>
      </c>
      <c r="T747" s="47">
        <f t="shared" si="127"/>
        <v>4.5195261079420801</v>
      </c>
      <c r="U747" s="47">
        <f t="shared" si="128"/>
        <v>5.9675296182536206</v>
      </c>
      <c r="V747" s="47">
        <f t="shared" si="129"/>
        <v>8.7757788503729714E-2</v>
      </c>
      <c r="W747" s="47">
        <f t="shared" si="130"/>
        <v>0.74594120228170258</v>
      </c>
      <c r="X747">
        <f t="shared" si="131"/>
        <v>100</v>
      </c>
    </row>
    <row r="748" spans="1:24" ht="16.399999999999999" customHeight="1" x14ac:dyDescent="0.35">
      <c r="A748" s="10"/>
      <c r="B748" s="5">
        <v>80606</v>
      </c>
      <c r="C748" s="5" t="s">
        <v>756</v>
      </c>
      <c r="D748" s="6">
        <v>1004</v>
      </c>
      <c r="E748" s="6">
        <v>128</v>
      </c>
      <c r="F748" s="6">
        <v>53</v>
      </c>
      <c r="G748" s="12">
        <v>0</v>
      </c>
      <c r="H748" s="6">
        <v>139</v>
      </c>
      <c r="I748" s="6">
        <v>49</v>
      </c>
      <c r="J748" s="6">
        <v>102</v>
      </c>
      <c r="K748" s="6">
        <v>4</v>
      </c>
      <c r="L748" s="6">
        <v>2</v>
      </c>
      <c r="M748" s="4"/>
      <c r="N748" s="46">
        <f t="shared" si="121"/>
        <v>1481</v>
      </c>
      <c r="O748" s="47">
        <f t="shared" si="122"/>
        <v>67.792032410533423</v>
      </c>
      <c r="P748" s="47">
        <f t="shared" si="123"/>
        <v>8.6428089128966903</v>
      </c>
      <c r="Q748" s="47">
        <f t="shared" si="124"/>
        <v>3.5786630654962863</v>
      </c>
      <c r="R748" s="47">
        <f t="shared" si="125"/>
        <v>0</v>
      </c>
      <c r="S748" s="47">
        <f t="shared" si="126"/>
        <v>9.3855503038487509</v>
      </c>
      <c r="T748" s="47">
        <f t="shared" si="127"/>
        <v>3.3085752869682645</v>
      </c>
      <c r="U748" s="47">
        <f t="shared" si="128"/>
        <v>6.8872383524645509</v>
      </c>
      <c r="V748" s="47">
        <f t="shared" si="129"/>
        <v>0.27008777852802157</v>
      </c>
      <c r="W748" s="47">
        <f t="shared" si="130"/>
        <v>0.13504388926401079</v>
      </c>
      <c r="X748">
        <f t="shared" si="131"/>
        <v>99.999999999999986</v>
      </c>
    </row>
    <row r="749" spans="1:24" ht="16.399999999999999" customHeight="1" x14ac:dyDescent="0.35">
      <c r="A749" s="10"/>
      <c r="B749" s="5">
        <v>80607</v>
      </c>
      <c r="C749" s="5" t="s">
        <v>757</v>
      </c>
      <c r="D749" s="6">
        <v>820</v>
      </c>
      <c r="E749" s="6">
        <v>8</v>
      </c>
      <c r="F749" s="6">
        <v>12</v>
      </c>
      <c r="G749" s="12">
        <v>0</v>
      </c>
      <c r="H749" s="6">
        <v>7</v>
      </c>
      <c r="I749" s="6">
        <v>3</v>
      </c>
      <c r="J749" s="6">
        <v>5</v>
      </c>
      <c r="K749" s="6">
        <v>2</v>
      </c>
      <c r="L749" s="6">
        <v>7</v>
      </c>
      <c r="M749" s="4"/>
      <c r="N749" s="46">
        <f t="shared" si="121"/>
        <v>864</v>
      </c>
      <c r="O749" s="47">
        <f t="shared" si="122"/>
        <v>94.907407407407405</v>
      </c>
      <c r="P749" s="47">
        <f t="shared" si="123"/>
        <v>0.92592592592592582</v>
      </c>
      <c r="Q749" s="47">
        <f t="shared" si="124"/>
        <v>1.3888888888888888</v>
      </c>
      <c r="R749" s="47">
        <f t="shared" si="125"/>
        <v>0</v>
      </c>
      <c r="S749" s="47">
        <f t="shared" si="126"/>
        <v>0.81018518518518512</v>
      </c>
      <c r="T749" s="47">
        <f t="shared" si="127"/>
        <v>0.34722222222222221</v>
      </c>
      <c r="U749" s="47">
        <f t="shared" si="128"/>
        <v>0.57870370370370372</v>
      </c>
      <c r="V749" s="47">
        <f t="shared" si="129"/>
        <v>0.23148148148148145</v>
      </c>
      <c r="W749" s="47">
        <f t="shared" si="130"/>
        <v>0.81018518518518512</v>
      </c>
      <c r="X749">
        <f t="shared" si="131"/>
        <v>100.00000000000001</v>
      </c>
    </row>
    <row r="750" spans="1:24" ht="16.399999999999999" customHeight="1" x14ac:dyDescent="0.35">
      <c r="A750" s="10"/>
      <c r="B750" s="5">
        <v>80608</v>
      </c>
      <c r="C750" s="5" t="s">
        <v>758</v>
      </c>
      <c r="D750" s="6">
        <v>1400</v>
      </c>
      <c r="E750" s="6">
        <v>27</v>
      </c>
      <c r="F750" s="6">
        <v>33</v>
      </c>
      <c r="G750" s="12">
        <v>0</v>
      </c>
      <c r="H750" s="6">
        <v>71</v>
      </c>
      <c r="I750" s="6">
        <v>25</v>
      </c>
      <c r="J750" s="6">
        <v>15</v>
      </c>
      <c r="K750" s="6">
        <v>2</v>
      </c>
      <c r="L750" s="6">
        <v>4</v>
      </c>
      <c r="M750" s="4"/>
      <c r="N750" s="46">
        <f t="shared" si="121"/>
        <v>1577</v>
      </c>
      <c r="O750" s="47">
        <f t="shared" si="122"/>
        <v>88.776157260621432</v>
      </c>
      <c r="P750" s="47">
        <f t="shared" si="123"/>
        <v>1.7121116043119848</v>
      </c>
      <c r="Q750" s="47">
        <f t="shared" si="124"/>
        <v>2.0925808497146483</v>
      </c>
      <c r="R750" s="47">
        <f t="shared" si="125"/>
        <v>0</v>
      </c>
      <c r="S750" s="47">
        <f t="shared" si="126"/>
        <v>4.502219403931516</v>
      </c>
      <c r="T750" s="47">
        <f t="shared" si="127"/>
        <v>1.5852885225110971</v>
      </c>
      <c r="U750" s="47">
        <f t="shared" si="128"/>
        <v>0.95117311350665823</v>
      </c>
      <c r="V750" s="47">
        <f t="shared" si="129"/>
        <v>0.12682308180088778</v>
      </c>
      <c r="W750" s="47">
        <f t="shared" si="130"/>
        <v>0.25364616360177555</v>
      </c>
      <c r="X750">
        <f t="shared" si="131"/>
        <v>100</v>
      </c>
    </row>
    <row r="751" spans="1:24" ht="16.399999999999999" customHeight="1" x14ac:dyDescent="0.35">
      <c r="A751" s="10"/>
      <c r="B751" s="5">
        <v>80701</v>
      </c>
      <c r="C751" s="5" t="s">
        <v>759</v>
      </c>
      <c r="D751" s="6">
        <v>3741</v>
      </c>
      <c r="E751" s="6">
        <v>1274</v>
      </c>
      <c r="F751" s="6">
        <v>760</v>
      </c>
      <c r="G751" s="12">
        <v>7</v>
      </c>
      <c r="H751" s="6">
        <v>728</v>
      </c>
      <c r="I751" s="6">
        <v>245</v>
      </c>
      <c r="J751" s="6">
        <v>151</v>
      </c>
      <c r="K751" s="6">
        <v>29</v>
      </c>
      <c r="L751" s="6">
        <v>55</v>
      </c>
      <c r="M751" s="4"/>
      <c r="N751" s="46">
        <f t="shared" si="121"/>
        <v>6990</v>
      </c>
      <c r="O751" s="47">
        <f t="shared" si="122"/>
        <v>53.519313304721024</v>
      </c>
      <c r="P751" s="47">
        <f t="shared" si="123"/>
        <v>18.226037195994277</v>
      </c>
      <c r="Q751" s="47">
        <f t="shared" si="124"/>
        <v>10.872675250357652</v>
      </c>
      <c r="R751" s="47">
        <f t="shared" si="125"/>
        <v>0.10014306151645207</v>
      </c>
      <c r="S751" s="47">
        <f t="shared" si="126"/>
        <v>10.414878397711014</v>
      </c>
      <c r="T751" s="47">
        <f t="shared" si="127"/>
        <v>3.5050071530758222</v>
      </c>
      <c r="U751" s="47">
        <f t="shared" si="128"/>
        <v>2.1602288984263232</v>
      </c>
      <c r="V751" s="47">
        <f t="shared" si="129"/>
        <v>0.4148783977110157</v>
      </c>
      <c r="W751" s="47">
        <f t="shared" si="130"/>
        <v>0.7868383404864091</v>
      </c>
      <c r="X751">
        <f t="shared" si="131"/>
        <v>100</v>
      </c>
    </row>
    <row r="752" spans="1:24" ht="16.399999999999999" customHeight="1" x14ac:dyDescent="0.35">
      <c r="A752" s="10"/>
      <c r="B752" s="5">
        <v>80702</v>
      </c>
      <c r="C752" s="5" t="s">
        <v>760</v>
      </c>
      <c r="D752" s="6">
        <v>93</v>
      </c>
      <c r="E752" s="6">
        <v>913</v>
      </c>
      <c r="F752" s="6">
        <v>128</v>
      </c>
      <c r="G752" s="12">
        <v>0</v>
      </c>
      <c r="H752" s="6">
        <v>59</v>
      </c>
      <c r="I752" s="6">
        <v>13</v>
      </c>
      <c r="J752" s="6">
        <v>22</v>
      </c>
      <c r="K752" s="6">
        <v>3</v>
      </c>
      <c r="L752" s="6">
        <v>9</v>
      </c>
      <c r="M752" s="4"/>
      <c r="N752" s="46">
        <f t="shared" si="121"/>
        <v>1240</v>
      </c>
      <c r="O752" s="47">
        <f t="shared" si="122"/>
        <v>7.5</v>
      </c>
      <c r="P752" s="47">
        <f t="shared" si="123"/>
        <v>73.629032258064512</v>
      </c>
      <c r="Q752" s="47">
        <f t="shared" si="124"/>
        <v>10.32258064516129</v>
      </c>
      <c r="R752" s="47">
        <f t="shared" si="125"/>
        <v>0</v>
      </c>
      <c r="S752" s="47">
        <f t="shared" si="126"/>
        <v>4.758064516129032</v>
      </c>
      <c r="T752" s="47">
        <f t="shared" si="127"/>
        <v>1.0483870967741935</v>
      </c>
      <c r="U752" s="47">
        <f t="shared" si="128"/>
        <v>1.7741935483870968</v>
      </c>
      <c r="V752" s="47">
        <f t="shared" si="129"/>
        <v>0.24193548387096772</v>
      </c>
      <c r="W752" s="47">
        <f t="shared" si="130"/>
        <v>0.72580645161290325</v>
      </c>
      <c r="X752">
        <f t="shared" si="131"/>
        <v>100</v>
      </c>
    </row>
    <row r="753" spans="1:24" ht="16.399999999999999" customHeight="1" x14ac:dyDescent="0.35">
      <c r="A753" s="10"/>
      <c r="B753" s="5">
        <v>80703</v>
      </c>
      <c r="C753" s="5" t="s">
        <v>761</v>
      </c>
      <c r="D753" s="6">
        <v>982</v>
      </c>
      <c r="E753" s="6">
        <v>60</v>
      </c>
      <c r="F753" s="6">
        <v>152</v>
      </c>
      <c r="G753" s="12">
        <v>2</v>
      </c>
      <c r="H753" s="6">
        <v>590</v>
      </c>
      <c r="I753" s="6">
        <v>184</v>
      </c>
      <c r="J753" s="6">
        <v>45</v>
      </c>
      <c r="K753" s="6">
        <v>9</v>
      </c>
      <c r="L753" s="6">
        <v>0</v>
      </c>
      <c r="M753" s="4"/>
      <c r="N753" s="46">
        <f t="shared" si="121"/>
        <v>2024</v>
      </c>
      <c r="O753" s="47">
        <f t="shared" si="122"/>
        <v>48.517786561264828</v>
      </c>
      <c r="P753" s="47">
        <f t="shared" si="123"/>
        <v>2.9644268774703559</v>
      </c>
      <c r="Q753" s="47">
        <f t="shared" si="124"/>
        <v>7.5098814229249014</v>
      </c>
      <c r="R753" s="47">
        <f t="shared" si="125"/>
        <v>9.881422924901187E-2</v>
      </c>
      <c r="S753" s="47">
        <f t="shared" si="126"/>
        <v>29.1501976284585</v>
      </c>
      <c r="T753" s="47">
        <f t="shared" si="127"/>
        <v>9.0909090909090917</v>
      </c>
      <c r="U753" s="47">
        <f t="shared" si="128"/>
        <v>2.2233201581027671</v>
      </c>
      <c r="V753" s="47">
        <f t="shared" si="129"/>
        <v>0.4446640316205534</v>
      </c>
      <c r="W753" s="47">
        <f t="shared" si="130"/>
        <v>0</v>
      </c>
      <c r="X753">
        <f t="shared" si="131"/>
        <v>100</v>
      </c>
    </row>
    <row r="754" spans="1:24" ht="16.399999999999999" customHeight="1" x14ac:dyDescent="0.35">
      <c r="A754" s="10"/>
      <c r="B754" s="5">
        <v>80704</v>
      </c>
      <c r="C754" s="5" t="s">
        <v>762</v>
      </c>
      <c r="D754" s="6">
        <v>497</v>
      </c>
      <c r="E754" s="6">
        <v>1386</v>
      </c>
      <c r="F754" s="6">
        <v>64</v>
      </c>
      <c r="G754" s="12">
        <v>0</v>
      </c>
      <c r="H754" s="6">
        <v>190</v>
      </c>
      <c r="I754" s="6">
        <v>57</v>
      </c>
      <c r="J754" s="6">
        <v>81</v>
      </c>
      <c r="K754" s="6">
        <v>2</v>
      </c>
      <c r="L754" s="6">
        <v>18</v>
      </c>
      <c r="M754" s="4"/>
      <c r="N754" s="46">
        <f t="shared" si="121"/>
        <v>2295</v>
      </c>
      <c r="O754" s="47">
        <f t="shared" si="122"/>
        <v>21.655773420479303</v>
      </c>
      <c r="P754" s="47">
        <f t="shared" si="123"/>
        <v>60.392156862745097</v>
      </c>
      <c r="Q754" s="47">
        <f t="shared" si="124"/>
        <v>2.7886710239651418</v>
      </c>
      <c r="R754" s="47">
        <f t="shared" si="125"/>
        <v>0</v>
      </c>
      <c r="S754" s="47">
        <f t="shared" si="126"/>
        <v>8.2788671023965144</v>
      </c>
      <c r="T754" s="47">
        <f t="shared" si="127"/>
        <v>2.4836601307189543</v>
      </c>
      <c r="U754" s="47">
        <f t="shared" si="128"/>
        <v>3.5294117647058822</v>
      </c>
      <c r="V754" s="47">
        <f t="shared" si="129"/>
        <v>8.714596949891068E-2</v>
      </c>
      <c r="W754" s="47">
        <f t="shared" si="130"/>
        <v>0.78431372549019607</v>
      </c>
      <c r="X754">
        <f t="shared" si="131"/>
        <v>100</v>
      </c>
    </row>
    <row r="755" spans="1:24" ht="16.399999999999999" customHeight="1" x14ac:dyDescent="0.35">
      <c r="A755" s="10"/>
      <c r="B755" s="5">
        <v>80705</v>
      </c>
      <c r="C755" s="5" t="s">
        <v>763</v>
      </c>
      <c r="D755" s="6">
        <v>539</v>
      </c>
      <c r="E755" s="6">
        <v>170</v>
      </c>
      <c r="F755" s="6">
        <v>744</v>
      </c>
      <c r="G755" s="12">
        <v>0</v>
      </c>
      <c r="H755" s="6">
        <v>1249</v>
      </c>
      <c r="I755" s="6">
        <v>453</v>
      </c>
      <c r="J755" s="6">
        <v>314</v>
      </c>
      <c r="K755" s="6">
        <v>2</v>
      </c>
      <c r="L755" s="6">
        <v>4</v>
      </c>
      <c r="M755" s="4"/>
      <c r="N755" s="46">
        <f t="shared" si="121"/>
        <v>3475</v>
      </c>
      <c r="O755" s="47">
        <f t="shared" si="122"/>
        <v>15.510791366906474</v>
      </c>
      <c r="P755" s="47">
        <f t="shared" si="123"/>
        <v>4.8920863309352516</v>
      </c>
      <c r="Q755" s="47">
        <f t="shared" si="124"/>
        <v>21.410071942446042</v>
      </c>
      <c r="R755" s="47">
        <f t="shared" si="125"/>
        <v>0</v>
      </c>
      <c r="S755" s="47">
        <f t="shared" si="126"/>
        <v>35.942446043165468</v>
      </c>
      <c r="T755" s="47">
        <f t="shared" si="127"/>
        <v>13.035971223021583</v>
      </c>
      <c r="U755" s="47">
        <f t="shared" si="128"/>
        <v>9.0359712230215834</v>
      </c>
      <c r="V755" s="47">
        <f t="shared" si="129"/>
        <v>5.7553956834532377E-2</v>
      </c>
      <c r="W755" s="47">
        <f t="shared" si="130"/>
        <v>0.11510791366906475</v>
      </c>
      <c r="X755">
        <f t="shared" si="131"/>
        <v>100.00000000000001</v>
      </c>
    </row>
    <row r="756" spans="1:24" ht="16.399999999999999" customHeight="1" x14ac:dyDescent="0.35">
      <c r="A756" s="10"/>
      <c r="B756" s="5">
        <v>80706</v>
      </c>
      <c r="C756" s="5" t="s">
        <v>764</v>
      </c>
      <c r="D756" s="6">
        <v>757</v>
      </c>
      <c r="E756" s="6">
        <v>300</v>
      </c>
      <c r="F756" s="6">
        <v>60</v>
      </c>
      <c r="G756" s="12">
        <v>0</v>
      </c>
      <c r="H756" s="6">
        <v>135</v>
      </c>
      <c r="I756" s="6">
        <v>52</v>
      </c>
      <c r="J756" s="6">
        <v>22</v>
      </c>
      <c r="K756" s="6">
        <v>8</v>
      </c>
      <c r="L756" s="6">
        <v>8</v>
      </c>
      <c r="M756" s="4"/>
      <c r="N756" s="46">
        <f t="shared" si="121"/>
        <v>1342</v>
      </c>
      <c r="O756" s="47">
        <f t="shared" si="122"/>
        <v>56.408345752608049</v>
      </c>
      <c r="P756" s="47">
        <f t="shared" si="123"/>
        <v>22.354694485842028</v>
      </c>
      <c r="Q756" s="47">
        <f t="shared" si="124"/>
        <v>4.4709388971684056</v>
      </c>
      <c r="R756" s="47">
        <f t="shared" si="125"/>
        <v>0</v>
      </c>
      <c r="S756" s="47">
        <f t="shared" si="126"/>
        <v>10.059612518628912</v>
      </c>
      <c r="T756" s="47">
        <f t="shared" si="127"/>
        <v>3.8748137108792848</v>
      </c>
      <c r="U756" s="47">
        <f t="shared" si="128"/>
        <v>1.639344262295082</v>
      </c>
      <c r="V756" s="47">
        <f t="shared" si="129"/>
        <v>0.5961251862891207</v>
      </c>
      <c r="W756" s="47">
        <f t="shared" si="130"/>
        <v>0.5961251862891207</v>
      </c>
      <c r="X756">
        <f t="shared" si="131"/>
        <v>99.999999999999986</v>
      </c>
    </row>
    <row r="757" spans="1:24" ht="16.399999999999999" customHeight="1" x14ac:dyDescent="0.35">
      <c r="A757" s="10"/>
      <c r="B757" s="5">
        <v>80707</v>
      </c>
      <c r="C757" s="5" t="s">
        <v>765</v>
      </c>
      <c r="D757" s="6">
        <v>662</v>
      </c>
      <c r="E757" s="6">
        <v>61</v>
      </c>
      <c r="F757" s="6">
        <v>130</v>
      </c>
      <c r="G757" s="12">
        <v>0</v>
      </c>
      <c r="H757" s="6">
        <v>142</v>
      </c>
      <c r="I757" s="6">
        <v>38</v>
      </c>
      <c r="J757" s="6">
        <v>44</v>
      </c>
      <c r="K757" s="6">
        <v>9</v>
      </c>
      <c r="L757" s="6">
        <v>6</v>
      </c>
      <c r="M757" s="4"/>
      <c r="N757" s="46">
        <f t="shared" si="121"/>
        <v>1092</v>
      </c>
      <c r="O757" s="47">
        <f t="shared" si="122"/>
        <v>60.62271062271062</v>
      </c>
      <c r="P757" s="47">
        <f t="shared" si="123"/>
        <v>5.5860805860805858</v>
      </c>
      <c r="Q757" s="47">
        <f t="shared" si="124"/>
        <v>11.904761904761905</v>
      </c>
      <c r="R757" s="47">
        <f t="shared" si="125"/>
        <v>0</v>
      </c>
      <c r="S757" s="47">
        <f t="shared" si="126"/>
        <v>13.003663003663004</v>
      </c>
      <c r="T757" s="47">
        <f t="shared" si="127"/>
        <v>3.4798534798534799</v>
      </c>
      <c r="U757" s="47">
        <f t="shared" si="128"/>
        <v>4.0293040293040292</v>
      </c>
      <c r="V757" s="47">
        <f t="shared" si="129"/>
        <v>0.82417582417582413</v>
      </c>
      <c r="W757" s="47">
        <f t="shared" si="130"/>
        <v>0.5494505494505495</v>
      </c>
      <c r="X757">
        <f t="shared" si="131"/>
        <v>100</v>
      </c>
    </row>
    <row r="758" spans="1:24" ht="16.399999999999999" customHeight="1" x14ac:dyDescent="0.35">
      <c r="A758" s="10"/>
      <c r="B758" s="5">
        <v>80708</v>
      </c>
      <c r="C758" s="5" t="s">
        <v>766</v>
      </c>
      <c r="D758" s="6">
        <v>1070</v>
      </c>
      <c r="E758" s="6">
        <v>107</v>
      </c>
      <c r="F758" s="6">
        <v>195</v>
      </c>
      <c r="G758" s="12">
        <v>2</v>
      </c>
      <c r="H758" s="6">
        <v>537</v>
      </c>
      <c r="I758" s="6">
        <v>192</v>
      </c>
      <c r="J758" s="6">
        <v>80</v>
      </c>
      <c r="K758" s="6">
        <v>3</v>
      </c>
      <c r="L758" s="6">
        <v>6</v>
      </c>
      <c r="M758" s="4"/>
      <c r="N758" s="46">
        <f t="shared" si="121"/>
        <v>2192</v>
      </c>
      <c r="O758" s="47">
        <f t="shared" si="122"/>
        <v>48.813868613138681</v>
      </c>
      <c r="P758" s="47">
        <f t="shared" si="123"/>
        <v>4.8813868613138682</v>
      </c>
      <c r="Q758" s="47">
        <f t="shared" si="124"/>
        <v>8.8959854014598534</v>
      </c>
      <c r="R758" s="47">
        <f t="shared" si="125"/>
        <v>9.1240875912408759E-2</v>
      </c>
      <c r="S758" s="47">
        <f t="shared" si="126"/>
        <v>24.498175182481749</v>
      </c>
      <c r="T758" s="47">
        <f t="shared" si="127"/>
        <v>8.7591240875912408</v>
      </c>
      <c r="U758" s="47">
        <f t="shared" si="128"/>
        <v>3.6496350364963499</v>
      </c>
      <c r="V758" s="47">
        <f t="shared" si="129"/>
        <v>0.13686131386861314</v>
      </c>
      <c r="W758" s="47">
        <f t="shared" si="130"/>
        <v>0.27372262773722628</v>
      </c>
      <c r="X758">
        <f t="shared" si="131"/>
        <v>100</v>
      </c>
    </row>
    <row r="759" spans="1:24" ht="16.399999999999999" customHeight="1" x14ac:dyDescent="0.35">
      <c r="A759" s="10"/>
      <c r="B759" s="5">
        <v>80801</v>
      </c>
      <c r="C759" s="5" t="s">
        <v>767</v>
      </c>
      <c r="D759" s="6">
        <v>6538</v>
      </c>
      <c r="E759" s="6">
        <v>1202</v>
      </c>
      <c r="F759" s="6">
        <v>334</v>
      </c>
      <c r="G759" s="12">
        <v>244</v>
      </c>
      <c r="H759" s="6">
        <v>646</v>
      </c>
      <c r="I759" s="6">
        <v>210</v>
      </c>
      <c r="J759" s="6">
        <v>216</v>
      </c>
      <c r="K759" s="6">
        <v>28</v>
      </c>
      <c r="L759" s="6">
        <v>24</v>
      </c>
      <c r="M759" s="4"/>
      <c r="N759" s="46">
        <f t="shared" si="121"/>
        <v>9442</v>
      </c>
      <c r="O759" s="47">
        <f t="shared" si="122"/>
        <v>69.243804278754496</v>
      </c>
      <c r="P759" s="47">
        <f t="shared" si="123"/>
        <v>12.730353738614699</v>
      </c>
      <c r="Q759" s="47">
        <f t="shared" si="124"/>
        <v>3.5373861470027537</v>
      </c>
      <c r="R759" s="47">
        <f t="shared" si="125"/>
        <v>2.5841982630798559</v>
      </c>
      <c r="S759" s="47">
        <f t="shared" si="126"/>
        <v>6.8417708112687992</v>
      </c>
      <c r="T759" s="47">
        <f t="shared" si="127"/>
        <v>2.2241050624867613</v>
      </c>
      <c r="U759" s="47">
        <f t="shared" si="128"/>
        <v>2.2876509214149543</v>
      </c>
      <c r="V759" s="47">
        <f t="shared" si="129"/>
        <v>0.29654734166490149</v>
      </c>
      <c r="W759" s="47">
        <f t="shared" si="130"/>
        <v>0.25418343571277269</v>
      </c>
      <c r="X759">
        <f t="shared" si="131"/>
        <v>99.999999999999986</v>
      </c>
    </row>
    <row r="760" spans="1:24" ht="16.399999999999999" customHeight="1" x14ac:dyDescent="0.35">
      <c r="A760" s="10"/>
      <c r="B760" s="5">
        <v>80802</v>
      </c>
      <c r="C760" s="5" t="s">
        <v>768</v>
      </c>
      <c r="D760" s="6">
        <v>74</v>
      </c>
      <c r="E760" s="6">
        <v>93</v>
      </c>
      <c r="F760" s="6">
        <v>5</v>
      </c>
      <c r="G760" s="12">
        <v>0</v>
      </c>
      <c r="H760" s="6">
        <v>95</v>
      </c>
      <c r="I760" s="6">
        <v>40</v>
      </c>
      <c r="J760" s="6">
        <v>20</v>
      </c>
      <c r="K760" s="6">
        <v>0</v>
      </c>
      <c r="L760" s="6">
        <v>6</v>
      </c>
      <c r="M760" s="4"/>
      <c r="N760" s="46">
        <f t="shared" si="121"/>
        <v>333</v>
      </c>
      <c r="O760" s="47">
        <f t="shared" si="122"/>
        <v>22.222222222222221</v>
      </c>
      <c r="P760" s="47">
        <f t="shared" si="123"/>
        <v>27.927927927927929</v>
      </c>
      <c r="Q760" s="47">
        <f t="shared" si="124"/>
        <v>1.5015015015015014</v>
      </c>
      <c r="R760" s="47">
        <f t="shared" si="125"/>
        <v>0</v>
      </c>
      <c r="S760" s="47">
        <f t="shared" si="126"/>
        <v>28.528528528528529</v>
      </c>
      <c r="T760" s="47">
        <f t="shared" si="127"/>
        <v>12.012012012012011</v>
      </c>
      <c r="U760" s="47">
        <f t="shared" si="128"/>
        <v>6.0060060060060056</v>
      </c>
      <c r="V760" s="47">
        <f t="shared" si="129"/>
        <v>0</v>
      </c>
      <c r="W760" s="47">
        <f t="shared" si="130"/>
        <v>1.8018018018018018</v>
      </c>
      <c r="X760">
        <f t="shared" si="131"/>
        <v>100</v>
      </c>
    </row>
    <row r="761" spans="1:24" ht="16.399999999999999" customHeight="1" x14ac:dyDescent="0.35">
      <c r="A761" s="10"/>
      <c r="B761" s="5">
        <v>80803</v>
      </c>
      <c r="C761" s="5" t="s">
        <v>769</v>
      </c>
      <c r="D761" s="6">
        <v>763</v>
      </c>
      <c r="E761" s="6">
        <v>251</v>
      </c>
      <c r="F761" s="6">
        <v>803</v>
      </c>
      <c r="G761" s="12">
        <v>2</v>
      </c>
      <c r="H761" s="6">
        <v>1183</v>
      </c>
      <c r="I761" s="6">
        <v>344</v>
      </c>
      <c r="J761" s="6">
        <v>261</v>
      </c>
      <c r="K761" s="6">
        <v>2</v>
      </c>
      <c r="L761" s="6">
        <v>1</v>
      </c>
      <c r="M761" s="4"/>
      <c r="N761" s="46">
        <f t="shared" si="121"/>
        <v>3610</v>
      </c>
      <c r="O761" s="47">
        <f t="shared" si="122"/>
        <v>21.13573407202216</v>
      </c>
      <c r="P761" s="47">
        <f t="shared" si="123"/>
        <v>6.9529085872576175</v>
      </c>
      <c r="Q761" s="47">
        <f t="shared" si="124"/>
        <v>22.24376731301939</v>
      </c>
      <c r="R761" s="47">
        <f t="shared" si="125"/>
        <v>5.5401662049861494E-2</v>
      </c>
      <c r="S761" s="47">
        <f t="shared" si="126"/>
        <v>32.770083102493075</v>
      </c>
      <c r="T761" s="47">
        <f t="shared" si="127"/>
        <v>9.5290858725761769</v>
      </c>
      <c r="U761" s="47">
        <f t="shared" si="128"/>
        <v>7.229916897506925</v>
      </c>
      <c r="V761" s="47">
        <f t="shared" si="129"/>
        <v>5.5401662049861494E-2</v>
      </c>
      <c r="W761" s="47">
        <f t="shared" si="130"/>
        <v>2.7700831024930747E-2</v>
      </c>
      <c r="X761">
        <f t="shared" si="131"/>
        <v>100</v>
      </c>
    </row>
    <row r="762" spans="1:24" ht="16.399999999999999" customHeight="1" x14ac:dyDescent="0.35">
      <c r="A762" s="10"/>
      <c r="B762" s="5">
        <v>80804</v>
      </c>
      <c r="C762" s="5" t="s">
        <v>770</v>
      </c>
      <c r="D762" s="6">
        <v>37</v>
      </c>
      <c r="E762" s="6">
        <v>14</v>
      </c>
      <c r="F762" s="6">
        <v>13</v>
      </c>
      <c r="G762" s="12">
        <v>0</v>
      </c>
      <c r="H762" s="6">
        <v>249</v>
      </c>
      <c r="I762" s="6">
        <v>86</v>
      </c>
      <c r="J762" s="6">
        <v>79</v>
      </c>
      <c r="K762" s="6">
        <v>0</v>
      </c>
      <c r="L762" s="6">
        <v>0</v>
      </c>
      <c r="M762" s="4"/>
      <c r="N762" s="46">
        <f t="shared" si="121"/>
        <v>478</v>
      </c>
      <c r="O762" s="47">
        <f t="shared" si="122"/>
        <v>7.7405857740585766</v>
      </c>
      <c r="P762" s="47">
        <f t="shared" si="123"/>
        <v>2.9288702928870292</v>
      </c>
      <c r="Q762" s="47">
        <f t="shared" si="124"/>
        <v>2.7196652719665271</v>
      </c>
      <c r="R762" s="47">
        <f t="shared" si="125"/>
        <v>0</v>
      </c>
      <c r="S762" s="47">
        <f t="shared" si="126"/>
        <v>52.09205020920502</v>
      </c>
      <c r="T762" s="47">
        <f t="shared" si="127"/>
        <v>17.99163179916318</v>
      </c>
      <c r="U762" s="47">
        <f t="shared" si="128"/>
        <v>16.527196652719663</v>
      </c>
      <c r="V762" s="47">
        <f t="shared" si="129"/>
        <v>0</v>
      </c>
      <c r="W762" s="47">
        <f t="shared" si="130"/>
        <v>0</v>
      </c>
      <c r="X762">
        <f t="shared" si="131"/>
        <v>99.999999999999986</v>
      </c>
    </row>
    <row r="763" spans="1:24" ht="16.399999999999999" customHeight="1" x14ac:dyDescent="0.35">
      <c r="A763" s="10"/>
      <c r="B763" s="5">
        <v>80805</v>
      </c>
      <c r="C763" s="5" t="s">
        <v>771</v>
      </c>
      <c r="D763" s="6">
        <v>118</v>
      </c>
      <c r="E763" s="6">
        <v>696</v>
      </c>
      <c r="F763" s="6">
        <v>72</v>
      </c>
      <c r="G763" s="12">
        <v>0</v>
      </c>
      <c r="H763" s="6">
        <v>445</v>
      </c>
      <c r="I763" s="6">
        <v>127</v>
      </c>
      <c r="J763" s="6">
        <v>184</v>
      </c>
      <c r="K763" s="6">
        <v>9</v>
      </c>
      <c r="L763" s="6">
        <v>3</v>
      </c>
      <c r="M763" s="4"/>
      <c r="N763" s="46">
        <f t="shared" si="121"/>
        <v>1654</v>
      </c>
      <c r="O763" s="47">
        <f t="shared" si="122"/>
        <v>7.1342200725513907</v>
      </c>
      <c r="P763" s="47">
        <f t="shared" si="123"/>
        <v>42.079806529625152</v>
      </c>
      <c r="Q763" s="47">
        <f t="shared" si="124"/>
        <v>4.3530834340991538</v>
      </c>
      <c r="R763" s="47">
        <f t="shared" si="125"/>
        <v>0</v>
      </c>
      <c r="S763" s="47">
        <f t="shared" si="126"/>
        <v>26.904474002418382</v>
      </c>
      <c r="T763" s="47">
        <f t="shared" si="127"/>
        <v>7.678355501813785</v>
      </c>
      <c r="U763" s="47">
        <f t="shared" si="128"/>
        <v>11.124546553808949</v>
      </c>
      <c r="V763" s="47">
        <f t="shared" si="129"/>
        <v>0.54413542926239422</v>
      </c>
      <c r="W763" s="47">
        <f t="shared" si="130"/>
        <v>0.18137847642079807</v>
      </c>
      <c r="X763">
        <f t="shared" si="131"/>
        <v>100.00000000000003</v>
      </c>
    </row>
    <row r="764" spans="1:24" ht="16.399999999999999" customHeight="1" x14ac:dyDescent="0.35">
      <c r="A764" s="10"/>
      <c r="B764" s="5">
        <v>80806</v>
      </c>
      <c r="C764" s="5" t="s">
        <v>772</v>
      </c>
      <c r="D764" s="6">
        <v>89</v>
      </c>
      <c r="E764" s="6">
        <v>222</v>
      </c>
      <c r="F764" s="6">
        <v>74</v>
      </c>
      <c r="G764" s="12">
        <v>0</v>
      </c>
      <c r="H764" s="6">
        <v>436</v>
      </c>
      <c r="I764" s="6">
        <v>151</v>
      </c>
      <c r="J764" s="6">
        <v>44</v>
      </c>
      <c r="K764" s="6">
        <v>0</v>
      </c>
      <c r="L764" s="6">
        <v>0</v>
      </c>
      <c r="M764" s="4"/>
      <c r="N764" s="46">
        <f t="shared" si="121"/>
        <v>1016</v>
      </c>
      <c r="O764" s="47">
        <f t="shared" si="122"/>
        <v>8.7598425196850389</v>
      </c>
      <c r="P764" s="47">
        <f t="shared" si="123"/>
        <v>21.8503937007874</v>
      </c>
      <c r="Q764" s="47">
        <f t="shared" si="124"/>
        <v>7.2834645669291334</v>
      </c>
      <c r="R764" s="47">
        <f t="shared" si="125"/>
        <v>0</v>
      </c>
      <c r="S764" s="47">
        <f t="shared" si="126"/>
        <v>42.913385826771652</v>
      </c>
      <c r="T764" s="47">
        <f t="shared" si="127"/>
        <v>14.862204724409448</v>
      </c>
      <c r="U764" s="47">
        <f t="shared" si="128"/>
        <v>4.3307086614173231</v>
      </c>
      <c r="V764" s="47">
        <f t="shared" si="129"/>
        <v>0</v>
      </c>
      <c r="W764" s="47">
        <f t="shared" si="130"/>
        <v>0</v>
      </c>
      <c r="X764">
        <f t="shared" si="131"/>
        <v>99.999999999999986</v>
      </c>
    </row>
    <row r="765" spans="1:24" ht="16.399999999999999" customHeight="1" x14ac:dyDescent="0.35">
      <c r="A765" s="10"/>
      <c r="B765" s="5">
        <v>80807</v>
      </c>
      <c r="C765" s="5" t="s">
        <v>773</v>
      </c>
      <c r="D765" s="6">
        <v>231</v>
      </c>
      <c r="E765" s="6">
        <v>7</v>
      </c>
      <c r="F765" s="6">
        <v>19</v>
      </c>
      <c r="G765" s="12">
        <v>0</v>
      </c>
      <c r="H765" s="6">
        <v>261</v>
      </c>
      <c r="I765" s="6">
        <v>101</v>
      </c>
      <c r="J765" s="6">
        <v>28</v>
      </c>
      <c r="K765" s="6">
        <v>0</v>
      </c>
      <c r="L765" s="6">
        <v>0</v>
      </c>
      <c r="M765" s="4"/>
      <c r="N765" s="46">
        <f t="shared" si="121"/>
        <v>647</v>
      </c>
      <c r="O765" s="47">
        <f t="shared" si="122"/>
        <v>35.7032457496136</v>
      </c>
      <c r="P765" s="47">
        <f t="shared" si="123"/>
        <v>1.081916537867079</v>
      </c>
      <c r="Q765" s="47">
        <f t="shared" si="124"/>
        <v>2.936630602782071</v>
      </c>
      <c r="R765" s="47">
        <f t="shared" si="125"/>
        <v>0</v>
      </c>
      <c r="S765" s="47">
        <f t="shared" si="126"/>
        <v>40.340030911901081</v>
      </c>
      <c r="T765" s="47">
        <f t="shared" si="127"/>
        <v>15.610510046367851</v>
      </c>
      <c r="U765" s="47">
        <f t="shared" si="128"/>
        <v>4.3276661514683159</v>
      </c>
      <c r="V765" s="47">
        <f t="shared" si="129"/>
        <v>0</v>
      </c>
      <c r="W765" s="47">
        <f t="shared" si="130"/>
        <v>0</v>
      </c>
      <c r="X765">
        <f t="shared" si="131"/>
        <v>100.00000000000001</v>
      </c>
    </row>
    <row r="766" spans="1:24" ht="16.399999999999999" customHeight="1" x14ac:dyDescent="0.35">
      <c r="A766" s="10"/>
      <c r="B766" s="5">
        <v>80808</v>
      </c>
      <c r="C766" s="5" t="s">
        <v>774</v>
      </c>
      <c r="D766" s="6">
        <v>23</v>
      </c>
      <c r="E766" s="6">
        <v>443</v>
      </c>
      <c r="F766" s="6">
        <v>11</v>
      </c>
      <c r="G766" s="12">
        <v>0</v>
      </c>
      <c r="H766" s="6">
        <v>148</v>
      </c>
      <c r="I766" s="6">
        <v>55</v>
      </c>
      <c r="J766" s="6">
        <v>48</v>
      </c>
      <c r="K766" s="6">
        <v>0</v>
      </c>
      <c r="L766" s="6">
        <v>1</v>
      </c>
      <c r="M766" s="4"/>
      <c r="N766" s="46">
        <f t="shared" si="121"/>
        <v>729</v>
      </c>
      <c r="O766" s="47">
        <f t="shared" si="122"/>
        <v>3.1550068587105624</v>
      </c>
      <c r="P766" s="47">
        <f t="shared" si="123"/>
        <v>60.768175582990395</v>
      </c>
      <c r="Q766" s="47">
        <f t="shared" si="124"/>
        <v>1.5089163237311385</v>
      </c>
      <c r="R766" s="47">
        <f t="shared" si="125"/>
        <v>0</v>
      </c>
      <c r="S766" s="47">
        <f t="shared" si="126"/>
        <v>20.301783264746227</v>
      </c>
      <c r="T766" s="47">
        <f t="shared" si="127"/>
        <v>7.5445816186556929</v>
      </c>
      <c r="U766" s="47">
        <f t="shared" si="128"/>
        <v>6.5843621399176957</v>
      </c>
      <c r="V766" s="47">
        <f t="shared" si="129"/>
        <v>0</v>
      </c>
      <c r="W766" s="47">
        <f t="shared" si="130"/>
        <v>0.13717421124828533</v>
      </c>
      <c r="X766">
        <f t="shared" si="131"/>
        <v>100.00000000000001</v>
      </c>
    </row>
    <row r="767" spans="1:24" ht="16.399999999999999" customHeight="1" x14ac:dyDescent="0.35">
      <c r="A767" s="10"/>
      <c r="B767" s="5">
        <v>80901</v>
      </c>
      <c r="C767" s="5" t="s">
        <v>775</v>
      </c>
      <c r="D767" s="6">
        <v>3706</v>
      </c>
      <c r="E767" s="6">
        <v>1369</v>
      </c>
      <c r="F767" s="6">
        <v>25</v>
      </c>
      <c r="G767" s="12">
        <v>5</v>
      </c>
      <c r="H767" s="6">
        <v>498</v>
      </c>
      <c r="I767" s="6">
        <v>188</v>
      </c>
      <c r="J767" s="6">
        <v>122</v>
      </c>
      <c r="K767" s="6">
        <v>4</v>
      </c>
      <c r="L767" s="6">
        <v>2</v>
      </c>
      <c r="M767" s="4"/>
      <c r="N767" s="46">
        <f t="shared" si="121"/>
        <v>5919</v>
      </c>
      <c r="O767" s="47">
        <f t="shared" si="122"/>
        <v>62.611927690488258</v>
      </c>
      <c r="P767" s="47">
        <f t="shared" si="123"/>
        <v>23.128906909951006</v>
      </c>
      <c r="Q767" s="47">
        <f t="shared" si="124"/>
        <v>0.42236864335191759</v>
      </c>
      <c r="R767" s="47">
        <f t="shared" si="125"/>
        <v>8.4473728670383511E-2</v>
      </c>
      <c r="S767" s="47">
        <f t="shared" si="126"/>
        <v>8.4135833755701981</v>
      </c>
      <c r="T767" s="47">
        <f t="shared" si="127"/>
        <v>3.1762121980064202</v>
      </c>
      <c r="U767" s="47">
        <f t="shared" si="128"/>
        <v>2.0611589795573577</v>
      </c>
      <c r="V767" s="47">
        <f t="shared" si="129"/>
        <v>6.7578982936306806E-2</v>
      </c>
      <c r="W767" s="47">
        <f t="shared" si="130"/>
        <v>3.3789491468153403E-2</v>
      </c>
      <c r="X767">
        <f t="shared" si="131"/>
        <v>100.00000000000001</v>
      </c>
    </row>
    <row r="768" spans="1:24" ht="16.399999999999999" customHeight="1" x14ac:dyDescent="0.35">
      <c r="A768" s="10"/>
      <c r="B768" s="5">
        <v>80902</v>
      </c>
      <c r="C768" s="5" t="s">
        <v>776</v>
      </c>
      <c r="D768" s="6">
        <v>1444</v>
      </c>
      <c r="E768" s="6">
        <v>1514</v>
      </c>
      <c r="F768" s="6">
        <v>267</v>
      </c>
      <c r="G768" s="12">
        <v>0</v>
      </c>
      <c r="H768" s="6">
        <v>2381</v>
      </c>
      <c r="I768" s="6">
        <v>1203</v>
      </c>
      <c r="J768" s="6">
        <v>304</v>
      </c>
      <c r="K768" s="6">
        <v>15</v>
      </c>
      <c r="L768" s="6">
        <v>6</v>
      </c>
      <c r="M768" s="4"/>
      <c r="N768" s="46">
        <f t="shared" si="121"/>
        <v>7134</v>
      </c>
      <c r="O768" s="47">
        <f t="shared" si="122"/>
        <v>20.241098962713764</v>
      </c>
      <c r="P768" s="47">
        <f t="shared" si="123"/>
        <v>21.222315671432575</v>
      </c>
      <c r="Q768" s="47">
        <f t="shared" si="124"/>
        <v>3.7426408746846089</v>
      </c>
      <c r="R768" s="47">
        <f t="shared" si="125"/>
        <v>0</v>
      </c>
      <c r="S768" s="47">
        <f t="shared" si="126"/>
        <v>33.375385477992708</v>
      </c>
      <c r="T768" s="47">
        <f t="shared" si="127"/>
        <v>16.862910008410427</v>
      </c>
      <c r="U768" s="47">
        <f t="shared" si="128"/>
        <v>4.2612839921502665</v>
      </c>
      <c r="V768" s="47">
        <f t="shared" si="129"/>
        <v>0.21026072329688814</v>
      </c>
      <c r="W768" s="47">
        <f t="shared" si="130"/>
        <v>8.4104289318755257E-2</v>
      </c>
      <c r="X768">
        <f t="shared" si="131"/>
        <v>99.999999999999986</v>
      </c>
    </row>
    <row r="769" spans="1:24" ht="16.399999999999999" customHeight="1" x14ac:dyDescent="0.35">
      <c r="A769" s="10"/>
      <c r="B769" s="5">
        <v>80903</v>
      </c>
      <c r="C769" s="5" t="s">
        <v>777</v>
      </c>
      <c r="D769" s="6">
        <v>1355</v>
      </c>
      <c r="E769" s="6">
        <v>180</v>
      </c>
      <c r="F769" s="6">
        <v>33</v>
      </c>
      <c r="G769" s="12">
        <v>0</v>
      </c>
      <c r="H769" s="6">
        <v>83</v>
      </c>
      <c r="I769" s="6">
        <v>12</v>
      </c>
      <c r="J769" s="6">
        <v>33</v>
      </c>
      <c r="K769" s="6">
        <v>3</v>
      </c>
      <c r="L769" s="6">
        <v>4</v>
      </c>
      <c r="M769" s="4"/>
      <c r="N769" s="46">
        <f t="shared" si="121"/>
        <v>1703</v>
      </c>
      <c r="O769" s="47">
        <f t="shared" si="122"/>
        <v>79.565472695243685</v>
      </c>
      <c r="P769" s="47">
        <f t="shared" si="123"/>
        <v>10.569583088667057</v>
      </c>
      <c r="Q769" s="47">
        <f t="shared" si="124"/>
        <v>1.9377568995889605</v>
      </c>
      <c r="R769" s="47">
        <f t="shared" si="125"/>
        <v>0</v>
      </c>
      <c r="S769" s="47">
        <f t="shared" si="126"/>
        <v>4.8737522019964761</v>
      </c>
      <c r="T769" s="47">
        <f t="shared" si="127"/>
        <v>0.70463887257780378</v>
      </c>
      <c r="U769" s="47">
        <f t="shared" si="128"/>
        <v>1.9377568995889605</v>
      </c>
      <c r="V769" s="47">
        <f t="shared" si="129"/>
        <v>0.17615971814445094</v>
      </c>
      <c r="W769" s="47">
        <f t="shared" si="130"/>
        <v>0.23487962419260128</v>
      </c>
      <c r="X769">
        <f t="shared" si="131"/>
        <v>100</v>
      </c>
    </row>
    <row r="770" spans="1:24" ht="16.399999999999999" customHeight="1" x14ac:dyDescent="0.35">
      <c r="A770" s="10"/>
      <c r="B770" s="5">
        <v>80904</v>
      </c>
      <c r="C770" s="5" t="s">
        <v>778</v>
      </c>
      <c r="D770" s="6">
        <v>744</v>
      </c>
      <c r="E770" s="6">
        <v>146</v>
      </c>
      <c r="F770" s="6">
        <v>7</v>
      </c>
      <c r="G770" s="12">
        <v>0</v>
      </c>
      <c r="H770" s="6">
        <v>299</v>
      </c>
      <c r="I770" s="6">
        <v>207</v>
      </c>
      <c r="J770" s="6">
        <v>21</v>
      </c>
      <c r="K770" s="6">
        <v>7</v>
      </c>
      <c r="L770" s="6">
        <v>5</v>
      </c>
      <c r="M770" s="4"/>
      <c r="N770" s="46">
        <f t="shared" si="121"/>
        <v>1436</v>
      </c>
      <c r="O770" s="47">
        <f t="shared" si="122"/>
        <v>51.81058495821727</v>
      </c>
      <c r="P770" s="47">
        <f t="shared" si="123"/>
        <v>10.167130919220057</v>
      </c>
      <c r="Q770" s="47">
        <f t="shared" si="124"/>
        <v>0.48746518105849584</v>
      </c>
      <c r="R770" s="47">
        <f t="shared" si="125"/>
        <v>0</v>
      </c>
      <c r="S770" s="47">
        <f t="shared" si="126"/>
        <v>20.821727019498606</v>
      </c>
      <c r="T770" s="47">
        <f t="shared" si="127"/>
        <v>14.415041782729805</v>
      </c>
      <c r="U770" s="47">
        <f t="shared" si="128"/>
        <v>1.4623955431754876</v>
      </c>
      <c r="V770" s="47">
        <f t="shared" si="129"/>
        <v>0.48746518105849584</v>
      </c>
      <c r="W770" s="47">
        <f t="shared" si="130"/>
        <v>0.34818941504178275</v>
      </c>
      <c r="X770">
        <f t="shared" si="131"/>
        <v>100</v>
      </c>
    </row>
    <row r="771" spans="1:24" ht="16.399999999999999" customHeight="1" x14ac:dyDescent="0.35">
      <c r="A771" s="10"/>
      <c r="B771" s="5">
        <v>80905</v>
      </c>
      <c r="C771" s="5" t="s">
        <v>779</v>
      </c>
      <c r="D771" s="6">
        <v>156</v>
      </c>
      <c r="E771" s="6">
        <v>459</v>
      </c>
      <c r="F771" s="6">
        <v>4</v>
      </c>
      <c r="G771" s="12">
        <v>0</v>
      </c>
      <c r="H771" s="6">
        <v>658</v>
      </c>
      <c r="I771" s="6">
        <v>191</v>
      </c>
      <c r="J771" s="6">
        <v>101</v>
      </c>
      <c r="K771" s="6">
        <v>1</v>
      </c>
      <c r="L771" s="6">
        <v>5</v>
      </c>
      <c r="M771" s="4"/>
      <c r="N771" s="46">
        <f t="shared" si="121"/>
        <v>1575</v>
      </c>
      <c r="O771" s="47">
        <f t="shared" si="122"/>
        <v>9.9047619047619051</v>
      </c>
      <c r="P771" s="47">
        <f t="shared" si="123"/>
        <v>29.142857142857142</v>
      </c>
      <c r="Q771" s="47">
        <f t="shared" si="124"/>
        <v>0.25396825396825395</v>
      </c>
      <c r="R771" s="47">
        <f t="shared" si="125"/>
        <v>0</v>
      </c>
      <c r="S771" s="47">
        <f t="shared" si="126"/>
        <v>41.777777777777779</v>
      </c>
      <c r="T771" s="47">
        <f t="shared" si="127"/>
        <v>12.126984126984127</v>
      </c>
      <c r="U771" s="47">
        <f t="shared" si="128"/>
        <v>6.412698412698413</v>
      </c>
      <c r="V771" s="47">
        <f t="shared" si="129"/>
        <v>6.3492063492063489E-2</v>
      </c>
      <c r="W771" s="47">
        <f t="shared" si="130"/>
        <v>0.31746031746031744</v>
      </c>
      <c r="X771">
        <f t="shared" si="131"/>
        <v>100.00000000000001</v>
      </c>
    </row>
    <row r="772" spans="1:24" ht="16.399999999999999" customHeight="1" x14ac:dyDescent="0.35">
      <c r="A772" s="10"/>
      <c r="B772" s="5">
        <v>80906</v>
      </c>
      <c r="C772" s="5" t="s">
        <v>780</v>
      </c>
      <c r="D772" s="6">
        <v>1216</v>
      </c>
      <c r="E772" s="6">
        <v>1217</v>
      </c>
      <c r="F772" s="6">
        <v>312</v>
      </c>
      <c r="G772" s="12">
        <v>0</v>
      </c>
      <c r="H772" s="6">
        <v>514</v>
      </c>
      <c r="I772" s="6">
        <v>1377</v>
      </c>
      <c r="J772" s="6">
        <v>152</v>
      </c>
      <c r="K772" s="6">
        <v>7</v>
      </c>
      <c r="L772" s="6">
        <v>6</v>
      </c>
      <c r="M772" s="4"/>
      <c r="N772" s="46">
        <f t="shared" si="121"/>
        <v>4801</v>
      </c>
      <c r="O772" s="47">
        <f t="shared" si="122"/>
        <v>25.32805665486357</v>
      </c>
      <c r="P772" s="47">
        <f t="shared" si="123"/>
        <v>25.348885648823163</v>
      </c>
      <c r="Q772" s="47">
        <f t="shared" si="124"/>
        <v>6.4986461153926269</v>
      </c>
      <c r="R772" s="47">
        <f t="shared" si="125"/>
        <v>0</v>
      </c>
      <c r="S772" s="47">
        <f t="shared" si="126"/>
        <v>10.706102895230162</v>
      </c>
      <c r="T772" s="47">
        <f t="shared" si="127"/>
        <v>28.681524682357843</v>
      </c>
      <c r="U772" s="47">
        <f t="shared" si="128"/>
        <v>3.1660070818579462</v>
      </c>
      <c r="V772" s="47">
        <f t="shared" si="129"/>
        <v>0.14580295771714227</v>
      </c>
      <c r="W772" s="47">
        <f t="shared" si="130"/>
        <v>0.12497396375755052</v>
      </c>
      <c r="X772">
        <f t="shared" si="131"/>
        <v>100</v>
      </c>
    </row>
    <row r="773" spans="1:24" ht="16.399999999999999" customHeight="1" x14ac:dyDescent="0.35">
      <c r="A773" s="10"/>
      <c r="B773" s="5">
        <v>80907</v>
      </c>
      <c r="C773" s="5" t="s">
        <v>781</v>
      </c>
      <c r="D773" s="6">
        <v>2315</v>
      </c>
      <c r="E773" s="6">
        <v>1515</v>
      </c>
      <c r="F773" s="6">
        <v>100</v>
      </c>
      <c r="G773" s="12">
        <v>0</v>
      </c>
      <c r="H773" s="6">
        <v>109</v>
      </c>
      <c r="I773" s="6">
        <v>70</v>
      </c>
      <c r="J773" s="6">
        <v>72</v>
      </c>
      <c r="K773" s="6">
        <v>9</v>
      </c>
      <c r="L773" s="6">
        <v>47</v>
      </c>
      <c r="M773" s="4"/>
      <c r="N773" s="46">
        <f t="shared" si="121"/>
        <v>4237</v>
      </c>
      <c r="O773" s="47">
        <f t="shared" si="122"/>
        <v>54.637715364644798</v>
      </c>
      <c r="P773" s="47">
        <f t="shared" si="123"/>
        <v>35.756431437337739</v>
      </c>
      <c r="Q773" s="47">
        <f t="shared" si="124"/>
        <v>2.3601604909133824</v>
      </c>
      <c r="R773" s="47">
        <f t="shared" si="125"/>
        <v>0</v>
      </c>
      <c r="S773" s="47">
        <f t="shared" si="126"/>
        <v>2.5725749350955867</v>
      </c>
      <c r="T773" s="47">
        <f t="shared" si="127"/>
        <v>1.6521123436393677</v>
      </c>
      <c r="U773" s="47">
        <f t="shared" si="128"/>
        <v>1.6993155534576352</v>
      </c>
      <c r="V773" s="47">
        <f t="shared" si="129"/>
        <v>0.2124144441822044</v>
      </c>
      <c r="W773" s="47">
        <f t="shared" si="130"/>
        <v>1.1092754307292896</v>
      </c>
      <c r="X773">
        <f t="shared" si="131"/>
        <v>100.00000000000001</v>
      </c>
    </row>
    <row r="774" spans="1:24" ht="16.399999999999999" customHeight="1" x14ac:dyDescent="0.35">
      <c r="A774" s="10"/>
      <c r="B774" s="5">
        <v>80908</v>
      </c>
      <c r="C774" s="5" t="s">
        <v>782</v>
      </c>
      <c r="D774" s="6">
        <v>881</v>
      </c>
      <c r="E774" s="6">
        <v>842</v>
      </c>
      <c r="F774" s="6">
        <v>39</v>
      </c>
      <c r="G774" s="12">
        <v>0</v>
      </c>
      <c r="H774" s="6">
        <v>139</v>
      </c>
      <c r="I774" s="6">
        <v>49</v>
      </c>
      <c r="J774" s="6">
        <v>37</v>
      </c>
      <c r="K774" s="6">
        <v>6</v>
      </c>
      <c r="L774" s="6">
        <v>20</v>
      </c>
      <c r="M774" s="4"/>
      <c r="N774" s="46">
        <f t="shared" si="121"/>
        <v>2013</v>
      </c>
      <c r="O774" s="47">
        <f t="shared" si="122"/>
        <v>43.765524093392948</v>
      </c>
      <c r="P774" s="47">
        <f t="shared" si="123"/>
        <v>41.828117237953307</v>
      </c>
      <c r="Q774" s="47">
        <f t="shared" si="124"/>
        <v>1.9374068554396424</v>
      </c>
      <c r="R774" s="47">
        <f t="shared" si="125"/>
        <v>0</v>
      </c>
      <c r="S774" s="47">
        <f t="shared" si="126"/>
        <v>6.9051167411823151</v>
      </c>
      <c r="T774" s="47">
        <f t="shared" si="127"/>
        <v>2.4341778440139099</v>
      </c>
      <c r="U774" s="47">
        <f t="shared" si="128"/>
        <v>1.8380526577247889</v>
      </c>
      <c r="V774" s="47">
        <f t="shared" si="129"/>
        <v>0.29806259314456035</v>
      </c>
      <c r="W774" s="47">
        <f t="shared" si="130"/>
        <v>0.99354197714853454</v>
      </c>
      <c r="X774">
        <f t="shared" si="131"/>
        <v>100.00000000000001</v>
      </c>
    </row>
    <row r="775" spans="1:24" ht="16.399999999999999" customHeight="1" x14ac:dyDescent="0.35">
      <c r="A775" s="10"/>
      <c r="B775" s="5">
        <v>80909</v>
      </c>
      <c r="C775" s="5" t="s">
        <v>783</v>
      </c>
      <c r="D775" s="6">
        <v>632</v>
      </c>
      <c r="E775" s="6">
        <v>1097</v>
      </c>
      <c r="F775" s="6">
        <v>215</v>
      </c>
      <c r="G775" s="12">
        <v>0</v>
      </c>
      <c r="H775" s="6">
        <v>560</v>
      </c>
      <c r="I775" s="6">
        <v>366</v>
      </c>
      <c r="J775" s="6">
        <v>118</v>
      </c>
      <c r="K775" s="6">
        <v>11</v>
      </c>
      <c r="L775" s="6">
        <v>2</v>
      </c>
      <c r="M775" s="4"/>
      <c r="N775" s="46">
        <f t="shared" si="121"/>
        <v>3001</v>
      </c>
      <c r="O775" s="47">
        <f t="shared" si="122"/>
        <v>21.059646784405196</v>
      </c>
      <c r="P775" s="47">
        <f t="shared" si="123"/>
        <v>36.554481839386867</v>
      </c>
      <c r="Q775" s="47">
        <f t="shared" si="124"/>
        <v>7.1642785738087298</v>
      </c>
      <c r="R775" s="47">
        <f t="shared" si="125"/>
        <v>0</v>
      </c>
      <c r="S775" s="47">
        <f t="shared" si="126"/>
        <v>18.660446517827388</v>
      </c>
      <c r="T775" s="47">
        <f t="shared" si="127"/>
        <v>12.195934688437188</v>
      </c>
      <c r="U775" s="47">
        <f t="shared" si="128"/>
        <v>3.9320226591136285</v>
      </c>
      <c r="V775" s="47">
        <f t="shared" si="129"/>
        <v>0.36654448517160942</v>
      </c>
      <c r="W775" s="47">
        <f t="shared" si="130"/>
        <v>6.6644451849383529E-2</v>
      </c>
      <c r="X775">
        <f t="shared" si="131"/>
        <v>99.999999999999986</v>
      </c>
    </row>
    <row r="776" spans="1:24" ht="16.399999999999999" customHeight="1" x14ac:dyDescent="0.35">
      <c r="A776" s="10"/>
      <c r="B776" s="5">
        <v>80910</v>
      </c>
      <c r="C776" s="5" t="s">
        <v>784</v>
      </c>
      <c r="D776" s="6">
        <v>3158</v>
      </c>
      <c r="E776" s="6">
        <v>2181</v>
      </c>
      <c r="F776" s="6">
        <v>158</v>
      </c>
      <c r="G776" s="12">
        <v>0</v>
      </c>
      <c r="H776" s="6">
        <v>100</v>
      </c>
      <c r="I776" s="6">
        <v>38</v>
      </c>
      <c r="J776" s="6">
        <v>112</v>
      </c>
      <c r="K776" s="6">
        <v>8</v>
      </c>
      <c r="L776" s="6">
        <v>9</v>
      </c>
      <c r="M776" s="4"/>
      <c r="N776" s="46">
        <f t="shared" ref="N776:N839" si="132">+SUM(D776:L776)</f>
        <v>5764</v>
      </c>
      <c r="O776" s="47">
        <f t="shared" ref="O776:O839" si="133">+D776/(N776/100)</f>
        <v>54.788341429562806</v>
      </c>
      <c r="P776" s="47">
        <f t="shared" ref="P776:P839" si="134">+E776/(N776/100)</f>
        <v>37.838306731436504</v>
      </c>
      <c r="Q776" s="47">
        <f t="shared" ref="Q776:Q839" si="135">+F776/(N776/100)</f>
        <v>2.7411519777931992</v>
      </c>
      <c r="R776" s="47">
        <f t="shared" ref="R776:R839" si="136">+G776/(N776/100)</f>
        <v>0</v>
      </c>
      <c r="S776" s="47">
        <f t="shared" ref="S776:S839" si="137">+H776/(N776/100)</f>
        <v>1.7349063150589867</v>
      </c>
      <c r="T776" s="47">
        <f t="shared" ref="T776:T839" si="138">+I776/(N776/100)</f>
        <v>0.65926439972241502</v>
      </c>
      <c r="U776" s="47">
        <f t="shared" ref="U776:U839" si="139">+J776/(N776/100)</f>
        <v>1.9430950728660652</v>
      </c>
      <c r="V776" s="47">
        <f t="shared" ref="V776:V839" si="140">+K776/(N776/100)</f>
        <v>0.13879250520471895</v>
      </c>
      <c r="W776" s="47">
        <f t="shared" ref="W776:W839" si="141">+L776/(N776/100)</f>
        <v>0.15614156835530882</v>
      </c>
      <c r="X776">
        <f t="shared" ref="X776:X839" si="142">+SUM(O776:W776)</f>
        <v>100.00000000000001</v>
      </c>
    </row>
    <row r="777" spans="1:24" ht="16.399999999999999" customHeight="1" x14ac:dyDescent="0.35">
      <c r="A777" s="10"/>
      <c r="B777" s="5">
        <v>80911</v>
      </c>
      <c r="C777" s="5" t="s">
        <v>785</v>
      </c>
      <c r="D777" s="6">
        <v>1001</v>
      </c>
      <c r="E777" s="6">
        <v>8</v>
      </c>
      <c r="F777" s="6">
        <v>20</v>
      </c>
      <c r="G777" s="12">
        <v>0</v>
      </c>
      <c r="H777" s="6">
        <v>176</v>
      </c>
      <c r="I777" s="6">
        <v>87</v>
      </c>
      <c r="J777" s="6">
        <v>8</v>
      </c>
      <c r="K777" s="6">
        <v>0</v>
      </c>
      <c r="L777" s="6">
        <v>0</v>
      </c>
      <c r="M777" s="4"/>
      <c r="N777" s="46">
        <f t="shared" si="132"/>
        <v>1300</v>
      </c>
      <c r="O777" s="47">
        <f t="shared" si="133"/>
        <v>77</v>
      </c>
      <c r="P777" s="47">
        <f t="shared" si="134"/>
        <v>0.61538461538461542</v>
      </c>
      <c r="Q777" s="47">
        <f t="shared" si="135"/>
        <v>1.5384615384615385</v>
      </c>
      <c r="R777" s="47">
        <f t="shared" si="136"/>
        <v>0</v>
      </c>
      <c r="S777" s="47">
        <f t="shared" si="137"/>
        <v>13.538461538461538</v>
      </c>
      <c r="T777" s="47">
        <f t="shared" si="138"/>
        <v>6.6923076923076925</v>
      </c>
      <c r="U777" s="47">
        <f t="shared" si="139"/>
        <v>0.61538461538461542</v>
      </c>
      <c r="V777" s="47">
        <f t="shared" si="140"/>
        <v>0</v>
      </c>
      <c r="W777" s="47">
        <f t="shared" si="141"/>
        <v>0</v>
      </c>
      <c r="X777">
        <f t="shared" si="142"/>
        <v>99.999999999999986</v>
      </c>
    </row>
    <row r="778" spans="1:24" ht="16.399999999999999" customHeight="1" x14ac:dyDescent="0.35">
      <c r="A778" s="10"/>
      <c r="B778" s="5">
        <v>80912</v>
      </c>
      <c r="C778" s="5" t="s">
        <v>786</v>
      </c>
      <c r="D778" s="6">
        <v>171</v>
      </c>
      <c r="E778" s="6">
        <v>190</v>
      </c>
      <c r="F778" s="6">
        <v>10</v>
      </c>
      <c r="G778" s="12">
        <v>0</v>
      </c>
      <c r="H778" s="6">
        <v>39</v>
      </c>
      <c r="I778" s="6">
        <v>48</v>
      </c>
      <c r="J778" s="6">
        <v>21</v>
      </c>
      <c r="K778" s="6">
        <v>0</v>
      </c>
      <c r="L778" s="6">
        <v>1</v>
      </c>
      <c r="M778" s="4"/>
      <c r="N778" s="46">
        <f t="shared" si="132"/>
        <v>480</v>
      </c>
      <c r="O778" s="47">
        <f t="shared" si="133"/>
        <v>35.625</v>
      </c>
      <c r="P778" s="47">
        <f t="shared" si="134"/>
        <v>39.583333333333336</v>
      </c>
      <c r="Q778" s="47">
        <f t="shared" si="135"/>
        <v>2.0833333333333335</v>
      </c>
      <c r="R778" s="47">
        <f t="shared" si="136"/>
        <v>0</v>
      </c>
      <c r="S778" s="47">
        <f t="shared" si="137"/>
        <v>8.125</v>
      </c>
      <c r="T778" s="47">
        <f t="shared" si="138"/>
        <v>10</v>
      </c>
      <c r="U778" s="47">
        <f t="shared" si="139"/>
        <v>4.375</v>
      </c>
      <c r="V778" s="47">
        <f t="shared" si="140"/>
        <v>0</v>
      </c>
      <c r="W778" s="47">
        <f t="shared" si="141"/>
        <v>0.20833333333333334</v>
      </c>
      <c r="X778">
        <f t="shared" si="142"/>
        <v>100</v>
      </c>
    </row>
    <row r="779" spans="1:24" ht="16.399999999999999" customHeight="1" x14ac:dyDescent="0.35">
      <c r="A779" s="10"/>
      <c r="B779" s="5">
        <v>80913</v>
      </c>
      <c r="C779" s="5" t="s">
        <v>787</v>
      </c>
      <c r="D779" s="6">
        <v>200</v>
      </c>
      <c r="E779" s="6">
        <v>123</v>
      </c>
      <c r="F779" s="6">
        <v>19</v>
      </c>
      <c r="G779" s="12">
        <v>0</v>
      </c>
      <c r="H779" s="6">
        <v>68</v>
      </c>
      <c r="I779" s="6">
        <v>30</v>
      </c>
      <c r="J779" s="6">
        <v>85</v>
      </c>
      <c r="K779" s="6">
        <v>1</v>
      </c>
      <c r="L779" s="6">
        <v>4</v>
      </c>
      <c r="M779" s="4"/>
      <c r="N779" s="46">
        <f t="shared" si="132"/>
        <v>530</v>
      </c>
      <c r="O779" s="47">
        <f t="shared" si="133"/>
        <v>37.735849056603776</v>
      </c>
      <c r="P779" s="47">
        <f t="shared" si="134"/>
        <v>23.20754716981132</v>
      </c>
      <c r="Q779" s="47">
        <f t="shared" si="135"/>
        <v>3.5849056603773586</v>
      </c>
      <c r="R779" s="47">
        <f t="shared" si="136"/>
        <v>0</v>
      </c>
      <c r="S779" s="47">
        <f t="shared" si="137"/>
        <v>12.830188679245284</v>
      </c>
      <c r="T779" s="47">
        <f t="shared" si="138"/>
        <v>5.6603773584905666</v>
      </c>
      <c r="U779" s="47">
        <f t="shared" si="139"/>
        <v>16.037735849056606</v>
      </c>
      <c r="V779" s="47">
        <f t="shared" si="140"/>
        <v>0.18867924528301888</v>
      </c>
      <c r="W779" s="47">
        <f t="shared" si="141"/>
        <v>0.75471698113207553</v>
      </c>
      <c r="X779">
        <f t="shared" si="142"/>
        <v>99.999999999999986</v>
      </c>
    </row>
    <row r="780" spans="1:24" ht="16.399999999999999" customHeight="1" x14ac:dyDescent="0.35">
      <c r="A780" s="10"/>
      <c r="B780" s="5">
        <v>80914</v>
      </c>
      <c r="C780" s="5" t="s">
        <v>788</v>
      </c>
      <c r="D780" s="6">
        <v>59</v>
      </c>
      <c r="E780" s="6">
        <v>97</v>
      </c>
      <c r="F780" s="6">
        <v>371</v>
      </c>
      <c r="G780" s="12">
        <v>0</v>
      </c>
      <c r="H780" s="6">
        <v>363</v>
      </c>
      <c r="I780" s="6">
        <v>182</v>
      </c>
      <c r="J780" s="6">
        <v>92</v>
      </c>
      <c r="K780" s="6">
        <v>4</v>
      </c>
      <c r="L780" s="6">
        <v>0</v>
      </c>
      <c r="M780" s="4"/>
      <c r="N780" s="46">
        <f t="shared" si="132"/>
        <v>1168</v>
      </c>
      <c r="O780" s="47">
        <f t="shared" si="133"/>
        <v>5.0513698630136989</v>
      </c>
      <c r="P780" s="47">
        <f t="shared" si="134"/>
        <v>8.3047945205479454</v>
      </c>
      <c r="Q780" s="47">
        <f t="shared" si="135"/>
        <v>31.763698630136986</v>
      </c>
      <c r="R780" s="47">
        <f t="shared" si="136"/>
        <v>0</v>
      </c>
      <c r="S780" s="47">
        <f t="shared" si="137"/>
        <v>31.078767123287673</v>
      </c>
      <c r="T780" s="47">
        <f t="shared" si="138"/>
        <v>15.582191780821919</v>
      </c>
      <c r="U780" s="47">
        <f t="shared" si="139"/>
        <v>7.8767123287671232</v>
      </c>
      <c r="V780" s="47">
        <f t="shared" si="140"/>
        <v>0.34246575342465752</v>
      </c>
      <c r="W780" s="47">
        <f t="shared" si="141"/>
        <v>0</v>
      </c>
      <c r="X780">
        <f t="shared" si="142"/>
        <v>100.00000000000001</v>
      </c>
    </row>
    <row r="781" spans="1:24" ht="16.399999999999999" customHeight="1" x14ac:dyDescent="0.35">
      <c r="A781" s="10"/>
      <c r="B781" s="5">
        <v>81001</v>
      </c>
      <c r="C781" s="5" t="s">
        <v>789</v>
      </c>
      <c r="D781" s="6">
        <v>741</v>
      </c>
      <c r="E781" s="6">
        <v>83</v>
      </c>
      <c r="F781" s="6">
        <v>46</v>
      </c>
      <c r="G781" s="12">
        <v>0</v>
      </c>
      <c r="H781" s="6">
        <v>43</v>
      </c>
      <c r="I781" s="6">
        <v>15</v>
      </c>
      <c r="J781" s="6">
        <v>20</v>
      </c>
      <c r="K781" s="6">
        <v>0</v>
      </c>
      <c r="L781" s="6">
        <v>6</v>
      </c>
      <c r="M781" s="4"/>
      <c r="N781" s="46">
        <f t="shared" si="132"/>
        <v>954</v>
      </c>
      <c r="O781" s="47">
        <f t="shared" si="133"/>
        <v>77.672955974842779</v>
      </c>
      <c r="P781" s="47">
        <f t="shared" si="134"/>
        <v>8.70020964360587</v>
      </c>
      <c r="Q781" s="47">
        <f t="shared" si="135"/>
        <v>4.8218029350104823</v>
      </c>
      <c r="R781" s="47">
        <f t="shared" si="136"/>
        <v>0</v>
      </c>
      <c r="S781" s="47">
        <f t="shared" si="137"/>
        <v>4.5073375262054514</v>
      </c>
      <c r="T781" s="47">
        <f t="shared" si="138"/>
        <v>1.5723270440251573</v>
      </c>
      <c r="U781" s="47">
        <f t="shared" si="139"/>
        <v>2.0964360587002098</v>
      </c>
      <c r="V781" s="47">
        <f t="shared" si="140"/>
        <v>0</v>
      </c>
      <c r="W781" s="47">
        <f t="shared" si="141"/>
        <v>0.62893081761006298</v>
      </c>
      <c r="X781">
        <f t="shared" si="142"/>
        <v>100.00000000000001</v>
      </c>
    </row>
    <row r="782" spans="1:24" ht="16.399999999999999" customHeight="1" x14ac:dyDescent="0.35">
      <c r="A782" s="10"/>
      <c r="B782" s="5">
        <v>81002</v>
      </c>
      <c r="C782" s="5" t="s">
        <v>790</v>
      </c>
      <c r="D782" s="6">
        <v>358</v>
      </c>
      <c r="E782" s="6">
        <v>445</v>
      </c>
      <c r="F782" s="6">
        <v>14</v>
      </c>
      <c r="G782" s="12">
        <v>0</v>
      </c>
      <c r="H782" s="6">
        <v>93</v>
      </c>
      <c r="I782" s="6">
        <v>36</v>
      </c>
      <c r="J782" s="6">
        <v>29</v>
      </c>
      <c r="K782" s="6">
        <v>4</v>
      </c>
      <c r="L782" s="6">
        <v>4</v>
      </c>
      <c r="M782" s="4"/>
      <c r="N782" s="46">
        <f t="shared" si="132"/>
        <v>983</v>
      </c>
      <c r="O782" s="47">
        <f t="shared" si="133"/>
        <v>36.419125127161749</v>
      </c>
      <c r="P782" s="47">
        <f t="shared" si="134"/>
        <v>45.269582909460837</v>
      </c>
      <c r="Q782" s="47">
        <f t="shared" si="135"/>
        <v>1.4242115971515767</v>
      </c>
      <c r="R782" s="47">
        <f t="shared" si="136"/>
        <v>0</v>
      </c>
      <c r="S782" s="47">
        <f t="shared" si="137"/>
        <v>9.4608341810783312</v>
      </c>
      <c r="T782" s="47">
        <f t="shared" si="138"/>
        <v>3.6622583926754833</v>
      </c>
      <c r="U782" s="47">
        <f t="shared" si="139"/>
        <v>2.9501525940996949</v>
      </c>
      <c r="V782" s="47">
        <f t="shared" si="140"/>
        <v>0.40691759918616482</v>
      </c>
      <c r="W782" s="47">
        <f t="shared" si="141"/>
        <v>0.40691759918616482</v>
      </c>
      <c r="X782">
        <f t="shared" si="142"/>
        <v>99.999999999999986</v>
      </c>
    </row>
    <row r="783" spans="1:24" ht="16.399999999999999" customHeight="1" x14ac:dyDescent="0.35">
      <c r="A783" s="10"/>
      <c r="B783" s="5">
        <v>81003</v>
      </c>
      <c r="C783" s="5" t="s">
        <v>791</v>
      </c>
      <c r="D783" s="6">
        <v>125</v>
      </c>
      <c r="E783" s="6">
        <v>774</v>
      </c>
      <c r="F783" s="6">
        <v>22</v>
      </c>
      <c r="G783" s="12">
        <v>0</v>
      </c>
      <c r="H783" s="6">
        <v>37</v>
      </c>
      <c r="I783" s="6">
        <v>10</v>
      </c>
      <c r="J783" s="6">
        <v>20</v>
      </c>
      <c r="K783" s="6">
        <v>6</v>
      </c>
      <c r="L783" s="6">
        <v>2</v>
      </c>
      <c r="M783" s="4"/>
      <c r="N783" s="46">
        <f t="shared" si="132"/>
        <v>996</v>
      </c>
      <c r="O783" s="47">
        <f t="shared" si="133"/>
        <v>12.550200803212851</v>
      </c>
      <c r="P783" s="47">
        <f t="shared" si="134"/>
        <v>77.710843373493972</v>
      </c>
      <c r="Q783" s="47">
        <f t="shared" si="135"/>
        <v>2.2088353413654618</v>
      </c>
      <c r="R783" s="47">
        <f t="shared" si="136"/>
        <v>0</v>
      </c>
      <c r="S783" s="47">
        <f t="shared" si="137"/>
        <v>3.7148594377510036</v>
      </c>
      <c r="T783" s="47">
        <f t="shared" si="138"/>
        <v>1.0040160642570279</v>
      </c>
      <c r="U783" s="47">
        <f t="shared" si="139"/>
        <v>2.0080321285140559</v>
      </c>
      <c r="V783" s="47">
        <f t="shared" si="140"/>
        <v>0.60240963855421681</v>
      </c>
      <c r="W783" s="47">
        <f t="shared" si="141"/>
        <v>0.20080321285140559</v>
      </c>
      <c r="X783">
        <f t="shared" si="142"/>
        <v>100</v>
      </c>
    </row>
    <row r="784" spans="1:24" ht="16.399999999999999" customHeight="1" x14ac:dyDescent="0.35">
      <c r="A784" s="10"/>
      <c r="B784" s="5">
        <v>81004</v>
      </c>
      <c r="C784" s="5" t="s">
        <v>792</v>
      </c>
      <c r="D784" s="6">
        <v>375</v>
      </c>
      <c r="E784" s="6">
        <v>0</v>
      </c>
      <c r="F784" s="6">
        <v>7</v>
      </c>
      <c r="G784" s="12">
        <v>0</v>
      </c>
      <c r="H784" s="6">
        <v>8</v>
      </c>
      <c r="I784" s="6">
        <v>1</v>
      </c>
      <c r="J784" s="6">
        <v>0</v>
      </c>
      <c r="K784" s="6">
        <v>0</v>
      </c>
      <c r="L784" s="6">
        <v>0</v>
      </c>
      <c r="M784" s="4"/>
      <c r="N784" s="46">
        <f t="shared" si="132"/>
        <v>391</v>
      </c>
      <c r="O784" s="47">
        <f t="shared" si="133"/>
        <v>95.907928388746797</v>
      </c>
      <c r="P784" s="47">
        <f t="shared" si="134"/>
        <v>0</v>
      </c>
      <c r="Q784" s="47">
        <f t="shared" si="135"/>
        <v>1.7902813299232736</v>
      </c>
      <c r="R784" s="47">
        <f t="shared" si="136"/>
        <v>0</v>
      </c>
      <c r="S784" s="47">
        <f t="shared" si="137"/>
        <v>2.0460358056265986</v>
      </c>
      <c r="T784" s="47">
        <f t="shared" si="138"/>
        <v>0.25575447570332482</v>
      </c>
      <c r="U784" s="47">
        <f t="shared" si="139"/>
        <v>0</v>
      </c>
      <c r="V784" s="47">
        <f t="shared" si="140"/>
        <v>0</v>
      </c>
      <c r="W784" s="47">
        <f t="shared" si="141"/>
        <v>0</v>
      </c>
      <c r="X784">
        <f t="shared" si="142"/>
        <v>100</v>
      </c>
    </row>
    <row r="785" spans="1:24" ht="16.399999999999999" customHeight="1" x14ac:dyDescent="0.35">
      <c r="A785" s="10"/>
      <c r="B785" s="5">
        <v>81005</v>
      </c>
      <c r="C785" s="5" t="s">
        <v>793</v>
      </c>
      <c r="D785" s="6">
        <v>1115</v>
      </c>
      <c r="E785" s="6">
        <v>105</v>
      </c>
      <c r="F785" s="6">
        <v>91</v>
      </c>
      <c r="G785" s="12">
        <v>0</v>
      </c>
      <c r="H785" s="6">
        <v>73</v>
      </c>
      <c r="I785" s="6">
        <v>30</v>
      </c>
      <c r="J785" s="6">
        <v>28</v>
      </c>
      <c r="K785" s="6">
        <v>0</v>
      </c>
      <c r="L785" s="6">
        <v>5</v>
      </c>
      <c r="M785" s="4"/>
      <c r="N785" s="46">
        <f t="shared" si="132"/>
        <v>1447</v>
      </c>
      <c r="O785" s="47">
        <f t="shared" si="133"/>
        <v>77.055977885279887</v>
      </c>
      <c r="P785" s="47">
        <f t="shared" si="134"/>
        <v>7.2563925362819628</v>
      </c>
      <c r="Q785" s="47">
        <f t="shared" si="135"/>
        <v>6.2888735314443673</v>
      </c>
      <c r="R785" s="47">
        <f t="shared" si="136"/>
        <v>0</v>
      </c>
      <c r="S785" s="47">
        <f t="shared" si="137"/>
        <v>5.0449205252246028</v>
      </c>
      <c r="T785" s="47">
        <f t="shared" si="138"/>
        <v>2.073255010366275</v>
      </c>
      <c r="U785" s="47">
        <f t="shared" si="139"/>
        <v>1.93503800967519</v>
      </c>
      <c r="V785" s="47">
        <f t="shared" si="140"/>
        <v>0</v>
      </c>
      <c r="W785" s="47">
        <f t="shared" si="141"/>
        <v>0.3455425017277125</v>
      </c>
      <c r="X785">
        <f t="shared" si="142"/>
        <v>100</v>
      </c>
    </row>
    <row r="786" spans="1:24" ht="16.399999999999999" customHeight="1" x14ac:dyDescent="0.35">
      <c r="A786" s="10"/>
      <c r="B786" s="5">
        <v>81006</v>
      </c>
      <c r="C786" s="5" t="s">
        <v>794</v>
      </c>
      <c r="D786" s="6">
        <v>330</v>
      </c>
      <c r="E786" s="6">
        <v>683</v>
      </c>
      <c r="F786" s="6">
        <v>253</v>
      </c>
      <c r="G786" s="12">
        <v>0</v>
      </c>
      <c r="H786" s="6">
        <v>148</v>
      </c>
      <c r="I786" s="6">
        <v>96</v>
      </c>
      <c r="J786" s="6">
        <v>38</v>
      </c>
      <c r="K786" s="6">
        <v>3</v>
      </c>
      <c r="L786" s="6">
        <v>14</v>
      </c>
      <c r="M786" s="4"/>
      <c r="N786" s="46">
        <f t="shared" si="132"/>
        <v>1565</v>
      </c>
      <c r="O786" s="47">
        <f t="shared" si="133"/>
        <v>21.08626198083067</v>
      </c>
      <c r="P786" s="47">
        <f t="shared" si="134"/>
        <v>43.642172523961662</v>
      </c>
      <c r="Q786" s="47">
        <f t="shared" si="135"/>
        <v>16.166134185303513</v>
      </c>
      <c r="R786" s="47">
        <f t="shared" si="136"/>
        <v>0</v>
      </c>
      <c r="S786" s="47">
        <f t="shared" si="137"/>
        <v>9.4568690095846648</v>
      </c>
      <c r="T786" s="47">
        <f t="shared" si="138"/>
        <v>6.1341853035143767</v>
      </c>
      <c r="U786" s="47">
        <f t="shared" si="139"/>
        <v>2.4281150159744409</v>
      </c>
      <c r="V786" s="47">
        <f t="shared" si="140"/>
        <v>0.19169329073482427</v>
      </c>
      <c r="W786" s="47">
        <f t="shared" si="141"/>
        <v>0.89456869009584661</v>
      </c>
      <c r="X786">
        <f t="shared" si="142"/>
        <v>99.999999999999986</v>
      </c>
    </row>
    <row r="787" spans="1:24" ht="16.399999999999999" customHeight="1" x14ac:dyDescent="0.35">
      <c r="A787" s="10"/>
      <c r="B787" s="5">
        <v>81007</v>
      </c>
      <c r="C787" s="5" t="s">
        <v>795</v>
      </c>
      <c r="D787" s="6">
        <v>44</v>
      </c>
      <c r="E787" s="6">
        <v>487</v>
      </c>
      <c r="F787" s="6">
        <v>5</v>
      </c>
      <c r="G787" s="12">
        <v>0</v>
      </c>
      <c r="H787" s="6">
        <v>65</v>
      </c>
      <c r="I787" s="6">
        <v>39</v>
      </c>
      <c r="J787" s="6">
        <v>1</v>
      </c>
      <c r="K787" s="6">
        <v>4</v>
      </c>
      <c r="L787" s="6">
        <v>3</v>
      </c>
      <c r="M787" s="4"/>
      <c r="N787" s="46">
        <f t="shared" si="132"/>
        <v>648</v>
      </c>
      <c r="O787" s="47">
        <f t="shared" si="133"/>
        <v>6.7901234567901234</v>
      </c>
      <c r="P787" s="47">
        <f t="shared" si="134"/>
        <v>75.154320987654316</v>
      </c>
      <c r="Q787" s="47">
        <f t="shared" si="135"/>
        <v>0.77160493827160492</v>
      </c>
      <c r="R787" s="47">
        <f t="shared" si="136"/>
        <v>0</v>
      </c>
      <c r="S787" s="47">
        <f t="shared" si="137"/>
        <v>10.030864197530864</v>
      </c>
      <c r="T787" s="47">
        <f t="shared" si="138"/>
        <v>6.0185185185185182</v>
      </c>
      <c r="U787" s="47">
        <f t="shared" si="139"/>
        <v>0.15432098765432098</v>
      </c>
      <c r="V787" s="47">
        <f t="shared" si="140"/>
        <v>0.61728395061728392</v>
      </c>
      <c r="W787" s="47">
        <f t="shared" si="141"/>
        <v>0.46296296296296291</v>
      </c>
      <c r="X787">
        <f t="shared" si="142"/>
        <v>99.999999999999986</v>
      </c>
    </row>
    <row r="788" spans="1:24" ht="16.399999999999999" customHeight="1" x14ac:dyDescent="0.35">
      <c r="A788" s="10"/>
      <c r="B788" s="5">
        <v>81008</v>
      </c>
      <c r="C788" s="5" t="s">
        <v>796</v>
      </c>
      <c r="D788" s="6">
        <v>406</v>
      </c>
      <c r="E788" s="6">
        <v>6</v>
      </c>
      <c r="F788" s="6">
        <v>2</v>
      </c>
      <c r="G788" s="12">
        <v>0</v>
      </c>
      <c r="H788" s="6">
        <v>6</v>
      </c>
      <c r="I788" s="6">
        <v>7</v>
      </c>
      <c r="J788" s="6">
        <v>1</v>
      </c>
      <c r="K788" s="6">
        <v>1</v>
      </c>
      <c r="L788" s="6">
        <v>0</v>
      </c>
      <c r="M788" s="4"/>
      <c r="N788" s="46">
        <f t="shared" si="132"/>
        <v>429</v>
      </c>
      <c r="O788" s="47">
        <f t="shared" si="133"/>
        <v>94.638694638694645</v>
      </c>
      <c r="P788" s="47">
        <f t="shared" si="134"/>
        <v>1.3986013986013985</v>
      </c>
      <c r="Q788" s="47">
        <f t="shared" si="135"/>
        <v>0.46620046620046618</v>
      </c>
      <c r="R788" s="47">
        <f t="shared" si="136"/>
        <v>0</v>
      </c>
      <c r="S788" s="47">
        <f t="shared" si="137"/>
        <v>1.3986013986013985</v>
      </c>
      <c r="T788" s="47">
        <f t="shared" si="138"/>
        <v>1.6317016317016317</v>
      </c>
      <c r="U788" s="47">
        <f t="shared" si="139"/>
        <v>0.23310023310023309</v>
      </c>
      <c r="V788" s="47">
        <f t="shared" si="140"/>
        <v>0.23310023310023309</v>
      </c>
      <c r="W788" s="47">
        <f t="shared" si="141"/>
        <v>0</v>
      </c>
      <c r="X788">
        <f t="shared" si="142"/>
        <v>100</v>
      </c>
    </row>
    <row r="789" spans="1:24" ht="16.399999999999999" customHeight="1" x14ac:dyDescent="0.35">
      <c r="A789" s="10"/>
      <c r="B789" s="5">
        <v>81009</v>
      </c>
      <c r="C789" s="5" t="s">
        <v>797</v>
      </c>
      <c r="D789" s="6">
        <v>487</v>
      </c>
      <c r="E789" s="6">
        <v>63</v>
      </c>
      <c r="F789" s="6">
        <v>13</v>
      </c>
      <c r="G789" s="12">
        <v>0</v>
      </c>
      <c r="H789" s="6">
        <v>21</v>
      </c>
      <c r="I789" s="6">
        <v>7</v>
      </c>
      <c r="J789" s="6">
        <v>8</v>
      </c>
      <c r="K789" s="6">
        <v>7</v>
      </c>
      <c r="L789" s="6">
        <v>4</v>
      </c>
      <c r="M789" s="4"/>
      <c r="N789" s="46">
        <f t="shared" si="132"/>
        <v>610</v>
      </c>
      <c r="O789" s="47">
        <f t="shared" si="133"/>
        <v>79.836065573770497</v>
      </c>
      <c r="P789" s="47">
        <f t="shared" si="134"/>
        <v>10.327868852459018</v>
      </c>
      <c r="Q789" s="47">
        <f t="shared" si="135"/>
        <v>2.1311475409836067</v>
      </c>
      <c r="R789" s="47">
        <f t="shared" si="136"/>
        <v>0</v>
      </c>
      <c r="S789" s="47">
        <f t="shared" si="137"/>
        <v>3.4426229508196724</v>
      </c>
      <c r="T789" s="47">
        <f t="shared" si="138"/>
        <v>1.1475409836065575</v>
      </c>
      <c r="U789" s="47">
        <f t="shared" si="139"/>
        <v>1.3114754098360657</v>
      </c>
      <c r="V789" s="47">
        <f t="shared" si="140"/>
        <v>1.1475409836065575</v>
      </c>
      <c r="W789" s="47">
        <f t="shared" si="141"/>
        <v>0.65573770491803285</v>
      </c>
      <c r="X789">
        <f t="shared" si="142"/>
        <v>100.00000000000001</v>
      </c>
    </row>
    <row r="790" spans="1:24" ht="16.399999999999999" customHeight="1" x14ac:dyDescent="0.35">
      <c r="A790" s="10"/>
      <c r="B790" s="5">
        <v>81101</v>
      </c>
      <c r="C790" s="5" t="s">
        <v>798</v>
      </c>
      <c r="D790" s="6">
        <v>1357</v>
      </c>
      <c r="E790" s="6">
        <v>1028</v>
      </c>
      <c r="F790" s="6">
        <v>239</v>
      </c>
      <c r="G790" s="12">
        <v>3</v>
      </c>
      <c r="H790" s="6">
        <v>493</v>
      </c>
      <c r="I790" s="6">
        <v>157</v>
      </c>
      <c r="J790" s="6">
        <v>44</v>
      </c>
      <c r="K790" s="6">
        <v>8</v>
      </c>
      <c r="L790" s="6">
        <v>14</v>
      </c>
      <c r="M790" s="4"/>
      <c r="N790" s="46">
        <f t="shared" si="132"/>
        <v>3343</v>
      </c>
      <c r="O790" s="47">
        <f t="shared" si="133"/>
        <v>40.592282381094826</v>
      </c>
      <c r="P790" s="47">
        <f t="shared" si="134"/>
        <v>30.750822614418187</v>
      </c>
      <c r="Q790" s="47">
        <f t="shared" si="135"/>
        <v>7.1492671253365243</v>
      </c>
      <c r="R790" s="47">
        <f t="shared" si="136"/>
        <v>8.9739754711337119E-2</v>
      </c>
      <c r="S790" s="47">
        <f t="shared" si="137"/>
        <v>14.747233024229734</v>
      </c>
      <c r="T790" s="47">
        <f t="shared" si="138"/>
        <v>4.6963804965599758</v>
      </c>
      <c r="U790" s="47">
        <f t="shared" si="139"/>
        <v>1.3161830690996112</v>
      </c>
      <c r="V790" s="47">
        <f t="shared" si="140"/>
        <v>0.23930601256356565</v>
      </c>
      <c r="W790" s="47">
        <f t="shared" si="141"/>
        <v>0.41878552198623992</v>
      </c>
      <c r="X790">
        <f t="shared" si="142"/>
        <v>99.999999999999986</v>
      </c>
    </row>
    <row r="791" spans="1:24" ht="16.399999999999999" customHeight="1" x14ac:dyDescent="0.35">
      <c r="A791" s="10"/>
      <c r="B791" s="5">
        <v>81102</v>
      </c>
      <c r="C791" s="5" t="s">
        <v>799</v>
      </c>
      <c r="D791" s="6">
        <v>281</v>
      </c>
      <c r="E791" s="6">
        <v>200</v>
      </c>
      <c r="F791" s="6">
        <v>96</v>
      </c>
      <c r="G791" s="12">
        <v>0</v>
      </c>
      <c r="H791" s="6">
        <v>86</v>
      </c>
      <c r="I791" s="6">
        <v>32</v>
      </c>
      <c r="J791" s="6">
        <v>10</v>
      </c>
      <c r="K791" s="6">
        <v>3</v>
      </c>
      <c r="L791" s="6">
        <v>3</v>
      </c>
      <c r="M791" s="4"/>
      <c r="N791" s="46">
        <f t="shared" si="132"/>
        <v>711</v>
      </c>
      <c r="O791" s="47">
        <f t="shared" si="133"/>
        <v>39.521800281293949</v>
      </c>
      <c r="P791" s="47">
        <f t="shared" si="134"/>
        <v>28.129395218002813</v>
      </c>
      <c r="Q791" s="47">
        <f t="shared" si="135"/>
        <v>13.502109704641349</v>
      </c>
      <c r="R791" s="47">
        <f t="shared" si="136"/>
        <v>0</v>
      </c>
      <c r="S791" s="47">
        <f t="shared" si="137"/>
        <v>12.09563994374121</v>
      </c>
      <c r="T791" s="47">
        <f t="shared" si="138"/>
        <v>4.5007032348804499</v>
      </c>
      <c r="U791" s="47">
        <f t="shared" si="139"/>
        <v>1.4064697609001406</v>
      </c>
      <c r="V791" s="47">
        <f t="shared" si="140"/>
        <v>0.42194092827004215</v>
      </c>
      <c r="W791" s="47">
        <f t="shared" si="141"/>
        <v>0.42194092827004215</v>
      </c>
      <c r="X791">
        <f t="shared" si="142"/>
        <v>100</v>
      </c>
    </row>
    <row r="792" spans="1:24" ht="16.399999999999999" customHeight="1" x14ac:dyDescent="0.35">
      <c r="A792" s="10"/>
      <c r="B792" s="5">
        <v>81103</v>
      </c>
      <c r="C792" s="5" t="s">
        <v>800</v>
      </c>
      <c r="D792" s="6">
        <v>544</v>
      </c>
      <c r="E792" s="6">
        <v>621</v>
      </c>
      <c r="F792" s="6">
        <v>359</v>
      </c>
      <c r="G792" s="12">
        <v>0</v>
      </c>
      <c r="H792" s="6">
        <v>638</v>
      </c>
      <c r="I792" s="6">
        <v>230</v>
      </c>
      <c r="J792" s="6">
        <v>92</v>
      </c>
      <c r="K792" s="6">
        <v>8</v>
      </c>
      <c r="L792" s="6">
        <v>1</v>
      </c>
      <c r="M792" s="4"/>
      <c r="N792" s="46">
        <f t="shared" si="132"/>
        <v>2493</v>
      </c>
      <c r="O792" s="47">
        <f t="shared" si="133"/>
        <v>21.821099077416768</v>
      </c>
      <c r="P792" s="47">
        <f t="shared" si="134"/>
        <v>24.909747292418771</v>
      </c>
      <c r="Q792" s="47">
        <f t="shared" si="135"/>
        <v>14.400320898515844</v>
      </c>
      <c r="R792" s="47">
        <f t="shared" si="136"/>
        <v>0</v>
      </c>
      <c r="S792" s="47">
        <f t="shared" si="137"/>
        <v>25.591656638588045</v>
      </c>
      <c r="T792" s="47">
        <f t="shared" si="138"/>
        <v>9.2258323305254706</v>
      </c>
      <c r="U792" s="47">
        <f t="shared" si="139"/>
        <v>3.6903329322101888</v>
      </c>
      <c r="V792" s="47">
        <f t="shared" si="140"/>
        <v>0.32089851584436424</v>
      </c>
      <c r="W792" s="47">
        <f t="shared" si="141"/>
        <v>4.011231448054553E-2</v>
      </c>
      <c r="X792">
        <f t="shared" si="142"/>
        <v>99.999999999999986</v>
      </c>
    </row>
    <row r="793" spans="1:24" ht="16.399999999999999" customHeight="1" x14ac:dyDescent="0.35">
      <c r="A793" s="10"/>
      <c r="B793" s="5">
        <v>81104</v>
      </c>
      <c r="C793" s="5" t="s">
        <v>801</v>
      </c>
      <c r="D793" s="6">
        <v>210</v>
      </c>
      <c r="E793" s="6">
        <v>1732</v>
      </c>
      <c r="F793" s="6">
        <v>166</v>
      </c>
      <c r="G793" s="12">
        <v>0</v>
      </c>
      <c r="H793" s="6">
        <v>129</v>
      </c>
      <c r="I793" s="6">
        <v>46</v>
      </c>
      <c r="J793" s="6">
        <v>6</v>
      </c>
      <c r="K793" s="6">
        <v>12</v>
      </c>
      <c r="L793" s="6">
        <v>9</v>
      </c>
      <c r="M793" s="4"/>
      <c r="N793" s="46">
        <f t="shared" si="132"/>
        <v>2310</v>
      </c>
      <c r="O793" s="47">
        <f t="shared" si="133"/>
        <v>9.0909090909090899</v>
      </c>
      <c r="P793" s="47">
        <f t="shared" si="134"/>
        <v>74.978354978354972</v>
      </c>
      <c r="Q793" s="47">
        <f t="shared" si="135"/>
        <v>7.1861471861471857</v>
      </c>
      <c r="R793" s="47">
        <f t="shared" si="136"/>
        <v>0</v>
      </c>
      <c r="S793" s="47">
        <f t="shared" si="137"/>
        <v>5.5844155844155843</v>
      </c>
      <c r="T793" s="47">
        <f t="shared" si="138"/>
        <v>1.9913419913419912</v>
      </c>
      <c r="U793" s="47">
        <f t="shared" si="139"/>
        <v>0.25974025974025972</v>
      </c>
      <c r="V793" s="47">
        <f t="shared" si="140"/>
        <v>0.51948051948051943</v>
      </c>
      <c r="W793" s="47">
        <f t="shared" si="141"/>
        <v>0.38961038961038957</v>
      </c>
      <c r="X793">
        <f t="shared" si="142"/>
        <v>100</v>
      </c>
    </row>
    <row r="794" spans="1:24" ht="16.399999999999999" customHeight="1" x14ac:dyDescent="0.35">
      <c r="A794" s="10"/>
      <c r="B794" s="5">
        <v>81105</v>
      </c>
      <c r="C794" s="5" t="s">
        <v>802</v>
      </c>
      <c r="D794" s="6">
        <v>347</v>
      </c>
      <c r="E794" s="6">
        <v>1109</v>
      </c>
      <c r="F794" s="6">
        <v>174</v>
      </c>
      <c r="G794" s="12">
        <v>0</v>
      </c>
      <c r="H794" s="6">
        <v>100</v>
      </c>
      <c r="I794" s="6">
        <v>35</v>
      </c>
      <c r="J794" s="6">
        <v>15</v>
      </c>
      <c r="K794" s="6">
        <v>9</v>
      </c>
      <c r="L794" s="6">
        <v>13</v>
      </c>
      <c r="M794" s="4"/>
      <c r="N794" s="46">
        <f t="shared" si="132"/>
        <v>1802</v>
      </c>
      <c r="O794" s="47">
        <f t="shared" si="133"/>
        <v>19.25638179800222</v>
      </c>
      <c r="P794" s="47">
        <f t="shared" si="134"/>
        <v>61.542730299667035</v>
      </c>
      <c r="Q794" s="47">
        <f t="shared" si="135"/>
        <v>9.6559378468368475</v>
      </c>
      <c r="R794" s="47">
        <f t="shared" si="136"/>
        <v>0</v>
      </c>
      <c r="S794" s="47">
        <f t="shared" si="137"/>
        <v>5.5493895671476139</v>
      </c>
      <c r="T794" s="47">
        <f t="shared" si="138"/>
        <v>1.9422863485016648</v>
      </c>
      <c r="U794" s="47">
        <f t="shared" si="139"/>
        <v>0.83240843507214213</v>
      </c>
      <c r="V794" s="47">
        <f t="shared" si="140"/>
        <v>0.49944506104328523</v>
      </c>
      <c r="W794" s="47">
        <f t="shared" si="141"/>
        <v>0.72142064372918979</v>
      </c>
      <c r="X794">
        <f t="shared" si="142"/>
        <v>100</v>
      </c>
    </row>
    <row r="795" spans="1:24" ht="16.399999999999999" customHeight="1" x14ac:dyDescent="0.35">
      <c r="A795" s="10"/>
      <c r="B795" s="5">
        <v>81106</v>
      </c>
      <c r="C795" s="5" t="s">
        <v>803</v>
      </c>
      <c r="D795" s="6">
        <v>32</v>
      </c>
      <c r="E795" s="6">
        <v>47</v>
      </c>
      <c r="F795" s="6">
        <v>2</v>
      </c>
      <c r="G795" s="12">
        <v>0</v>
      </c>
      <c r="H795" s="6">
        <v>282</v>
      </c>
      <c r="I795" s="6">
        <v>156</v>
      </c>
      <c r="J795" s="6">
        <v>722</v>
      </c>
      <c r="K795" s="6">
        <v>6</v>
      </c>
      <c r="L795" s="6">
        <v>0</v>
      </c>
      <c r="M795" s="4"/>
      <c r="N795" s="46">
        <f t="shared" si="132"/>
        <v>1247</v>
      </c>
      <c r="O795" s="47">
        <f t="shared" si="133"/>
        <v>2.566158781074579</v>
      </c>
      <c r="P795" s="47">
        <f t="shared" si="134"/>
        <v>3.7690457097032879</v>
      </c>
      <c r="Q795" s="47">
        <f t="shared" si="135"/>
        <v>0.16038492381716118</v>
      </c>
      <c r="R795" s="47">
        <f t="shared" si="136"/>
        <v>0</v>
      </c>
      <c r="S795" s="47">
        <f t="shared" si="137"/>
        <v>22.614274258219726</v>
      </c>
      <c r="T795" s="47">
        <f t="shared" si="138"/>
        <v>12.510024057738573</v>
      </c>
      <c r="U795" s="47">
        <f t="shared" si="139"/>
        <v>57.898957497995184</v>
      </c>
      <c r="V795" s="47">
        <f t="shared" si="140"/>
        <v>0.48115477145148355</v>
      </c>
      <c r="W795" s="47">
        <f t="shared" si="141"/>
        <v>0</v>
      </c>
      <c r="X795">
        <f t="shared" si="142"/>
        <v>100</v>
      </c>
    </row>
    <row r="796" spans="1:24" ht="16.399999999999999" customHeight="1" x14ac:dyDescent="0.35">
      <c r="A796" s="10"/>
      <c r="B796" s="5">
        <v>81201</v>
      </c>
      <c r="C796" s="5" t="s">
        <v>804</v>
      </c>
      <c r="D796" s="6">
        <v>2443</v>
      </c>
      <c r="E796" s="6">
        <v>216</v>
      </c>
      <c r="F796" s="6">
        <v>53</v>
      </c>
      <c r="G796" s="12">
        <v>16</v>
      </c>
      <c r="H796" s="6">
        <v>73</v>
      </c>
      <c r="I796" s="6">
        <v>19</v>
      </c>
      <c r="J796" s="6">
        <v>12</v>
      </c>
      <c r="K796" s="6">
        <v>19</v>
      </c>
      <c r="L796" s="6">
        <v>37</v>
      </c>
      <c r="M796" s="4"/>
      <c r="N796" s="46">
        <f t="shared" si="132"/>
        <v>2888</v>
      </c>
      <c r="O796" s="47">
        <f t="shared" si="133"/>
        <v>84.591412742382275</v>
      </c>
      <c r="P796" s="47">
        <f t="shared" si="134"/>
        <v>7.4792243767313025</v>
      </c>
      <c r="Q796" s="47">
        <f t="shared" si="135"/>
        <v>1.8351800554016622</v>
      </c>
      <c r="R796" s="47">
        <f t="shared" si="136"/>
        <v>0.554016620498615</v>
      </c>
      <c r="S796" s="47">
        <f t="shared" si="137"/>
        <v>2.5277008310249309</v>
      </c>
      <c r="T796" s="47">
        <f t="shared" si="138"/>
        <v>0.65789473684210531</v>
      </c>
      <c r="U796" s="47">
        <f t="shared" si="139"/>
        <v>0.41551246537396125</v>
      </c>
      <c r="V796" s="47">
        <f t="shared" si="140"/>
        <v>0.65789473684210531</v>
      </c>
      <c r="W796" s="47">
        <f t="shared" si="141"/>
        <v>1.2811634349030472</v>
      </c>
      <c r="X796">
        <f t="shared" si="142"/>
        <v>100.00000000000001</v>
      </c>
    </row>
    <row r="797" spans="1:24" ht="16.399999999999999" customHeight="1" x14ac:dyDescent="0.35">
      <c r="A797" s="10"/>
      <c r="B797" s="5">
        <v>81202</v>
      </c>
      <c r="C797" s="5" t="s">
        <v>805</v>
      </c>
      <c r="D797" s="6">
        <v>1184</v>
      </c>
      <c r="E797" s="6">
        <v>128</v>
      </c>
      <c r="F797" s="6">
        <v>61</v>
      </c>
      <c r="G797" s="12">
        <v>91</v>
      </c>
      <c r="H797" s="6">
        <v>20</v>
      </c>
      <c r="I797" s="6">
        <v>1</v>
      </c>
      <c r="J797" s="6">
        <v>19</v>
      </c>
      <c r="K797" s="6">
        <v>3</v>
      </c>
      <c r="L797" s="6">
        <v>4</v>
      </c>
      <c r="M797" s="4"/>
      <c r="N797" s="46">
        <f t="shared" si="132"/>
        <v>1511</v>
      </c>
      <c r="O797" s="47">
        <f t="shared" si="133"/>
        <v>78.358702845797481</v>
      </c>
      <c r="P797" s="47">
        <f t="shared" si="134"/>
        <v>8.4712111184645931</v>
      </c>
      <c r="Q797" s="47">
        <f t="shared" si="135"/>
        <v>4.0370615486432824</v>
      </c>
      <c r="R797" s="47">
        <f t="shared" si="136"/>
        <v>6.0225016545334222</v>
      </c>
      <c r="S797" s="47">
        <f t="shared" si="137"/>
        <v>1.3236267372600927</v>
      </c>
      <c r="T797" s="47">
        <f t="shared" si="138"/>
        <v>6.6181336863004633E-2</v>
      </c>
      <c r="U797" s="47">
        <f t="shared" si="139"/>
        <v>1.2574454003970881</v>
      </c>
      <c r="V797" s="47">
        <f t="shared" si="140"/>
        <v>0.19854401058901391</v>
      </c>
      <c r="W797" s="47">
        <f t="shared" si="141"/>
        <v>0.26472534745201853</v>
      </c>
      <c r="X797">
        <f t="shared" si="142"/>
        <v>100.00000000000001</v>
      </c>
    </row>
    <row r="798" spans="1:24" ht="16.399999999999999" customHeight="1" x14ac:dyDescent="0.35">
      <c r="A798" s="10"/>
      <c r="B798" s="5">
        <v>81203</v>
      </c>
      <c r="C798" s="5" t="s">
        <v>806</v>
      </c>
      <c r="D798" s="6">
        <v>231</v>
      </c>
      <c r="E798" s="6">
        <v>188</v>
      </c>
      <c r="F798" s="6">
        <v>19</v>
      </c>
      <c r="G798" s="12">
        <v>0</v>
      </c>
      <c r="H798" s="6">
        <v>22</v>
      </c>
      <c r="I798" s="6">
        <v>11</v>
      </c>
      <c r="J798" s="6">
        <v>44</v>
      </c>
      <c r="K798" s="6">
        <v>5</v>
      </c>
      <c r="L798" s="6">
        <v>1</v>
      </c>
      <c r="M798" s="4"/>
      <c r="N798" s="46">
        <f t="shared" si="132"/>
        <v>521</v>
      </c>
      <c r="O798" s="47">
        <f t="shared" si="133"/>
        <v>44.337811900191937</v>
      </c>
      <c r="P798" s="47">
        <f t="shared" si="134"/>
        <v>36.084452975047988</v>
      </c>
      <c r="Q798" s="47">
        <f t="shared" si="135"/>
        <v>3.6468330134357005</v>
      </c>
      <c r="R798" s="47">
        <f t="shared" si="136"/>
        <v>0</v>
      </c>
      <c r="S798" s="47">
        <f t="shared" si="137"/>
        <v>4.2226487523992322</v>
      </c>
      <c r="T798" s="47">
        <f t="shared" si="138"/>
        <v>2.1113243761996161</v>
      </c>
      <c r="U798" s="47">
        <f t="shared" si="139"/>
        <v>8.4452975047984644</v>
      </c>
      <c r="V798" s="47">
        <f t="shared" si="140"/>
        <v>0.95969289827255277</v>
      </c>
      <c r="W798" s="47">
        <f t="shared" si="141"/>
        <v>0.19193857965451055</v>
      </c>
      <c r="X798">
        <f t="shared" si="142"/>
        <v>100</v>
      </c>
    </row>
    <row r="799" spans="1:24" ht="16.399999999999999" customHeight="1" x14ac:dyDescent="0.35">
      <c r="A799" s="10"/>
      <c r="B799" s="5">
        <v>81204</v>
      </c>
      <c r="C799" s="5" t="s">
        <v>807</v>
      </c>
      <c r="D799" s="6">
        <v>491</v>
      </c>
      <c r="E799" s="6">
        <v>30</v>
      </c>
      <c r="F799" s="6">
        <v>47</v>
      </c>
      <c r="G799" s="12">
        <v>5</v>
      </c>
      <c r="H799" s="6">
        <v>133</v>
      </c>
      <c r="I799" s="6">
        <v>63</v>
      </c>
      <c r="J799" s="6">
        <v>9</v>
      </c>
      <c r="K799" s="6">
        <v>1</v>
      </c>
      <c r="L799" s="6">
        <v>4</v>
      </c>
      <c r="M799" s="4"/>
      <c r="N799" s="46">
        <f t="shared" si="132"/>
        <v>783</v>
      </c>
      <c r="O799" s="47">
        <f t="shared" si="133"/>
        <v>62.707535121328227</v>
      </c>
      <c r="P799" s="47">
        <f t="shared" si="134"/>
        <v>3.8314176245210727</v>
      </c>
      <c r="Q799" s="47">
        <f t="shared" si="135"/>
        <v>6.0025542784163477</v>
      </c>
      <c r="R799" s="47">
        <f t="shared" si="136"/>
        <v>0.63856960408684549</v>
      </c>
      <c r="S799" s="47">
        <f t="shared" si="137"/>
        <v>16.985951468710088</v>
      </c>
      <c r="T799" s="47">
        <f t="shared" si="138"/>
        <v>8.0459770114942533</v>
      </c>
      <c r="U799" s="47">
        <f t="shared" si="139"/>
        <v>1.1494252873563218</v>
      </c>
      <c r="V799" s="47">
        <f t="shared" si="140"/>
        <v>0.1277139208173691</v>
      </c>
      <c r="W799" s="47">
        <f t="shared" si="141"/>
        <v>0.51085568326947639</v>
      </c>
      <c r="X799">
        <f t="shared" si="142"/>
        <v>100.00000000000001</v>
      </c>
    </row>
    <row r="800" spans="1:24" ht="16.399999999999999" customHeight="1" x14ac:dyDescent="0.35">
      <c r="A800" s="10"/>
      <c r="B800" s="5">
        <v>81205</v>
      </c>
      <c r="C800" s="5" t="s">
        <v>808</v>
      </c>
      <c r="D800" s="6">
        <v>940</v>
      </c>
      <c r="E800" s="6">
        <v>1910</v>
      </c>
      <c r="F800" s="6">
        <v>319</v>
      </c>
      <c r="G800" s="12">
        <v>2</v>
      </c>
      <c r="H800" s="6">
        <v>199</v>
      </c>
      <c r="I800" s="6">
        <v>53</v>
      </c>
      <c r="J800" s="6">
        <v>17</v>
      </c>
      <c r="K800" s="6">
        <v>17</v>
      </c>
      <c r="L800" s="6">
        <v>23</v>
      </c>
      <c r="M800" s="4"/>
      <c r="N800" s="46">
        <f t="shared" si="132"/>
        <v>3480</v>
      </c>
      <c r="O800" s="47">
        <f t="shared" si="133"/>
        <v>27.011494252873565</v>
      </c>
      <c r="P800" s="47">
        <f t="shared" si="134"/>
        <v>54.885057471264375</v>
      </c>
      <c r="Q800" s="47">
        <f t="shared" si="135"/>
        <v>9.1666666666666679</v>
      </c>
      <c r="R800" s="47">
        <f t="shared" si="136"/>
        <v>5.7471264367816098E-2</v>
      </c>
      <c r="S800" s="47">
        <f t="shared" si="137"/>
        <v>5.7183908045977017</v>
      </c>
      <c r="T800" s="47">
        <f t="shared" si="138"/>
        <v>1.5229885057471266</v>
      </c>
      <c r="U800" s="47">
        <f t="shared" si="139"/>
        <v>0.4885057471264368</v>
      </c>
      <c r="V800" s="47">
        <f t="shared" si="140"/>
        <v>0.4885057471264368</v>
      </c>
      <c r="W800" s="47">
        <f t="shared" si="141"/>
        <v>0.66091954022988508</v>
      </c>
      <c r="X800">
        <f t="shared" si="142"/>
        <v>100.00000000000001</v>
      </c>
    </row>
    <row r="801" spans="1:24" ht="16.399999999999999" customHeight="1" x14ac:dyDescent="0.35">
      <c r="A801" s="10"/>
      <c r="B801" s="5">
        <v>81206</v>
      </c>
      <c r="C801" s="5" t="s">
        <v>809</v>
      </c>
      <c r="D801" s="6">
        <v>162</v>
      </c>
      <c r="E801" s="6">
        <v>754</v>
      </c>
      <c r="F801" s="6">
        <v>13</v>
      </c>
      <c r="G801" s="12">
        <v>0</v>
      </c>
      <c r="H801" s="6">
        <v>172</v>
      </c>
      <c r="I801" s="6">
        <v>52</v>
      </c>
      <c r="J801" s="6">
        <v>81</v>
      </c>
      <c r="K801" s="6">
        <v>0</v>
      </c>
      <c r="L801" s="6">
        <v>13</v>
      </c>
      <c r="M801" s="4"/>
      <c r="N801" s="46">
        <f t="shared" si="132"/>
        <v>1247</v>
      </c>
      <c r="O801" s="47">
        <f t="shared" si="133"/>
        <v>12.991178829190055</v>
      </c>
      <c r="P801" s="47">
        <f t="shared" si="134"/>
        <v>60.465116279069761</v>
      </c>
      <c r="Q801" s="47">
        <f t="shared" si="135"/>
        <v>1.0425020048115476</v>
      </c>
      <c r="R801" s="47">
        <f t="shared" si="136"/>
        <v>0</v>
      </c>
      <c r="S801" s="47">
        <f t="shared" si="137"/>
        <v>13.793103448275861</v>
      </c>
      <c r="T801" s="47">
        <f t="shared" si="138"/>
        <v>4.1700080192461906</v>
      </c>
      <c r="U801" s="47">
        <f t="shared" si="139"/>
        <v>6.4955894145950275</v>
      </c>
      <c r="V801" s="47">
        <f t="shared" si="140"/>
        <v>0</v>
      </c>
      <c r="W801" s="47">
        <f t="shared" si="141"/>
        <v>1.0425020048115476</v>
      </c>
      <c r="X801">
        <f t="shared" si="142"/>
        <v>100</v>
      </c>
    </row>
    <row r="802" spans="1:24" ht="16.399999999999999" customHeight="1" x14ac:dyDescent="0.35">
      <c r="A802" s="10"/>
      <c r="B802" s="5">
        <v>81207</v>
      </c>
      <c r="C802" s="5" t="s">
        <v>810</v>
      </c>
      <c r="D802" s="6">
        <v>909</v>
      </c>
      <c r="E802" s="6">
        <v>195</v>
      </c>
      <c r="F802" s="6">
        <v>46</v>
      </c>
      <c r="G802" s="12">
        <v>9</v>
      </c>
      <c r="H802" s="6">
        <v>25</v>
      </c>
      <c r="I802" s="6">
        <v>10</v>
      </c>
      <c r="J802" s="6">
        <v>14</v>
      </c>
      <c r="K802" s="6">
        <v>3</v>
      </c>
      <c r="L802" s="6">
        <v>6</v>
      </c>
      <c r="M802" s="4"/>
      <c r="N802" s="46">
        <f t="shared" si="132"/>
        <v>1217</v>
      </c>
      <c r="O802" s="47">
        <f t="shared" si="133"/>
        <v>74.691865242399345</v>
      </c>
      <c r="P802" s="47">
        <f t="shared" si="134"/>
        <v>16.023007395234181</v>
      </c>
      <c r="Q802" s="47">
        <f t="shared" si="135"/>
        <v>3.7797863599013968</v>
      </c>
      <c r="R802" s="47">
        <f t="shared" si="136"/>
        <v>0.73952341824157763</v>
      </c>
      <c r="S802" s="47">
        <f t="shared" si="137"/>
        <v>2.0542317173377156</v>
      </c>
      <c r="T802" s="47">
        <f t="shared" si="138"/>
        <v>0.82169268693508624</v>
      </c>
      <c r="U802" s="47">
        <f t="shared" si="139"/>
        <v>1.1503697617091209</v>
      </c>
      <c r="V802" s="47">
        <f t="shared" si="140"/>
        <v>0.24650780608052589</v>
      </c>
      <c r="W802" s="47">
        <f t="shared" si="141"/>
        <v>0.49301561216105177</v>
      </c>
      <c r="X802">
        <f t="shared" si="142"/>
        <v>99.999999999999986</v>
      </c>
    </row>
    <row r="803" spans="1:24" ht="16.399999999999999" customHeight="1" x14ac:dyDescent="0.35">
      <c r="A803" s="10"/>
      <c r="B803" s="5">
        <v>81208</v>
      </c>
      <c r="C803" s="5" t="s">
        <v>811</v>
      </c>
      <c r="D803" s="6">
        <v>388</v>
      </c>
      <c r="E803" s="6">
        <v>748</v>
      </c>
      <c r="F803" s="6">
        <v>60</v>
      </c>
      <c r="G803" s="12">
        <v>4</v>
      </c>
      <c r="H803" s="6">
        <v>34</v>
      </c>
      <c r="I803" s="6">
        <v>4</v>
      </c>
      <c r="J803" s="6">
        <v>3</v>
      </c>
      <c r="K803" s="6">
        <v>5</v>
      </c>
      <c r="L803" s="6">
        <v>9</v>
      </c>
      <c r="M803" s="4"/>
      <c r="N803" s="46">
        <f t="shared" si="132"/>
        <v>1255</v>
      </c>
      <c r="O803" s="47">
        <f t="shared" si="133"/>
        <v>30.916334661354579</v>
      </c>
      <c r="P803" s="47">
        <f t="shared" si="134"/>
        <v>59.601593625498005</v>
      </c>
      <c r="Q803" s="47">
        <f t="shared" si="135"/>
        <v>4.7808764940239037</v>
      </c>
      <c r="R803" s="47">
        <f t="shared" si="136"/>
        <v>0.31872509960159362</v>
      </c>
      <c r="S803" s="47">
        <f t="shared" si="137"/>
        <v>2.7091633466135456</v>
      </c>
      <c r="T803" s="47">
        <f t="shared" si="138"/>
        <v>0.31872509960159362</v>
      </c>
      <c r="U803" s="47">
        <f t="shared" si="139"/>
        <v>0.2390438247011952</v>
      </c>
      <c r="V803" s="47">
        <f t="shared" si="140"/>
        <v>0.39840637450199201</v>
      </c>
      <c r="W803" s="47">
        <f t="shared" si="141"/>
        <v>0.71713147410358558</v>
      </c>
      <c r="X803">
        <f t="shared" si="142"/>
        <v>99.999999999999986</v>
      </c>
    </row>
    <row r="804" spans="1:24" ht="16.399999999999999" customHeight="1" x14ac:dyDescent="0.35">
      <c r="A804" s="10"/>
      <c r="B804" s="5">
        <v>81209</v>
      </c>
      <c r="C804" s="5" t="s">
        <v>812</v>
      </c>
      <c r="D804" s="6">
        <v>220</v>
      </c>
      <c r="E804" s="6">
        <v>367</v>
      </c>
      <c r="F804" s="6">
        <v>56</v>
      </c>
      <c r="G804" s="12">
        <v>0</v>
      </c>
      <c r="H804" s="6">
        <v>383</v>
      </c>
      <c r="I804" s="6">
        <v>129</v>
      </c>
      <c r="J804" s="6">
        <v>176</v>
      </c>
      <c r="K804" s="6">
        <v>1</v>
      </c>
      <c r="L804" s="6">
        <v>1</v>
      </c>
      <c r="M804" s="4"/>
      <c r="N804" s="46">
        <f t="shared" si="132"/>
        <v>1333</v>
      </c>
      <c r="O804" s="47">
        <f t="shared" si="133"/>
        <v>16.504126031507877</v>
      </c>
      <c r="P804" s="47">
        <f t="shared" si="134"/>
        <v>27.531882970742686</v>
      </c>
      <c r="Q804" s="47">
        <f t="shared" si="135"/>
        <v>4.2010502625656416</v>
      </c>
      <c r="R804" s="47">
        <f t="shared" si="136"/>
        <v>0</v>
      </c>
      <c r="S804" s="47">
        <f t="shared" si="137"/>
        <v>28.732183045761442</v>
      </c>
      <c r="T804" s="47">
        <f t="shared" si="138"/>
        <v>9.67741935483871</v>
      </c>
      <c r="U804" s="47">
        <f t="shared" si="139"/>
        <v>13.203300825206302</v>
      </c>
      <c r="V804" s="47">
        <f t="shared" si="140"/>
        <v>7.5018754688672168E-2</v>
      </c>
      <c r="W804" s="47">
        <f t="shared" si="141"/>
        <v>7.5018754688672168E-2</v>
      </c>
      <c r="X804">
        <f t="shared" si="142"/>
        <v>100</v>
      </c>
    </row>
    <row r="805" spans="1:24" ht="16.399999999999999" customHeight="1" x14ac:dyDescent="0.35">
      <c r="A805" s="10"/>
      <c r="B805" s="5">
        <v>81210</v>
      </c>
      <c r="C805" s="5" t="s">
        <v>813</v>
      </c>
      <c r="D805" s="6">
        <v>2007</v>
      </c>
      <c r="E805" s="6">
        <v>394</v>
      </c>
      <c r="F805" s="6">
        <v>855</v>
      </c>
      <c r="G805" s="12">
        <v>2</v>
      </c>
      <c r="H805" s="6">
        <v>560</v>
      </c>
      <c r="I805" s="6">
        <v>188</v>
      </c>
      <c r="J805" s="6">
        <v>152</v>
      </c>
      <c r="K805" s="6">
        <v>26</v>
      </c>
      <c r="L805" s="6">
        <v>12</v>
      </c>
      <c r="M805" s="4"/>
      <c r="N805" s="46">
        <f t="shared" si="132"/>
        <v>4196</v>
      </c>
      <c r="O805" s="47">
        <f t="shared" si="133"/>
        <v>47.831267874165874</v>
      </c>
      <c r="P805" s="47">
        <f t="shared" si="134"/>
        <v>9.3898951382268834</v>
      </c>
      <c r="Q805" s="47">
        <f t="shared" si="135"/>
        <v>20.376549094375594</v>
      </c>
      <c r="R805" s="47">
        <f t="shared" si="136"/>
        <v>4.7664442326024785E-2</v>
      </c>
      <c r="S805" s="47">
        <f t="shared" si="137"/>
        <v>13.346043851286939</v>
      </c>
      <c r="T805" s="47">
        <f t="shared" si="138"/>
        <v>4.4804575786463294</v>
      </c>
      <c r="U805" s="47">
        <f t="shared" si="139"/>
        <v>3.6224976167778835</v>
      </c>
      <c r="V805" s="47">
        <f t="shared" si="140"/>
        <v>0.61963775023832224</v>
      </c>
      <c r="W805" s="47">
        <f t="shared" si="141"/>
        <v>0.2859866539561487</v>
      </c>
      <c r="X805">
        <f t="shared" si="142"/>
        <v>99.999999999999986</v>
      </c>
    </row>
    <row r="806" spans="1:24" ht="16.399999999999999" customHeight="1" x14ac:dyDescent="0.35">
      <c r="A806" s="10"/>
      <c r="B806" s="5">
        <v>81211</v>
      </c>
      <c r="C806" s="5" t="s">
        <v>814</v>
      </c>
      <c r="D806" s="6">
        <v>1852</v>
      </c>
      <c r="E806" s="6">
        <v>123</v>
      </c>
      <c r="F806" s="6">
        <v>159</v>
      </c>
      <c r="G806" s="12">
        <v>26</v>
      </c>
      <c r="H806" s="6">
        <v>96</v>
      </c>
      <c r="I806" s="6">
        <v>21</v>
      </c>
      <c r="J806" s="6">
        <v>10</v>
      </c>
      <c r="K806" s="6">
        <v>7</v>
      </c>
      <c r="L806" s="6">
        <v>24</v>
      </c>
      <c r="M806" s="4"/>
      <c r="N806" s="46">
        <f t="shared" si="132"/>
        <v>2318</v>
      </c>
      <c r="O806" s="47">
        <f t="shared" si="133"/>
        <v>79.896462467644525</v>
      </c>
      <c r="P806" s="47">
        <f t="shared" si="134"/>
        <v>5.3062985332182917</v>
      </c>
      <c r="Q806" s="47">
        <f t="shared" si="135"/>
        <v>6.8593615185504744</v>
      </c>
      <c r="R806" s="47">
        <f t="shared" si="136"/>
        <v>1.1216566005176878</v>
      </c>
      <c r="S806" s="47">
        <f t="shared" si="137"/>
        <v>4.1415012942191547</v>
      </c>
      <c r="T806" s="47">
        <f t="shared" si="138"/>
        <v>0.90595340811044001</v>
      </c>
      <c r="U806" s="47">
        <f t="shared" si="139"/>
        <v>0.43140638481449528</v>
      </c>
      <c r="V806" s="47">
        <f t="shared" si="140"/>
        <v>0.30198446937014667</v>
      </c>
      <c r="W806" s="47">
        <f t="shared" si="141"/>
        <v>1.0353753235547887</v>
      </c>
      <c r="X806">
        <f t="shared" si="142"/>
        <v>99.999999999999986</v>
      </c>
    </row>
    <row r="807" spans="1:24" ht="16.399999999999999" customHeight="1" x14ac:dyDescent="0.35">
      <c r="A807" s="10"/>
      <c r="B807" s="5">
        <v>81212</v>
      </c>
      <c r="C807" s="5" t="s">
        <v>815</v>
      </c>
      <c r="D807" s="6">
        <v>221</v>
      </c>
      <c r="E807" s="6">
        <v>2125</v>
      </c>
      <c r="F807" s="6">
        <v>86</v>
      </c>
      <c r="G807" s="12">
        <v>0</v>
      </c>
      <c r="H807" s="6">
        <v>222</v>
      </c>
      <c r="I807" s="6">
        <v>89</v>
      </c>
      <c r="J807" s="6">
        <v>55</v>
      </c>
      <c r="K807" s="6">
        <v>1</v>
      </c>
      <c r="L807" s="6">
        <v>14</v>
      </c>
      <c r="M807" s="4"/>
      <c r="N807" s="46">
        <f t="shared" si="132"/>
        <v>2813</v>
      </c>
      <c r="O807" s="47">
        <f t="shared" si="133"/>
        <v>7.8563810878066125</v>
      </c>
      <c r="P807" s="47">
        <f t="shared" si="134"/>
        <v>75.542125844294347</v>
      </c>
      <c r="Q807" s="47">
        <f t="shared" si="135"/>
        <v>3.0572342694632066</v>
      </c>
      <c r="R807" s="47">
        <f t="shared" si="136"/>
        <v>0</v>
      </c>
      <c r="S807" s="47">
        <f t="shared" si="137"/>
        <v>7.8919303234980447</v>
      </c>
      <c r="T807" s="47">
        <f t="shared" si="138"/>
        <v>3.1638819765375046</v>
      </c>
      <c r="U807" s="47">
        <f t="shared" si="139"/>
        <v>1.9552079630287948</v>
      </c>
      <c r="V807" s="47">
        <f t="shared" si="140"/>
        <v>3.5549235691432639E-2</v>
      </c>
      <c r="W807" s="47">
        <f t="shared" si="141"/>
        <v>0.49768929968005687</v>
      </c>
      <c r="X807">
        <f t="shared" si="142"/>
        <v>100.00000000000001</v>
      </c>
    </row>
    <row r="808" spans="1:24" ht="16.399999999999999" customHeight="1" x14ac:dyDescent="0.35">
      <c r="A808" s="10"/>
      <c r="B808" s="5">
        <v>81301</v>
      </c>
      <c r="C808" s="5" t="s">
        <v>816</v>
      </c>
      <c r="D808" s="6">
        <v>3540</v>
      </c>
      <c r="E808" s="6">
        <v>876</v>
      </c>
      <c r="F808" s="6">
        <v>70</v>
      </c>
      <c r="G808" s="12">
        <v>0</v>
      </c>
      <c r="H808" s="6">
        <v>52</v>
      </c>
      <c r="I808" s="6">
        <v>30</v>
      </c>
      <c r="J808" s="6">
        <v>195</v>
      </c>
      <c r="K808" s="6">
        <v>4</v>
      </c>
      <c r="L808" s="6">
        <v>9</v>
      </c>
      <c r="M808" s="4"/>
      <c r="N808" s="46">
        <f t="shared" si="132"/>
        <v>4776</v>
      </c>
      <c r="O808" s="47">
        <f t="shared" si="133"/>
        <v>74.120603015075375</v>
      </c>
      <c r="P808" s="47">
        <f t="shared" si="134"/>
        <v>18.341708542713569</v>
      </c>
      <c r="Q808" s="47">
        <f t="shared" si="135"/>
        <v>1.4656616415410386</v>
      </c>
      <c r="R808" s="47">
        <f t="shared" si="136"/>
        <v>0</v>
      </c>
      <c r="S808" s="47">
        <f t="shared" si="137"/>
        <v>1.0887772194304859</v>
      </c>
      <c r="T808" s="47">
        <f t="shared" si="138"/>
        <v>0.62814070351758799</v>
      </c>
      <c r="U808" s="47">
        <f t="shared" si="139"/>
        <v>4.0829145728643219</v>
      </c>
      <c r="V808" s="47">
        <f t="shared" si="140"/>
        <v>8.3752093802345065E-2</v>
      </c>
      <c r="W808" s="47">
        <f t="shared" si="141"/>
        <v>0.18844221105527639</v>
      </c>
      <c r="X808">
        <f t="shared" si="142"/>
        <v>100</v>
      </c>
    </row>
    <row r="809" spans="1:24" ht="16.399999999999999" customHeight="1" x14ac:dyDescent="0.35">
      <c r="A809" s="10"/>
      <c r="B809" s="5">
        <v>81302</v>
      </c>
      <c r="C809" s="5" t="s">
        <v>817</v>
      </c>
      <c r="D809" s="6">
        <v>2323</v>
      </c>
      <c r="E809" s="6">
        <v>373</v>
      </c>
      <c r="F809" s="6">
        <v>42</v>
      </c>
      <c r="G809" s="12">
        <v>0</v>
      </c>
      <c r="H809" s="6">
        <v>66</v>
      </c>
      <c r="I809" s="6">
        <v>33</v>
      </c>
      <c r="J809" s="6">
        <v>4</v>
      </c>
      <c r="K809" s="6">
        <v>6</v>
      </c>
      <c r="L809" s="6">
        <v>15</v>
      </c>
      <c r="M809" s="4"/>
      <c r="N809" s="46">
        <f t="shared" si="132"/>
        <v>2862</v>
      </c>
      <c r="O809" s="47">
        <f t="shared" si="133"/>
        <v>81.167016072676446</v>
      </c>
      <c r="P809" s="47">
        <f t="shared" si="134"/>
        <v>13.032844164919636</v>
      </c>
      <c r="Q809" s="47">
        <f t="shared" si="135"/>
        <v>1.4675052410901468</v>
      </c>
      <c r="R809" s="47">
        <f t="shared" si="136"/>
        <v>0</v>
      </c>
      <c r="S809" s="47">
        <f t="shared" si="137"/>
        <v>2.3060796645702304</v>
      </c>
      <c r="T809" s="47">
        <f t="shared" si="138"/>
        <v>1.1530398322851152</v>
      </c>
      <c r="U809" s="47">
        <f t="shared" si="139"/>
        <v>0.13976240391334729</v>
      </c>
      <c r="V809" s="47">
        <f t="shared" si="140"/>
        <v>0.20964360587002095</v>
      </c>
      <c r="W809" s="47">
        <f t="shared" si="141"/>
        <v>0.52410901467505244</v>
      </c>
      <c r="X809">
        <f t="shared" si="142"/>
        <v>100.00000000000001</v>
      </c>
    </row>
    <row r="810" spans="1:24" ht="16.399999999999999" customHeight="1" x14ac:dyDescent="0.35">
      <c r="A810" s="10"/>
      <c r="B810" s="5">
        <v>81303</v>
      </c>
      <c r="C810" s="5" t="s">
        <v>818</v>
      </c>
      <c r="D810" s="6">
        <v>1148</v>
      </c>
      <c r="E810" s="6">
        <v>291</v>
      </c>
      <c r="F810" s="6">
        <v>8</v>
      </c>
      <c r="G810" s="12">
        <v>12</v>
      </c>
      <c r="H810" s="6">
        <v>32</v>
      </c>
      <c r="I810" s="6">
        <v>8</v>
      </c>
      <c r="J810" s="6">
        <v>10</v>
      </c>
      <c r="K810" s="6">
        <v>2</v>
      </c>
      <c r="L810" s="6">
        <v>2</v>
      </c>
      <c r="M810" s="4"/>
      <c r="N810" s="46">
        <f t="shared" si="132"/>
        <v>1513</v>
      </c>
      <c r="O810" s="47">
        <f t="shared" si="133"/>
        <v>75.875743555849297</v>
      </c>
      <c r="P810" s="47">
        <f t="shared" si="134"/>
        <v>19.233311302048907</v>
      </c>
      <c r="Q810" s="47">
        <f t="shared" si="135"/>
        <v>0.52875082617316582</v>
      </c>
      <c r="R810" s="47">
        <f t="shared" si="136"/>
        <v>0.79312623925974879</v>
      </c>
      <c r="S810" s="47">
        <f t="shared" si="137"/>
        <v>2.1150033046926633</v>
      </c>
      <c r="T810" s="47">
        <f t="shared" si="138"/>
        <v>0.52875082617316582</v>
      </c>
      <c r="U810" s="47">
        <f t="shared" si="139"/>
        <v>0.66093853271645731</v>
      </c>
      <c r="V810" s="47">
        <f t="shared" si="140"/>
        <v>0.13218770654329146</v>
      </c>
      <c r="W810" s="47">
        <f t="shared" si="141"/>
        <v>0.13218770654329146</v>
      </c>
      <c r="X810">
        <f t="shared" si="142"/>
        <v>99.999999999999986</v>
      </c>
    </row>
    <row r="811" spans="1:24" ht="16.399999999999999" customHeight="1" x14ac:dyDescent="0.35">
      <c r="A811" s="10"/>
      <c r="B811" s="5">
        <v>81304</v>
      </c>
      <c r="C811" s="5" t="s">
        <v>819</v>
      </c>
      <c r="D811" s="6">
        <v>539</v>
      </c>
      <c r="E811" s="6">
        <v>240</v>
      </c>
      <c r="F811" s="6">
        <v>108</v>
      </c>
      <c r="G811" s="12">
        <v>0</v>
      </c>
      <c r="H811" s="6">
        <v>51</v>
      </c>
      <c r="I811" s="6">
        <v>17</v>
      </c>
      <c r="J811" s="6">
        <v>13</v>
      </c>
      <c r="K811" s="6">
        <v>0</v>
      </c>
      <c r="L811" s="6">
        <v>1</v>
      </c>
      <c r="M811" s="4"/>
      <c r="N811" s="46">
        <f t="shared" si="132"/>
        <v>969</v>
      </c>
      <c r="O811" s="47">
        <f t="shared" si="133"/>
        <v>55.624355005159963</v>
      </c>
      <c r="P811" s="47">
        <f t="shared" si="134"/>
        <v>24.767801857585141</v>
      </c>
      <c r="Q811" s="47">
        <f t="shared" si="135"/>
        <v>11.145510835913313</v>
      </c>
      <c r="R811" s="47">
        <f t="shared" si="136"/>
        <v>0</v>
      </c>
      <c r="S811" s="47">
        <f t="shared" si="137"/>
        <v>5.2631578947368425</v>
      </c>
      <c r="T811" s="47">
        <f t="shared" si="138"/>
        <v>1.7543859649122808</v>
      </c>
      <c r="U811" s="47">
        <f t="shared" si="139"/>
        <v>1.3415892672858618</v>
      </c>
      <c r="V811" s="47">
        <f t="shared" si="140"/>
        <v>0</v>
      </c>
      <c r="W811" s="47">
        <f t="shared" si="141"/>
        <v>0.10319917440660475</v>
      </c>
      <c r="X811">
        <f t="shared" si="142"/>
        <v>100</v>
      </c>
    </row>
    <row r="812" spans="1:24" ht="16.399999999999999" customHeight="1" x14ac:dyDescent="0.35">
      <c r="A812" s="10"/>
      <c r="B812" s="5">
        <v>81305</v>
      </c>
      <c r="C812" s="5" t="s">
        <v>820</v>
      </c>
      <c r="D812" s="6">
        <v>1454</v>
      </c>
      <c r="E812" s="6">
        <v>57</v>
      </c>
      <c r="F812" s="6">
        <v>52</v>
      </c>
      <c r="G812" s="12">
        <v>162</v>
      </c>
      <c r="H812" s="6">
        <v>87</v>
      </c>
      <c r="I812" s="6">
        <v>23</v>
      </c>
      <c r="J812" s="6">
        <v>17</v>
      </c>
      <c r="K812" s="6">
        <v>0</v>
      </c>
      <c r="L812" s="6">
        <v>10</v>
      </c>
      <c r="M812" s="4"/>
      <c r="N812" s="46">
        <f t="shared" si="132"/>
        <v>1862</v>
      </c>
      <c r="O812" s="47">
        <f t="shared" si="133"/>
        <v>78.088077336197628</v>
      </c>
      <c r="P812" s="47">
        <f t="shared" si="134"/>
        <v>3.0612244897959182</v>
      </c>
      <c r="Q812" s="47">
        <f t="shared" si="135"/>
        <v>2.7926960257787323</v>
      </c>
      <c r="R812" s="47">
        <f t="shared" si="136"/>
        <v>8.70032223415682</v>
      </c>
      <c r="S812" s="47">
        <f t="shared" si="137"/>
        <v>4.6723952738990331</v>
      </c>
      <c r="T812" s="47">
        <f t="shared" si="138"/>
        <v>1.2352309344790546</v>
      </c>
      <c r="U812" s="47">
        <f t="shared" si="139"/>
        <v>0.91299677765843179</v>
      </c>
      <c r="V812" s="47">
        <f t="shared" si="140"/>
        <v>0</v>
      </c>
      <c r="W812" s="47">
        <f t="shared" si="141"/>
        <v>0.53705692803437166</v>
      </c>
      <c r="X812">
        <f t="shared" si="142"/>
        <v>99.999999999999986</v>
      </c>
    </row>
    <row r="813" spans="1:24" ht="16.399999999999999" customHeight="1" x14ac:dyDescent="0.35">
      <c r="A813" s="10"/>
      <c r="B813" s="5">
        <v>81306</v>
      </c>
      <c r="C813" s="5" t="s">
        <v>821</v>
      </c>
      <c r="D813" s="6">
        <v>1529</v>
      </c>
      <c r="E813" s="6">
        <v>646</v>
      </c>
      <c r="F813" s="6">
        <v>210</v>
      </c>
      <c r="G813" s="12">
        <v>6</v>
      </c>
      <c r="H813" s="6">
        <v>174</v>
      </c>
      <c r="I813" s="6">
        <v>49</v>
      </c>
      <c r="J813" s="6">
        <v>116</v>
      </c>
      <c r="K813" s="6">
        <v>7</v>
      </c>
      <c r="L813" s="6">
        <v>4</v>
      </c>
      <c r="M813" s="4"/>
      <c r="N813" s="46">
        <f t="shared" si="132"/>
        <v>2741</v>
      </c>
      <c r="O813" s="47">
        <f t="shared" si="133"/>
        <v>55.782561109084277</v>
      </c>
      <c r="P813" s="47">
        <f t="shared" si="134"/>
        <v>23.568040860999634</v>
      </c>
      <c r="Q813" s="47">
        <f t="shared" si="135"/>
        <v>7.661437431594309</v>
      </c>
      <c r="R813" s="47">
        <f t="shared" si="136"/>
        <v>0.21889821233126597</v>
      </c>
      <c r="S813" s="47">
        <f t="shared" si="137"/>
        <v>6.3480481576067129</v>
      </c>
      <c r="T813" s="47">
        <f t="shared" si="138"/>
        <v>1.7876687340386721</v>
      </c>
      <c r="U813" s="47">
        <f t="shared" si="139"/>
        <v>4.2320321050711422</v>
      </c>
      <c r="V813" s="47">
        <f t="shared" si="140"/>
        <v>0.2553812477198103</v>
      </c>
      <c r="W813" s="47">
        <f t="shared" si="141"/>
        <v>0.1459321415541773</v>
      </c>
      <c r="X813">
        <f t="shared" si="142"/>
        <v>100.00000000000001</v>
      </c>
    </row>
    <row r="814" spans="1:24" ht="16.399999999999999" customHeight="1" x14ac:dyDescent="0.35">
      <c r="A814" s="10"/>
      <c r="B814" s="5">
        <v>81307</v>
      </c>
      <c r="C814" s="5" t="s">
        <v>822</v>
      </c>
      <c r="D814" s="6">
        <v>704</v>
      </c>
      <c r="E814" s="6">
        <v>37</v>
      </c>
      <c r="F814" s="6">
        <v>11</v>
      </c>
      <c r="G814" s="12">
        <v>0</v>
      </c>
      <c r="H814" s="6">
        <v>1</v>
      </c>
      <c r="I814" s="6">
        <v>3</v>
      </c>
      <c r="J814" s="6">
        <v>4</v>
      </c>
      <c r="K814" s="6">
        <v>0</v>
      </c>
      <c r="L814" s="6">
        <v>1</v>
      </c>
      <c r="M814" s="4"/>
      <c r="N814" s="46">
        <f t="shared" si="132"/>
        <v>761</v>
      </c>
      <c r="O814" s="47">
        <f t="shared" si="133"/>
        <v>92.509855453350852</v>
      </c>
      <c r="P814" s="47">
        <f t="shared" si="134"/>
        <v>4.8620236530880421</v>
      </c>
      <c r="Q814" s="47">
        <f t="shared" si="135"/>
        <v>1.4454664914586071</v>
      </c>
      <c r="R814" s="47">
        <f t="shared" si="136"/>
        <v>0</v>
      </c>
      <c r="S814" s="47">
        <f t="shared" si="137"/>
        <v>0.13140604467805519</v>
      </c>
      <c r="T814" s="47">
        <f t="shared" si="138"/>
        <v>0.39421813403416556</v>
      </c>
      <c r="U814" s="47">
        <f t="shared" si="139"/>
        <v>0.52562417871222078</v>
      </c>
      <c r="V814" s="47">
        <f t="shared" si="140"/>
        <v>0</v>
      </c>
      <c r="W814" s="47">
        <f t="shared" si="141"/>
        <v>0.13140604467805519</v>
      </c>
      <c r="X814">
        <f t="shared" si="142"/>
        <v>100</v>
      </c>
    </row>
    <row r="815" spans="1:24" ht="16.399999999999999" customHeight="1" x14ac:dyDescent="0.35">
      <c r="A815" s="10"/>
      <c r="B815" s="5">
        <v>90101</v>
      </c>
      <c r="C815" s="5" t="s">
        <v>823</v>
      </c>
      <c r="D815" s="6">
        <v>8270</v>
      </c>
      <c r="E815" s="6">
        <v>2606</v>
      </c>
      <c r="F815" s="6">
        <v>343</v>
      </c>
      <c r="G815" s="12">
        <v>4</v>
      </c>
      <c r="H815" s="6">
        <v>317</v>
      </c>
      <c r="I815" s="6">
        <v>64</v>
      </c>
      <c r="J815" s="6">
        <v>50</v>
      </c>
      <c r="K815" s="6">
        <v>16</v>
      </c>
      <c r="L815" s="6">
        <v>29</v>
      </c>
      <c r="M815" s="4"/>
      <c r="N815" s="46">
        <f t="shared" si="132"/>
        <v>11699</v>
      </c>
      <c r="O815" s="47">
        <f t="shared" si="133"/>
        <v>70.689802547226265</v>
      </c>
      <c r="P815" s="47">
        <f t="shared" si="134"/>
        <v>22.275408154543126</v>
      </c>
      <c r="Q815" s="47">
        <f t="shared" si="135"/>
        <v>2.9318745191896745</v>
      </c>
      <c r="R815" s="47">
        <f t="shared" si="136"/>
        <v>3.4190956492007867E-2</v>
      </c>
      <c r="S815" s="47">
        <f t="shared" si="137"/>
        <v>2.7096333019916234</v>
      </c>
      <c r="T815" s="47">
        <f t="shared" si="138"/>
        <v>0.54705530387212586</v>
      </c>
      <c r="U815" s="47">
        <f t="shared" si="139"/>
        <v>0.42738695615009831</v>
      </c>
      <c r="V815" s="47">
        <f t="shared" si="140"/>
        <v>0.13676382596803147</v>
      </c>
      <c r="W815" s="47">
        <f t="shared" si="141"/>
        <v>0.24788443456705703</v>
      </c>
      <c r="X815">
        <f t="shared" si="142"/>
        <v>100.00000000000003</v>
      </c>
    </row>
    <row r="816" spans="1:24" ht="16.399999999999999" customHeight="1" x14ac:dyDescent="0.35">
      <c r="A816" s="10"/>
      <c r="B816" s="5">
        <v>90102</v>
      </c>
      <c r="C816" s="5" t="s">
        <v>824</v>
      </c>
      <c r="D816" s="6">
        <v>358</v>
      </c>
      <c r="E816" s="6">
        <v>10</v>
      </c>
      <c r="F816" s="6">
        <v>110</v>
      </c>
      <c r="G816" s="12">
        <v>4</v>
      </c>
      <c r="H816" s="6">
        <v>121</v>
      </c>
      <c r="I816" s="6">
        <v>34</v>
      </c>
      <c r="J816" s="6">
        <v>35</v>
      </c>
      <c r="K816" s="6">
        <v>1</v>
      </c>
      <c r="L816" s="6">
        <v>1</v>
      </c>
      <c r="M816" s="4"/>
      <c r="N816" s="46">
        <f t="shared" si="132"/>
        <v>674</v>
      </c>
      <c r="O816" s="47">
        <f t="shared" si="133"/>
        <v>53.115727002967354</v>
      </c>
      <c r="P816" s="47">
        <f t="shared" si="134"/>
        <v>1.4836795252225519</v>
      </c>
      <c r="Q816" s="47">
        <f t="shared" si="135"/>
        <v>16.320474777448069</v>
      </c>
      <c r="R816" s="47">
        <f t="shared" si="136"/>
        <v>0.59347181008902072</v>
      </c>
      <c r="S816" s="47">
        <f t="shared" si="137"/>
        <v>17.952522255192878</v>
      </c>
      <c r="T816" s="47">
        <f t="shared" si="138"/>
        <v>5.0445103857566762</v>
      </c>
      <c r="U816" s="47">
        <f t="shared" si="139"/>
        <v>5.1928783382789314</v>
      </c>
      <c r="V816" s="47">
        <f t="shared" si="140"/>
        <v>0.14836795252225518</v>
      </c>
      <c r="W816" s="47">
        <f t="shared" si="141"/>
        <v>0.14836795252225518</v>
      </c>
      <c r="X816">
        <f t="shared" si="142"/>
        <v>99.999999999999972</v>
      </c>
    </row>
    <row r="817" spans="1:24" ht="16.399999999999999" customHeight="1" x14ac:dyDescent="0.35">
      <c r="A817" s="10"/>
      <c r="B817" s="5">
        <v>90103</v>
      </c>
      <c r="C817" s="5" t="s">
        <v>825</v>
      </c>
      <c r="D817" s="6">
        <v>3029</v>
      </c>
      <c r="E817" s="6">
        <v>925</v>
      </c>
      <c r="F817" s="6">
        <v>672</v>
      </c>
      <c r="G817" s="12">
        <v>0</v>
      </c>
      <c r="H817" s="6">
        <v>422</v>
      </c>
      <c r="I817" s="6">
        <v>190</v>
      </c>
      <c r="J817" s="6">
        <v>87</v>
      </c>
      <c r="K817" s="6">
        <v>9</v>
      </c>
      <c r="L817" s="6">
        <v>28</v>
      </c>
      <c r="M817" s="4"/>
      <c r="N817" s="46">
        <f t="shared" si="132"/>
        <v>5362</v>
      </c>
      <c r="O817" s="47">
        <f t="shared" si="133"/>
        <v>56.490115628496831</v>
      </c>
      <c r="P817" s="47">
        <f t="shared" si="134"/>
        <v>17.251025736665426</v>
      </c>
      <c r="Q817" s="47">
        <f t="shared" si="135"/>
        <v>12.532637075718016</v>
      </c>
      <c r="R817" s="47">
        <f t="shared" si="136"/>
        <v>0</v>
      </c>
      <c r="S817" s="47">
        <f t="shared" si="137"/>
        <v>7.8701976874300641</v>
      </c>
      <c r="T817" s="47">
        <f t="shared" si="138"/>
        <v>3.5434539350988441</v>
      </c>
      <c r="U817" s="47">
        <f t="shared" si="139"/>
        <v>1.6225289071242075</v>
      </c>
      <c r="V817" s="47">
        <f t="shared" si="140"/>
        <v>0.16784781797836629</v>
      </c>
      <c r="W817" s="47">
        <f t="shared" si="141"/>
        <v>0.52219321148825071</v>
      </c>
      <c r="X817">
        <f t="shared" si="142"/>
        <v>100.00000000000001</v>
      </c>
    </row>
    <row r="818" spans="1:24" ht="16.399999999999999" customHeight="1" x14ac:dyDescent="0.35">
      <c r="A818" s="10"/>
      <c r="B818" s="5">
        <v>90104</v>
      </c>
      <c r="C818" s="5" t="s">
        <v>826</v>
      </c>
      <c r="D818" s="6">
        <v>318</v>
      </c>
      <c r="E818" s="6">
        <v>17</v>
      </c>
      <c r="F818" s="6">
        <v>7</v>
      </c>
      <c r="G818" s="12">
        <v>0</v>
      </c>
      <c r="H818" s="6">
        <v>5</v>
      </c>
      <c r="I818" s="6">
        <v>7</v>
      </c>
      <c r="J818" s="6">
        <v>5</v>
      </c>
      <c r="K818" s="6">
        <v>0</v>
      </c>
      <c r="L818" s="6">
        <v>1</v>
      </c>
      <c r="M818" s="4"/>
      <c r="N818" s="46">
        <f t="shared" si="132"/>
        <v>360</v>
      </c>
      <c r="O818" s="47">
        <f t="shared" si="133"/>
        <v>88.333333333333329</v>
      </c>
      <c r="P818" s="47">
        <f t="shared" si="134"/>
        <v>4.7222222222222223</v>
      </c>
      <c r="Q818" s="47">
        <f t="shared" si="135"/>
        <v>1.9444444444444444</v>
      </c>
      <c r="R818" s="47">
        <f t="shared" si="136"/>
        <v>0</v>
      </c>
      <c r="S818" s="47">
        <f t="shared" si="137"/>
        <v>1.3888888888888888</v>
      </c>
      <c r="T818" s="47">
        <f t="shared" si="138"/>
        <v>1.9444444444444444</v>
      </c>
      <c r="U818" s="47">
        <f t="shared" si="139"/>
        <v>1.3888888888888888</v>
      </c>
      <c r="V818" s="47">
        <f t="shared" si="140"/>
        <v>0</v>
      </c>
      <c r="W818" s="47">
        <f t="shared" si="141"/>
        <v>0.27777777777777779</v>
      </c>
      <c r="X818">
        <f t="shared" si="142"/>
        <v>99.999999999999986</v>
      </c>
    </row>
    <row r="819" spans="1:24" ht="16.399999999999999" customHeight="1" x14ac:dyDescent="0.35">
      <c r="A819" s="10"/>
      <c r="B819" s="5">
        <v>90105</v>
      </c>
      <c r="C819" s="5" t="s">
        <v>827</v>
      </c>
      <c r="D819" s="6">
        <v>303</v>
      </c>
      <c r="E819" s="6">
        <v>19</v>
      </c>
      <c r="F819" s="6">
        <v>20</v>
      </c>
      <c r="G819" s="12">
        <v>0</v>
      </c>
      <c r="H819" s="6">
        <v>41</v>
      </c>
      <c r="I819" s="6">
        <v>6</v>
      </c>
      <c r="J819" s="6">
        <v>4</v>
      </c>
      <c r="K819" s="6">
        <v>1</v>
      </c>
      <c r="L819" s="6">
        <v>0</v>
      </c>
      <c r="M819" s="4"/>
      <c r="N819" s="46">
        <f t="shared" si="132"/>
        <v>394</v>
      </c>
      <c r="O819" s="47">
        <f t="shared" si="133"/>
        <v>76.903553299492387</v>
      </c>
      <c r="P819" s="47">
        <f t="shared" si="134"/>
        <v>4.8223350253807107</v>
      </c>
      <c r="Q819" s="47">
        <f t="shared" si="135"/>
        <v>5.0761421319796955</v>
      </c>
      <c r="R819" s="47">
        <f t="shared" si="136"/>
        <v>0</v>
      </c>
      <c r="S819" s="47">
        <f t="shared" si="137"/>
        <v>10.406091370558375</v>
      </c>
      <c r="T819" s="47">
        <f t="shared" si="138"/>
        <v>1.5228426395939088</v>
      </c>
      <c r="U819" s="47">
        <f t="shared" si="139"/>
        <v>1.015228426395939</v>
      </c>
      <c r="V819" s="47">
        <f t="shared" si="140"/>
        <v>0.25380710659898476</v>
      </c>
      <c r="W819" s="47">
        <f t="shared" si="141"/>
        <v>0</v>
      </c>
      <c r="X819">
        <f t="shared" si="142"/>
        <v>99.999999999999986</v>
      </c>
    </row>
    <row r="820" spans="1:24" ht="16.399999999999999" customHeight="1" x14ac:dyDescent="0.35">
      <c r="A820" s="10"/>
      <c r="B820" s="5">
        <v>90106</v>
      </c>
      <c r="C820" s="5" t="s">
        <v>828</v>
      </c>
      <c r="D820" s="6">
        <v>274</v>
      </c>
      <c r="E820" s="6">
        <v>20</v>
      </c>
      <c r="F820" s="6">
        <v>51</v>
      </c>
      <c r="G820" s="12">
        <v>0</v>
      </c>
      <c r="H820" s="6">
        <v>73</v>
      </c>
      <c r="I820" s="6">
        <v>28</v>
      </c>
      <c r="J820" s="6">
        <v>41</v>
      </c>
      <c r="K820" s="6">
        <v>4</v>
      </c>
      <c r="L820" s="6">
        <v>0</v>
      </c>
      <c r="M820" s="4"/>
      <c r="N820" s="46">
        <f t="shared" si="132"/>
        <v>491</v>
      </c>
      <c r="O820" s="47">
        <f t="shared" si="133"/>
        <v>55.804480651731161</v>
      </c>
      <c r="P820" s="47">
        <f t="shared" si="134"/>
        <v>4.0733197556008145</v>
      </c>
      <c r="Q820" s="47">
        <f t="shared" si="135"/>
        <v>10.386965376782078</v>
      </c>
      <c r="R820" s="47">
        <f t="shared" si="136"/>
        <v>0</v>
      </c>
      <c r="S820" s="47">
        <f t="shared" si="137"/>
        <v>14.867617107942973</v>
      </c>
      <c r="T820" s="47">
        <f t="shared" si="138"/>
        <v>5.7026476578411405</v>
      </c>
      <c r="U820" s="47">
        <f t="shared" si="139"/>
        <v>8.350305498981669</v>
      </c>
      <c r="V820" s="47">
        <f t="shared" si="140"/>
        <v>0.81466395112016288</v>
      </c>
      <c r="W820" s="47">
        <f t="shared" si="141"/>
        <v>0</v>
      </c>
      <c r="X820">
        <f t="shared" si="142"/>
        <v>100</v>
      </c>
    </row>
    <row r="821" spans="1:24" ht="16.399999999999999" customHeight="1" x14ac:dyDescent="0.35">
      <c r="A821" s="10"/>
      <c r="B821" s="5">
        <v>90107</v>
      </c>
      <c r="C821" s="5" t="s">
        <v>829</v>
      </c>
      <c r="D821" s="6">
        <v>184</v>
      </c>
      <c r="E821" s="6">
        <v>27</v>
      </c>
      <c r="F821" s="6">
        <v>4</v>
      </c>
      <c r="G821" s="12">
        <v>0</v>
      </c>
      <c r="H821" s="6">
        <v>23</v>
      </c>
      <c r="I821" s="6">
        <v>22</v>
      </c>
      <c r="J821" s="6">
        <v>1</v>
      </c>
      <c r="K821" s="6">
        <v>0</v>
      </c>
      <c r="L821" s="6">
        <v>2</v>
      </c>
      <c r="M821" s="4"/>
      <c r="N821" s="46">
        <f t="shared" si="132"/>
        <v>263</v>
      </c>
      <c r="O821" s="47">
        <f t="shared" si="133"/>
        <v>69.961977186311785</v>
      </c>
      <c r="P821" s="47">
        <f t="shared" si="134"/>
        <v>10.266159695817491</v>
      </c>
      <c r="Q821" s="47">
        <f t="shared" si="135"/>
        <v>1.5209125475285172</v>
      </c>
      <c r="R821" s="47">
        <f t="shared" si="136"/>
        <v>0</v>
      </c>
      <c r="S821" s="47">
        <f t="shared" si="137"/>
        <v>8.7452471482889731</v>
      </c>
      <c r="T821" s="47">
        <f t="shared" si="138"/>
        <v>8.3650190114068437</v>
      </c>
      <c r="U821" s="47">
        <f t="shared" si="139"/>
        <v>0.38022813688212931</v>
      </c>
      <c r="V821" s="47">
        <f t="shared" si="140"/>
        <v>0</v>
      </c>
      <c r="W821" s="47">
        <f t="shared" si="141"/>
        <v>0.76045627376425862</v>
      </c>
      <c r="X821">
        <f t="shared" si="142"/>
        <v>99.999999999999986</v>
      </c>
    </row>
    <row r="822" spans="1:24" ht="16.399999999999999" customHeight="1" x14ac:dyDescent="0.35">
      <c r="A822" s="10"/>
      <c r="B822" s="5">
        <v>90108</v>
      </c>
      <c r="C822" s="5" t="s">
        <v>830</v>
      </c>
      <c r="D822" s="6">
        <v>97</v>
      </c>
      <c r="E822" s="6">
        <v>24</v>
      </c>
      <c r="F822" s="6">
        <v>4</v>
      </c>
      <c r="G822" s="12">
        <v>59</v>
      </c>
      <c r="H822" s="6">
        <v>38</v>
      </c>
      <c r="I822" s="6">
        <v>8</v>
      </c>
      <c r="J822" s="6">
        <v>18</v>
      </c>
      <c r="K822" s="6">
        <v>0</v>
      </c>
      <c r="L822" s="6">
        <v>0</v>
      </c>
      <c r="M822" s="4"/>
      <c r="N822" s="46">
        <f t="shared" si="132"/>
        <v>248</v>
      </c>
      <c r="O822" s="47">
        <f t="shared" si="133"/>
        <v>39.112903225806448</v>
      </c>
      <c r="P822" s="47">
        <f t="shared" si="134"/>
        <v>9.67741935483871</v>
      </c>
      <c r="Q822" s="47">
        <f t="shared" si="135"/>
        <v>1.6129032258064517</v>
      </c>
      <c r="R822" s="47">
        <f t="shared" si="136"/>
        <v>23.79032258064516</v>
      </c>
      <c r="S822" s="47">
        <f t="shared" si="137"/>
        <v>15.32258064516129</v>
      </c>
      <c r="T822" s="47">
        <f t="shared" si="138"/>
        <v>3.2258064516129035</v>
      </c>
      <c r="U822" s="47">
        <f t="shared" si="139"/>
        <v>7.258064516129032</v>
      </c>
      <c r="V822" s="47">
        <f t="shared" si="140"/>
        <v>0</v>
      </c>
      <c r="W822" s="47">
        <f t="shared" si="141"/>
        <v>0</v>
      </c>
      <c r="X822">
        <f t="shared" si="142"/>
        <v>100</v>
      </c>
    </row>
    <row r="823" spans="1:24" ht="16.399999999999999" customHeight="1" x14ac:dyDescent="0.35">
      <c r="A823" s="10"/>
      <c r="B823" s="5">
        <v>90109</v>
      </c>
      <c r="C823" s="5" t="s">
        <v>831</v>
      </c>
      <c r="D823" s="6">
        <v>250</v>
      </c>
      <c r="E823" s="6">
        <v>14</v>
      </c>
      <c r="F823" s="6">
        <v>14</v>
      </c>
      <c r="G823" s="12">
        <v>0</v>
      </c>
      <c r="H823" s="6">
        <v>37</v>
      </c>
      <c r="I823" s="6">
        <v>11</v>
      </c>
      <c r="J823" s="6">
        <v>1</v>
      </c>
      <c r="K823" s="6">
        <v>0</v>
      </c>
      <c r="L823" s="6">
        <v>0</v>
      </c>
      <c r="M823" s="4"/>
      <c r="N823" s="46">
        <f t="shared" si="132"/>
        <v>327</v>
      </c>
      <c r="O823" s="47">
        <f t="shared" si="133"/>
        <v>76.452599388379198</v>
      </c>
      <c r="P823" s="47">
        <f t="shared" si="134"/>
        <v>4.2813455657492359</v>
      </c>
      <c r="Q823" s="47">
        <f t="shared" si="135"/>
        <v>4.2813455657492359</v>
      </c>
      <c r="R823" s="47">
        <f t="shared" si="136"/>
        <v>0</v>
      </c>
      <c r="S823" s="47">
        <f t="shared" si="137"/>
        <v>11.314984709480122</v>
      </c>
      <c r="T823" s="47">
        <f t="shared" si="138"/>
        <v>3.3639143730886851</v>
      </c>
      <c r="U823" s="47">
        <f t="shared" si="139"/>
        <v>0.3058103975535168</v>
      </c>
      <c r="V823" s="47">
        <f t="shared" si="140"/>
        <v>0</v>
      </c>
      <c r="W823" s="47">
        <f t="shared" si="141"/>
        <v>0</v>
      </c>
      <c r="X823">
        <f t="shared" si="142"/>
        <v>100</v>
      </c>
    </row>
    <row r="824" spans="1:24" ht="16.399999999999999" customHeight="1" x14ac:dyDescent="0.35">
      <c r="A824" s="10"/>
      <c r="B824" s="5">
        <v>90110</v>
      </c>
      <c r="C824" s="5" t="s">
        <v>832</v>
      </c>
      <c r="D824" s="6">
        <v>153</v>
      </c>
      <c r="E824" s="6">
        <v>11</v>
      </c>
      <c r="F824" s="6">
        <v>0</v>
      </c>
      <c r="G824" s="12">
        <v>0</v>
      </c>
      <c r="H824" s="6">
        <v>84</v>
      </c>
      <c r="I824" s="6">
        <v>31</v>
      </c>
      <c r="J824" s="6">
        <v>11</v>
      </c>
      <c r="K824" s="6">
        <v>0</v>
      </c>
      <c r="L824" s="6">
        <v>2</v>
      </c>
      <c r="M824" s="4"/>
      <c r="N824" s="46">
        <f t="shared" si="132"/>
        <v>292</v>
      </c>
      <c r="O824" s="47">
        <f t="shared" si="133"/>
        <v>52.397260273972606</v>
      </c>
      <c r="P824" s="47">
        <f t="shared" si="134"/>
        <v>3.7671232876712328</v>
      </c>
      <c r="Q824" s="47">
        <f t="shared" si="135"/>
        <v>0</v>
      </c>
      <c r="R824" s="47">
        <f t="shared" si="136"/>
        <v>0</v>
      </c>
      <c r="S824" s="47">
        <f t="shared" si="137"/>
        <v>28.767123287671232</v>
      </c>
      <c r="T824" s="47">
        <f t="shared" si="138"/>
        <v>10.616438356164384</v>
      </c>
      <c r="U824" s="47">
        <f t="shared" si="139"/>
        <v>3.7671232876712328</v>
      </c>
      <c r="V824" s="47">
        <f t="shared" si="140"/>
        <v>0</v>
      </c>
      <c r="W824" s="47">
        <f t="shared" si="141"/>
        <v>0.68493150684931503</v>
      </c>
      <c r="X824">
        <f t="shared" si="142"/>
        <v>100</v>
      </c>
    </row>
    <row r="825" spans="1:24" ht="16.399999999999999" customHeight="1" x14ac:dyDescent="0.35">
      <c r="A825" s="10"/>
      <c r="B825" s="5">
        <v>90111</v>
      </c>
      <c r="C825" s="5" t="s">
        <v>833</v>
      </c>
      <c r="D825" s="6">
        <v>129</v>
      </c>
      <c r="E825" s="6">
        <v>31</v>
      </c>
      <c r="F825" s="6">
        <v>5</v>
      </c>
      <c r="G825" s="12">
        <v>0</v>
      </c>
      <c r="H825" s="6">
        <v>1</v>
      </c>
      <c r="I825" s="6">
        <v>0</v>
      </c>
      <c r="J825" s="6">
        <v>0</v>
      </c>
      <c r="K825" s="6">
        <v>0</v>
      </c>
      <c r="L825" s="6">
        <v>1</v>
      </c>
      <c r="M825" s="4"/>
      <c r="N825" s="46">
        <f t="shared" si="132"/>
        <v>167</v>
      </c>
      <c r="O825" s="47">
        <f t="shared" si="133"/>
        <v>77.245508982035929</v>
      </c>
      <c r="P825" s="47">
        <f t="shared" si="134"/>
        <v>18.562874251497007</v>
      </c>
      <c r="Q825" s="47">
        <f t="shared" si="135"/>
        <v>2.9940119760479043</v>
      </c>
      <c r="R825" s="47">
        <f t="shared" si="136"/>
        <v>0</v>
      </c>
      <c r="S825" s="47">
        <f t="shared" si="137"/>
        <v>0.5988023952095809</v>
      </c>
      <c r="T825" s="47">
        <f t="shared" si="138"/>
        <v>0</v>
      </c>
      <c r="U825" s="47">
        <f t="shared" si="139"/>
        <v>0</v>
      </c>
      <c r="V825" s="47">
        <f t="shared" si="140"/>
        <v>0</v>
      </c>
      <c r="W825" s="47">
        <f t="shared" si="141"/>
        <v>0.5988023952095809</v>
      </c>
      <c r="X825">
        <f t="shared" si="142"/>
        <v>99.999999999999986</v>
      </c>
    </row>
    <row r="826" spans="1:24" ht="16.399999999999999" customHeight="1" x14ac:dyDescent="0.35">
      <c r="A826" s="10"/>
      <c r="B826" s="5">
        <v>90112</v>
      </c>
      <c r="C826" s="5" t="s">
        <v>834</v>
      </c>
      <c r="D826" s="6">
        <v>272</v>
      </c>
      <c r="E826" s="6">
        <v>12</v>
      </c>
      <c r="F826" s="6">
        <v>5</v>
      </c>
      <c r="G826" s="12">
        <v>0</v>
      </c>
      <c r="H826" s="6">
        <v>47</v>
      </c>
      <c r="I826" s="6">
        <v>30</v>
      </c>
      <c r="J826" s="6">
        <v>9</v>
      </c>
      <c r="K826" s="6">
        <v>2</v>
      </c>
      <c r="L826" s="6">
        <v>6</v>
      </c>
      <c r="M826" s="4"/>
      <c r="N826" s="46">
        <f t="shared" si="132"/>
        <v>383</v>
      </c>
      <c r="O826" s="47">
        <f t="shared" si="133"/>
        <v>71.018276762402081</v>
      </c>
      <c r="P826" s="47">
        <f t="shared" si="134"/>
        <v>3.133159268929504</v>
      </c>
      <c r="Q826" s="47">
        <f t="shared" si="135"/>
        <v>1.3054830287206267</v>
      </c>
      <c r="R826" s="47">
        <f t="shared" si="136"/>
        <v>0</v>
      </c>
      <c r="S826" s="47">
        <f t="shared" si="137"/>
        <v>12.271540469973891</v>
      </c>
      <c r="T826" s="47">
        <f t="shared" si="138"/>
        <v>7.8328981723237598</v>
      </c>
      <c r="U826" s="47">
        <f t="shared" si="139"/>
        <v>2.3498694516971277</v>
      </c>
      <c r="V826" s="47">
        <f t="shared" si="140"/>
        <v>0.5221932114882506</v>
      </c>
      <c r="W826" s="47">
        <f t="shared" si="141"/>
        <v>1.566579634464752</v>
      </c>
      <c r="X826">
        <f t="shared" si="142"/>
        <v>100.00000000000001</v>
      </c>
    </row>
    <row r="827" spans="1:24" ht="16.399999999999999" customHeight="1" x14ac:dyDescent="0.35">
      <c r="A827" s="10"/>
      <c r="B827" s="5">
        <v>90113</v>
      </c>
      <c r="C827" s="5" t="s">
        <v>835</v>
      </c>
      <c r="D827" s="6">
        <v>126</v>
      </c>
      <c r="E827" s="6">
        <v>197</v>
      </c>
      <c r="F827" s="6">
        <v>29</v>
      </c>
      <c r="G827" s="12">
        <v>0</v>
      </c>
      <c r="H827" s="6">
        <v>137</v>
      </c>
      <c r="I827" s="6">
        <v>30</v>
      </c>
      <c r="J827" s="6">
        <v>6</v>
      </c>
      <c r="K827" s="6">
        <v>0</v>
      </c>
      <c r="L827" s="6">
        <v>0</v>
      </c>
      <c r="M827" s="4"/>
      <c r="N827" s="46">
        <f t="shared" si="132"/>
        <v>525</v>
      </c>
      <c r="O827" s="47">
        <f t="shared" si="133"/>
        <v>24</v>
      </c>
      <c r="P827" s="47">
        <f t="shared" si="134"/>
        <v>37.523809523809526</v>
      </c>
      <c r="Q827" s="47">
        <f t="shared" si="135"/>
        <v>5.5238095238095237</v>
      </c>
      <c r="R827" s="47">
        <f t="shared" si="136"/>
        <v>0</v>
      </c>
      <c r="S827" s="47">
        <f t="shared" si="137"/>
        <v>26.095238095238095</v>
      </c>
      <c r="T827" s="47">
        <f t="shared" si="138"/>
        <v>5.7142857142857144</v>
      </c>
      <c r="U827" s="47">
        <f t="shared" si="139"/>
        <v>1.1428571428571428</v>
      </c>
      <c r="V827" s="47">
        <f t="shared" si="140"/>
        <v>0</v>
      </c>
      <c r="W827" s="47">
        <f t="shared" si="141"/>
        <v>0</v>
      </c>
      <c r="X827">
        <f t="shared" si="142"/>
        <v>99.999999999999986</v>
      </c>
    </row>
    <row r="828" spans="1:24" ht="16.399999999999999" customHeight="1" x14ac:dyDescent="0.35">
      <c r="A828" s="10"/>
      <c r="B828" s="5">
        <v>90114</v>
      </c>
      <c r="C828" s="5" t="s">
        <v>836</v>
      </c>
      <c r="D828" s="6">
        <v>116</v>
      </c>
      <c r="E828" s="6">
        <v>71</v>
      </c>
      <c r="F828" s="6">
        <v>0</v>
      </c>
      <c r="G828" s="12">
        <v>0</v>
      </c>
      <c r="H828" s="6">
        <v>387</v>
      </c>
      <c r="I828" s="6">
        <v>157</v>
      </c>
      <c r="J828" s="6">
        <v>4</v>
      </c>
      <c r="K828" s="6">
        <v>0</v>
      </c>
      <c r="L828" s="6">
        <v>1</v>
      </c>
      <c r="M828" s="4"/>
      <c r="N828" s="46">
        <f t="shared" si="132"/>
        <v>736</v>
      </c>
      <c r="O828" s="47">
        <f t="shared" si="133"/>
        <v>15.760869565217391</v>
      </c>
      <c r="P828" s="47">
        <f t="shared" si="134"/>
        <v>9.6467391304347814</v>
      </c>
      <c r="Q828" s="47">
        <f t="shared" si="135"/>
        <v>0</v>
      </c>
      <c r="R828" s="47">
        <f t="shared" si="136"/>
        <v>0</v>
      </c>
      <c r="S828" s="47">
        <f t="shared" si="137"/>
        <v>52.58152173913043</v>
      </c>
      <c r="T828" s="47">
        <f t="shared" si="138"/>
        <v>21.331521739130434</v>
      </c>
      <c r="U828" s="47">
        <f t="shared" si="139"/>
        <v>0.54347826086956519</v>
      </c>
      <c r="V828" s="47">
        <f t="shared" si="140"/>
        <v>0</v>
      </c>
      <c r="W828" s="47">
        <f t="shared" si="141"/>
        <v>0.1358695652173913</v>
      </c>
      <c r="X828">
        <f t="shared" si="142"/>
        <v>99.999999999999986</v>
      </c>
    </row>
    <row r="829" spans="1:24" ht="16.399999999999999" customHeight="1" x14ac:dyDescent="0.35">
      <c r="A829" s="10"/>
      <c r="B829" s="5">
        <v>90115</v>
      </c>
      <c r="C829" s="5" t="s">
        <v>837</v>
      </c>
      <c r="D829" s="6">
        <v>167</v>
      </c>
      <c r="E829" s="6">
        <v>1</v>
      </c>
      <c r="F829" s="6">
        <v>0</v>
      </c>
      <c r="G829" s="12">
        <v>0</v>
      </c>
      <c r="H829" s="6">
        <v>6</v>
      </c>
      <c r="I829" s="6">
        <v>1</v>
      </c>
      <c r="J829" s="6">
        <v>9</v>
      </c>
      <c r="K829" s="6">
        <v>0</v>
      </c>
      <c r="L829" s="6">
        <v>0</v>
      </c>
      <c r="M829" s="4"/>
      <c r="N829" s="46">
        <f t="shared" si="132"/>
        <v>184</v>
      </c>
      <c r="O829" s="47">
        <f t="shared" si="133"/>
        <v>90.760869565217391</v>
      </c>
      <c r="P829" s="47">
        <f t="shared" si="134"/>
        <v>0.54347826086956519</v>
      </c>
      <c r="Q829" s="47">
        <f t="shared" si="135"/>
        <v>0</v>
      </c>
      <c r="R829" s="47">
        <f t="shared" si="136"/>
        <v>0</v>
      </c>
      <c r="S829" s="47">
        <f t="shared" si="137"/>
        <v>3.2608695652173911</v>
      </c>
      <c r="T829" s="47">
        <f t="shared" si="138"/>
        <v>0.54347826086956519</v>
      </c>
      <c r="U829" s="47">
        <f t="shared" si="139"/>
        <v>4.8913043478260869</v>
      </c>
      <c r="V829" s="47">
        <f t="shared" si="140"/>
        <v>0</v>
      </c>
      <c r="W829" s="47">
        <f t="shared" si="141"/>
        <v>0</v>
      </c>
      <c r="X829">
        <f t="shared" si="142"/>
        <v>100</v>
      </c>
    </row>
    <row r="830" spans="1:24" ht="16.399999999999999" customHeight="1" x14ac:dyDescent="0.35">
      <c r="A830" s="10"/>
      <c r="B830" s="5">
        <v>90116</v>
      </c>
      <c r="C830" s="5" t="s">
        <v>838</v>
      </c>
      <c r="D830" s="6">
        <v>316</v>
      </c>
      <c r="E830" s="6">
        <v>45</v>
      </c>
      <c r="F830" s="6">
        <v>31</v>
      </c>
      <c r="G830" s="12">
        <v>0</v>
      </c>
      <c r="H830" s="6">
        <v>198</v>
      </c>
      <c r="I830" s="6">
        <v>69</v>
      </c>
      <c r="J830" s="6">
        <v>18</v>
      </c>
      <c r="K830" s="6">
        <v>1</v>
      </c>
      <c r="L830" s="6">
        <v>0</v>
      </c>
      <c r="M830" s="4"/>
      <c r="N830" s="46">
        <f t="shared" si="132"/>
        <v>678</v>
      </c>
      <c r="O830" s="47">
        <f t="shared" si="133"/>
        <v>46.607669616519175</v>
      </c>
      <c r="P830" s="47">
        <f t="shared" si="134"/>
        <v>6.6371681415929205</v>
      </c>
      <c r="Q830" s="47">
        <f t="shared" si="135"/>
        <v>4.5722713864306783</v>
      </c>
      <c r="R830" s="47">
        <f t="shared" si="136"/>
        <v>0</v>
      </c>
      <c r="S830" s="47">
        <f t="shared" si="137"/>
        <v>29.20353982300885</v>
      </c>
      <c r="T830" s="47">
        <f t="shared" si="138"/>
        <v>10.176991150442477</v>
      </c>
      <c r="U830" s="47">
        <f t="shared" si="139"/>
        <v>2.6548672566371678</v>
      </c>
      <c r="V830" s="47">
        <f t="shared" si="140"/>
        <v>0.14749262536873156</v>
      </c>
      <c r="W830" s="47">
        <f t="shared" si="141"/>
        <v>0</v>
      </c>
      <c r="X830">
        <f t="shared" si="142"/>
        <v>100</v>
      </c>
    </row>
    <row r="831" spans="1:24" ht="16.399999999999999" customHeight="1" x14ac:dyDescent="0.35">
      <c r="A831" s="10"/>
      <c r="B831" s="5">
        <v>90117</v>
      </c>
      <c r="C831" s="5" t="s">
        <v>839</v>
      </c>
      <c r="D831" s="6">
        <v>1953</v>
      </c>
      <c r="E831" s="6">
        <v>460</v>
      </c>
      <c r="F831" s="6">
        <v>637</v>
      </c>
      <c r="G831" s="12">
        <v>2</v>
      </c>
      <c r="H831" s="6">
        <v>786</v>
      </c>
      <c r="I831" s="6">
        <v>537</v>
      </c>
      <c r="J831" s="6">
        <v>53</v>
      </c>
      <c r="K831" s="6">
        <v>1</v>
      </c>
      <c r="L831" s="6">
        <v>4</v>
      </c>
      <c r="M831" s="4"/>
      <c r="N831" s="46">
        <f t="shared" si="132"/>
        <v>4433</v>
      </c>
      <c r="O831" s="47">
        <f t="shared" si="133"/>
        <v>44.05594405594406</v>
      </c>
      <c r="P831" s="47">
        <f t="shared" si="134"/>
        <v>10.37672005413941</v>
      </c>
      <c r="Q831" s="47">
        <f t="shared" si="135"/>
        <v>14.369501466275659</v>
      </c>
      <c r="R831" s="47">
        <f t="shared" si="136"/>
        <v>4.5116174148432213E-2</v>
      </c>
      <c r="S831" s="47">
        <f t="shared" si="137"/>
        <v>17.73065644033386</v>
      </c>
      <c r="T831" s="47">
        <f t="shared" si="138"/>
        <v>12.11369275885405</v>
      </c>
      <c r="U831" s="47">
        <f t="shared" si="139"/>
        <v>1.1955786149334537</v>
      </c>
      <c r="V831" s="47">
        <f t="shared" si="140"/>
        <v>2.2558087074216106E-2</v>
      </c>
      <c r="W831" s="47">
        <f t="shared" si="141"/>
        <v>9.0232348296864426E-2</v>
      </c>
      <c r="X831">
        <f t="shared" si="142"/>
        <v>100.00000000000001</v>
      </c>
    </row>
    <row r="832" spans="1:24" ht="16.399999999999999" customHeight="1" x14ac:dyDescent="0.35">
      <c r="A832" s="10"/>
      <c r="B832" s="5">
        <v>90118</v>
      </c>
      <c r="C832" s="5" t="s">
        <v>840</v>
      </c>
      <c r="D832" s="6">
        <v>2695</v>
      </c>
      <c r="E832" s="6">
        <v>434</v>
      </c>
      <c r="F832" s="6">
        <v>6</v>
      </c>
      <c r="G832" s="12">
        <v>0</v>
      </c>
      <c r="H832" s="6">
        <v>141</v>
      </c>
      <c r="I832" s="6">
        <v>30</v>
      </c>
      <c r="J832" s="6">
        <v>66</v>
      </c>
      <c r="K832" s="6">
        <v>4</v>
      </c>
      <c r="L832" s="6">
        <v>9</v>
      </c>
      <c r="M832" s="4"/>
      <c r="N832" s="46">
        <f t="shared" si="132"/>
        <v>3385</v>
      </c>
      <c r="O832" s="47">
        <f t="shared" si="133"/>
        <v>79.615952732644018</v>
      </c>
      <c r="P832" s="47">
        <f t="shared" si="134"/>
        <v>12.821270310192023</v>
      </c>
      <c r="Q832" s="47">
        <f t="shared" si="135"/>
        <v>0.17725258493353027</v>
      </c>
      <c r="R832" s="47">
        <f t="shared" si="136"/>
        <v>0</v>
      </c>
      <c r="S832" s="47">
        <f t="shared" si="137"/>
        <v>4.1654357459379616</v>
      </c>
      <c r="T832" s="47">
        <f t="shared" si="138"/>
        <v>0.88626292466765133</v>
      </c>
      <c r="U832" s="47">
        <f t="shared" si="139"/>
        <v>1.9497784342688329</v>
      </c>
      <c r="V832" s="47">
        <f t="shared" si="140"/>
        <v>0.11816838995568685</v>
      </c>
      <c r="W832" s="47">
        <f t="shared" si="141"/>
        <v>0.26587887740029542</v>
      </c>
      <c r="X832">
        <f t="shared" si="142"/>
        <v>99.999999999999986</v>
      </c>
    </row>
    <row r="833" spans="1:24" ht="16.399999999999999" customHeight="1" x14ac:dyDescent="0.35">
      <c r="A833" s="10"/>
      <c r="B833" s="5">
        <v>90119</v>
      </c>
      <c r="C833" s="5" t="s">
        <v>841</v>
      </c>
      <c r="D833" s="6">
        <v>954</v>
      </c>
      <c r="E833" s="6">
        <v>235</v>
      </c>
      <c r="F833" s="6">
        <v>183</v>
      </c>
      <c r="G833" s="12">
        <v>2</v>
      </c>
      <c r="H833" s="6">
        <v>239</v>
      </c>
      <c r="I833" s="6">
        <v>80</v>
      </c>
      <c r="J833" s="6">
        <v>24</v>
      </c>
      <c r="K833" s="6">
        <v>1</v>
      </c>
      <c r="L833" s="6">
        <v>10</v>
      </c>
      <c r="M833" s="4"/>
      <c r="N833" s="46">
        <f t="shared" si="132"/>
        <v>1728</v>
      </c>
      <c r="O833" s="47">
        <f t="shared" si="133"/>
        <v>55.208333333333329</v>
      </c>
      <c r="P833" s="47">
        <f t="shared" si="134"/>
        <v>13.599537037037036</v>
      </c>
      <c r="Q833" s="47">
        <f t="shared" si="135"/>
        <v>10.590277777777777</v>
      </c>
      <c r="R833" s="47">
        <f t="shared" si="136"/>
        <v>0.11574074074074073</v>
      </c>
      <c r="S833" s="47">
        <f t="shared" si="137"/>
        <v>13.831018518518517</v>
      </c>
      <c r="T833" s="47">
        <f t="shared" si="138"/>
        <v>4.6296296296296298</v>
      </c>
      <c r="U833" s="47">
        <f t="shared" si="139"/>
        <v>1.3888888888888888</v>
      </c>
      <c r="V833" s="47">
        <f t="shared" si="140"/>
        <v>5.7870370370370364E-2</v>
      </c>
      <c r="W833" s="47">
        <f t="shared" si="141"/>
        <v>0.57870370370370372</v>
      </c>
      <c r="X833">
        <f t="shared" si="142"/>
        <v>100</v>
      </c>
    </row>
    <row r="834" spans="1:24" ht="16.399999999999999" customHeight="1" x14ac:dyDescent="0.35">
      <c r="A834" s="10"/>
      <c r="B834" s="5">
        <v>90201</v>
      </c>
      <c r="C834" s="5" t="s">
        <v>842</v>
      </c>
      <c r="D834" s="6">
        <v>1651</v>
      </c>
      <c r="E834" s="6">
        <v>396</v>
      </c>
      <c r="F834" s="6">
        <v>178</v>
      </c>
      <c r="G834" s="12">
        <v>0</v>
      </c>
      <c r="H834" s="6">
        <v>217</v>
      </c>
      <c r="I834" s="6">
        <v>126</v>
      </c>
      <c r="J834" s="6">
        <v>17</v>
      </c>
      <c r="K834" s="6">
        <v>0</v>
      </c>
      <c r="L834" s="6">
        <v>23</v>
      </c>
      <c r="M834" s="4"/>
      <c r="N834" s="46">
        <f t="shared" si="132"/>
        <v>2608</v>
      </c>
      <c r="O834" s="47">
        <f t="shared" si="133"/>
        <v>63.305214723926383</v>
      </c>
      <c r="P834" s="47">
        <f t="shared" si="134"/>
        <v>15.184049079754603</v>
      </c>
      <c r="Q834" s="47">
        <f t="shared" si="135"/>
        <v>6.8251533742331292</v>
      </c>
      <c r="R834" s="47">
        <f t="shared" si="136"/>
        <v>0</v>
      </c>
      <c r="S834" s="47">
        <f t="shared" si="137"/>
        <v>8.3205521472392636</v>
      </c>
      <c r="T834" s="47">
        <f t="shared" si="138"/>
        <v>4.831288343558283</v>
      </c>
      <c r="U834" s="47">
        <f t="shared" si="139"/>
        <v>0.65184049079754602</v>
      </c>
      <c r="V834" s="47">
        <f t="shared" si="140"/>
        <v>0</v>
      </c>
      <c r="W834" s="47">
        <f t="shared" si="141"/>
        <v>0.88190184049079756</v>
      </c>
      <c r="X834">
        <f t="shared" si="142"/>
        <v>100</v>
      </c>
    </row>
    <row r="835" spans="1:24" ht="16.399999999999999" customHeight="1" x14ac:dyDescent="0.35">
      <c r="A835" s="10"/>
      <c r="B835" s="5">
        <v>90202</v>
      </c>
      <c r="C835" s="5" t="s">
        <v>843</v>
      </c>
      <c r="D835" s="6">
        <v>575</v>
      </c>
      <c r="E835" s="6">
        <v>97</v>
      </c>
      <c r="F835" s="6">
        <v>68</v>
      </c>
      <c r="G835" s="12">
        <v>0</v>
      </c>
      <c r="H835" s="6">
        <v>119</v>
      </c>
      <c r="I835" s="6">
        <v>37</v>
      </c>
      <c r="J835" s="6">
        <v>5</v>
      </c>
      <c r="K835" s="6">
        <v>4</v>
      </c>
      <c r="L835" s="6">
        <v>24</v>
      </c>
      <c r="M835" s="4"/>
      <c r="N835" s="46">
        <f t="shared" si="132"/>
        <v>929</v>
      </c>
      <c r="O835" s="47">
        <f t="shared" si="133"/>
        <v>61.894510226049519</v>
      </c>
      <c r="P835" s="47">
        <f t="shared" si="134"/>
        <v>10.441334768568353</v>
      </c>
      <c r="Q835" s="47">
        <f t="shared" si="135"/>
        <v>7.3196986006458564</v>
      </c>
      <c r="R835" s="47">
        <f t="shared" si="136"/>
        <v>0</v>
      </c>
      <c r="S835" s="47">
        <f t="shared" si="137"/>
        <v>12.809472551130249</v>
      </c>
      <c r="T835" s="47">
        <f t="shared" si="138"/>
        <v>3.9827771797631866</v>
      </c>
      <c r="U835" s="47">
        <f t="shared" si="139"/>
        <v>0.53821313240043067</v>
      </c>
      <c r="V835" s="47">
        <f t="shared" si="140"/>
        <v>0.43057050592034452</v>
      </c>
      <c r="W835" s="47">
        <f t="shared" si="141"/>
        <v>2.5834230355220669</v>
      </c>
      <c r="X835">
        <f t="shared" si="142"/>
        <v>100</v>
      </c>
    </row>
    <row r="836" spans="1:24" ht="16.399999999999999" customHeight="1" x14ac:dyDescent="0.35">
      <c r="A836" s="10"/>
      <c r="B836" s="5">
        <v>90203</v>
      </c>
      <c r="C836" s="5" t="s">
        <v>844</v>
      </c>
      <c r="D836" s="6">
        <v>982</v>
      </c>
      <c r="E836" s="6">
        <v>101</v>
      </c>
      <c r="F836" s="6">
        <v>29</v>
      </c>
      <c r="G836" s="12">
        <v>0</v>
      </c>
      <c r="H836" s="6">
        <v>138</v>
      </c>
      <c r="I836" s="6">
        <v>61</v>
      </c>
      <c r="J836" s="6">
        <v>4</v>
      </c>
      <c r="K836" s="6">
        <v>0</v>
      </c>
      <c r="L836" s="6">
        <v>3</v>
      </c>
      <c r="M836" s="4"/>
      <c r="N836" s="46">
        <f t="shared" si="132"/>
        <v>1318</v>
      </c>
      <c r="O836" s="47">
        <f t="shared" si="133"/>
        <v>74.506828528072845</v>
      </c>
      <c r="P836" s="47">
        <f t="shared" si="134"/>
        <v>7.6631259484066767</v>
      </c>
      <c r="Q836" s="47">
        <f t="shared" si="135"/>
        <v>2.2003034901365708</v>
      </c>
      <c r="R836" s="47">
        <f t="shared" si="136"/>
        <v>0</v>
      </c>
      <c r="S836" s="47">
        <f t="shared" si="137"/>
        <v>10.47040971168437</v>
      </c>
      <c r="T836" s="47">
        <f t="shared" si="138"/>
        <v>4.628224582701062</v>
      </c>
      <c r="U836" s="47">
        <f t="shared" si="139"/>
        <v>0.30349013657056145</v>
      </c>
      <c r="V836" s="47">
        <f t="shared" si="140"/>
        <v>0</v>
      </c>
      <c r="W836" s="47">
        <f t="shared" si="141"/>
        <v>0.22761760242792109</v>
      </c>
      <c r="X836">
        <f t="shared" si="142"/>
        <v>100.00000000000001</v>
      </c>
    </row>
    <row r="837" spans="1:24" ht="16.399999999999999" customHeight="1" x14ac:dyDescent="0.35">
      <c r="A837" s="10"/>
      <c r="B837" s="5">
        <v>90204</v>
      </c>
      <c r="C837" s="5" t="s">
        <v>845</v>
      </c>
      <c r="D837" s="6">
        <v>428</v>
      </c>
      <c r="E837" s="6">
        <v>46</v>
      </c>
      <c r="F837" s="6">
        <v>5</v>
      </c>
      <c r="G837" s="12">
        <v>0</v>
      </c>
      <c r="H837" s="6">
        <v>72</v>
      </c>
      <c r="I837" s="6">
        <v>118</v>
      </c>
      <c r="J837" s="6">
        <v>1</v>
      </c>
      <c r="K837" s="6">
        <v>0</v>
      </c>
      <c r="L837" s="6">
        <v>0</v>
      </c>
      <c r="M837" s="4"/>
      <c r="N837" s="46">
        <f t="shared" si="132"/>
        <v>670</v>
      </c>
      <c r="O837" s="47">
        <f t="shared" si="133"/>
        <v>63.880597014925371</v>
      </c>
      <c r="P837" s="47">
        <f t="shared" si="134"/>
        <v>6.8656716417910442</v>
      </c>
      <c r="Q837" s="47">
        <f t="shared" si="135"/>
        <v>0.74626865671641784</v>
      </c>
      <c r="R837" s="47">
        <f t="shared" si="136"/>
        <v>0</v>
      </c>
      <c r="S837" s="47">
        <f t="shared" si="137"/>
        <v>10.746268656716417</v>
      </c>
      <c r="T837" s="47">
        <f t="shared" si="138"/>
        <v>17.611940298507463</v>
      </c>
      <c r="U837" s="47">
        <f t="shared" si="139"/>
        <v>0.14925373134328357</v>
      </c>
      <c r="V837" s="47">
        <f t="shared" si="140"/>
        <v>0</v>
      </c>
      <c r="W837" s="47">
        <f t="shared" si="141"/>
        <v>0</v>
      </c>
      <c r="X837">
        <f t="shared" si="142"/>
        <v>100</v>
      </c>
    </row>
    <row r="838" spans="1:24" ht="16.399999999999999" customHeight="1" x14ac:dyDescent="0.35">
      <c r="A838" s="10"/>
      <c r="B838" s="5">
        <v>90205</v>
      </c>
      <c r="C838" s="5" t="s">
        <v>846</v>
      </c>
      <c r="D838" s="6">
        <v>77</v>
      </c>
      <c r="E838" s="6">
        <v>326</v>
      </c>
      <c r="F838" s="6">
        <v>56</v>
      </c>
      <c r="G838" s="12">
        <v>0</v>
      </c>
      <c r="H838" s="6">
        <v>28</v>
      </c>
      <c r="I838" s="6">
        <v>28</v>
      </c>
      <c r="J838" s="6">
        <v>41</v>
      </c>
      <c r="K838" s="6">
        <v>0</v>
      </c>
      <c r="L838" s="6">
        <v>2</v>
      </c>
      <c r="M838" s="4"/>
      <c r="N838" s="46">
        <f t="shared" si="132"/>
        <v>558</v>
      </c>
      <c r="O838" s="47">
        <f t="shared" si="133"/>
        <v>13.799283154121863</v>
      </c>
      <c r="P838" s="47">
        <f t="shared" si="134"/>
        <v>58.422939068100355</v>
      </c>
      <c r="Q838" s="47">
        <f t="shared" si="135"/>
        <v>10.035842293906811</v>
      </c>
      <c r="R838" s="47">
        <f t="shared" si="136"/>
        <v>0</v>
      </c>
      <c r="S838" s="47">
        <f t="shared" si="137"/>
        <v>5.0179211469534053</v>
      </c>
      <c r="T838" s="47">
        <f t="shared" si="138"/>
        <v>5.0179211469534053</v>
      </c>
      <c r="U838" s="47">
        <f t="shared" si="139"/>
        <v>7.3476702508960576</v>
      </c>
      <c r="V838" s="47">
        <f t="shared" si="140"/>
        <v>0</v>
      </c>
      <c r="W838" s="47">
        <f t="shared" si="141"/>
        <v>0.35842293906810035</v>
      </c>
      <c r="X838">
        <f t="shared" si="142"/>
        <v>99.999999999999986</v>
      </c>
    </row>
    <row r="839" spans="1:24" ht="16.399999999999999" customHeight="1" x14ac:dyDescent="0.35">
      <c r="A839" s="10"/>
      <c r="B839" s="5">
        <v>90206</v>
      </c>
      <c r="C839" s="5" t="s">
        <v>847</v>
      </c>
      <c r="D839" s="6">
        <v>1365</v>
      </c>
      <c r="E839" s="6">
        <v>581</v>
      </c>
      <c r="F839" s="6">
        <v>267</v>
      </c>
      <c r="G839" s="12">
        <v>2</v>
      </c>
      <c r="H839" s="6">
        <v>311</v>
      </c>
      <c r="I839" s="6">
        <v>139</v>
      </c>
      <c r="J839" s="6">
        <v>10</v>
      </c>
      <c r="K839" s="6">
        <v>3</v>
      </c>
      <c r="L839" s="6">
        <v>29</v>
      </c>
      <c r="M839" s="4"/>
      <c r="N839" s="46">
        <f t="shared" si="132"/>
        <v>2707</v>
      </c>
      <c r="O839" s="47">
        <f t="shared" si="133"/>
        <v>50.42482452899889</v>
      </c>
      <c r="P839" s="47">
        <f t="shared" si="134"/>
        <v>21.462874030291836</v>
      </c>
      <c r="Q839" s="47">
        <f t="shared" si="135"/>
        <v>9.863317325452531</v>
      </c>
      <c r="R839" s="47">
        <f t="shared" si="136"/>
        <v>7.3882526782415955E-2</v>
      </c>
      <c r="S839" s="47">
        <f t="shared" si="137"/>
        <v>11.488732914665681</v>
      </c>
      <c r="T839" s="47">
        <f t="shared" si="138"/>
        <v>5.134835611377909</v>
      </c>
      <c r="U839" s="47">
        <f t="shared" si="139"/>
        <v>0.36941263391207979</v>
      </c>
      <c r="V839" s="47">
        <f t="shared" si="140"/>
        <v>0.11082379017362394</v>
      </c>
      <c r="W839" s="47">
        <f t="shared" si="141"/>
        <v>1.0712966383450313</v>
      </c>
      <c r="X839">
        <f t="shared" si="142"/>
        <v>99.999999999999986</v>
      </c>
    </row>
    <row r="840" spans="1:24" ht="16.399999999999999" customHeight="1" x14ac:dyDescent="0.35">
      <c r="A840" s="10"/>
      <c r="B840" s="5">
        <v>90207</v>
      </c>
      <c r="C840" s="5" t="s">
        <v>848</v>
      </c>
      <c r="D840" s="6">
        <v>767</v>
      </c>
      <c r="E840" s="6">
        <v>23</v>
      </c>
      <c r="F840" s="6">
        <v>18</v>
      </c>
      <c r="G840" s="12">
        <v>0</v>
      </c>
      <c r="H840" s="6">
        <v>82</v>
      </c>
      <c r="I840" s="6">
        <v>24</v>
      </c>
      <c r="J840" s="6">
        <v>1</v>
      </c>
      <c r="K840" s="6">
        <v>0</v>
      </c>
      <c r="L840" s="6">
        <v>5</v>
      </c>
      <c r="M840" s="4"/>
      <c r="N840" s="46">
        <f t="shared" ref="N840:N903" si="143">+SUM(D840:L840)</f>
        <v>920</v>
      </c>
      <c r="O840" s="47">
        <f t="shared" ref="O840:O903" si="144">+D840/(N840/100)</f>
        <v>83.369565217391312</v>
      </c>
      <c r="P840" s="47">
        <f t="shared" ref="P840:P903" si="145">+E840/(N840/100)</f>
        <v>2.5</v>
      </c>
      <c r="Q840" s="47">
        <f t="shared" ref="Q840:Q903" si="146">+F840/(N840/100)</f>
        <v>1.956521739130435</v>
      </c>
      <c r="R840" s="47">
        <f t="shared" ref="R840:R903" si="147">+G840/(N840/100)</f>
        <v>0</v>
      </c>
      <c r="S840" s="47">
        <f t="shared" ref="S840:S903" si="148">+H840/(N840/100)</f>
        <v>8.913043478260871</v>
      </c>
      <c r="T840" s="47">
        <f t="shared" ref="T840:T903" si="149">+I840/(N840/100)</f>
        <v>2.6086956521739131</v>
      </c>
      <c r="U840" s="47">
        <f t="shared" ref="U840:U903" si="150">+J840/(N840/100)</f>
        <v>0.10869565217391305</v>
      </c>
      <c r="V840" s="47">
        <f t="shared" ref="V840:V903" si="151">+K840/(N840/100)</f>
        <v>0</v>
      </c>
      <c r="W840" s="47">
        <f t="shared" ref="W840:W903" si="152">+L840/(N840/100)</f>
        <v>0.5434782608695653</v>
      </c>
      <c r="X840">
        <f t="shared" ref="X840:X903" si="153">+SUM(O840:W840)</f>
        <v>100</v>
      </c>
    </row>
    <row r="841" spans="1:24" ht="16.399999999999999" customHeight="1" x14ac:dyDescent="0.35">
      <c r="A841" s="10"/>
      <c r="B841" s="5">
        <v>90208</v>
      </c>
      <c r="C841" s="5" t="s">
        <v>849</v>
      </c>
      <c r="D841" s="6">
        <v>972</v>
      </c>
      <c r="E841" s="6">
        <v>101</v>
      </c>
      <c r="F841" s="6">
        <v>113</v>
      </c>
      <c r="G841" s="12">
        <v>0</v>
      </c>
      <c r="H841" s="6">
        <v>210</v>
      </c>
      <c r="I841" s="6">
        <v>93</v>
      </c>
      <c r="J841" s="6">
        <v>20</v>
      </c>
      <c r="K841" s="6">
        <v>0</v>
      </c>
      <c r="L841" s="6">
        <v>5</v>
      </c>
      <c r="M841" s="4"/>
      <c r="N841" s="46">
        <f t="shared" si="143"/>
        <v>1514</v>
      </c>
      <c r="O841" s="47">
        <f t="shared" si="144"/>
        <v>64.200792602377803</v>
      </c>
      <c r="P841" s="47">
        <f t="shared" si="145"/>
        <v>6.6710700132100396</v>
      </c>
      <c r="Q841" s="47">
        <f t="shared" si="146"/>
        <v>7.4636723910171732</v>
      </c>
      <c r="R841" s="47">
        <f t="shared" si="147"/>
        <v>0</v>
      </c>
      <c r="S841" s="47">
        <f t="shared" si="148"/>
        <v>13.870541611624834</v>
      </c>
      <c r="T841" s="47">
        <f t="shared" si="149"/>
        <v>6.1426684280052841</v>
      </c>
      <c r="U841" s="47">
        <f t="shared" si="150"/>
        <v>1.321003963011889</v>
      </c>
      <c r="V841" s="47">
        <f t="shared" si="151"/>
        <v>0</v>
      </c>
      <c r="W841" s="47">
        <f t="shared" si="152"/>
        <v>0.33025099075297226</v>
      </c>
      <c r="X841">
        <f t="shared" si="153"/>
        <v>99.999999999999986</v>
      </c>
    </row>
    <row r="842" spans="1:24" ht="16.399999999999999" customHeight="1" x14ac:dyDescent="0.35">
      <c r="A842" s="10"/>
      <c r="B842" s="5">
        <v>90301</v>
      </c>
      <c r="C842" s="5" t="s">
        <v>850</v>
      </c>
      <c r="D842" s="6">
        <v>3593</v>
      </c>
      <c r="E842" s="6">
        <v>1313</v>
      </c>
      <c r="F842" s="6">
        <v>216</v>
      </c>
      <c r="G842" s="12">
        <v>0</v>
      </c>
      <c r="H842" s="6">
        <v>583</v>
      </c>
      <c r="I842" s="6">
        <v>244</v>
      </c>
      <c r="J842" s="6">
        <v>198</v>
      </c>
      <c r="K842" s="6">
        <v>6</v>
      </c>
      <c r="L842" s="6">
        <v>21</v>
      </c>
      <c r="M842" s="4"/>
      <c r="N842" s="46">
        <f t="shared" si="143"/>
        <v>6174</v>
      </c>
      <c r="O842" s="47">
        <f t="shared" si="144"/>
        <v>58.195659216067376</v>
      </c>
      <c r="P842" s="47">
        <f t="shared" si="145"/>
        <v>21.266601878846775</v>
      </c>
      <c r="Q842" s="47">
        <f t="shared" si="146"/>
        <v>3.4985422740524781</v>
      </c>
      <c r="R842" s="47">
        <f t="shared" si="147"/>
        <v>0</v>
      </c>
      <c r="S842" s="47">
        <f t="shared" si="148"/>
        <v>9.4428247489471975</v>
      </c>
      <c r="T842" s="47">
        <f t="shared" si="149"/>
        <v>3.9520570132815029</v>
      </c>
      <c r="U842" s="47">
        <f t="shared" si="150"/>
        <v>3.2069970845481048</v>
      </c>
      <c r="V842" s="47">
        <f t="shared" si="151"/>
        <v>9.718172983479105E-2</v>
      </c>
      <c r="W842" s="47">
        <f t="shared" si="152"/>
        <v>0.3401360544217687</v>
      </c>
      <c r="X842">
        <f t="shared" si="153"/>
        <v>100</v>
      </c>
    </row>
    <row r="843" spans="1:24" ht="16.399999999999999" customHeight="1" x14ac:dyDescent="0.35">
      <c r="A843" s="10"/>
      <c r="B843" s="5">
        <v>90302</v>
      </c>
      <c r="C843" s="5" t="s">
        <v>851</v>
      </c>
      <c r="D843" s="6">
        <v>776</v>
      </c>
      <c r="E843" s="6">
        <v>603</v>
      </c>
      <c r="F843" s="6">
        <v>308</v>
      </c>
      <c r="G843" s="12">
        <v>0</v>
      </c>
      <c r="H843" s="6">
        <v>72</v>
      </c>
      <c r="I843" s="6">
        <v>42</v>
      </c>
      <c r="J843" s="6">
        <v>1</v>
      </c>
      <c r="K843" s="6">
        <v>9</v>
      </c>
      <c r="L843" s="6">
        <v>1</v>
      </c>
      <c r="M843" s="4"/>
      <c r="N843" s="46">
        <f t="shared" si="143"/>
        <v>1812</v>
      </c>
      <c r="O843" s="47">
        <f t="shared" si="144"/>
        <v>42.82560706401766</v>
      </c>
      <c r="P843" s="47">
        <f t="shared" si="145"/>
        <v>33.278145695364238</v>
      </c>
      <c r="Q843" s="47">
        <f t="shared" si="146"/>
        <v>16.997792494481235</v>
      </c>
      <c r="R843" s="47">
        <f t="shared" si="147"/>
        <v>0</v>
      </c>
      <c r="S843" s="47">
        <f t="shared" si="148"/>
        <v>3.9735099337748343</v>
      </c>
      <c r="T843" s="47">
        <f t="shared" si="149"/>
        <v>2.3178807947019866</v>
      </c>
      <c r="U843" s="47">
        <f t="shared" si="150"/>
        <v>5.518763796909492E-2</v>
      </c>
      <c r="V843" s="47">
        <f t="shared" si="151"/>
        <v>0.49668874172185429</v>
      </c>
      <c r="W843" s="47">
        <f t="shared" si="152"/>
        <v>5.518763796909492E-2</v>
      </c>
      <c r="X843">
        <f t="shared" si="153"/>
        <v>100.00000000000001</v>
      </c>
    </row>
    <row r="844" spans="1:24" ht="16.399999999999999" customHeight="1" x14ac:dyDescent="0.35">
      <c r="A844" s="10"/>
      <c r="B844" s="5">
        <v>90303</v>
      </c>
      <c r="C844" s="5" t="s">
        <v>852</v>
      </c>
      <c r="D844" s="6">
        <v>96</v>
      </c>
      <c r="E844" s="6">
        <v>87</v>
      </c>
      <c r="F844" s="6">
        <v>0</v>
      </c>
      <c r="G844" s="12">
        <v>0</v>
      </c>
      <c r="H844" s="6">
        <v>19</v>
      </c>
      <c r="I844" s="6">
        <v>2</v>
      </c>
      <c r="J844" s="6">
        <v>1</v>
      </c>
      <c r="K844" s="6">
        <v>0</v>
      </c>
      <c r="L844" s="6">
        <v>2</v>
      </c>
      <c r="M844" s="4"/>
      <c r="N844" s="46">
        <f t="shared" si="143"/>
        <v>207</v>
      </c>
      <c r="O844" s="47">
        <f t="shared" si="144"/>
        <v>46.376811594202906</v>
      </c>
      <c r="P844" s="47">
        <f t="shared" si="145"/>
        <v>42.028985507246382</v>
      </c>
      <c r="Q844" s="47">
        <f t="shared" si="146"/>
        <v>0</v>
      </c>
      <c r="R844" s="47">
        <f t="shared" si="147"/>
        <v>0</v>
      </c>
      <c r="S844" s="47">
        <f t="shared" si="148"/>
        <v>9.1787439613526569</v>
      </c>
      <c r="T844" s="47">
        <f t="shared" si="149"/>
        <v>0.96618357487922713</v>
      </c>
      <c r="U844" s="47">
        <f t="shared" si="150"/>
        <v>0.48309178743961356</v>
      </c>
      <c r="V844" s="47">
        <f t="shared" si="151"/>
        <v>0</v>
      </c>
      <c r="W844" s="47">
        <f t="shared" si="152"/>
        <v>0.96618357487922713</v>
      </c>
      <c r="X844">
        <f t="shared" si="153"/>
        <v>100</v>
      </c>
    </row>
    <row r="845" spans="1:24" ht="16.399999999999999" customHeight="1" x14ac:dyDescent="0.35">
      <c r="A845" s="10"/>
      <c r="B845" s="5">
        <v>90304</v>
      </c>
      <c r="C845" s="5" t="s">
        <v>853</v>
      </c>
      <c r="D845" s="6">
        <v>464</v>
      </c>
      <c r="E845" s="6">
        <v>29</v>
      </c>
      <c r="F845" s="6">
        <v>25</v>
      </c>
      <c r="G845" s="12">
        <v>132</v>
      </c>
      <c r="H845" s="6">
        <v>79</v>
      </c>
      <c r="I845" s="6">
        <v>24</v>
      </c>
      <c r="J845" s="6">
        <v>1</v>
      </c>
      <c r="K845" s="6">
        <v>1</v>
      </c>
      <c r="L845" s="6">
        <v>0</v>
      </c>
      <c r="M845" s="4"/>
      <c r="N845" s="46">
        <f t="shared" si="143"/>
        <v>755</v>
      </c>
      <c r="O845" s="47">
        <f t="shared" si="144"/>
        <v>61.456953642384107</v>
      </c>
      <c r="P845" s="47">
        <f t="shared" si="145"/>
        <v>3.8410596026490067</v>
      </c>
      <c r="Q845" s="47">
        <f t="shared" si="146"/>
        <v>3.3112582781456954</v>
      </c>
      <c r="R845" s="47">
        <f t="shared" si="147"/>
        <v>17.483443708609272</v>
      </c>
      <c r="S845" s="47">
        <f t="shared" si="148"/>
        <v>10.463576158940398</v>
      </c>
      <c r="T845" s="47">
        <f t="shared" si="149"/>
        <v>3.1788079470198678</v>
      </c>
      <c r="U845" s="47">
        <f t="shared" si="150"/>
        <v>0.13245033112582782</v>
      </c>
      <c r="V845" s="47">
        <f t="shared" si="151"/>
        <v>0.13245033112582782</v>
      </c>
      <c r="W845" s="47">
        <f t="shared" si="152"/>
        <v>0</v>
      </c>
      <c r="X845">
        <f t="shared" si="153"/>
        <v>100</v>
      </c>
    </row>
    <row r="846" spans="1:24" ht="16.399999999999999" customHeight="1" x14ac:dyDescent="0.35">
      <c r="A846" s="10"/>
      <c r="B846" s="5">
        <v>90305</v>
      </c>
      <c r="C846" s="5" t="s">
        <v>854</v>
      </c>
      <c r="D846" s="6">
        <v>57</v>
      </c>
      <c r="E846" s="6">
        <v>131</v>
      </c>
      <c r="F846" s="6">
        <v>36</v>
      </c>
      <c r="G846" s="12">
        <v>0</v>
      </c>
      <c r="H846" s="6">
        <v>21</v>
      </c>
      <c r="I846" s="6">
        <v>9</v>
      </c>
      <c r="J846" s="6">
        <v>88</v>
      </c>
      <c r="K846" s="6">
        <v>1</v>
      </c>
      <c r="L846" s="6">
        <v>5</v>
      </c>
      <c r="M846" s="4"/>
      <c r="N846" s="46">
        <f t="shared" si="143"/>
        <v>348</v>
      </c>
      <c r="O846" s="47">
        <f t="shared" si="144"/>
        <v>16.379310344827587</v>
      </c>
      <c r="P846" s="47">
        <f t="shared" si="145"/>
        <v>37.643678160919542</v>
      </c>
      <c r="Q846" s="47">
        <f t="shared" si="146"/>
        <v>10.344827586206897</v>
      </c>
      <c r="R846" s="47">
        <f t="shared" si="147"/>
        <v>0</v>
      </c>
      <c r="S846" s="47">
        <f t="shared" si="148"/>
        <v>6.0344827586206895</v>
      </c>
      <c r="T846" s="47">
        <f t="shared" si="149"/>
        <v>2.5862068965517242</v>
      </c>
      <c r="U846" s="47">
        <f t="shared" si="150"/>
        <v>25.287356321839081</v>
      </c>
      <c r="V846" s="47">
        <f t="shared" si="151"/>
        <v>0.28735632183908044</v>
      </c>
      <c r="W846" s="47">
        <f t="shared" si="152"/>
        <v>1.4367816091954022</v>
      </c>
      <c r="X846">
        <f t="shared" si="153"/>
        <v>100.00000000000001</v>
      </c>
    </row>
    <row r="847" spans="1:24" ht="16.399999999999999" customHeight="1" x14ac:dyDescent="0.35">
      <c r="A847" s="10"/>
      <c r="B847" s="5">
        <v>90306</v>
      </c>
      <c r="C847" s="5" t="s">
        <v>855</v>
      </c>
      <c r="D847" s="6">
        <v>464</v>
      </c>
      <c r="E847" s="6">
        <v>356</v>
      </c>
      <c r="F847" s="6">
        <v>55</v>
      </c>
      <c r="G847" s="12">
        <v>0</v>
      </c>
      <c r="H847" s="6">
        <v>283</v>
      </c>
      <c r="I847" s="6">
        <v>132</v>
      </c>
      <c r="J847" s="6">
        <v>21</v>
      </c>
      <c r="K847" s="6">
        <v>7</v>
      </c>
      <c r="L847" s="6">
        <v>2</v>
      </c>
      <c r="M847" s="4"/>
      <c r="N847" s="46">
        <f t="shared" si="143"/>
        <v>1320</v>
      </c>
      <c r="O847" s="47">
        <f t="shared" si="144"/>
        <v>35.151515151515156</v>
      </c>
      <c r="P847" s="47">
        <f t="shared" si="145"/>
        <v>26.969696969696972</v>
      </c>
      <c r="Q847" s="47">
        <f t="shared" si="146"/>
        <v>4.166666666666667</v>
      </c>
      <c r="R847" s="47">
        <f t="shared" si="147"/>
        <v>0</v>
      </c>
      <c r="S847" s="47">
        <f t="shared" si="148"/>
        <v>21.439393939393941</v>
      </c>
      <c r="T847" s="47">
        <f t="shared" si="149"/>
        <v>10</v>
      </c>
      <c r="U847" s="47">
        <f t="shared" si="150"/>
        <v>1.5909090909090911</v>
      </c>
      <c r="V847" s="47">
        <f t="shared" si="151"/>
        <v>0.53030303030303028</v>
      </c>
      <c r="W847" s="47">
        <f t="shared" si="152"/>
        <v>0.15151515151515152</v>
      </c>
      <c r="X847">
        <f t="shared" si="153"/>
        <v>100.00000000000001</v>
      </c>
    </row>
    <row r="848" spans="1:24" ht="16.399999999999999" customHeight="1" x14ac:dyDescent="0.35">
      <c r="A848" s="10"/>
      <c r="B848" s="5">
        <v>90307</v>
      </c>
      <c r="C848" s="5" t="s">
        <v>856</v>
      </c>
      <c r="D848" s="6">
        <v>246</v>
      </c>
      <c r="E848" s="6">
        <v>2</v>
      </c>
      <c r="F848" s="6">
        <v>14</v>
      </c>
      <c r="G848" s="12">
        <v>0</v>
      </c>
      <c r="H848" s="6">
        <v>91</v>
      </c>
      <c r="I848" s="6">
        <v>40</v>
      </c>
      <c r="J848" s="6">
        <v>3</v>
      </c>
      <c r="K848" s="6">
        <v>0</v>
      </c>
      <c r="L848" s="6">
        <v>0</v>
      </c>
      <c r="M848" s="4"/>
      <c r="N848" s="46">
        <f t="shared" si="143"/>
        <v>396</v>
      </c>
      <c r="O848" s="47">
        <f t="shared" si="144"/>
        <v>62.121212121212125</v>
      </c>
      <c r="P848" s="47">
        <f t="shared" si="145"/>
        <v>0.50505050505050508</v>
      </c>
      <c r="Q848" s="47">
        <f t="shared" si="146"/>
        <v>3.5353535353535355</v>
      </c>
      <c r="R848" s="47">
        <f t="shared" si="147"/>
        <v>0</v>
      </c>
      <c r="S848" s="47">
        <f t="shared" si="148"/>
        <v>22.979797979797979</v>
      </c>
      <c r="T848" s="47">
        <f t="shared" si="149"/>
        <v>10.1010101010101</v>
      </c>
      <c r="U848" s="47">
        <f t="shared" si="150"/>
        <v>0.75757575757575757</v>
      </c>
      <c r="V848" s="47">
        <f t="shared" si="151"/>
        <v>0</v>
      </c>
      <c r="W848" s="47">
        <f t="shared" si="152"/>
        <v>0</v>
      </c>
      <c r="X848">
        <f t="shared" si="153"/>
        <v>100</v>
      </c>
    </row>
    <row r="849" spans="1:24" ht="16.399999999999999" customHeight="1" x14ac:dyDescent="0.35">
      <c r="A849" s="10"/>
      <c r="B849" s="5">
        <v>90308</v>
      </c>
      <c r="C849" s="5" t="s">
        <v>857</v>
      </c>
      <c r="D849" s="6">
        <v>372</v>
      </c>
      <c r="E849" s="6">
        <v>3</v>
      </c>
      <c r="F849" s="6">
        <v>6</v>
      </c>
      <c r="G849" s="12">
        <v>0</v>
      </c>
      <c r="H849" s="6">
        <v>3</v>
      </c>
      <c r="I849" s="6">
        <v>2</v>
      </c>
      <c r="J849" s="6">
        <v>1</v>
      </c>
      <c r="K849" s="6">
        <v>0</v>
      </c>
      <c r="L849" s="6">
        <v>0</v>
      </c>
      <c r="M849" s="4"/>
      <c r="N849" s="46">
        <f t="shared" si="143"/>
        <v>387</v>
      </c>
      <c r="O849" s="47">
        <f t="shared" si="144"/>
        <v>96.124031007751938</v>
      </c>
      <c r="P849" s="47">
        <f t="shared" si="145"/>
        <v>0.77519379844961234</v>
      </c>
      <c r="Q849" s="47">
        <f t="shared" si="146"/>
        <v>1.5503875968992247</v>
      </c>
      <c r="R849" s="47">
        <f t="shared" si="147"/>
        <v>0</v>
      </c>
      <c r="S849" s="47">
        <f t="shared" si="148"/>
        <v>0.77519379844961234</v>
      </c>
      <c r="T849" s="47">
        <f t="shared" si="149"/>
        <v>0.51679586563307489</v>
      </c>
      <c r="U849" s="47">
        <f t="shared" si="150"/>
        <v>0.25839793281653745</v>
      </c>
      <c r="V849" s="47">
        <f t="shared" si="151"/>
        <v>0</v>
      </c>
      <c r="W849" s="47">
        <f t="shared" si="152"/>
        <v>0</v>
      </c>
      <c r="X849">
        <f t="shared" si="153"/>
        <v>99.999999999999986</v>
      </c>
    </row>
    <row r="850" spans="1:24" ht="16.399999999999999" customHeight="1" x14ac:dyDescent="0.35">
      <c r="A850" s="10"/>
      <c r="B850" s="5">
        <v>90309</v>
      </c>
      <c r="C850" s="5" t="s">
        <v>858</v>
      </c>
      <c r="D850" s="6">
        <v>209</v>
      </c>
      <c r="E850" s="6">
        <v>296</v>
      </c>
      <c r="F850" s="6">
        <v>3</v>
      </c>
      <c r="G850" s="12">
        <v>0</v>
      </c>
      <c r="H850" s="6">
        <v>20</v>
      </c>
      <c r="I850" s="6">
        <v>34</v>
      </c>
      <c r="J850" s="6">
        <v>4</v>
      </c>
      <c r="K850" s="6">
        <v>1</v>
      </c>
      <c r="L850" s="6">
        <v>0</v>
      </c>
      <c r="M850" s="4"/>
      <c r="N850" s="46">
        <f t="shared" si="143"/>
        <v>567</v>
      </c>
      <c r="O850" s="47">
        <f t="shared" si="144"/>
        <v>36.860670194003525</v>
      </c>
      <c r="P850" s="47">
        <f t="shared" si="145"/>
        <v>52.204585537918874</v>
      </c>
      <c r="Q850" s="47">
        <f t="shared" si="146"/>
        <v>0.52910052910052907</v>
      </c>
      <c r="R850" s="47">
        <f t="shared" si="147"/>
        <v>0</v>
      </c>
      <c r="S850" s="47">
        <f t="shared" si="148"/>
        <v>3.5273368606701943</v>
      </c>
      <c r="T850" s="47">
        <f t="shared" si="149"/>
        <v>5.9964726631393299</v>
      </c>
      <c r="U850" s="47">
        <f t="shared" si="150"/>
        <v>0.70546737213403876</v>
      </c>
      <c r="V850" s="47">
        <f t="shared" si="151"/>
        <v>0.17636684303350969</v>
      </c>
      <c r="W850" s="47">
        <f t="shared" si="152"/>
        <v>0</v>
      </c>
      <c r="X850">
        <f t="shared" si="153"/>
        <v>100</v>
      </c>
    </row>
    <row r="851" spans="1:24" ht="16.399999999999999" customHeight="1" x14ac:dyDescent="0.35">
      <c r="A851" s="10"/>
      <c r="B851" s="5">
        <v>90310</v>
      </c>
      <c r="C851" s="5" t="s">
        <v>859</v>
      </c>
      <c r="D851" s="6">
        <v>298</v>
      </c>
      <c r="E851" s="6">
        <v>74</v>
      </c>
      <c r="F851" s="6">
        <v>12</v>
      </c>
      <c r="G851" s="12">
        <v>0</v>
      </c>
      <c r="H851" s="6">
        <v>126</v>
      </c>
      <c r="I851" s="6">
        <v>84</v>
      </c>
      <c r="J851" s="6">
        <v>11</v>
      </c>
      <c r="K851" s="6">
        <v>0</v>
      </c>
      <c r="L851" s="6">
        <v>0</v>
      </c>
      <c r="M851" s="4"/>
      <c r="N851" s="46">
        <f t="shared" si="143"/>
        <v>605</v>
      </c>
      <c r="O851" s="47">
        <f t="shared" si="144"/>
        <v>49.256198347107443</v>
      </c>
      <c r="P851" s="47">
        <f t="shared" si="145"/>
        <v>12.231404958677686</v>
      </c>
      <c r="Q851" s="47">
        <f t="shared" si="146"/>
        <v>1.9834710743801653</v>
      </c>
      <c r="R851" s="47">
        <f t="shared" si="147"/>
        <v>0</v>
      </c>
      <c r="S851" s="47">
        <f t="shared" si="148"/>
        <v>20.826446280991735</v>
      </c>
      <c r="T851" s="47">
        <f t="shared" si="149"/>
        <v>13.884297520661157</v>
      </c>
      <c r="U851" s="47">
        <f t="shared" si="150"/>
        <v>1.8181818181818183</v>
      </c>
      <c r="V851" s="47">
        <f t="shared" si="151"/>
        <v>0</v>
      </c>
      <c r="W851" s="47">
        <f t="shared" si="152"/>
        <v>0</v>
      </c>
      <c r="X851">
        <f t="shared" si="153"/>
        <v>100</v>
      </c>
    </row>
    <row r="852" spans="1:24" ht="16.399999999999999" customHeight="1" x14ac:dyDescent="0.35">
      <c r="A852" s="10"/>
      <c r="B852" s="5">
        <v>90311</v>
      </c>
      <c r="C852" s="5" t="s">
        <v>860</v>
      </c>
      <c r="D852" s="6">
        <v>65</v>
      </c>
      <c r="E852" s="6">
        <v>268</v>
      </c>
      <c r="F852" s="6">
        <v>17</v>
      </c>
      <c r="G852" s="12">
        <v>0</v>
      </c>
      <c r="H852" s="6">
        <v>31</v>
      </c>
      <c r="I852" s="6">
        <v>18</v>
      </c>
      <c r="J852" s="6">
        <v>48</v>
      </c>
      <c r="K852" s="6">
        <v>8</v>
      </c>
      <c r="L852" s="6">
        <v>3</v>
      </c>
      <c r="M852" s="4"/>
      <c r="N852" s="46">
        <f t="shared" si="143"/>
        <v>458</v>
      </c>
      <c r="O852" s="47">
        <f t="shared" si="144"/>
        <v>14.192139737991265</v>
      </c>
      <c r="P852" s="47">
        <f t="shared" si="145"/>
        <v>58.515283842794759</v>
      </c>
      <c r="Q852" s="47">
        <f t="shared" si="146"/>
        <v>3.7117903930131004</v>
      </c>
      <c r="R852" s="47">
        <f t="shared" si="147"/>
        <v>0</v>
      </c>
      <c r="S852" s="47">
        <f t="shared" si="148"/>
        <v>6.7685589519650655</v>
      </c>
      <c r="T852" s="47">
        <f t="shared" si="149"/>
        <v>3.9301310043668121</v>
      </c>
      <c r="U852" s="47">
        <f t="shared" si="150"/>
        <v>10.480349344978166</v>
      </c>
      <c r="V852" s="47">
        <f t="shared" si="151"/>
        <v>1.7467248908296944</v>
      </c>
      <c r="W852" s="47">
        <f t="shared" si="152"/>
        <v>0.65502183406113534</v>
      </c>
      <c r="X852">
        <f t="shared" si="153"/>
        <v>100</v>
      </c>
    </row>
    <row r="853" spans="1:24" ht="16.399999999999999" customHeight="1" x14ac:dyDescent="0.35">
      <c r="A853" s="10"/>
      <c r="B853" s="5">
        <v>90312</v>
      </c>
      <c r="C853" s="5" t="s">
        <v>861</v>
      </c>
      <c r="D853" s="6">
        <v>173</v>
      </c>
      <c r="E853" s="6">
        <v>620</v>
      </c>
      <c r="F853" s="6">
        <v>0</v>
      </c>
      <c r="G853" s="12">
        <v>0</v>
      </c>
      <c r="H853" s="6">
        <v>75</v>
      </c>
      <c r="I853" s="6">
        <v>29</v>
      </c>
      <c r="J853" s="6">
        <v>47</v>
      </c>
      <c r="K853" s="6">
        <v>0</v>
      </c>
      <c r="L853" s="6">
        <v>0</v>
      </c>
      <c r="M853" s="4"/>
      <c r="N853" s="46">
        <f t="shared" si="143"/>
        <v>944</v>
      </c>
      <c r="O853" s="47">
        <f t="shared" si="144"/>
        <v>18.326271186440678</v>
      </c>
      <c r="P853" s="47">
        <f t="shared" si="145"/>
        <v>65.677966101694921</v>
      </c>
      <c r="Q853" s="47">
        <f t="shared" si="146"/>
        <v>0</v>
      </c>
      <c r="R853" s="47">
        <f t="shared" si="147"/>
        <v>0</v>
      </c>
      <c r="S853" s="47">
        <f t="shared" si="148"/>
        <v>7.9449152542372889</v>
      </c>
      <c r="T853" s="47">
        <f t="shared" si="149"/>
        <v>3.0720338983050848</v>
      </c>
      <c r="U853" s="47">
        <f t="shared" si="150"/>
        <v>4.9788135593220337</v>
      </c>
      <c r="V853" s="47">
        <f t="shared" si="151"/>
        <v>0</v>
      </c>
      <c r="W853" s="47">
        <f t="shared" si="152"/>
        <v>0</v>
      </c>
      <c r="X853">
        <f t="shared" si="153"/>
        <v>100</v>
      </c>
    </row>
    <row r="854" spans="1:24" ht="16.399999999999999" customHeight="1" x14ac:dyDescent="0.35">
      <c r="A854" s="10"/>
      <c r="B854" s="5">
        <v>90401</v>
      </c>
      <c r="C854" s="5" t="s">
        <v>862</v>
      </c>
      <c r="D854" s="6">
        <v>532</v>
      </c>
      <c r="E854" s="6">
        <v>182</v>
      </c>
      <c r="F854" s="6">
        <v>41</v>
      </c>
      <c r="G854" s="12">
        <v>0</v>
      </c>
      <c r="H854" s="6">
        <v>131</v>
      </c>
      <c r="I854" s="6">
        <v>42</v>
      </c>
      <c r="J854" s="6">
        <v>46</v>
      </c>
      <c r="K854" s="6">
        <v>0</v>
      </c>
      <c r="L854" s="6">
        <v>6</v>
      </c>
      <c r="M854" s="4"/>
      <c r="N854" s="46">
        <f t="shared" si="143"/>
        <v>980</v>
      </c>
      <c r="O854" s="47">
        <f t="shared" si="144"/>
        <v>54.285714285714285</v>
      </c>
      <c r="P854" s="47">
        <f t="shared" si="145"/>
        <v>18.571428571428569</v>
      </c>
      <c r="Q854" s="47">
        <f t="shared" si="146"/>
        <v>4.1836734693877551</v>
      </c>
      <c r="R854" s="47">
        <f t="shared" si="147"/>
        <v>0</v>
      </c>
      <c r="S854" s="47">
        <f t="shared" si="148"/>
        <v>13.367346938775508</v>
      </c>
      <c r="T854" s="47">
        <f t="shared" si="149"/>
        <v>4.2857142857142856</v>
      </c>
      <c r="U854" s="47">
        <f t="shared" si="150"/>
        <v>4.6938775510204076</v>
      </c>
      <c r="V854" s="47">
        <f t="shared" si="151"/>
        <v>0</v>
      </c>
      <c r="W854" s="47">
        <f t="shared" si="152"/>
        <v>0.61224489795918358</v>
      </c>
      <c r="X854">
        <f t="shared" si="153"/>
        <v>100.00000000000001</v>
      </c>
    </row>
    <row r="855" spans="1:24" ht="16.399999999999999" customHeight="1" x14ac:dyDescent="0.35">
      <c r="A855" s="10"/>
      <c r="B855" s="5">
        <v>90402</v>
      </c>
      <c r="C855" s="5" t="s">
        <v>863</v>
      </c>
      <c r="D855" s="6">
        <v>219</v>
      </c>
      <c r="E855" s="6">
        <v>46</v>
      </c>
      <c r="F855" s="6">
        <v>9</v>
      </c>
      <c r="G855" s="12">
        <v>0</v>
      </c>
      <c r="H855" s="6">
        <v>76</v>
      </c>
      <c r="I855" s="6">
        <v>21</v>
      </c>
      <c r="J855" s="6">
        <v>32</v>
      </c>
      <c r="K855" s="6">
        <v>3</v>
      </c>
      <c r="L855" s="6">
        <v>0</v>
      </c>
      <c r="M855" s="4"/>
      <c r="N855" s="46">
        <f t="shared" si="143"/>
        <v>406</v>
      </c>
      <c r="O855" s="47">
        <f t="shared" si="144"/>
        <v>53.940886699507395</v>
      </c>
      <c r="P855" s="47">
        <f t="shared" si="145"/>
        <v>11.330049261083746</v>
      </c>
      <c r="Q855" s="47">
        <f t="shared" si="146"/>
        <v>2.2167487684729066</v>
      </c>
      <c r="R855" s="47">
        <f t="shared" si="147"/>
        <v>0</v>
      </c>
      <c r="S855" s="47">
        <f t="shared" si="148"/>
        <v>18.7192118226601</v>
      </c>
      <c r="T855" s="47">
        <f t="shared" si="149"/>
        <v>5.1724137931034484</v>
      </c>
      <c r="U855" s="47">
        <f t="shared" si="150"/>
        <v>7.8817733990147794</v>
      </c>
      <c r="V855" s="47">
        <f t="shared" si="151"/>
        <v>0.73891625615763556</v>
      </c>
      <c r="W855" s="47">
        <f t="shared" si="152"/>
        <v>0</v>
      </c>
      <c r="X855">
        <f t="shared" si="153"/>
        <v>100.00000000000001</v>
      </c>
    </row>
    <row r="856" spans="1:24" ht="16.399999999999999" customHeight="1" x14ac:dyDescent="0.35">
      <c r="A856" s="10"/>
      <c r="B856" s="5">
        <v>90403</v>
      </c>
      <c r="C856" s="5" t="s">
        <v>864</v>
      </c>
      <c r="D856" s="6">
        <v>281</v>
      </c>
      <c r="E856" s="6">
        <v>50</v>
      </c>
      <c r="F856" s="6">
        <v>24</v>
      </c>
      <c r="G856" s="12">
        <v>0</v>
      </c>
      <c r="H856" s="6">
        <v>70</v>
      </c>
      <c r="I856" s="6">
        <v>22</v>
      </c>
      <c r="J856" s="6">
        <v>44</v>
      </c>
      <c r="K856" s="6">
        <v>1</v>
      </c>
      <c r="L856" s="6">
        <v>4</v>
      </c>
      <c r="M856" s="4"/>
      <c r="N856" s="46">
        <f t="shared" si="143"/>
        <v>496</v>
      </c>
      <c r="O856" s="47">
        <f t="shared" si="144"/>
        <v>56.653225806451616</v>
      </c>
      <c r="P856" s="47">
        <f t="shared" si="145"/>
        <v>10.080645161290322</v>
      </c>
      <c r="Q856" s="47">
        <f t="shared" si="146"/>
        <v>4.838709677419355</v>
      </c>
      <c r="R856" s="47">
        <f t="shared" si="147"/>
        <v>0</v>
      </c>
      <c r="S856" s="47">
        <f t="shared" si="148"/>
        <v>14.112903225806452</v>
      </c>
      <c r="T856" s="47">
        <f t="shared" si="149"/>
        <v>4.435483870967742</v>
      </c>
      <c r="U856" s="47">
        <f t="shared" si="150"/>
        <v>8.870967741935484</v>
      </c>
      <c r="V856" s="47">
        <f t="shared" si="151"/>
        <v>0.20161290322580647</v>
      </c>
      <c r="W856" s="47">
        <f t="shared" si="152"/>
        <v>0.80645161290322587</v>
      </c>
      <c r="X856">
        <f t="shared" si="153"/>
        <v>100.00000000000001</v>
      </c>
    </row>
    <row r="857" spans="1:24" ht="16.399999999999999" customHeight="1" x14ac:dyDescent="0.35">
      <c r="A857" s="10"/>
      <c r="B857" s="5">
        <v>90404</v>
      </c>
      <c r="C857" s="5" t="s">
        <v>865</v>
      </c>
      <c r="D857" s="6">
        <v>18</v>
      </c>
      <c r="E857" s="6">
        <v>2</v>
      </c>
      <c r="F857" s="6">
        <v>84</v>
      </c>
      <c r="G857" s="12">
        <v>0</v>
      </c>
      <c r="H857" s="6">
        <v>166</v>
      </c>
      <c r="I857" s="6">
        <v>45</v>
      </c>
      <c r="J857" s="6">
        <v>42</v>
      </c>
      <c r="K857" s="6">
        <v>0</v>
      </c>
      <c r="L857" s="6">
        <v>0</v>
      </c>
      <c r="M857" s="4"/>
      <c r="N857" s="46">
        <f t="shared" si="143"/>
        <v>357</v>
      </c>
      <c r="O857" s="47">
        <f t="shared" si="144"/>
        <v>5.0420168067226889</v>
      </c>
      <c r="P857" s="47">
        <f t="shared" si="145"/>
        <v>0.56022408963585435</v>
      </c>
      <c r="Q857" s="47">
        <f t="shared" si="146"/>
        <v>23.529411764705884</v>
      </c>
      <c r="R857" s="47">
        <f t="shared" si="147"/>
        <v>0</v>
      </c>
      <c r="S857" s="47">
        <f t="shared" si="148"/>
        <v>46.498599439775916</v>
      </c>
      <c r="T857" s="47">
        <f t="shared" si="149"/>
        <v>12.605042016806724</v>
      </c>
      <c r="U857" s="47">
        <f t="shared" si="150"/>
        <v>11.764705882352942</v>
      </c>
      <c r="V857" s="47">
        <f t="shared" si="151"/>
        <v>0</v>
      </c>
      <c r="W857" s="47">
        <f t="shared" si="152"/>
        <v>0</v>
      </c>
      <c r="X857">
        <f t="shared" si="153"/>
        <v>100.00000000000001</v>
      </c>
    </row>
    <row r="858" spans="1:24" ht="16.399999999999999" customHeight="1" x14ac:dyDescent="0.35">
      <c r="A858" s="10"/>
      <c r="B858" s="5">
        <v>90405</v>
      </c>
      <c r="C858" s="5" t="s">
        <v>866</v>
      </c>
      <c r="D858" s="6">
        <v>235</v>
      </c>
      <c r="E858" s="6">
        <v>21</v>
      </c>
      <c r="F858" s="6">
        <v>25</v>
      </c>
      <c r="G858" s="12">
        <v>0</v>
      </c>
      <c r="H858" s="6">
        <v>27</v>
      </c>
      <c r="I858" s="6">
        <v>5</v>
      </c>
      <c r="J858" s="6">
        <v>10</v>
      </c>
      <c r="K858" s="6">
        <v>0</v>
      </c>
      <c r="L858" s="6">
        <v>7</v>
      </c>
      <c r="M858" s="4"/>
      <c r="N858" s="46">
        <f t="shared" si="143"/>
        <v>330</v>
      </c>
      <c r="O858" s="47">
        <f t="shared" si="144"/>
        <v>71.212121212121218</v>
      </c>
      <c r="P858" s="47">
        <f t="shared" si="145"/>
        <v>6.3636363636363642</v>
      </c>
      <c r="Q858" s="47">
        <f t="shared" si="146"/>
        <v>7.5757575757575761</v>
      </c>
      <c r="R858" s="47">
        <f t="shared" si="147"/>
        <v>0</v>
      </c>
      <c r="S858" s="47">
        <f t="shared" si="148"/>
        <v>8.1818181818181817</v>
      </c>
      <c r="T858" s="47">
        <f t="shared" si="149"/>
        <v>1.5151515151515151</v>
      </c>
      <c r="U858" s="47">
        <f t="shared" si="150"/>
        <v>3.0303030303030303</v>
      </c>
      <c r="V858" s="47">
        <f t="shared" si="151"/>
        <v>0</v>
      </c>
      <c r="W858" s="47">
        <f t="shared" si="152"/>
        <v>2.1212121212121211</v>
      </c>
      <c r="X858">
        <f t="shared" si="153"/>
        <v>100.00000000000001</v>
      </c>
    </row>
    <row r="859" spans="1:24" ht="16.399999999999999" customHeight="1" x14ac:dyDescent="0.35">
      <c r="A859" s="10"/>
      <c r="B859" s="5">
        <v>90406</v>
      </c>
      <c r="C859" s="5" t="s">
        <v>867</v>
      </c>
      <c r="D859" s="6">
        <v>150</v>
      </c>
      <c r="E859" s="6">
        <v>26</v>
      </c>
      <c r="F859" s="6">
        <v>11</v>
      </c>
      <c r="G859" s="12">
        <v>0</v>
      </c>
      <c r="H859" s="6">
        <v>34</v>
      </c>
      <c r="I859" s="6">
        <v>18</v>
      </c>
      <c r="J859" s="6">
        <v>3</v>
      </c>
      <c r="K859" s="6">
        <v>0</v>
      </c>
      <c r="L859" s="6">
        <v>1</v>
      </c>
      <c r="M859" s="4"/>
      <c r="N859" s="46">
        <f t="shared" si="143"/>
        <v>243</v>
      </c>
      <c r="O859" s="47">
        <f t="shared" si="144"/>
        <v>61.728395061728392</v>
      </c>
      <c r="P859" s="47">
        <f t="shared" si="145"/>
        <v>10.699588477366255</v>
      </c>
      <c r="Q859" s="47">
        <f t="shared" si="146"/>
        <v>4.526748971193415</v>
      </c>
      <c r="R859" s="47">
        <f t="shared" si="147"/>
        <v>0</v>
      </c>
      <c r="S859" s="47">
        <f t="shared" si="148"/>
        <v>13.991769547325102</v>
      </c>
      <c r="T859" s="47">
        <f t="shared" si="149"/>
        <v>7.4074074074074066</v>
      </c>
      <c r="U859" s="47">
        <f t="shared" si="150"/>
        <v>1.2345679012345678</v>
      </c>
      <c r="V859" s="47">
        <f t="shared" si="151"/>
        <v>0</v>
      </c>
      <c r="W859" s="47">
        <f t="shared" si="152"/>
        <v>0.41152263374485593</v>
      </c>
      <c r="X859">
        <f t="shared" si="153"/>
        <v>99.999999999999986</v>
      </c>
    </row>
    <row r="860" spans="1:24" ht="16.399999999999999" customHeight="1" x14ac:dyDescent="0.35">
      <c r="A860" s="10"/>
      <c r="B860" s="5">
        <v>90407</v>
      </c>
      <c r="C860" s="5" t="s">
        <v>868</v>
      </c>
      <c r="D860" s="6">
        <v>83</v>
      </c>
      <c r="E860" s="6">
        <v>23</v>
      </c>
      <c r="F860" s="6">
        <v>17</v>
      </c>
      <c r="G860" s="12">
        <v>0</v>
      </c>
      <c r="H860" s="6">
        <v>120</v>
      </c>
      <c r="I860" s="6">
        <v>24</v>
      </c>
      <c r="J860" s="6">
        <v>92</v>
      </c>
      <c r="K860" s="6">
        <v>0</v>
      </c>
      <c r="L860" s="6">
        <v>1</v>
      </c>
      <c r="M860" s="4"/>
      <c r="N860" s="46">
        <f t="shared" si="143"/>
        <v>360</v>
      </c>
      <c r="O860" s="47">
        <f t="shared" si="144"/>
        <v>23.055555555555554</v>
      </c>
      <c r="P860" s="47">
        <f t="shared" si="145"/>
        <v>6.3888888888888884</v>
      </c>
      <c r="Q860" s="47">
        <f t="shared" si="146"/>
        <v>4.7222222222222223</v>
      </c>
      <c r="R860" s="47">
        <f t="shared" si="147"/>
        <v>0</v>
      </c>
      <c r="S860" s="47">
        <f t="shared" si="148"/>
        <v>33.333333333333336</v>
      </c>
      <c r="T860" s="47">
        <f t="shared" si="149"/>
        <v>6.6666666666666661</v>
      </c>
      <c r="U860" s="47">
        <f t="shared" si="150"/>
        <v>25.555555555555554</v>
      </c>
      <c r="V860" s="47">
        <f t="shared" si="151"/>
        <v>0</v>
      </c>
      <c r="W860" s="47">
        <f t="shared" si="152"/>
        <v>0.27777777777777779</v>
      </c>
      <c r="X860">
        <f t="shared" si="153"/>
        <v>100</v>
      </c>
    </row>
    <row r="861" spans="1:24" ht="16.399999999999999" customHeight="1" x14ac:dyDescent="0.35">
      <c r="A861" s="10"/>
      <c r="B861" s="5">
        <v>90408</v>
      </c>
      <c r="C861" s="5" t="s">
        <v>869</v>
      </c>
      <c r="D861" s="6">
        <v>38</v>
      </c>
      <c r="E861" s="6">
        <v>23</v>
      </c>
      <c r="F861" s="6">
        <v>3</v>
      </c>
      <c r="G861" s="12">
        <v>0</v>
      </c>
      <c r="H861" s="6">
        <v>29</v>
      </c>
      <c r="I861" s="6">
        <v>12</v>
      </c>
      <c r="J861" s="6">
        <v>29</v>
      </c>
      <c r="K861" s="6">
        <v>0</v>
      </c>
      <c r="L861" s="6">
        <v>0</v>
      </c>
      <c r="M861" s="4"/>
      <c r="N861" s="46">
        <f t="shared" si="143"/>
        <v>134</v>
      </c>
      <c r="O861" s="47">
        <f t="shared" si="144"/>
        <v>28.35820895522388</v>
      </c>
      <c r="P861" s="47">
        <f t="shared" si="145"/>
        <v>17.164179104477611</v>
      </c>
      <c r="Q861" s="47">
        <f t="shared" si="146"/>
        <v>2.2388059701492535</v>
      </c>
      <c r="R861" s="47">
        <f t="shared" si="147"/>
        <v>0</v>
      </c>
      <c r="S861" s="47">
        <f t="shared" si="148"/>
        <v>21.641791044776117</v>
      </c>
      <c r="T861" s="47">
        <f t="shared" si="149"/>
        <v>8.9552238805970141</v>
      </c>
      <c r="U861" s="47">
        <f t="shared" si="150"/>
        <v>21.641791044776117</v>
      </c>
      <c r="V861" s="47">
        <f t="shared" si="151"/>
        <v>0</v>
      </c>
      <c r="W861" s="47">
        <f t="shared" si="152"/>
        <v>0</v>
      </c>
      <c r="X861">
        <f t="shared" si="153"/>
        <v>99.999999999999986</v>
      </c>
    </row>
    <row r="862" spans="1:24" ht="16.399999999999999" customHeight="1" x14ac:dyDescent="0.35">
      <c r="A862" s="10"/>
      <c r="B862" s="5">
        <v>90409</v>
      </c>
      <c r="C862" s="5" t="s">
        <v>870</v>
      </c>
      <c r="D862" s="6">
        <v>80</v>
      </c>
      <c r="E862" s="6">
        <v>36</v>
      </c>
      <c r="F862" s="6">
        <v>111</v>
      </c>
      <c r="G862" s="12">
        <v>0</v>
      </c>
      <c r="H862" s="6">
        <v>86</v>
      </c>
      <c r="I862" s="6">
        <v>14</v>
      </c>
      <c r="J862" s="6">
        <v>112</v>
      </c>
      <c r="K862" s="6">
        <v>2</v>
      </c>
      <c r="L862" s="6">
        <v>1</v>
      </c>
      <c r="M862" s="4"/>
      <c r="N862" s="46">
        <f t="shared" si="143"/>
        <v>442</v>
      </c>
      <c r="O862" s="47">
        <f t="shared" si="144"/>
        <v>18.099547511312217</v>
      </c>
      <c r="P862" s="47">
        <f t="shared" si="145"/>
        <v>8.1447963800904972</v>
      </c>
      <c r="Q862" s="47">
        <f t="shared" si="146"/>
        <v>25.113122171945701</v>
      </c>
      <c r="R862" s="47">
        <f t="shared" si="147"/>
        <v>0</v>
      </c>
      <c r="S862" s="47">
        <f t="shared" si="148"/>
        <v>19.457013574660635</v>
      </c>
      <c r="T862" s="47">
        <f t="shared" si="149"/>
        <v>3.1674208144796379</v>
      </c>
      <c r="U862" s="47">
        <f t="shared" si="150"/>
        <v>25.339366515837103</v>
      </c>
      <c r="V862" s="47">
        <f t="shared" si="151"/>
        <v>0.45248868778280543</v>
      </c>
      <c r="W862" s="47">
        <f t="shared" si="152"/>
        <v>0.22624434389140272</v>
      </c>
      <c r="X862">
        <f t="shared" si="153"/>
        <v>100</v>
      </c>
    </row>
    <row r="863" spans="1:24" ht="16.399999999999999" customHeight="1" x14ac:dyDescent="0.35">
      <c r="A863" s="10"/>
      <c r="B863" s="5">
        <v>90410</v>
      </c>
      <c r="C863" s="5" t="s">
        <v>871</v>
      </c>
      <c r="D863" s="6">
        <v>91</v>
      </c>
      <c r="E863" s="6">
        <v>50</v>
      </c>
      <c r="F863" s="6">
        <v>4</v>
      </c>
      <c r="G863" s="12">
        <v>0</v>
      </c>
      <c r="H863" s="6">
        <v>22</v>
      </c>
      <c r="I863" s="6">
        <v>15</v>
      </c>
      <c r="J863" s="6">
        <v>62</v>
      </c>
      <c r="K863" s="6">
        <v>0</v>
      </c>
      <c r="L863" s="6">
        <v>1</v>
      </c>
      <c r="M863" s="4"/>
      <c r="N863" s="46">
        <f t="shared" si="143"/>
        <v>245</v>
      </c>
      <c r="O863" s="47">
        <f t="shared" si="144"/>
        <v>37.142857142857139</v>
      </c>
      <c r="P863" s="47">
        <f t="shared" si="145"/>
        <v>20.408163265306122</v>
      </c>
      <c r="Q863" s="47">
        <f t="shared" si="146"/>
        <v>1.6326530612244896</v>
      </c>
      <c r="R863" s="47">
        <f t="shared" si="147"/>
        <v>0</v>
      </c>
      <c r="S863" s="47">
        <f t="shared" si="148"/>
        <v>8.9795918367346932</v>
      </c>
      <c r="T863" s="47">
        <f t="shared" si="149"/>
        <v>6.1224489795918364</v>
      </c>
      <c r="U863" s="47">
        <f t="shared" si="150"/>
        <v>25.30612244897959</v>
      </c>
      <c r="V863" s="47">
        <f t="shared" si="151"/>
        <v>0</v>
      </c>
      <c r="W863" s="47">
        <f t="shared" si="152"/>
        <v>0.4081632653061224</v>
      </c>
      <c r="X863">
        <f t="shared" si="153"/>
        <v>100</v>
      </c>
    </row>
    <row r="864" spans="1:24" ht="16.399999999999999" customHeight="1" x14ac:dyDescent="0.35">
      <c r="A864" s="10"/>
      <c r="B864" s="5">
        <v>90411</v>
      </c>
      <c r="C864" s="5" t="s">
        <v>872</v>
      </c>
      <c r="D864" s="6">
        <v>96</v>
      </c>
      <c r="E864" s="6">
        <v>22</v>
      </c>
      <c r="F864" s="6">
        <v>33</v>
      </c>
      <c r="G864" s="12">
        <v>0</v>
      </c>
      <c r="H864" s="6">
        <v>128</v>
      </c>
      <c r="I864" s="6">
        <v>35</v>
      </c>
      <c r="J864" s="6">
        <v>32</v>
      </c>
      <c r="K864" s="6">
        <v>0</v>
      </c>
      <c r="L864" s="6">
        <v>1</v>
      </c>
      <c r="M864" s="4"/>
      <c r="N864" s="46">
        <f t="shared" si="143"/>
        <v>347</v>
      </c>
      <c r="O864" s="47">
        <f t="shared" si="144"/>
        <v>27.665706051873197</v>
      </c>
      <c r="P864" s="47">
        <f t="shared" si="145"/>
        <v>6.3400576368876074</v>
      </c>
      <c r="Q864" s="47">
        <f t="shared" si="146"/>
        <v>9.5100864553314111</v>
      </c>
      <c r="R864" s="47">
        <f t="shared" si="147"/>
        <v>0</v>
      </c>
      <c r="S864" s="47">
        <f t="shared" si="148"/>
        <v>36.887608069164266</v>
      </c>
      <c r="T864" s="47">
        <f t="shared" si="149"/>
        <v>10.086455331412104</v>
      </c>
      <c r="U864" s="47">
        <f t="shared" si="150"/>
        <v>9.2219020172910664</v>
      </c>
      <c r="V864" s="47">
        <f t="shared" si="151"/>
        <v>0</v>
      </c>
      <c r="W864" s="47">
        <f t="shared" si="152"/>
        <v>0.28818443804034583</v>
      </c>
      <c r="X864">
        <f t="shared" si="153"/>
        <v>100</v>
      </c>
    </row>
    <row r="865" spans="1:24" ht="16.399999999999999" customHeight="1" x14ac:dyDescent="0.35">
      <c r="A865" s="10"/>
      <c r="B865" s="5">
        <v>90412</v>
      </c>
      <c r="C865" s="5" t="s">
        <v>873</v>
      </c>
      <c r="D865" s="6">
        <v>155</v>
      </c>
      <c r="E865" s="6">
        <v>14</v>
      </c>
      <c r="F865" s="6">
        <v>0</v>
      </c>
      <c r="G865" s="12">
        <v>0</v>
      </c>
      <c r="H865" s="6">
        <v>24</v>
      </c>
      <c r="I865" s="6">
        <v>7</v>
      </c>
      <c r="J865" s="6">
        <v>22</v>
      </c>
      <c r="K865" s="6">
        <v>0</v>
      </c>
      <c r="L865" s="6">
        <v>0</v>
      </c>
      <c r="M865" s="4"/>
      <c r="N865" s="46">
        <f t="shared" si="143"/>
        <v>222</v>
      </c>
      <c r="O865" s="47">
        <f t="shared" si="144"/>
        <v>69.819819819819813</v>
      </c>
      <c r="P865" s="47">
        <f t="shared" si="145"/>
        <v>6.3063063063063058</v>
      </c>
      <c r="Q865" s="47">
        <f t="shared" si="146"/>
        <v>0</v>
      </c>
      <c r="R865" s="47">
        <f t="shared" si="147"/>
        <v>0</v>
      </c>
      <c r="S865" s="47">
        <f t="shared" si="148"/>
        <v>10.810810810810811</v>
      </c>
      <c r="T865" s="47">
        <f t="shared" si="149"/>
        <v>3.1531531531531529</v>
      </c>
      <c r="U865" s="47">
        <f t="shared" si="150"/>
        <v>9.9099099099099082</v>
      </c>
      <c r="V865" s="47">
        <f t="shared" si="151"/>
        <v>0</v>
      </c>
      <c r="W865" s="47">
        <f t="shared" si="152"/>
        <v>0</v>
      </c>
      <c r="X865">
        <f t="shared" si="153"/>
        <v>100</v>
      </c>
    </row>
    <row r="866" spans="1:24" ht="16.399999999999999" customHeight="1" x14ac:dyDescent="0.35">
      <c r="A866" s="10"/>
      <c r="B866" s="5">
        <v>90413</v>
      </c>
      <c r="C866" s="5" t="s">
        <v>874</v>
      </c>
      <c r="D866" s="6">
        <v>230</v>
      </c>
      <c r="E866" s="6">
        <v>128</v>
      </c>
      <c r="F866" s="6">
        <v>32</v>
      </c>
      <c r="G866" s="12">
        <v>0</v>
      </c>
      <c r="H866" s="6">
        <v>66</v>
      </c>
      <c r="I866" s="6">
        <v>35</v>
      </c>
      <c r="J866" s="6">
        <v>25</v>
      </c>
      <c r="K866" s="6">
        <v>0</v>
      </c>
      <c r="L866" s="6">
        <v>0</v>
      </c>
      <c r="M866" s="4"/>
      <c r="N866" s="46">
        <f t="shared" si="143"/>
        <v>516</v>
      </c>
      <c r="O866" s="47">
        <f t="shared" si="144"/>
        <v>44.573643410852711</v>
      </c>
      <c r="P866" s="47">
        <f t="shared" si="145"/>
        <v>24.806201550387595</v>
      </c>
      <c r="Q866" s="47">
        <f t="shared" si="146"/>
        <v>6.2015503875968987</v>
      </c>
      <c r="R866" s="47">
        <f t="shared" si="147"/>
        <v>0</v>
      </c>
      <c r="S866" s="47">
        <f t="shared" si="148"/>
        <v>12.790697674418604</v>
      </c>
      <c r="T866" s="47">
        <f t="shared" si="149"/>
        <v>6.7829457364341081</v>
      </c>
      <c r="U866" s="47">
        <f t="shared" si="150"/>
        <v>4.8449612403100772</v>
      </c>
      <c r="V866" s="47">
        <f t="shared" si="151"/>
        <v>0</v>
      </c>
      <c r="W866" s="47">
        <f t="shared" si="152"/>
        <v>0</v>
      </c>
      <c r="X866">
        <f t="shared" si="153"/>
        <v>100</v>
      </c>
    </row>
    <row r="867" spans="1:24" ht="16.399999999999999" customHeight="1" x14ac:dyDescent="0.35">
      <c r="A867" s="10"/>
      <c r="B867" s="5">
        <v>90501</v>
      </c>
      <c r="C867" s="5" t="s">
        <v>875</v>
      </c>
      <c r="D867" s="6">
        <v>672</v>
      </c>
      <c r="E867" s="6">
        <v>619</v>
      </c>
      <c r="F867" s="6">
        <v>21</v>
      </c>
      <c r="G867" s="12">
        <v>0</v>
      </c>
      <c r="H867" s="6">
        <v>49</v>
      </c>
      <c r="I867" s="6">
        <v>17</v>
      </c>
      <c r="J867" s="6">
        <v>23</v>
      </c>
      <c r="K867" s="6">
        <v>2</v>
      </c>
      <c r="L867" s="6">
        <v>24</v>
      </c>
      <c r="M867" s="4"/>
      <c r="N867" s="46">
        <f t="shared" si="143"/>
        <v>1427</v>
      </c>
      <c r="O867" s="47">
        <f t="shared" si="144"/>
        <v>47.091800981079189</v>
      </c>
      <c r="P867" s="47">
        <f t="shared" si="145"/>
        <v>43.377715487035744</v>
      </c>
      <c r="Q867" s="47">
        <f t="shared" si="146"/>
        <v>1.4716187806587246</v>
      </c>
      <c r="R867" s="47">
        <f t="shared" si="147"/>
        <v>0</v>
      </c>
      <c r="S867" s="47">
        <f t="shared" si="148"/>
        <v>3.4337771548703575</v>
      </c>
      <c r="T867" s="47">
        <f t="shared" si="149"/>
        <v>1.1913104414856341</v>
      </c>
      <c r="U867" s="47">
        <f t="shared" si="150"/>
        <v>1.6117729502452698</v>
      </c>
      <c r="V867" s="47">
        <f t="shared" si="151"/>
        <v>0.1401541695865452</v>
      </c>
      <c r="W867" s="47">
        <f t="shared" si="152"/>
        <v>1.6818500350385424</v>
      </c>
      <c r="X867">
        <f t="shared" si="153"/>
        <v>100.00000000000001</v>
      </c>
    </row>
    <row r="868" spans="1:24" ht="16.399999999999999" customHeight="1" x14ac:dyDescent="0.35">
      <c r="A868" s="10"/>
      <c r="B868" s="5">
        <v>90502</v>
      </c>
      <c r="C868" s="5" t="s">
        <v>876</v>
      </c>
      <c r="D868" s="6">
        <v>924</v>
      </c>
      <c r="E868" s="6">
        <v>204</v>
      </c>
      <c r="F868" s="6">
        <v>170</v>
      </c>
      <c r="G868" s="12">
        <v>0</v>
      </c>
      <c r="H868" s="6">
        <v>117</v>
      </c>
      <c r="I868" s="6">
        <v>51</v>
      </c>
      <c r="J868" s="6">
        <v>66</v>
      </c>
      <c r="K868" s="6">
        <v>0</v>
      </c>
      <c r="L868" s="6">
        <v>15</v>
      </c>
      <c r="M868" s="4"/>
      <c r="N868" s="46">
        <f t="shared" si="143"/>
        <v>1547</v>
      </c>
      <c r="O868" s="47">
        <f t="shared" si="144"/>
        <v>59.728506787330318</v>
      </c>
      <c r="P868" s="47">
        <f t="shared" si="145"/>
        <v>13.186813186813186</v>
      </c>
      <c r="Q868" s="47">
        <f t="shared" si="146"/>
        <v>10.989010989010989</v>
      </c>
      <c r="R868" s="47">
        <f t="shared" si="147"/>
        <v>0</v>
      </c>
      <c r="S868" s="47">
        <f t="shared" si="148"/>
        <v>7.5630252100840334</v>
      </c>
      <c r="T868" s="47">
        <f t="shared" si="149"/>
        <v>3.2967032967032965</v>
      </c>
      <c r="U868" s="47">
        <f t="shared" si="150"/>
        <v>4.2663219133807369</v>
      </c>
      <c r="V868" s="47">
        <f t="shared" si="151"/>
        <v>0</v>
      </c>
      <c r="W868" s="47">
        <f t="shared" si="152"/>
        <v>0.9696186166774402</v>
      </c>
      <c r="X868">
        <f t="shared" si="153"/>
        <v>100</v>
      </c>
    </row>
    <row r="869" spans="1:24" ht="16.399999999999999" customHeight="1" x14ac:dyDescent="0.35">
      <c r="A869" s="10"/>
      <c r="B869" s="5">
        <v>90503</v>
      </c>
      <c r="C869" s="5" t="s">
        <v>877</v>
      </c>
      <c r="D869" s="6">
        <v>277</v>
      </c>
      <c r="E869" s="6">
        <v>21</v>
      </c>
      <c r="F869" s="6">
        <v>90</v>
      </c>
      <c r="G869" s="12">
        <v>0</v>
      </c>
      <c r="H869" s="6">
        <v>201</v>
      </c>
      <c r="I869" s="6">
        <v>45</v>
      </c>
      <c r="J869" s="6">
        <v>12</v>
      </c>
      <c r="K869" s="6">
        <v>0</v>
      </c>
      <c r="L869" s="6">
        <v>0</v>
      </c>
      <c r="M869" s="4"/>
      <c r="N869" s="46">
        <f t="shared" si="143"/>
        <v>646</v>
      </c>
      <c r="O869" s="47">
        <f t="shared" si="144"/>
        <v>42.879256965944272</v>
      </c>
      <c r="P869" s="47">
        <f t="shared" si="145"/>
        <v>3.2507739938080498</v>
      </c>
      <c r="Q869" s="47">
        <f t="shared" si="146"/>
        <v>13.93188854489164</v>
      </c>
      <c r="R869" s="47">
        <f t="shared" si="147"/>
        <v>0</v>
      </c>
      <c r="S869" s="47">
        <f t="shared" si="148"/>
        <v>31.11455108359133</v>
      </c>
      <c r="T869" s="47">
        <f t="shared" si="149"/>
        <v>6.96594427244582</v>
      </c>
      <c r="U869" s="47">
        <f t="shared" si="150"/>
        <v>1.8575851393188854</v>
      </c>
      <c r="V869" s="47">
        <f t="shared" si="151"/>
        <v>0</v>
      </c>
      <c r="W869" s="47">
        <f t="shared" si="152"/>
        <v>0</v>
      </c>
      <c r="X869">
        <f t="shared" si="153"/>
        <v>100</v>
      </c>
    </row>
    <row r="870" spans="1:24" ht="16.399999999999999" customHeight="1" x14ac:dyDescent="0.35">
      <c r="A870" s="10"/>
      <c r="B870" s="5">
        <v>90504</v>
      </c>
      <c r="C870" s="5" t="s">
        <v>878</v>
      </c>
      <c r="D870" s="6">
        <v>31</v>
      </c>
      <c r="E870" s="6">
        <v>600</v>
      </c>
      <c r="F870" s="6">
        <v>15</v>
      </c>
      <c r="G870" s="12">
        <v>0</v>
      </c>
      <c r="H870" s="6">
        <v>35</v>
      </c>
      <c r="I870" s="6">
        <v>5</v>
      </c>
      <c r="J870" s="6">
        <v>35</v>
      </c>
      <c r="K870" s="6">
        <v>0</v>
      </c>
      <c r="L870" s="6">
        <v>3</v>
      </c>
      <c r="M870" s="4"/>
      <c r="N870" s="46">
        <f t="shared" si="143"/>
        <v>724</v>
      </c>
      <c r="O870" s="47">
        <f t="shared" si="144"/>
        <v>4.2817679558011053</v>
      </c>
      <c r="P870" s="47">
        <f t="shared" si="145"/>
        <v>82.872928176795583</v>
      </c>
      <c r="Q870" s="47">
        <f t="shared" si="146"/>
        <v>2.0718232044198897</v>
      </c>
      <c r="R870" s="47">
        <f t="shared" si="147"/>
        <v>0</v>
      </c>
      <c r="S870" s="47">
        <f t="shared" si="148"/>
        <v>4.834254143646409</v>
      </c>
      <c r="T870" s="47">
        <f t="shared" si="149"/>
        <v>0.69060773480662985</v>
      </c>
      <c r="U870" s="47">
        <f t="shared" si="150"/>
        <v>4.834254143646409</v>
      </c>
      <c r="V870" s="47">
        <f t="shared" si="151"/>
        <v>0</v>
      </c>
      <c r="W870" s="47">
        <f t="shared" si="152"/>
        <v>0.4143646408839779</v>
      </c>
      <c r="X870">
        <f t="shared" si="153"/>
        <v>99.999999999999986</v>
      </c>
    </row>
    <row r="871" spans="1:24" ht="16.399999999999999" customHeight="1" x14ac:dyDescent="0.35">
      <c r="A871" s="10"/>
      <c r="B871" s="5">
        <v>90505</v>
      </c>
      <c r="C871" s="5" t="s">
        <v>879</v>
      </c>
      <c r="D871" s="6">
        <v>19</v>
      </c>
      <c r="E871" s="6">
        <v>279</v>
      </c>
      <c r="F871" s="6">
        <v>9</v>
      </c>
      <c r="G871" s="12">
        <v>0</v>
      </c>
      <c r="H871" s="6">
        <v>13</v>
      </c>
      <c r="I871" s="6">
        <v>8</v>
      </c>
      <c r="J871" s="6">
        <v>43</v>
      </c>
      <c r="K871" s="6">
        <v>0</v>
      </c>
      <c r="L871" s="6">
        <v>0</v>
      </c>
      <c r="M871" s="4"/>
      <c r="N871" s="46">
        <f t="shared" si="143"/>
        <v>371</v>
      </c>
      <c r="O871" s="47">
        <f t="shared" si="144"/>
        <v>5.1212938005390836</v>
      </c>
      <c r="P871" s="47">
        <f t="shared" si="145"/>
        <v>75.202156334231802</v>
      </c>
      <c r="Q871" s="47">
        <f t="shared" si="146"/>
        <v>2.4258760107816713</v>
      </c>
      <c r="R871" s="47">
        <f t="shared" si="147"/>
        <v>0</v>
      </c>
      <c r="S871" s="47">
        <f t="shared" si="148"/>
        <v>3.5040431266846364</v>
      </c>
      <c r="T871" s="47">
        <f t="shared" si="149"/>
        <v>2.1563342318059298</v>
      </c>
      <c r="U871" s="47">
        <f t="shared" si="150"/>
        <v>11.590296495956874</v>
      </c>
      <c r="V871" s="47">
        <f t="shared" si="151"/>
        <v>0</v>
      </c>
      <c r="W871" s="47">
        <f t="shared" si="152"/>
        <v>0</v>
      </c>
      <c r="X871">
        <f t="shared" si="153"/>
        <v>99.999999999999986</v>
      </c>
    </row>
    <row r="872" spans="1:24" ht="16.399999999999999" customHeight="1" x14ac:dyDescent="0.35">
      <c r="A872" s="10"/>
      <c r="B872" s="5">
        <v>90506</v>
      </c>
      <c r="C872" s="5" t="s">
        <v>880</v>
      </c>
      <c r="D872" s="6">
        <v>297</v>
      </c>
      <c r="E872" s="6">
        <v>574</v>
      </c>
      <c r="F872" s="6">
        <v>21</v>
      </c>
      <c r="G872" s="12">
        <v>0</v>
      </c>
      <c r="H872" s="6">
        <v>79</v>
      </c>
      <c r="I872" s="6">
        <v>21</v>
      </c>
      <c r="J872" s="6">
        <v>12</v>
      </c>
      <c r="K872" s="6">
        <v>1</v>
      </c>
      <c r="L872" s="6">
        <v>4</v>
      </c>
      <c r="M872" s="4"/>
      <c r="N872" s="46">
        <f t="shared" si="143"/>
        <v>1009</v>
      </c>
      <c r="O872" s="47">
        <f t="shared" si="144"/>
        <v>29.435084241823589</v>
      </c>
      <c r="P872" s="47">
        <f t="shared" si="145"/>
        <v>56.888007928642217</v>
      </c>
      <c r="Q872" s="47">
        <f t="shared" si="146"/>
        <v>2.0812685827552033</v>
      </c>
      <c r="R872" s="47">
        <f t="shared" si="147"/>
        <v>0</v>
      </c>
      <c r="S872" s="47">
        <f t="shared" si="148"/>
        <v>7.8295341922695743</v>
      </c>
      <c r="T872" s="47">
        <f t="shared" si="149"/>
        <v>2.0812685827552033</v>
      </c>
      <c r="U872" s="47">
        <f t="shared" si="150"/>
        <v>1.1892963330029733</v>
      </c>
      <c r="V872" s="47">
        <f t="shared" si="151"/>
        <v>9.9108027750247768E-2</v>
      </c>
      <c r="W872" s="47">
        <f t="shared" si="152"/>
        <v>0.39643211100099107</v>
      </c>
      <c r="X872">
        <f t="shared" si="153"/>
        <v>99.999999999999986</v>
      </c>
    </row>
    <row r="873" spans="1:24" ht="16.399999999999999" customHeight="1" x14ac:dyDescent="0.35">
      <c r="A873" s="10"/>
      <c r="B873" s="5">
        <v>90507</v>
      </c>
      <c r="C873" s="5" t="s">
        <v>881</v>
      </c>
      <c r="D873" s="6">
        <v>565</v>
      </c>
      <c r="E873" s="6">
        <v>64</v>
      </c>
      <c r="F873" s="6">
        <v>41</v>
      </c>
      <c r="G873" s="12">
        <v>0</v>
      </c>
      <c r="H873" s="6">
        <v>513</v>
      </c>
      <c r="I873" s="6">
        <v>184</v>
      </c>
      <c r="J873" s="6">
        <v>65</v>
      </c>
      <c r="K873" s="6">
        <v>1</v>
      </c>
      <c r="L873" s="6">
        <v>2</v>
      </c>
      <c r="M873" s="4"/>
      <c r="N873" s="46">
        <f t="shared" si="143"/>
        <v>1435</v>
      </c>
      <c r="O873" s="47">
        <f t="shared" si="144"/>
        <v>39.372822299651567</v>
      </c>
      <c r="P873" s="47">
        <f t="shared" si="145"/>
        <v>4.4599303135888499</v>
      </c>
      <c r="Q873" s="47">
        <f t="shared" si="146"/>
        <v>2.8571428571428572</v>
      </c>
      <c r="R873" s="47">
        <f t="shared" si="147"/>
        <v>0</v>
      </c>
      <c r="S873" s="47">
        <f t="shared" si="148"/>
        <v>35.749128919860631</v>
      </c>
      <c r="T873" s="47">
        <f t="shared" si="149"/>
        <v>12.822299651567944</v>
      </c>
      <c r="U873" s="47">
        <f t="shared" si="150"/>
        <v>4.529616724738676</v>
      </c>
      <c r="V873" s="47">
        <f t="shared" si="151"/>
        <v>6.968641114982578E-2</v>
      </c>
      <c r="W873" s="47">
        <f t="shared" si="152"/>
        <v>0.13937282229965156</v>
      </c>
      <c r="X873">
        <f t="shared" si="153"/>
        <v>100</v>
      </c>
    </row>
    <row r="874" spans="1:24" ht="16.399999999999999" customHeight="1" x14ac:dyDescent="0.35">
      <c r="A874" s="10"/>
      <c r="B874" s="5">
        <v>90508</v>
      </c>
      <c r="C874" s="5" t="s">
        <v>882</v>
      </c>
      <c r="D874" s="6">
        <v>139</v>
      </c>
      <c r="E874" s="6">
        <v>81</v>
      </c>
      <c r="F874" s="6">
        <v>8</v>
      </c>
      <c r="G874" s="12">
        <v>0</v>
      </c>
      <c r="H874" s="6">
        <v>3</v>
      </c>
      <c r="I874" s="6">
        <v>0</v>
      </c>
      <c r="J874" s="6">
        <v>2</v>
      </c>
      <c r="K874" s="6">
        <v>0</v>
      </c>
      <c r="L874" s="6">
        <v>1</v>
      </c>
      <c r="M874" s="4"/>
      <c r="N874" s="46">
        <f t="shared" si="143"/>
        <v>234</v>
      </c>
      <c r="O874" s="47">
        <f t="shared" si="144"/>
        <v>59.401709401709404</v>
      </c>
      <c r="P874" s="47">
        <f t="shared" si="145"/>
        <v>34.61538461538462</v>
      </c>
      <c r="Q874" s="47">
        <f t="shared" si="146"/>
        <v>3.4188034188034191</v>
      </c>
      <c r="R874" s="47">
        <f t="shared" si="147"/>
        <v>0</v>
      </c>
      <c r="S874" s="47">
        <f t="shared" si="148"/>
        <v>1.2820512820512822</v>
      </c>
      <c r="T874" s="47">
        <f t="shared" si="149"/>
        <v>0</v>
      </c>
      <c r="U874" s="47">
        <f t="shared" si="150"/>
        <v>0.85470085470085477</v>
      </c>
      <c r="V874" s="47">
        <f t="shared" si="151"/>
        <v>0</v>
      </c>
      <c r="W874" s="47">
        <f t="shared" si="152"/>
        <v>0.42735042735042739</v>
      </c>
      <c r="X874">
        <f t="shared" si="153"/>
        <v>100.00000000000001</v>
      </c>
    </row>
    <row r="875" spans="1:24" ht="16.399999999999999" customHeight="1" x14ac:dyDescent="0.35">
      <c r="A875" s="10"/>
      <c r="B875" s="5">
        <v>90509</v>
      </c>
      <c r="C875" s="5" t="s">
        <v>883</v>
      </c>
      <c r="D875" s="6">
        <v>660</v>
      </c>
      <c r="E875" s="6">
        <v>95</v>
      </c>
      <c r="F875" s="6">
        <v>95</v>
      </c>
      <c r="G875" s="12">
        <v>0</v>
      </c>
      <c r="H875" s="6">
        <v>21</v>
      </c>
      <c r="I875" s="6">
        <v>4</v>
      </c>
      <c r="J875" s="6">
        <v>7</v>
      </c>
      <c r="K875" s="6">
        <v>6</v>
      </c>
      <c r="L875" s="6">
        <v>7</v>
      </c>
      <c r="M875" s="4"/>
      <c r="N875" s="46">
        <f t="shared" si="143"/>
        <v>895</v>
      </c>
      <c r="O875" s="47">
        <f t="shared" si="144"/>
        <v>73.743016759776538</v>
      </c>
      <c r="P875" s="47">
        <f t="shared" si="145"/>
        <v>10.614525139664805</v>
      </c>
      <c r="Q875" s="47">
        <f t="shared" si="146"/>
        <v>10.614525139664805</v>
      </c>
      <c r="R875" s="47">
        <f t="shared" si="147"/>
        <v>0</v>
      </c>
      <c r="S875" s="47">
        <f t="shared" si="148"/>
        <v>2.3463687150837989</v>
      </c>
      <c r="T875" s="47">
        <f t="shared" si="149"/>
        <v>0.44692737430167601</v>
      </c>
      <c r="U875" s="47">
        <f t="shared" si="150"/>
        <v>0.78212290502793302</v>
      </c>
      <c r="V875" s="47">
        <f t="shared" si="151"/>
        <v>0.67039106145251404</v>
      </c>
      <c r="W875" s="47">
        <f t="shared" si="152"/>
        <v>0.78212290502793302</v>
      </c>
      <c r="X875">
        <f t="shared" si="153"/>
        <v>100.00000000000001</v>
      </c>
    </row>
    <row r="876" spans="1:24" ht="16.399999999999999" customHeight="1" x14ac:dyDescent="0.35">
      <c r="A876" s="10"/>
      <c r="B876" s="5">
        <v>90510</v>
      </c>
      <c r="C876" s="5" t="s">
        <v>884</v>
      </c>
      <c r="D876" s="6">
        <v>185</v>
      </c>
      <c r="E876" s="6">
        <v>214</v>
      </c>
      <c r="F876" s="6">
        <v>71</v>
      </c>
      <c r="G876" s="12">
        <v>2</v>
      </c>
      <c r="H876" s="6">
        <v>72</v>
      </c>
      <c r="I876" s="6">
        <v>18</v>
      </c>
      <c r="J876" s="6">
        <v>47</v>
      </c>
      <c r="K876" s="6">
        <v>2</v>
      </c>
      <c r="L876" s="6">
        <v>3</v>
      </c>
      <c r="M876" s="4"/>
      <c r="N876" s="46">
        <f t="shared" si="143"/>
        <v>614</v>
      </c>
      <c r="O876" s="47">
        <f t="shared" si="144"/>
        <v>30.130293159609121</v>
      </c>
      <c r="P876" s="47">
        <f t="shared" si="145"/>
        <v>34.853420195439739</v>
      </c>
      <c r="Q876" s="47">
        <f t="shared" si="146"/>
        <v>11.563517915309447</v>
      </c>
      <c r="R876" s="47">
        <f t="shared" si="147"/>
        <v>0.32573289902280134</v>
      </c>
      <c r="S876" s="47">
        <f t="shared" si="148"/>
        <v>11.726384364820847</v>
      </c>
      <c r="T876" s="47">
        <f t="shared" si="149"/>
        <v>2.9315960912052117</v>
      </c>
      <c r="U876" s="47">
        <f t="shared" si="150"/>
        <v>7.6547231270358314</v>
      </c>
      <c r="V876" s="47">
        <f t="shared" si="151"/>
        <v>0.32573289902280134</v>
      </c>
      <c r="W876" s="47">
        <f t="shared" si="152"/>
        <v>0.488599348534202</v>
      </c>
      <c r="X876">
        <f t="shared" si="153"/>
        <v>100</v>
      </c>
    </row>
    <row r="877" spans="1:24" ht="16.399999999999999" customHeight="1" x14ac:dyDescent="0.35">
      <c r="A877" s="10"/>
      <c r="B877" s="5">
        <v>90511</v>
      </c>
      <c r="C877" s="5" t="s">
        <v>885</v>
      </c>
      <c r="D877" s="6">
        <v>166</v>
      </c>
      <c r="E877" s="6">
        <v>249</v>
      </c>
      <c r="F877" s="6">
        <v>166</v>
      </c>
      <c r="G877" s="12">
        <v>0</v>
      </c>
      <c r="H877" s="6">
        <v>74</v>
      </c>
      <c r="I877" s="6">
        <v>103</v>
      </c>
      <c r="J877" s="6">
        <v>21</v>
      </c>
      <c r="K877" s="6">
        <v>0</v>
      </c>
      <c r="L877" s="6">
        <v>0</v>
      </c>
      <c r="M877" s="4"/>
      <c r="N877" s="46">
        <f t="shared" si="143"/>
        <v>779</v>
      </c>
      <c r="O877" s="47">
        <f t="shared" si="144"/>
        <v>21.309370988446727</v>
      </c>
      <c r="P877" s="47">
        <f t="shared" si="145"/>
        <v>31.964056482670088</v>
      </c>
      <c r="Q877" s="47">
        <f t="shared" si="146"/>
        <v>21.309370988446727</v>
      </c>
      <c r="R877" s="47">
        <f t="shared" si="147"/>
        <v>0</v>
      </c>
      <c r="S877" s="47">
        <f t="shared" si="148"/>
        <v>9.4993581514762511</v>
      </c>
      <c r="T877" s="47">
        <f t="shared" si="149"/>
        <v>13.222079589216944</v>
      </c>
      <c r="U877" s="47">
        <f t="shared" si="150"/>
        <v>2.6957637997432604</v>
      </c>
      <c r="V877" s="47">
        <f t="shared" si="151"/>
        <v>0</v>
      </c>
      <c r="W877" s="47">
        <f t="shared" si="152"/>
        <v>0</v>
      </c>
      <c r="X877">
        <f t="shared" si="153"/>
        <v>100.00000000000001</v>
      </c>
    </row>
    <row r="878" spans="1:24" ht="16.399999999999999" customHeight="1" x14ac:dyDescent="0.35">
      <c r="A878" s="10"/>
      <c r="B878" s="5">
        <v>90601</v>
      </c>
      <c r="C878" s="5" t="s">
        <v>886</v>
      </c>
      <c r="D878" s="6">
        <v>340</v>
      </c>
      <c r="E878" s="6">
        <v>303</v>
      </c>
      <c r="F878" s="6">
        <v>14</v>
      </c>
      <c r="G878" s="12">
        <v>0</v>
      </c>
      <c r="H878" s="6">
        <v>43</v>
      </c>
      <c r="I878" s="6">
        <v>15</v>
      </c>
      <c r="J878" s="6">
        <v>78</v>
      </c>
      <c r="K878" s="6">
        <v>0</v>
      </c>
      <c r="L878" s="6">
        <v>1</v>
      </c>
      <c r="M878" s="4"/>
      <c r="N878" s="46">
        <f t="shared" si="143"/>
        <v>794</v>
      </c>
      <c r="O878" s="47">
        <f t="shared" si="144"/>
        <v>42.821158690176318</v>
      </c>
      <c r="P878" s="47">
        <f t="shared" si="145"/>
        <v>38.161209068010074</v>
      </c>
      <c r="Q878" s="47">
        <f t="shared" si="146"/>
        <v>1.7632241813602014</v>
      </c>
      <c r="R878" s="47">
        <f t="shared" si="147"/>
        <v>0</v>
      </c>
      <c r="S878" s="47">
        <f t="shared" si="148"/>
        <v>5.4156171284634755</v>
      </c>
      <c r="T878" s="47">
        <f t="shared" si="149"/>
        <v>1.8891687657430729</v>
      </c>
      <c r="U878" s="47">
        <f t="shared" si="150"/>
        <v>9.8236775818639792</v>
      </c>
      <c r="V878" s="47">
        <f t="shared" si="151"/>
        <v>0</v>
      </c>
      <c r="W878" s="47">
        <f t="shared" si="152"/>
        <v>0.12594458438287154</v>
      </c>
      <c r="X878">
        <f t="shared" si="153"/>
        <v>100.00000000000001</v>
      </c>
    </row>
    <row r="879" spans="1:24" ht="16.399999999999999" customHeight="1" x14ac:dyDescent="0.35">
      <c r="A879" s="10"/>
      <c r="B879" s="5">
        <v>90602</v>
      </c>
      <c r="C879" s="5" t="s">
        <v>887</v>
      </c>
      <c r="D879" s="6">
        <v>27</v>
      </c>
      <c r="E879" s="6">
        <v>38</v>
      </c>
      <c r="F879" s="6">
        <v>20</v>
      </c>
      <c r="G879" s="12">
        <v>0</v>
      </c>
      <c r="H879" s="6">
        <v>96</v>
      </c>
      <c r="I879" s="6">
        <v>105</v>
      </c>
      <c r="J879" s="6">
        <v>34</v>
      </c>
      <c r="K879" s="6">
        <v>0</v>
      </c>
      <c r="L879" s="6">
        <v>0</v>
      </c>
      <c r="M879" s="4"/>
      <c r="N879" s="46">
        <f t="shared" si="143"/>
        <v>320</v>
      </c>
      <c r="O879" s="47">
        <f t="shared" si="144"/>
        <v>8.4375</v>
      </c>
      <c r="P879" s="47">
        <f t="shared" si="145"/>
        <v>11.875</v>
      </c>
      <c r="Q879" s="47">
        <f t="shared" si="146"/>
        <v>6.25</v>
      </c>
      <c r="R879" s="47">
        <f t="shared" si="147"/>
        <v>0</v>
      </c>
      <c r="S879" s="47">
        <f t="shared" si="148"/>
        <v>30</v>
      </c>
      <c r="T879" s="47">
        <f t="shared" si="149"/>
        <v>32.8125</v>
      </c>
      <c r="U879" s="47">
        <f t="shared" si="150"/>
        <v>10.625</v>
      </c>
      <c r="V879" s="47">
        <f t="shared" si="151"/>
        <v>0</v>
      </c>
      <c r="W879" s="47">
        <f t="shared" si="152"/>
        <v>0</v>
      </c>
      <c r="X879">
        <f t="shared" si="153"/>
        <v>100</v>
      </c>
    </row>
    <row r="880" spans="1:24" ht="16.399999999999999" customHeight="1" x14ac:dyDescent="0.35">
      <c r="A880" s="10"/>
      <c r="B880" s="5">
        <v>90603</v>
      </c>
      <c r="C880" s="5" t="s">
        <v>888</v>
      </c>
      <c r="D880" s="6">
        <v>175</v>
      </c>
      <c r="E880" s="6">
        <v>99</v>
      </c>
      <c r="F880" s="6">
        <v>73</v>
      </c>
      <c r="G880" s="12">
        <v>0</v>
      </c>
      <c r="H880" s="6">
        <v>37</v>
      </c>
      <c r="I880" s="6">
        <v>15</v>
      </c>
      <c r="J880" s="6">
        <v>8</v>
      </c>
      <c r="K880" s="6">
        <v>0</v>
      </c>
      <c r="L880" s="6">
        <v>0</v>
      </c>
      <c r="M880" s="4"/>
      <c r="N880" s="46">
        <f t="shared" si="143"/>
        <v>407</v>
      </c>
      <c r="O880" s="47">
        <f t="shared" si="144"/>
        <v>42.997542997542993</v>
      </c>
      <c r="P880" s="47">
        <f t="shared" si="145"/>
        <v>24.324324324324323</v>
      </c>
      <c r="Q880" s="47">
        <f t="shared" si="146"/>
        <v>17.936117936117935</v>
      </c>
      <c r="R880" s="47">
        <f t="shared" si="147"/>
        <v>0</v>
      </c>
      <c r="S880" s="47">
        <f t="shared" si="148"/>
        <v>9.0909090909090899</v>
      </c>
      <c r="T880" s="47">
        <f t="shared" si="149"/>
        <v>3.6855036855036851</v>
      </c>
      <c r="U880" s="47">
        <f t="shared" si="150"/>
        <v>1.9656019656019654</v>
      </c>
      <c r="V880" s="47">
        <f t="shared" si="151"/>
        <v>0</v>
      </c>
      <c r="W880" s="47">
        <f t="shared" si="152"/>
        <v>0</v>
      </c>
      <c r="X880">
        <f t="shared" si="153"/>
        <v>100</v>
      </c>
    </row>
    <row r="881" spans="1:24" ht="16.399999999999999" customHeight="1" x14ac:dyDescent="0.35">
      <c r="A881" s="10"/>
      <c r="B881" s="5">
        <v>90604</v>
      </c>
      <c r="C881" s="5" t="s">
        <v>889</v>
      </c>
      <c r="D881" s="6">
        <v>10</v>
      </c>
      <c r="E881" s="6">
        <v>94</v>
      </c>
      <c r="F881" s="6">
        <v>43</v>
      </c>
      <c r="G881" s="12">
        <v>0</v>
      </c>
      <c r="H881" s="6">
        <v>7</v>
      </c>
      <c r="I881" s="6">
        <v>0</v>
      </c>
      <c r="J881" s="6">
        <v>1</v>
      </c>
      <c r="K881" s="6">
        <v>0</v>
      </c>
      <c r="L881" s="6">
        <v>0</v>
      </c>
      <c r="M881" s="4"/>
      <c r="N881" s="46">
        <f t="shared" si="143"/>
        <v>155</v>
      </c>
      <c r="O881" s="47">
        <f t="shared" si="144"/>
        <v>6.4516129032258061</v>
      </c>
      <c r="P881" s="47">
        <f t="shared" si="145"/>
        <v>60.645161290322577</v>
      </c>
      <c r="Q881" s="47">
        <f t="shared" si="146"/>
        <v>27.741935483870968</v>
      </c>
      <c r="R881" s="47">
        <f t="shared" si="147"/>
        <v>0</v>
      </c>
      <c r="S881" s="47">
        <f t="shared" si="148"/>
        <v>4.5161290322580641</v>
      </c>
      <c r="T881" s="47">
        <f t="shared" si="149"/>
        <v>0</v>
      </c>
      <c r="U881" s="47">
        <f t="shared" si="150"/>
        <v>0.64516129032258063</v>
      </c>
      <c r="V881" s="47">
        <f t="shared" si="151"/>
        <v>0</v>
      </c>
      <c r="W881" s="47">
        <f t="shared" si="152"/>
        <v>0</v>
      </c>
      <c r="X881">
        <f t="shared" si="153"/>
        <v>100</v>
      </c>
    </row>
    <row r="882" spans="1:24" ht="16.399999999999999" customHeight="1" x14ac:dyDescent="0.35">
      <c r="A882" s="10"/>
      <c r="B882" s="5">
        <v>90605</v>
      </c>
      <c r="C882" s="5" t="s">
        <v>890</v>
      </c>
      <c r="D882" s="6">
        <v>139</v>
      </c>
      <c r="E882" s="6">
        <v>64</v>
      </c>
      <c r="F882" s="6">
        <v>4</v>
      </c>
      <c r="G882" s="12">
        <v>0</v>
      </c>
      <c r="H882" s="6">
        <v>49</v>
      </c>
      <c r="I882" s="6">
        <v>20</v>
      </c>
      <c r="J882" s="6">
        <v>29</v>
      </c>
      <c r="K882" s="6">
        <v>0</v>
      </c>
      <c r="L882" s="6">
        <v>2</v>
      </c>
      <c r="M882" s="4"/>
      <c r="N882" s="46">
        <f t="shared" si="143"/>
        <v>307</v>
      </c>
      <c r="O882" s="47">
        <f t="shared" si="144"/>
        <v>45.276872964169385</v>
      </c>
      <c r="P882" s="47">
        <f t="shared" si="145"/>
        <v>20.846905537459286</v>
      </c>
      <c r="Q882" s="47">
        <f t="shared" si="146"/>
        <v>1.3029315960912053</v>
      </c>
      <c r="R882" s="47">
        <f t="shared" si="147"/>
        <v>0</v>
      </c>
      <c r="S882" s="47">
        <f t="shared" si="148"/>
        <v>15.960912052117264</v>
      </c>
      <c r="T882" s="47">
        <f t="shared" si="149"/>
        <v>6.5146579804560263</v>
      </c>
      <c r="U882" s="47">
        <f t="shared" si="150"/>
        <v>9.4462540716612384</v>
      </c>
      <c r="V882" s="47">
        <f t="shared" si="151"/>
        <v>0</v>
      </c>
      <c r="W882" s="47">
        <f t="shared" si="152"/>
        <v>0.65146579804560267</v>
      </c>
      <c r="X882">
        <f t="shared" si="153"/>
        <v>100</v>
      </c>
    </row>
    <row r="883" spans="1:24" ht="16.399999999999999" customHeight="1" x14ac:dyDescent="0.35">
      <c r="A883" s="10"/>
      <c r="B883" s="5">
        <v>90606</v>
      </c>
      <c r="C883" s="5" t="s">
        <v>891</v>
      </c>
      <c r="D883" s="6">
        <v>32</v>
      </c>
      <c r="E883" s="6">
        <v>13</v>
      </c>
      <c r="F883" s="6">
        <v>22</v>
      </c>
      <c r="G883" s="12">
        <v>0</v>
      </c>
      <c r="H883" s="6">
        <v>103</v>
      </c>
      <c r="I883" s="6">
        <v>37</v>
      </c>
      <c r="J883" s="6">
        <v>26</v>
      </c>
      <c r="K883" s="6">
        <v>0</v>
      </c>
      <c r="L883" s="6">
        <v>1</v>
      </c>
      <c r="M883" s="4"/>
      <c r="N883" s="46">
        <f t="shared" si="143"/>
        <v>234</v>
      </c>
      <c r="O883" s="47">
        <f t="shared" si="144"/>
        <v>13.675213675213676</v>
      </c>
      <c r="P883" s="47">
        <f t="shared" si="145"/>
        <v>5.5555555555555562</v>
      </c>
      <c r="Q883" s="47">
        <f t="shared" si="146"/>
        <v>9.4017094017094021</v>
      </c>
      <c r="R883" s="47">
        <f t="shared" si="147"/>
        <v>0</v>
      </c>
      <c r="S883" s="47">
        <f t="shared" si="148"/>
        <v>44.017094017094017</v>
      </c>
      <c r="T883" s="47">
        <f t="shared" si="149"/>
        <v>15.811965811965813</v>
      </c>
      <c r="U883" s="47">
        <f t="shared" si="150"/>
        <v>11.111111111111112</v>
      </c>
      <c r="V883" s="47">
        <f t="shared" si="151"/>
        <v>0</v>
      </c>
      <c r="W883" s="47">
        <f t="shared" si="152"/>
        <v>0.42735042735042739</v>
      </c>
      <c r="X883">
        <f t="shared" si="153"/>
        <v>100.00000000000003</v>
      </c>
    </row>
    <row r="884" spans="1:24" ht="16.399999999999999" customHeight="1" x14ac:dyDescent="0.35">
      <c r="A884" s="10"/>
      <c r="B884" s="5">
        <v>90607</v>
      </c>
      <c r="C884" s="5" t="s">
        <v>892</v>
      </c>
      <c r="D884" s="6">
        <v>208</v>
      </c>
      <c r="E884" s="6">
        <v>73</v>
      </c>
      <c r="F884" s="6">
        <v>77</v>
      </c>
      <c r="G884" s="12">
        <v>0</v>
      </c>
      <c r="H884" s="6">
        <v>430</v>
      </c>
      <c r="I884" s="6">
        <v>123</v>
      </c>
      <c r="J884" s="6">
        <v>24</v>
      </c>
      <c r="K884" s="6">
        <v>1</v>
      </c>
      <c r="L884" s="6">
        <v>0</v>
      </c>
      <c r="M884" s="4"/>
      <c r="N884" s="46">
        <f t="shared" si="143"/>
        <v>936</v>
      </c>
      <c r="O884" s="47">
        <f t="shared" si="144"/>
        <v>22.222222222222225</v>
      </c>
      <c r="P884" s="47">
        <f t="shared" si="145"/>
        <v>7.7991452991452999</v>
      </c>
      <c r="Q884" s="47">
        <f t="shared" si="146"/>
        <v>8.2264957264957275</v>
      </c>
      <c r="R884" s="47">
        <f t="shared" si="147"/>
        <v>0</v>
      </c>
      <c r="S884" s="47">
        <f t="shared" si="148"/>
        <v>45.940170940170944</v>
      </c>
      <c r="T884" s="47">
        <f t="shared" si="149"/>
        <v>13.141025641025642</v>
      </c>
      <c r="U884" s="47">
        <f t="shared" si="150"/>
        <v>2.5641025641025643</v>
      </c>
      <c r="V884" s="47">
        <f t="shared" si="151"/>
        <v>0.10683760683760685</v>
      </c>
      <c r="W884" s="47">
        <f t="shared" si="152"/>
        <v>0</v>
      </c>
      <c r="X884">
        <f t="shared" si="153"/>
        <v>100.00000000000001</v>
      </c>
    </row>
    <row r="885" spans="1:24" ht="16.399999999999999" customHeight="1" x14ac:dyDescent="0.35">
      <c r="A885" s="10"/>
      <c r="B885" s="5">
        <v>90608</v>
      </c>
      <c r="C885" s="5" t="s">
        <v>893</v>
      </c>
      <c r="D885" s="6">
        <v>208</v>
      </c>
      <c r="E885" s="6">
        <v>21</v>
      </c>
      <c r="F885" s="6">
        <v>54</v>
      </c>
      <c r="G885" s="12">
        <v>0</v>
      </c>
      <c r="H885" s="6">
        <v>70</v>
      </c>
      <c r="I885" s="6">
        <v>44</v>
      </c>
      <c r="J885" s="6">
        <v>22</v>
      </c>
      <c r="K885" s="6">
        <v>3</v>
      </c>
      <c r="L885" s="6">
        <v>0</v>
      </c>
      <c r="M885" s="4"/>
      <c r="N885" s="46">
        <f t="shared" si="143"/>
        <v>422</v>
      </c>
      <c r="O885" s="47">
        <f t="shared" si="144"/>
        <v>49.289099526066352</v>
      </c>
      <c r="P885" s="47">
        <f t="shared" si="145"/>
        <v>4.9763033175355451</v>
      </c>
      <c r="Q885" s="47">
        <f t="shared" si="146"/>
        <v>12.796208530805687</v>
      </c>
      <c r="R885" s="47">
        <f t="shared" si="147"/>
        <v>0</v>
      </c>
      <c r="S885" s="47">
        <f t="shared" si="148"/>
        <v>16.587677725118485</v>
      </c>
      <c r="T885" s="47">
        <f t="shared" si="149"/>
        <v>10.42654028436019</v>
      </c>
      <c r="U885" s="47">
        <f t="shared" si="150"/>
        <v>5.2132701421800949</v>
      </c>
      <c r="V885" s="47">
        <f t="shared" si="151"/>
        <v>0.7109004739336493</v>
      </c>
      <c r="W885" s="47">
        <f t="shared" si="152"/>
        <v>0</v>
      </c>
      <c r="X885">
        <f t="shared" si="153"/>
        <v>100</v>
      </c>
    </row>
    <row r="886" spans="1:24" ht="16.399999999999999" customHeight="1" x14ac:dyDescent="0.35">
      <c r="A886" s="10"/>
      <c r="B886" s="5">
        <v>90609</v>
      </c>
      <c r="C886" s="5" t="s">
        <v>894</v>
      </c>
      <c r="D886" s="6">
        <v>76</v>
      </c>
      <c r="E886" s="6">
        <v>23</v>
      </c>
      <c r="F886" s="6">
        <v>55</v>
      </c>
      <c r="G886" s="12">
        <v>0</v>
      </c>
      <c r="H886" s="6">
        <v>93</v>
      </c>
      <c r="I886" s="6">
        <v>26</v>
      </c>
      <c r="J886" s="6">
        <v>20</v>
      </c>
      <c r="K886" s="6">
        <v>0</v>
      </c>
      <c r="L886" s="6">
        <v>0</v>
      </c>
      <c r="M886" s="4"/>
      <c r="N886" s="46">
        <f t="shared" si="143"/>
        <v>293</v>
      </c>
      <c r="O886" s="47">
        <f t="shared" si="144"/>
        <v>25.938566552901023</v>
      </c>
      <c r="P886" s="47">
        <f t="shared" si="145"/>
        <v>7.8498293515358357</v>
      </c>
      <c r="Q886" s="47">
        <f t="shared" si="146"/>
        <v>18.771331058020476</v>
      </c>
      <c r="R886" s="47">
        <f t="shared" si="147"/>
        <v>0</v>
      </c>
      <c r="S886" s="47">
        <f t="shared" si="148"/>
        <v>31.740614334470987</v>
      </c>
      <c r="T886" s="47">
        <f t="shared" si="149"/>
        <v>8.8737201365187701</v>
      </c>
      <c r="U886" s="47">
        <f t="shared" si="150"/>
        <v>6.8259385665529004</v>
      </c>
      <c r="V886" s="47">
        <f t="shared" si="151"/>
        <v>0</v>
      </c>
      <c r="W886" s="47">
        <f t="shared" si="152"/>
        <v>0</v>
      </c>
      <c r="X886">
        <f t="shared" si="153"/>
        <v>100</v>
      </c>
    </row>
    <row r="887" spans="1:24" ht="16.399999999999999" customHeight="1" x14ac:dyDescent="0.35">
      <c r="A887" s="10"/>
      <c r="B887" s="5">
        <v>90610</v>
      </c>
      <c r="C887" s="5" t="s">
        <v>895</v>
      </c>
      <c r="D887" s="6">
        <v>35</v>
      </c>
      <c r="E887" s="6">
        <v>166</v>
      </c>
      <c r="F887" s="6">
        <v>111</v>
      </c>
      <c r="G887" s="12">
        <v>0</v>
      </c>
      <c r="H887" s="6">
        <v>88</v>
      </c>
      <c r="I887" s="6">
        <v>23</v>
      </c>
      <c r="J887" s="6">
        <v>41</v>
      </c>
      <c r="K887" s="6">
        <v>0</v>
      </c>
      <c r="L887" s="6">
        <v>0</v>
      </c>
      <c r="M887" s="4"/>
      <c r="N887" s="46">
        <f t="shared" si="143"/>
        <v>464</v>
      </c>
      <c r="O887" s="47">
        <f t="shared" si="144"/>
        <v>7.543103448275863</v>
      </c>
      <c r="P887" s="47">
        <f t="shared" si="145"/>
        <v>35.775862068965523</v>
      </c>
      <c r="Q887" s="47">
        <f t="shared" si="146"/>
        <v>23.922413793103448</v>
      </c>
      <c r="R887" s="47">
        <f t="shared" si="147"/>
        <v>0</v>
      </c>
      <c r="S887" s="47">
        <f t="shared" si="148"/>
        <v>18.965517241379313</v>
      </c>
      <c r="T887" s="47">
        <f t="shared" si="149"/>
        <v>4.9568965517241379</v>
      </c>
      <c r="U887" s="47">
        <f t="shared" si="150"/>
        <v>8.8362068965517242</v>
      </c>
      <c r="V887" s="47">
        <f t="shared" si="151"/>
        <v>0</v>
      </c>
      <c r="W887" s="47">
        <f t="shared" si="152"/>
        <v>0</v>
      </c>
      <c r="X887">
        <f t="shared" si="153"/>
        <v>100.00000000000003</v>
      </c>
    </row>
    <row r="888" spans="1:24" ht="16.399999999999999" customHeight="1" x14ac:dyDescent="0.35">
      <c r="A888" s="10"/>
      <c r="B888" s="5">
        <v>90611</v>
      </c>
      <c r="C888" s="5" t="s">
        <v>896</v>
      </c>
      <c r="D888" s="6">
        <v>162</v>
      </c>
      <c r="E888" s="6">
        <v>18</v>
      </c>
      <c r="F888" s="6">
        <v>22</v>
      </c>
      <c r="G888" s="12">
        <v>0</v>
      </c>
      <c r="H888" s="6">
        <v>23</v>
      </c>
      <c r="I888" s="6">
        <v>19</v>
      </c>
      <c r="J888" s="6">
        <v>48</v>
      </c>
      <c r="K888" s="6">
        <v>0</v>
      </c>
      <c r="L888" s="6">
        <v>4</v>
      </c>
      <c r="M888" s="4"/>
      <c r="N888" s="46">
        <f t="shared" si="143"/>
        <v>296</v>
      </c>
      <c r="O888" s="47">
        <f t="shared" si="144"/>
        <v>54.729729729729733</v>
      </c>
      <c r="P888" s="47">
        <f t="shared" si="145"/>
        <v>6.0810810810810816</v>
      </c>
      <c r="Q888" s="47">
        <f t="shared" si="146"/>
        <v>7.4324324324324325</v>
      </c>
      <c r="R888" s="47">
        <f t="shared" si="147"/>
        <v>0</v>
      </c>
      <c r="S888" s="47">
        <f t="shared" si="148"/>
        <v>7.7702702702702702</v>
      </c>
      <c r="T888" s="47">
        <f t="shared" si="149"/>
        <v>6.4189189189189193</v>
      </c>
      <c r="U888" s="47">
        <f t="shared" si="150"/>
        <v>16.216216216216218</v>
      </c>
      <c r="V888" s="47">
        <f t="shared" si="151"/>
        <v>0</v>
      </c>
      <c r="W888" s="47">
        <f t="shared" si="152"/>
        <v>1.3513513513513513</v>
      </c>
      <c r="X888">
        <f t="shared" si="153"/>
        <v>100</v>
      </c>
    </row>
    <row r="889" spans="1:24" ht="16.399999999999999" customHeight="1" x14ac:dyDescent="0.35">
      <c r="A889" s="10"/>
      <c r="B889" s="5">
        <v>90612</v>
      </c>
      <c r="C889" s="5" t="s">
        <v>897</v>
      </c>
      <c r="D889" s="6">
        <v>115</v>
      </c>
      <c r="E889" s="6">
        <v>16</v>
      </c>
      <c r="F889" s="6">
        <v>0</v>
      </c>
      <c r="G889" s="12">
        <v>0</v>
      </c>
      <c r="H889" s="6">
        <v>196</v>
      </c>
      <c r="I889" s="6">
        <v>43</v>
      </c>
      <c r="J889" s="6">
        <v>9</v>
      </c>
      <c r="K889" s="6">
        <v>0</v>
      </c>
      <c r="L889" s="6">
        <v>0</v>
      </c>
      <c r="M889" s="4"/>
      <c r="N889" s="46">
        <f t="shared" si="143"/>
        <v>379</v>
      </c>
      <c r="O889" s="47">
        <f t="shared" si="144"/>
        <v>30.343007915567281</v>
      </c>
      <c r="P889" s="47">
        <f t="shared" si="145"/>
        <v>4.2216358839050132</v>
      </c>
      <c r="Q889" s="47">
        <f t="shared" si="146"/>
        <v>0</v>
      </c>
      <c r="R889" s="47">
        <f t="shared" si="147"/>
        <v>0</v>
      </c>
      <c r="S889" s="47">
        <f t="shared" si="148"/>
        <v>51.715039577836414</v>
      </c>
      <c r="T889" s="47">
        <f t="shared" si="149"/>
        <v>11.345646437994723</v>
      </c>
      <c r="U889" s="47">
        <f t="shared" si="150"/>
        <v>2.3746701846965701</v>
      </c>
      <c r="V889" s="47">
        <f t="shared" si="151"/>
        <v>0</v>
      </c>
      <c r="W889" s="47">
        <f t="shared" si="152"/>
        <v>0</v>
      </c>
      <c r="X889">
        <f t="shared" si="153"/>
        <v>100.00000000000001</v>
      </c>
    </row>
    <row r="890" spans="1:24" ht="16.399999999999999" customHeight="1" x14ac:dyDescent="0.35">
      <c r="A890" s="10"/>
      <c r="B890" s="5">
        <v>90613</v>
      </c>
      <c r="C890" s="5" t="s">
        <v>898</v>
      </c>
      <c r="D890" s="6">
        <v>217</v>
      </c>
      <c r="E890" s="6">
        <v>112</v>
      </c>
      <c r="F890" s="6">
        <v>70</v>
      </c>
      <c r="G890" s="12">
        <v>0</v>
      </c>
      <c r="H890" s="6">
        <v>127</v>
      </c>
      <c r="I890" s="6">
        <v>58</v>
      </c>
      <c r="J890" s="6">
        <v>99</v>
      </c>
      <c r="K890" s="6">
        <v>0</v>
      </c>
      <c r="L890" s="6">
        <v>0</v>
      </c>
      <c r="M890" s="4"/>
      <c r="N890" s="46">
        <f t="shared" si="143"/>
        <v>683</v>
      </c>
      <c r="O890" s="47">
        <f t="shared" si="144"/>
        <v>31.771595900439237</v>
      </c>
      <c r="P890" s="47">
        <f t="shared" si="145"/>
        <v>16.398243045387993</v>
      </c>
      <c r="Q890" s="47">
        <f t="shared" si="146"/>
        <v>10.248901903367496</v>
      </c>
      <c r="R890" s="47">
        <f t="shared" si="147"/>
        <v>0</v>
      </c>
      <c r="S890" s="47">
        <f t="shared" si="148"/>
        <v>18.594436310395313</v>
      </c>
      <c r="T890" s="47">
        <f t="shared" si="149"/>
        <v>8.4919472913616403</v>
      </c>
      <c r="U890" s="47">
        <f t="shared" si="150"/>
        <v>14.494875549048317</v>
      </c>
      <c r="V890" s="47">
        <f t="shared" si="151"/>
        <v>0</v>
      </c>
      <c r="W890" s="47">
        <f t="shared" si="152"/>
        <v>0</v>
      </c>
      <c r="X890">
        <f t="shared" si="153"/>
        <v>100</v>
      </c>
    </row>
    <row r="891" spans="1:24" ht="16.399999999999999" customHeight="1" x14ac:dyDescent="0.35">
      <c r="A891" s="10"/>
      <c r="B891" s="5">
        <v>90614</v>
      </c>
      <c r="C891" s="5" t="s">
        <v>899</v>
      </c>
      <c r="D891" s="6">
        <v>69</v>
      </c>
      <c r="E891" s="6">
        <v>20</v>
      </c>
      <c r="F891" s="6">
        <v>5</v>
      </c>
      <c r="G891" s="12">
        <v>0</v>
      </c>
      <c r="H891" s="6">
        <v>19</v>
      </c>
      <c r="I891" s="6">
        <v>10</v>
      </c>
      <c r="J891" s="6">
        <v>46</v>
      </c>
      <c r="K891" s="6">
        <v>0</v>
      </c>
      <c r="L891" s="6">
        <v>0</v>
      </c>
      <c r="M891" s="4"/>
      <c r="N891" s="46">
        <f t="shared" si="143"/>
        <v>169</v>
      </c>
      <c r="O891" s="47">
        <f t="shared" si="144"/>
        <v>40.828402366863905</v>
      </c>
      <c r="P891" s="47">
        <f t="shared" si="145"/>
        <v>11.834319526627219</v>
      </c>
      <c r="Q891" s="47">
        <f t="shared" si="146"/>
        <v>2.9585798816568047</v>
      </c>
      <c r="R891" s="47">
        <f t="shared" si="147"/>
        <v>0</v>
      </c>
      <c r="S891" s="47">
        <f t="shared" si="148"/>
        <v>11.242603550295858</v>
      </c>
      <c r="T891" s="47">
        <f t="shared" si="149"/>
        <v>5.9171597633136095</v>
      </c>
      <c r="U891" s="47">
        <f t="shared" si="150"/>
        <v>27.218934911242606</v>
      </c>
      <c r="V891" s="47">
        <f t="shared" si="151"/>
        <v>0</v>
      </c>
      <c r="W891" s="47">
        <f t="shared" si="152"/>
        <v>0</v>
      </c>
      <c r="X891">
        <f t="shared" si="153"/>
        <v>100</v>
      </c>
    </row>
    <row r="892" spans="1:24" ht="16.399999999999999" customHeight="1" x14ac:dyDescent="0.35">
      <c r="A892" s="10"/>
      <c r="B892" s="5">
        <v>90615</v>
      </c>
      <c r="C892" s="5" t="s">
        <v>900</v>
      </c>
      <c r="D892" s="6">
        <v>213</v>
      </c>
      <c r="E892" s="6">
        <v>29</v>
      </c>
      <c r="F892" s="6">
        <v>4</v>
      </c>
      <c r="G892" s="12">
        <v>0</v>
      </c>
      <c r="H892" s="6">
        <v>12</v>
      </c>
      <c r="I892" s="6">
        <v>8</v>
      </c>
      <c r="J892" s="6">
        <v>47</v>
      </c>
      <c r="K892" s="6">
        <v>1</v>
      </c>
      <c r="L892" s="6">
        <v>3</v>
      </c>
      <c r="M892" s="4"/>
      <c r="N892" s="46">
        <f t="shared" si="143"/>
        <v>317</v>
      </c>
      <c r="O892" s="47">
        <f t="shared" si="144"/>
        <v>67.192429022082024</v>
      </c>
      <c r="P892" s="47">
        <f t="shared" si="145"/>
        <v>9.1482649842271293</v>
      </c>
      <c r="Q892" s="47">
        <f t="shared" si="146"/>
        <v>1.2618296529968454</v>
      </c>
      <c r="R892" s="47">
        <f t="shared" si="147"/>
        <v>0</v>
      </c>
      <c r="S892" s="47">
        <f t="shared" si="148"/>
        <v>3.7854889589905363</v>
      </c>
      <c r="T892" s="47">
        <f t="shared" si="149"/>
        <v>2.5236593059936907</v>
      </c>
      <c r="U892" s="47">
        <f t="shared" si="150"/>
        <v>14.826498422712934</v>
      </c>
      <c r="V892" s="47">
        <f t="shared" si="151"/>
        <v>0.31545741324921134</v>
      </c>
      <c r="W892" s="47">
        <f t="shared" si="152"/>
        <v>0.94637223974763407</v>
      </c>
      <c r="X892">
        <f t="shared" si="153"/>
        <v>100</v>
      </c>
    </row>
    <row r="893" spans="1:24" ht="16.399999999999999" customHeight="1" x14ac:dyDescent="0.35">
      <c r="A893" s="10"/>
      <c r="B893" s="5">
        <v>90616</v>
      </c>
      <c r="C893" s="5" t="s">
        <v>901</v>
      </c>
      <c r="D893" s="6">
        <v>111</v>
      </c>
      <c r="E893" s="6">
        <v>63</v>
      </c>
      <c r="F893" s="6">
        <v>8</v>
      </c>
      <c r="G893" s="12">
        <v>0</v>
      </c>
      <c r="H893" s="6">
        <v>40</v>
      </c>
      <c r="I893" s="6">
        <v>40</v>
      </c>
      <c r="J893" s="6">
        <v>1</v>
      </c>
      <c r="K893" s="6">
        <v>0</v>
      </c>
      <c r="L893" s="6">
        <v>0</v>
      </c>
      <c r="M893" s="4"/>
      <c r="N893" s="46">
        <f t="shared" si="143"/>
        <v>263</v>
      </c>
      <c r="O893" s="47">
        <f t="shared" si="144"/>
        <v>42.20532319391635</v>
      </c>
      <c r="P893" s="47">
        <f t="shared" si="145"/>
        <v>23.954372623574145</v>
      </c>
      <c r="Q893" s="47">
        <f t="shared" si="146"/>
        <v>3.0418250950570345</v>
      </c>
      <c r="R893" s="47">
        <f t="shared" si="147"/>
        <v>0</v>
      </c>
      <c r="S893" s="47">
        <f t="shared" si="148"/>
        <v>15.209125475285171</v>
      </c>
      <c r="T893" s="47">
        <f t="shared" si="149"/>
        <v>15.209125475285171</v>
      </c>
      <c r="U893" s="47">
        <f t="shared" si="150"/>
        <v>0.38022813688212931</v>
      </c>
      <c r="V893" s="47">
        <f t="shared" si="151"/>
        <v>0</v>
      </c>
      <c r="W893" s="47">
        <f t="shared" si="152"/>
        <v>0</v>
      </c>
      <c r="X893">
        <f t="shared" si="153"/>
        <v>100.00000000000001</v>
      </c>
    </row>
    <row r="894" spans="1:24" ht="16.399999999999999" customHeight="1" x14ac:dyDescent="0.35">
      <c r="A894" s="10"/>
      <c r="B894" s="5">
        <v>90701</v>
      </c>
      <c r="C894" s="5" t="s">
        <v>902</v>
      </c>
      <c r="D894" s="6">
        <v>1948</v>
      </c>
      <c r="E894" s="6">
        <v>334</v>
      </c>
      <c r="F894" s="6">
        <v>89</v>
      </c>
      <c r="G894" s="12">
        <v>0</v>
      </c>
      <c r="H894" s="6">
        <v>179</v>
      </c>
      <c r="I894" s="6">
        <v>38</v>
      </c>
      <c r="J894" s="6">
        <v>32</v>
      </c>
      <c r="K894" s="6">
        <v>0</v>
      </c>
      <c r="L894" s="6">
        <v>4</v>
      </c>
      <c r="M894" s="4"/>
      <c r="N894" s="46">
        <f t="shared" si="143"/>
        <v>2624</v>
      </c>
      <c r="O894" s="47">
        <f t="shared" si="144"/>
        <v>74.237804878048792</v>
      </c>
      <c r="P894" s="47">
        <f t="shared" si="145"/>
        <v>12.728658536585368</v>
      </c>
      <c r="Q894" s="47">
        <f t="shared" si="146"/>
        <v>3.3917682926829271</v>
      </c>
      <c r="R894" s="47">
        <f t="shared" si="147"/>
        <v>0</v>
      </c>
      <c r="S894" s="47">
        <f t="shared" si="148"/>
        <v>6.8216463414634152</v>
      </c>
      <c r="T894" s="47">
        <f t="shared" si="149"/>
        <v>1.4481707317073171</v>
      </c>
      <c r="U894" s="47">
        <f t="shared" si="150"/>
        <v>1.2195121951219512</v>
      </c>
      <c r="V894" s="47">
        <f t="shared" si="151"/>
        <v>0</v>
      </c>
      <c r="W894" s="47">
        <f t="shared" si="152"/>
        <v>0.1524390243902439</v>
      </c>
      <c r="X894">
        <f t="shared" si="153"/>
        <v>100.00000000000003</v>
      </c>
    </row>
    <row r="895" spans="1:24" ht="16.399999999999999" customHeight="1" x14ac:dyDescent="0.35">
      <c r="A895" s="10"/>
      <c r="B895" s="5">
        <v>90702</v>
      </c>
      <c r="C895" s="5" t="s">
        <v>903</v>
      </c>
      <c r="D895" s="6">
        <v>477</v>
      </c>
      <c r="E895" s="6">
        <v>343</v>
      </c>
      <c r="F895" s="6">
        <v>59</v>
      </c>
      <c r="G895" s="12">
        <v>3</v>
      </c>
      <c r="H895" s="6">
        <v>84</v>
      </c>
      <c r="I895" s="6">
        <v>40</v>
      </c>
      <c r="J895" s="6">
        <v>10</v>
      </c>
      <c r="K895" s="6">
        <v>5</v>
      </c>
      <c r="L895" s="6">
        <v>9</v>
      </c>
      <c r="M895" s="4"/>
      <c r="N895" s="46">
        <f t="shared" si="143"/>
        <v>1030</v>
      </c>
      <c r="O895" s="47">
        <f t="shared" si="144"/>
        <v>46.310679611650485</v>
      </c>
      <c r="P895" s="47">
        <f t="shared" si="145"/>
        <v>33.300970873786405</v>
      </c>
      <c r="Q895" s="47">
        <f t="shared" si="146"/>
        <v>5.7281553398058245</v>
      </c>
      <c r="R895" s="47">
        <f t="shared" si="147"/>
        <v>0.29126213592233008</v>
      </c>
      <c r="S895" s="47">
        <f t="shared" si="148"/>
        <v>8.1553398058252426</v>
      </c>
      <c r="T895" s="47">
        <f t="shared" si="149"/>
        <v>3.8834951456310676</v>
      </c>
      <c r="U895" s="47">
        <f t="shared" si="150"/>
        <v>0.97087378640776689</v>
      </c>
      <c r="V895" s="47">
        <f t="shared" si="151"/>
        <v>0.48543689320388345</v>
      </c>
      <c r="W895" s="47">
        <f t="shared" si="152"/>
        <v>0.87378640776699024</v>
      </c>
      <c r="X895">
        <f t="shared" si="153"/>
        <v>99.999999999999972</v>
      </c>
    </row>
    <row r="896" spans="1:24" ht="16.399999999999999" customHeight="1" x14ac:dyDescent="0.35">
      <c r="A896" s="10"/>
      <c r="B896" s="5">
        <v>90703</v>
      </c>
      <c r="C896" s="5" t="s">
        <v>904</v>
      </c>
      <c r="D896" s="6">
        <v>734</v>
      </c>
      <c r="E896" s="6">
        <v>175</v>
      </c>
      <c r="F896" s="6">
        <v>38</v>
      </c>
      <c r="G896" s="12">
        <v>0</v>
      </c>
      <c r="H896" s="6">
        <v>90</v>
      </c>
      <c r="I896" s="6">
        <v>45</v>
      </c>
      <c r="J896" s="6">
        <v>16</v>
      </c>
      <c r="K896" s="6">
        <v>0</v>
      </c>
      <c r="L896" s="6">
        <v>2</v>
      </c>
      <c r="M896" s="4"/>
      <c r="N896" s="46">
        <f t="shared" si="143"/>
        <v>1100</v>
      </c>
      <c r="O896" s="47">
        <f t="shared" si="144"/>
        <v>66.727272727272734</v>
      </c>
      <c r="P896" s="47">
        <f t="shared" si="145"/>
        <v>15.909090909090908</v>
      </c>
      <c r="Q896" s="47">
        <f t="shared" si="146"/>
        <v>3.4545454545454546</v>
      </c>
      <c r="R896" s="47">
        <f t="shared" si="147"/>
        <v>0</v>
      </c>
      <c r="S896" s="47">
        <f t="shared" si="148"/>
        <v>8.1818181818181817</v>
      </c>
      <c r="T896" s="47">
        <f t="shared" si="149"/>
        <v>4.0909090909090908</v>
      </c>
      <c r="U896" s="47">
        <f t="shared" si="150"/>
        <v>1.4545454545454546</v>
      </c>
      <c r="V896" s="47">
        <f t="shared" si="151"/>
        <v>0</v>
      </c>
      <c r="W896" s="47">
        <f t="shared" si="152"/>
        <v>0.18181818181818182</v>
      </c>
      <c r="X896">
        <f t="shared" si="153"/>
        <v>100.00000000000001</v>
      </c>
    </row>
    <row r="897" spans="1:24" ht="16.399999999999999" customHeight="1" x14ac:dyDescent="0.35">
      <c r="A897" s="10"/>
      <c r="B897" s="5">
        <v>90704</v>
      </c>
      <c r="C897" s="5" t="s">
        <v>905</v>
      </c>
      <c r="D897" s="6">
        <v>704</v>
      </c>
      <c r="E897" s="6">
        <v>126</v>
      </c>
      <c r="F897" s="6">
        <v>161</v>
      </c>
      <c r="G897" s="12">
        <v>0</v>
      </c>
      <c r="H897" s="6">
        <v>134</v>
      </c>
      <c r="I897" s="6">
        <v>32</v>
      </c>
      <c r="J897" s="6">
        <v>8</v>
      </c>
      <c r="K897" s="6">
        <v>0</v>
      </c>
      <c r="L897" s="6">
        <v>2</v>
      </c>
      <c r="M897" s="4"/>
      <c r="N897" s="46">
        <f t="shared" si="143"/>
        <v>1167</v>
      </c>
      <c r="O897" s="47">
        <f t="shared" si="144"/>
        <v>60.325621251071119</v>
      </c>
      <c r="P897" s="47">
        <f t="shared" si="145"/>
        <v>10.796915167095115</v>
      </c>
      <c r="Q897" s="47">
        <f t="shared" si="146"/>
        <v>13.796058269065981</v>
      </c>
      <c r="R897" s="47">
        <f t="shared" si="147"/>
        <v>0</v>
      </c>
      <c r="S897" s="47">
        <f t="shared" si="148"/>
        <v>11.482433590402742</v>
      </c>
      <c r="T897" s="47">
        <f t="shared" si="149"/>
        <v>2.7420736932305054</v>
      </c>
      <c r="U897" s="47">
        <f t="shared" si="150"/>
        <v>0.68551842330762636</v>
      </c>
      <c r="V897" s="47">
        <f t="shared" si="151"/>
        <v>0</v>
      </c>
      <c r="W897" s="47">
        <f t="shared" si="152"/>
        <v>0.17137960582690659</v>
      </c>
      <c r="X897">
        <f t="shared" si="153"/>
        <v>100</v>
      </c>
    </row>
    <row r="898" spans="1:24" ht="16.399999999999999" customHeight="1" x14ac:dyDescent="0.35">
      <c r="A898" s="10"/>
      <c r="B898" s="5">
        <v>90705</v>
      </c>
      <c r="C898" s="5" t="s">
        <v>906</v>
      </c>
      <c r="D898" s="6">
        <v>1866</v>
      </c>
      <c r="E898" s="6">
        <v>143</v>
      </c>
      <c r="F898" s="6">
        <v>212</v>
      </c>
      <c r="G898" s="12">
        <v>0</v>
      </c>
      <c r="H898" s="6">
        <v>691</v>
      </c>
      <c r="I898" s="6">
        <v>234</v>
      </c>
      <c r="J898" s="6">
        <v>127</v>
      </c>
      <c r="K898" s="6">
        <v>12</v>
      </c>
      <c r="L898" s="6">
        <v>25</v>
      </c>
      <c r="M898" s="4"/>
      <c r="N898" s="46">
        <f t="shared" si="143"/>
        <v>3310</v>
      </c>
      <c r="O898" s="47">
        <f t="shared" si="144"/>
        <v>56.374622356495465</v>
      </c>
      <c r="P898" s="47">
        <f t="shared" si="145"/>
        <v>4.3202416918429005</v>
      </c>
      <c r="Q898" s="47">
        <f t="shared" si="146"/>
        <v>6.404833836858006</v>
      </c>
      <c r="R898" s="47">
        <f t="shared" si="147"/>
        <v>0</v>
      </c>
      <c r="S898" s="47">
        <f t="shared" si="148"/>
        <v>20.876132930513595</v>
      </c>
      <c r="T898" s="47">
        <f t="shared" si="149"/>
        <v>7.0694864048338362</v>
      </c>
      <c r="U898" s="47">
        <f t="shared" si="150"/>
        <v>3.8368580060422959</v>
      </c>
      <c r="V898" s="47">
        <f t="shared" si="151"/>
        <v>0.36253776435045315</v>
      </c>
      <c r="W898" s="47">
        <f t="shared" si="152"/>
        <v>0.75528700906344404</v>
      </c>
      <c r="X898">
        <f t="shared" si="153"/>
        <v>99.999999999999986</v>
      </c>
    </row>
    <row r="899" spans="1:24" ht="16.399999999999999" customHeight="1" x14ac:dyDescent="0.35">
      <c r="A899" s="10"/>
      <c r="B899" s="5">
        <v>90706</v>
      </c>
      <c r="C899" s="5" t="s">
        <v>907</v>
      </c>
      <c r="D899" s="6">
        <v>1805</v>
      </c>
      <c r="E899" s="6">
        <v>346</v>
      </c>
      <c r="F899" s="6">
        <v>138</v>
      </c>
      <c r="G899" s="12">
        <v>0</v>
      </c>
      <c r="H899" s="6">
        <v>171</v>
      </c>
      <c r="I899" s="6">
        <v>46</v>
      </c>
      <c r="J899" s="6">
        <v>53</v>
      </c>
      <c r="K899" s="6">
        <v>7</v>
      </c>
      <c r="L899" s="6">
        <v>13</v>
      </c>
      <c r="M899" s="4"/>
      <c r="N899" s="46">
        <f t="shared" si="143"/>
        <v>2579</v>
      </c>
      <c r="O899" s="47">
        <f t="shared" si="144"/>
        <v>69.988367584335009</v>
      </c>
      <c r="P899" s="47">
        <f t="shared" si="145"/>
        <v>13.416052733617681</v>
      </c>
      <c r="Q899" s="47">
        <f t="shared" si="146"/>
        <v>5.3509112058937571</v>
      </c>
      <c r="R899" s="47">
        <f t="shared" si="147"/>
        <v>0</v>
      </c>
      <c r="S899" s="47">
        <f t="shared" si="148"/>
        <v>6.6304769290422643</v>
      </c>
      <c r="T899" s="47">
        <f t="shared" si="149"/>
        <v>1.7836370686312524</v>
      </c>
      <c r="U899" s="47">
        <f t="shared" si="150"/>
        <v>2.055060100814269</v>
      </c>
      <c r="V899" s="47">
        <f t="shared" si="151"/>
        <v>0.27142303218301667</v>
      </c>
      <c r="W899" s="47">
        <f t="shared" si="152"/>
        <v>0.50407134548274524</v>
      </c>
      <c r="X899">
        <f t="shared" si="153"/>
        <v>99.999999999999986</v>
      </c>
    </row>
    <row r="900" spans="1:24" ht="16.399999999999999" customHeight="1" x14ac:dyDescent="0.35">
      <c r="A900" s="10"/>
      <c r="B900" s="5">
        <v>90707</v>
      </c>
      <c r="C900" s="5" t="s">
        <v>908</v>
      </c>
      <c r="D900" s="6">
        <v>789</v>
      </c>
      <c r="E900" s="6">
        <v>7</v>
      </c>
      <c r="F900" s="6">
        <v>8</v>
      </c>
      <c r="G900" s="12">
        <v>0</v>
      </c>
      <c r="H900" s="6">
        <v>116</v>
      </c>
      <c r="I900" s="6">
        <v>36</v>
      </c>
      <c r="J900" s="6">
        <v>17</v>
      </c>
      <c r="K900" s="6">
        <v>0</v>
      </c>
      <c r="L900" s="6">
        <v>5</v>
      </c>
      <c r="M900" s="4"/>
      <c r="N900" s="46">
        <f t="shared" si="143"/>
        <v>978</v>
      </c>
      <c r="O900" s="47">
        <f t="shared" si="144"/>
        <v>80.674846625766875</v>
      </c>
      <c r="P900" s="47">
        <f t="shared" si="145"/>
        <v>0.71574642126789367</v>
      </c>
      <c r="Q900" s="47">
        <f t="shared" si="146"/>
        <v>0.81799591002044991</v>
      </c>
      <c r="R900" s="47">
        <f t="shared" si="147"/>
        <v>0</v>
      </c>
      <c r="S900" s="47">
        <f t="shared" si="148"/>
        <v>11.860940695296524</v>
      </c>
      <c r="T900" s="47">
        <f t="shared" si="149"/>
        <v>3.6809815950920246</v>
      </c>
      <c r="U900" s="47">
        <f t="shared" si="150"/>
        <v>1.7382413087934561</v>
      </c>
      <c r="V900" s="47">
        <f t="shared" si="151"/>
        <v>0</v>
      </c>
      <c r="W900" s="47">
        <f t="shared" si="152"/>
        <v>0.5112474437627812</v>
      </c>
      <c r="X900">
        <f t="shared" si="153"/>
        <v>100</v>
      </c>
    </row>
    <row r="901" spans="1:24" ht="16.399999999999999" customHeight="1" x14ac:dyDescent="0.35">
      <c r="A901" s="10"/>
      <c r="B901" s="5">
        <v>90709</v>
      </c>
      <c r="C901" s="5" t="s">
        <v>909</v>
      </c>
      <c r="D901" s="6">
        <v>714</v>
      </c>
      <c r="E901" s="6">
        <v>71</v>
      </c>
      <c r="F901" s="6">
        <v>32</v>
      </c>
      <c r="G901" s="12">
        <v>0</v>
      </c>
      <c r="H901" s="6">
        <v>140</v>
      </c>
      <c r="I901" s="6">
        <v>47</v>
      </c>
      <c r="J901" s="6">
        <v>15</v>
      </c>
      <c r="K901" s="6">
        <v>1</v>
      </c>
      <c r="L901" s="6">
        <v>7</v>
      </c>
      <c r="M901" s="4"/>
      <c r="N901" s="46">
        <f t="shared" si="143"/>
        <v>1027</v>
      </c>
      <c r="O901" s="47">
        <f t="shared" si="144"/>
        <v>69.522882181110035</v>
      </c>
      <c r="P901" s="47">
        <f t="shared" si="145"/>
        <v>6.9133398247322297</v>
      </c>
      <c r="Q901" s="47">
        <f t="shared" si="146"/>
        <v>3.1158714703018502</v>
      </c>
      <c r="R901" s="47">
        <f t="shared" si="147"/>
        <v>0</v>
      </c>
      <c r="S901" s="47">
        <f t="shared" si="148"/>
        <v>13.631937682570594</v>
      </c>
      <c r="T901" s="47">
        <f t="shared" si="149"/>
        <v>4.5764362220058423</v>
      </c>
      <c r="U901" s="47">
        <f t="shared" si="150"/>
        <v>1.4605647517039924</v>
      </c>
      <c r="V901" s="47">
        <f t="shared" si="151"/>
        <v>9.7370983446932818E-2</v>
      </c>
      <c r="W901" s="47">
        <f t="shared" si="152"/>
        <v>0.6815968841285297</v>
      </c>
      <c r="X901">
        <f t="shared" si="153"/>
        <v>100.00000000000001</v>
      </c>
    </row>
    <row r="902" spans="1:24" ht="16.399999999999999" customHeight="1" x14ac:dyDescent="0.35">
      <c r="A902" s="10"/>
      <c r="B902" s="5">
        <v>90710</v>
      </c>
      <c r="C902" s="5" t="s">
        <v>910</v>
      </c>
      <c r="D902" s="6">
        <v>223</v>
      </c>
      <c r="E902" s="6">
        <v>198</v>
      </c>
      <c r="F902" s="6">
        <v>15</v>
      </c>
      <c r="G902" s="12">
        <v>0</v>
      </c>
      <c r="H902" s="6">
        <v>5</v>
      </c>
      <c r="I902" s="6">
        <v>23</v>
      </c>
      <c r="J902" s="6">
        <v>4</v>
      </c>
      <c r="K902" s="6">
        <v>0</v>
      </c>
      <c r="L902" s="6">
        <v>1</v>
      </c>
      <c r="M902" s="4"/>
      <c r="N902" s="46">
        <f t="shared" si="143"/>
        <v>469</v>
      </c>
      <c r="O902" s="47">
        <f t="shared" si="144"/>
        <v>47.547974413646052</v>
      </c>
      <c r="P902" s="47">
        <f t="shared" si="145"/>
        <v>42.217484008528778</v>
      </c>
      <c r="Q902" s="47">
        <f t="shared" si="146"/>
        <v>3.1982942430703623</v>
      </c>
      <c r="R902" s="47">
        <f t="shared" si="147"/>
        <v>0</v>
      </c>
      <c r="S902" s="47">
        <f t="shared" si="148"/>
        <v>1.0660980810234542</v>
      </c>
      <c r="T902" s="47">
        <f t="shared" si="149"/>
        <v>4.9040511727078888</v>
      </c>
      <c r="U902" s="47">
        <f t="shared" si="150"/>
        <v>0.85287846481876328</v>
      </c>
      <c r="V902" s="47">
        <f t="shared" si="151"/>
        <v>0</v>
      </c>
      <c r="W902" s="47">
        <f t="shared" si="152"/>
        <v>0.21321961620469082</v>
      </c>
      <c r="X902">
        <f t="shared" si="153"/>
        <v>100</v>
      </c>
    </row>
    <row r="903" spans="1:24" ht="16.399999999999999" customHeight="1" x14ac:dyDescent="0.35">
      <c r="A903" s="10"/>
      <c r="B903" s="5">
        <v>90711</v>
      </c>
      <c r="C903" s="5" t="s">
        <v>911</v>
      </c>
      <c r="D903" s="6">
        <v>1065</v>
      </c>
      <c r="E903" s="6">
        <v>279</v>
      </c>
      <c r="F903" s="6">
        <v>27</v>
      </c>
      <c r="G903" s="12">
        <v>0</v>
      </c>
      <c r="H903" s="6">
        <v>62</v>
      </c>
      <c r="I903" s="6">
        <v>57</v>
      </c>
      <c r="J903" s="6">
        <v>21</v>
      </c>
      <c r="K903" s="6">
        <v>3</v>
      </c>
      <c r="L903" s="6">
        <v>17</v>
      </c>
      <c r="M903" s="4"/>
      <c r="N903" s="46">
        <f t="shared" si="143"/>
        <v>1531</v>
      </c>
      <c r="O903" s="47">
        <f t="shared" si="144"/>
        <v>69.562377531025476</v>
      </c>
      <c r="P903" s="47">
        <f t="shared" si="145"/>
        <v>18.22338340953625</v>
      </c>
      <c r="Q903" s="47">
        <f t="shared" si="146"/>
        <v>1.7635532331809274</v>
      </c>
      <c r="R903" s="47">
        <f t="shared" si="147"/>
        <v>0</v>
      </c>
      <c r="S903" s="47">
        <f t="shared" si="148"/>
        <v>4.0496407576747222</v>
      </c>
      <c r="T903" s="47">
        <f t="shared" si="149"/>
        <v>3.7230568256041803</v>
      </c>
      <c r="U903" s="47">
        <f t="shared" si="150"/>
        <v>1.3716525146962768</v>
      </c>
      <c r="V903" s="47">
        <f t="shared" si="151"/>
        <v>0.19595035924232526</v>
      </c>
      <c r="W903" s="47">
        <f t="shared" si="152"/>
        <v>1.1103853690398433</v>
      </c>
      <c r="X903">
        <f t="shared" si="153"/>
        <v>100.00000000000001</v>
      </c>
    </row>
    <row r="904" spans="1:24" ht="16.399999999999999" customHeight="1" x14ac:dyDescent="0.35">
      <c r="A904" s="10"/>
      <c r="B904" s="5">
        <v>90713</v>
      </c>
      <c r="C904" s="5" t="s">
        <v>912</v>
      </c>
      <c r="D904" s="6">
        <v>85</v>
      </c>
      <c r="E904" s="6">
        <v>32</v>
      </c>
      <c r="F904" s="6">
        <v>6</v>
      </c>
      <c r="G904" s="12">
        <v>0</v>
      </c>
      <c r="H904" s="6">
        <v>68</v>
      </c>
      <c r="I904" s="6">
        <v>72</v>
      </c>
      <c r="J904" s="6">
        <v>1</v>
      </c>
      <c r="K904" s="6">
        <v>0</v>
      </c>
      <c r="L904" s="6">
        <v>0</v>
      </c>
      <c r="M904" s="4"/>
      <c r="N904" s="46">
        <f t="shared" ref="N904:N967" si="154">+SUM(D904:L904)</f>
        <v>264</v>
      </c>
      <c r="O904" s="47">
        <f t="shared" ref="O904:O967" si="155">+D904/(N904/100)</f>
        <v>32.196969696969695</v>
      </c>
      <c r="P904" s="47">
        <f t="shared" ref="P904:P967" si="156">+E904/(N904/100)</f>
        <v>12.121212121212121</v>
      </c>
      <c r="Q904" s="47">
        <f t="shared" ref="Q904:Q967" si="157">+F904/(N904/100)</f>
        <v>2.2727272727272725</v>
      </c>
      <c r="R904" s="47">
        <f t="shared" ref="R904:R967" si="158">+G904/(N904/100)</f>
        <v>0</v>
      </c>
      <c r="S904" s="47">
        <f t="shared" ref="S904:S967" si="159">+H904/(N904/100)</f>
        <v>25.757575757575758</v>
      </c>
      <c r="T904" s="47">
        <f t="shared" ref="T904:T967" si="160">+I904/(N904/100)</f>
        <v>27.27272727272727</v>
      </c>
      <c r="U904" s="47">
        <f t="shared" ref="U904:U967" si="161">+J904/(N904/100)</f>
        <v>0.37878787878787878</v>
      </c>
      <c r="V904" s="47">
        <f t="shared" ref="V904:V967" si="162">+K904/(N904/100)</f>
        <v>0</v>
      </c>
      <c r="W904" s="47">
        <f t="shared" ref="W904:W967" si="163">+L904/(N904/100)</f>
        <v>0</v>
      </c>
      <c r="X904">
        <f t="shared" ref="X904:X967" si="164">+SUM(O904:W904)</f>
        <v>99.999999999999986</v>
      </c>
    </row>
    <row r="905" spans="1:24" ht="16.399999999999999" customHeight="1" x14ac:dyDescent="0.35">
      <c r="A905" s="10"/>
      <c r="B905" s="5">
        <v>90714</v>
      </c>
      <c r="C905" s="5" t="s">
        <v>913</v>
      </c>
      <c r="D905" s="6">
        <v>624</v>
      </c>
      <c r="E905" s="6">
        <v>139</v>
      </c>
      <c r="F905" s="6">
        <v>257</v>
      </c>
      <c r="G905" s="12">
        <v>0</v>
      </c>
      <c r="H905" s="6">
        <v>136</v>
      </c>
      <c r="I905" s="6">
        <v>22</v>
      </c>
      <c r="J905" s="6">
        <v>43</v>
      </c>
      <c r="K905" s="6">
        <v>6</v>
      </c>
      <c r="L905" s="6">
        <v>2</v>
      </c>
      <c r="M905" s="4"/>
      <c r="N905" s="46">
        <f t="shared" si="154"/>
        <v>1229</v>
      </c>
      <c r="O905" s="47">
        <f t="shared" si="155"/>
        <v>50.772986167615954</v>
      </c>
      <c r="P905" s="47">
        <f t="shared" si="156"/>
        <v>11.310008136696503</v>
      </c>
      <c r="Q905" s="47">
        <f t="shared" si="157"/>
        <v>20.911310008136699</v>
      </c>
      <c r="R905" s="47">
        <f t="shared" si="158"/>
        <v>0</v>
      </c>
      <c r="S905" s="47">
        <f t="shared" si="159"/>
        <v>11.065907241659886</v>
      </c>
      <c r="T905" s="47">
        <f t="shared" si="160"/>
        <v>1.7900732302685112</v>
      </c>
      <c r="U905" s="47">
        <f t="shared" si="161"/>
        <v>3.498779495524817</v>
      </c>
      <c r="V905" s="47">
        <f t="shared" si="162"/>
        <v>0.48820179007323028</v>
      </c>
      <c r="W905" s="47">
        <f t="shared" si="163"/>
        <v>0.16273393002441011</v>
      </c>
      <c r="X905">
        <f t="shared" si="164"/>
        <v>100.00000000000001</v>
      </c>
    </row>
    <row r="906" spans="1:24" ht="16.399999999999999" customHeight="1" x14ac:dyDescent="0.35">
      <c r="A906" s="10"/>
      <c r="B906" s="5">
        <v>90715</v>
      </c>
      <c r="C906" s="5" t="s">
        <v>914</v>
      </c>
      <c r="D906" s="6">
        <v>18</v>
      </c>
      <c r="E906" s="6">
        <v>693</v>
      </c>
      <c r="F906" s="6">
        <v>72</v>
      </c>
      <c r="G906" s="12">
        <v>0</v>
      </c>
      <c r="H906" s="6">
        <v>17</v>
      </c>
      <c r="I906" s="6">
        <v>23</v>
      </c>
      <c r="J906" s="6">
        <v>31</v>
      </c>
      <c r="K906" s="6">
        <v>1</v>
      </c>
      <c r="L906" s="6">
        <v>7</v>
      </c>
      <c r="M906" s="4"/>
      <c r="N906" s="46">
        <f t="shared" si="154"/>
        <v>862</v>
      </c>
      <c r="O906" s="47">
        <f t="shared" si="155"/>
        <v>2.0881670533642693</v>
      </c>
      <c r="P906" s="47">
        <f t="shared" si="156"/>
        <v>80.394431554524374</v>
      </c>
      <c r="Q906" s="47">
        <f t="shared" si="157"/>
        <v>8.3526682134570773</v>
      </c>
      <c r="R906" s="47">
        <f t="shared" si="158"/>
        <v>0</v>
      </c>
      <c r="S906" s="47">
        <f t="shared" si="159"/>
        <v>1.97215777262181</v>
      </c>
      <c r="T906" s="47">
        <f t="shared" si="160"/>
        <v>2.6682134570765665</v>
      </c>
      <c r="U906" s="47">
        <f t="shared" si="161"/>
        <v>3.5962877030162415</v>
      </c>
      <c r="V906" s="47">
        <f t="shared" si="162"/>
        <v>0.11600928074245941</v>
      </c>
      <c r="W906" s="47">
        <f t="shared" si="163"/>
        <v>0.81206496519721583</v>
      </c>
      <c r="X906">
        <f t="shared" si="164"/>
        <v>100.00000000000003</v>
      </c>
    </row>
    <row r="907" spans="1:24" ht="16.399999999999999" customHeight="1" x14ac:dyDescent="0.35">
      <c r="A907" s="10"/>
      <c r="B907" s="5">
        <v>90716</v>
      </c>
      <c r="C907" s="5" t="s">
        <v>915</v>
      </c>
      <c r="D907" s="6">
        <v>410</v>
      </c>
      <c r="E907" s="6">
        <v>111</v>
      </c>
      <c r="F907" s="6">
        <v>7</v>
      </c>
      <c r="G907" s="12">
        <v>0</v>
      </c>
      <c r="H907" s="6">
        <v>61</v>
      </c>
      <c r="I907" s="6">
        <v>18</v>
      </c>
      <c r="J907" s="6">
        <v>32</v>
      </c>
      <c r="K907" s="6">
        <v>0</v>
      </c>
      <c r="L907" s="6">
        <v>1</v>
      </c>
      <c r="M907" s="4"/>
      <c r="N907" s="46">
        <f t="shared" si="154"/>
        <v>640</v>
      </c>
      <c r="O907" s="47">
        <f t="shared" si="155"/>
        <v>64.0625</v>
      </c>
      <c r="P907" s="47">
        <f t="shared" si="156"/>
        <v>17.34375</v>
      </c>
      <c r="Q907" s="47">
        <f t="shared" si="157"/>
        <v>1.09375</v>
      </c>
      <c r="R907" s="47">
        <f t="shared" si="158"/>
        <v>0</v>
      </c>
      <c r="S907" s="47">
        <f t="shared" si="159"/>
        <v>9.53125</v>
      </c>
      <c r="T907" s="47">
        <f t="shared" si="160"/>
        <v>2.8125</v>
      </c>
      <c r="U907" s="47">
        <f t="shared" si="161"/>
        <v>5</v>
      </c>
      <c r="V907" s="47">
        <f t="shared" si="162"/>
        <v>0</v>
      </c>
      <c r="W907" s="47">
        <f t="shared" si="163"/>
        <v>0.15625</v>
      </c>
      <c r="X907">
        <f t="shared" si="164"/>
        <v>100</v>
      </c>
    </row>
    <row r="908" spans="1:24" ht="16.399999999999999" customHeight="1" x14ac:dyDescent="0.35">
      <c r="A908" s="10"/>
      <c r="B908" s="5">
        <v>90717</v>
      </c>
      <c r="C908" s="5" t="s">
        <v>916</v>
      </c>
      <c r="D908" s="6">
        <v>930</v>
      </c>
      <c r="E908" s="6">
        <v>168</v>
      </c>
      <c r="F908" s="6">
        <v>31</v>
      </c>
      <c r="G908" s="12">
        <v>0</v>
      </c>
      <c r="H908" s="6">
        <v>145</v>
      </c>
      <c r="I908" s="6">
        <v>49</v>
      </c>
      <c r="J908" s="6">
        <v>88</v>
      </c>
      <c r="K908" s="6">
        <v>4</v>
      </c>
      <c r="L908" s="6">
        <v>8</v>
      </c>
      <c r="M908" s="4"/>
      <c r="N908" s="46">
        <f t="shared" si="154"/>
        <v>1423</v>
      </c>
      <c r="O908" s="47">
        <f t="shared" si="155"/>
        <v>65.354884047786371</v>
      </c>
      <c r="P908" s="47">
        <f t="shared" si="156"/>
        <v>11.806043569922698</v>
      </c>
      <c r="Q908" s="47">
        <f t="shared" si="157"/>
        <v>2.178496134926212</v>
      </c>
      <c r="R908" s="47">
        <f t="shared" si="158"/>
        <v>0</v>
      </c>
      <c r="S908" s="47">
        <f t="shared" si="159"/>
        <v>10.189739985945186</v>
      </c>
      <c r="T908" s="47">
        <f t="shared" si="160"/>
        <v>3.4434293745607869</v>
      </c>
      <c r="U908" s="47">
        <f t="shared" si="161"/>
        <v>6.1841180604356989</v>
      </c>
      <c r="V908" s="47">
        <f t="shared" si="162"/>
        <v>0.28109627547434995</v>
      </c>
      <c r="W908" s="47">
        <f t="shared" si="163"/>
        <v>0.56219255094869991</v>
      </c>
      <c r="X908">
        <f t="shared" si="164"/>
        <v>99.999999999999986</v>
      </c>
    </row>
    <row r="909" spans="1:24" ht="16.399999999999999" customHeight="1" x14ac:dyDescent="0.35">
      <c r="A909" s="10"/>
      <c r="B909" s="5">
        <v>90718</v>
      </c>
      <c r="C909" s="5" t="s">
        <v>917</v>
      </c>
      <c r="D909" s="6">
        <v>593</v>
      </c>
      <c r="E909" s="6">
        <v>31</v>
      </c>
      <c r="F909" s="6">
        <v>13</v>
      </c>
      <c r="G909" s="12">
        <v>0</v>
      </c>
      <c r="H909" s="6">
        <v>146</v>
      </c>
      <c r="I909" s="6">
        <v>43</v>
      </c>
      <c r="J909" s="6">
        <v>82</v>
      </c>
      <c r="K909" s="6">
        <v>1</v>
      </c>
      <c r="L909" s="6">
        <v>3</v>
      </c>
      <c r="M909" s="4"/>
      <c r="N909" s="46">
        <f t="shared" si="154"/>
        <v>912</v>
      </c>
      <c r="O909" s="47">
        <f t="shared" si="155"/>
        <v>65.021929824561411</v>
      </c>
      <c r="P909" s="47">
        <f t="shared" si="156"/>
        <v>3.3991228070175441</v>
      </c>
      <c r="Q909" s="47">
        <f t="shared" si="157"/>
        <v>1.4254385964912282</v>
      </c>
      <c r="R909" s="47">
        <f t="shared" si="158"/>
        <v>0</v>
      </c>
      <c r="S909" s="47">
        <f t="shared" si="159"/>
        <v>16.008771929824562</v>
      </c>
      <c r="T909" s="47">
        <f t="shared" si="160"/>
        <v>4.7149122807017552</v>
      </c>
      <c r="U909" s="47">
        <f t="shared" si="161"/>
        <v>8.9912280701754401</v>
      </c>
      <c r="V909" s="47">
        <f t="shared" si="162"/>
        <v>0.10964912280701755</v>
      </c>
      <c r="W909" s="47">
        <f t="shared" si="163"/>
        <v>0.32894736842105265</v>
      </c>
      <c r="X909">
        <f t="shared" si="164"/>
        <v>100.00000000000001</v>
      </c>
    </row>
    <row r="910" spans="1:24" ht="16.399999999999999" customHeight="1" x14ac:dyDescent="0.35">
      <c r="A910" s="10"/>
      <c r="B910" s="5">
        <v>90719</v>
      </c>
      <c r="C910" s="5" t="s">
        <v>918</v>
      </c>
      <c r="D910" s="6">
        <v>231</v>
      </c>
      <c r="E910" s="6">
        <v>188</v>
      </c>
      <c r="F910" s="6">
        <v>163</v>
      </c>
      <c r="G910" s="12">
        <v>0</v>
      </c>
      <c r="H910" s="6">
        <v>275</v>
      </c>
      <c r="I910" s="6">
        <v>114</v>
      </c>
      <c r="J910" s="6">
        <v>85</v>
      </c>
      <c r="K910" s="6">
        <v>0</v>
      </c>
      <c r="L910" s="6">
        <v>6</v>
      </c>
      <c r="M910" s="4"/>
      <c r="N910" s="46">
        <f t="shared" si="154"/>
        <v>1062</v>
      </c>
      <c r="O910" s="47">
        <f t="shared" si="155"/>
        <v>21.751412429378533</v>
      </c>
      <c r="P910" s="47">
        <f t="shared" si="156"/>
        <v>17.702448210922789</v>
      </c>
      <c r="Q910" s="47">
        <f t="shared" si="157"/>
        <v>15.348399246704332</v>
      </c>
      <c r="R910" s="47">
        <f t="shared" si="158"/>
        <v>0</v>
      </c>
      <c r="S910" s="47">
        <f t="shared" si="159"/>
        <v>25.894538606403014</v>
      </c>
      <c r="T910" s="47">
        <f t="shared" si="160"/>
        <v>10.734463276836159</v>
      </c>
      <c r="U910" s="47">
        <f t="shared" si="161"/>
        <v>8.0037664783427509</v>
      </c>
      <c r="V910" s="47">
        <f t="shared" si="162"/>
        <v>0</v>
      </c>
      <c r="W910" s="47">
        <f t="shared" si="163"/>
        <v>0.56497175141242939</v>
      </c>
      <c r="X910">
        <f t="shared" si="164"/>
        <v>100</v>
      </c>
    </row>
    <row r="911" spans="1:24" ht="16.399999999999999" customHeight="1" x14ac:dyDescent="0.35">
      <c r="A911" s="10"/>
      <c r="B911" s="5">
        <v>90720</v>
      </c>
      <c r="C911" s="5" t="s">
        <v>919</v>
      </c>
      <c r="D911" s="6">
        <v>179</v>
      </c>
      <c r="E911" s="6">
        <v>337</v>
      </c>
      <c r="F911" s="6">
        <v>62</v>
      </c>
      <c r="G911" s="12">
        <v>0</v>
      </c>
      <c r="H911" s="6">
        <v>49</v>
      </c>
      <c r="I911" s="6">
        <v>12</v>
      </c>
      <c r="J911" s="6">
        <v>37</v>
      </c>
      <c r="K911" s="6">
        <v>1</v>
      </c>
      <c r="L911" s="6">
        <v>2</v>
      </c>
      <c r="M911" s="4"/>
      <c r="N911" s="46">
        <f t="shared" si="154"/>
        <v>679</v>
      </c>
      <c r="O911" s="47">
        <f t="shared" si="155"/>
        <v>26.362297496318114</v>
      </c>
      <c r="P911" s="47">
        <f t="shared" si="156"/>
        <v>49.631811487481592</v>
      </c>
      <c r="Q911" s="47">
        <f t="shared" si="157"/>
        <v>9.1310751104565533</v>
      </c>
      <c r="R911" s="47">
        <f t="shared" si="158"/>
        <v>0</v>
      </c>
      <c r="S911" s="47">
        <f t="shared" si="159"/>
        <v>7.2164948453608249</v>
      </c>
      <c r="T911" s="47">
        <f t="shared" si="160"/>
        <v>1.7673048600883652</v>
      </c>
      <c r="U911" s="47">
        <f t="shared" si="161"/>
        <v>5.4491899852724597</v>
      </c>
      <c r="V911" s="47">
        <f t="shared" si="162"/>
        <v>0.14727540500736377</v>
      </c>
      <c r="W911" s="47">
        <f t="shared" si="163"/>
        <v>0.29455081001472755</v>
      </c>
      <c r="X911">
        <f t="shared" si="164"/>
        <v>99.999999999999986</v>
      </c>
    </row>
    <row r="912" spans="1:24" ht="16.399999999999999" customHeight="1" x14ac:dyDescent="0.35">
      <c r="A912" s="10"/>
      <c r="B912" s="5">
        <v>90721</v>
      </c>
      <c r="C912" s="5" t="s">
        <v>920</v>
      </c>
      <c r="D912" s="6">
        <v>118</v>
      </c>
      <c r="E912" s="6">
        <v>117</v>
      </c>
      <c r="F912" s="6">
        <v>31</v>
      </c>
      <c r="G912" s="12">
        <v>0</v>
      </c>
      <c r="H912" s="6">
        <v>56</v>
      </c>
      <c r="I912" s="6">
        <v>12</v>
      </c>
      <c r="J912" s="6">
        <v>27</v>
      </c>
      <c r="K912" s="6">
        <v>0</v>
      </c>
      <c r="L912" s="6">
        <v>5</v>
      </c>
      <c r="M912" s="4"/>
      <c r="N912" s="46">
        <f t="shared" si="154"/>
        <v>366</v>
      </c>
      <c r="O912" s="47">
        <f t="shared" si="155"/>
        <v>32.240437158469945</v>
      </c>
      <c r="P912" s="47">
        <f t="shared" si="156"/>
        <v>31.967213114754099</v>
      </c>
      <c r="Q912" s="47">
        <f t="shared" si="157"/>
        <v>8.4699453551912569</v>
      </c>
      <c r="R912" s="47">
        <f t="shared" si="158"/>
        <v>0</v>
      </c>
      <c r="S912" s="47">
        <f t="shared" si="159"/>
        <v>15.300546448087431</v>
      </c>
      <c r="T912" s="47">
        <f t="shared" si="160"/>
        <v>3.278688524590164</v>
      </c>
      <c r="U912" s="47">
        <f t="shared" si="161"/>
        <v>7.3770491803278686</v>
      </c>
      <c r="V912" s="47">
        <f t="shared" si="162"/>
        <v>0</v>
      </c>
      <c r="W912" s="47">
        <f t="shared" si="163"/>
        <v>1.3661202185792349</v>
      </c>
      <c r="X912">
        <f t="shared" si="164"/>
        <v>100.00000000000001</v>
      </c>
    </row>
    <row r="913" spans="1:24" ht="16.399999999999999" customHeight="1" x14ac:dyDescent="0.35">
      <c r="A913" s="10"/>
      <c r="B913" s="5">
        <v>90722</v>
      </c>
      <c r="C913" s="5" t="s">
        <v>921</v>
      </c>
      <c r="D913" s="6">
        <v>67</v>
      </c>
      <c r="E913" s="6">
        <v>415</v>
      </c>
      <c r="F913" s="6">
        <v>31</v>
      </c>
      <c r="G913" s="12">
        <v>0</v>
      </c>
      <c r="H913" s="6">
        <v>19</v>
      </c>
      <c r="I913" s="6">
        <v>15</v>
      </c>
      <c r="J913" s="6">
        <v>18</v>
      </c>
      <c r="K913" s="6">
        <v>4</v>
      </c>
      <c r="L913" s="6">
        <v>2</v>
      </c>
      <c r="M913" s="4"/>
      <c r="N913" s="46">
        <f t="shared" si="154"/>
        <v>571</v>
      </c>
      <c r="O913" s="47">
        <f t="shared" si="155"/>
        <v>11.733800350262698</v>
      </c>
      <c r="P913" s="47">
        <f t="shared" si="156"/>
        <v>72.679509632224168</v>
      </c>
      <c r="Q913" s="47">
        <f t="shared" si="157"/>
        <v>5.4290718038528896</v>
      </c>
      <c r="R913" s="47">
        <f t="shared" si="158"/>
        <v>0</v>
      </c>
      <c r="S913" s="47">
        <f t="shared" si="159"/>
        <v>3.3274956217162872</v>
      </c>
      <c r="T913" s="47">
        <f t="shared" si="160"/>
        <v>2.6269702276707529</v>
      </c>
      <c r="U913" s="47">
        <f t="shared" si="161"/>
        <v>3.1523642732049035</v>
      </c>
      <c r="V913" s="47">
        <f t="shared" si="162"/>
        <v>0.70052539404553416</v>
      </c>
      <c r="W913" s="47">
        <f t="shared" si="163"/>
        <v>0.35026269702276708</v>
      </c>
      <c r="X913">
        <f t="shared" si="164"/>
        <v>100</v>
      </c>
    </row>
    <row r="914" spans="1:24" ht="16.399999999999999" customHeight="1" x14ac:dyDescent="0.35">
      <c r="A914" s="10"/>
      <c r="B914" s="5">
        <v>90723</v>
      </c>
      <c r="C914" s="5" t="s">
        <v>922</v>
      </c>
      <c r="D914" s="6">
        <v>317</v>
      </c>
      <c r="E914" s="6">
        <v>57</v>
      </c>
      <c r="F914" s="6">
        <v>52</v>
      </c>
      <c r="G914" s="12">
        <v>0</v>
      </c>
      <c r="H914" s="6">
        <v>12</v>
      </c>
      <c r="I914" s="6">
        <v>6</v>
      </c>
      <c r="J914" s="6">
        <v>4</v>
      </c>
      <c r="K914" s="6">
        <v>0</v>
      </c>
      <c r="L914" s="6">
        <v>1</v>
      </c>
      <c r="M914" s="4"/>
      <c r="N914" s="46">
        <f t="shared" si="154"/>
        <v>449</v>
      </c>
      <c r="O914" s="47">
        <f t="shared" si="155"/>
        <v>70.601336302895319</v>
      </c>
      <c r="P914" s="47">
        <f t="shared" si="156"/>
        <v>12.694877505567929</v>
      </c>
      <c r="Q914" s="47">
        <f t="shared" si="157"/>
        <v>11.581291759465479</v>
      </c>
      <c r="R914" s="47">
        <f t="shared" si="158"/>
        <v>0</v>
      </c>
      <c r="S914" s="47">
        <f t="shared" si="159"/>
        <v>2.6726057906458798</v>
      </c>
      <c r="T914" s="47">
        <f t="shared" si="160"/>
        <v>1.3363028953229399</v>
      </c>
      <c r="U914" s="47">
        <f t="shared" si="161"/>
        <v>0.89086859688195985</v>
      </c>
      <c r="V914" s="47">
        <f t="shared" si="162"/>
        <v>0</v>
      </c>
      <c r="W914" s="47">
        <f t="shared" si="163"/>
        <v>0.22271714922048996</v>
      </c>
      <c r="X914">
        <f t="shared" si="164"/>
        <v>99.999999999999986</v>
      </c>
    </row>
    <row r="915" spans="1:24" ht="16.399999999999999" customHeight="1" x14ac:dyDescent="0.35">
      <c r="A915" s="10"/>
      <c r="B915" s="5">
        <v>100101</v>
      </c>
      <c r="C915" s="5" t="s">
        <v>923</v>
      </c>
      <c r="D915" s="6">
        <v>15084</v>
      </c>
      <c r="E915" s="6">
        <v>1773</v>
      </c>
      <c r="F915" s="6">
        <v>1759</v>
      </c>
      <c r="G915" s="12">
        <v>515</v>
      </c>
      <c r="H915" s="6">
        <v>913</v>
      </c>
      <c r="I915" s="6">
        <v>101</v>
      </c>
      <c r="J915" s="6">
        <v>613</v>
      </c>
      <c r="K915" s="6">
        <v>69</v>
      </c>
      <c r="L915" s="6">
        <v>156</v>
      </c>
      <c r="M915" s="4"/>
      <c r="N915" s="46">
        <f t="shared" si="154"/>
        <v>20983</v>
      </c>
      <c r="O915" s="47">
        <f t="shared" si="155"/>
        <v>71.88676547681456</v>
      </c>
      <c r="P915" s="47">
        <f t="shared" si="156"/>
        <v>8.4496973740647192</v>
      </c>
      <c r="Q915" s="47">
        <f t="shared" si="157"/>
        <v>8.3829766954201013</v>
      </c>
      <c r="R915" s="47">
        <f t="shared" si="158"/>
        <v>2.4543678215698419</v>
      </c>
      <c r="S915" s="47">
        <f t="shared" si="159"/>
        <v>4.3511414001810991</v>
      </c>
      <c r="T915" s="47">
        <f t="shared" si="160"/>
        <v>0.48134203879330884</v>
      </c>
      <c r="U915" s="47">
        <f t="shared" si="161"/>
        <v>2.9214125720821618</v>
      </c>
      <c r="V915" s="47">
        <f t="shared" si="162"/>
        <v>0.32883763046275555</v>
      </c>
      <c r="W915" s="47">
        <f t="shared" si="163"/>
        <v>0.74345899061144727</v>
      </c>
      <c r="X915">
        <f t="shared" si="164"/>
        <v>100.00000000000001</v>
      </c>
    </row>
    <row r="916" spans="1:24" ht="16.399999999999999" customHeight="1" x14ac:dyDescent="0.35">
      <c r="A916" s="10"/>
      <c r="B916" s="5">
        <v>100102</v>
      </c>
      <c r="C916" s="5" t="s">
        <v>924</v>
      </c>
      <c r="D916" s="6">
        <v>14337</v>
      </c>
      <c r="E916" s="6">
        <v>1662</v>
      </c>
      <c r="F916" s="6">
        <v>589</v>
      </c>
      <c r="G916" s="12">
        <v>252</v>
      </c>
      <c r="H916" s="6">
        <v>1346</v>
      </c>
      <c r="I916" s="6">
        <v>382</v>
      </c>
      <c r="J916" s="6">
        <v>575</v>
      </c>
      <c r="K916" s="6">
        <v>55</v>
      </c>
      <c r="L916" s="6">
        <v>95</v>
      </c>
      <c r="M916" s="4"/>
      <c r="N916" s="46">
        <f t="shared" si="154"/>
        <v>19293</v>
      </c>
      <c r="O916" s="47">
        <f t="shared" si="155"/>
        <v>74.311926605504581</v>
      </c>
      <c r="P916" s="47">
        <f t="shared" si="156"/>
        <v>8.6145234022702528</v>
      </c>
      <c r="Q916" s="47">
        <f t="shared" si="157"/>
        <v>3.0529207484579897</v>
      </c>
      <c r="R916" s="47">
        <f t="shared" si="158"/>
        <v>1.3061732234489192</v>
      </c>
      <c r="S916" s="47">
        <f t="shared" si="159"/>
        <v>6.9766236458819257</v>
      </c>
      <c r="T916" s="47">
        <f t="shared" si="160"/>
        <v>1.9799927434820919</v>
      </c>
      <c r="U916" s="47">
        <f t="shared" si="161"/>
        <v>2.9803555693774944</v>
      </c>
      <c r="V916" s="47">
        <f t="shared" si="162"/>
        <v>0.28507748924480381</v>
      </c>
      <c r="W916" s="47">
        <f t="shared" si="163"/>
        <v>0.49240657233193386</v>
      </c>
      <c r="X916">
        <f t="shared" si="164"/>
        <v>99.999999999999986</v>
      </c>
    </row>
    <row r="917" spans="1:24" ht="16.399999999999999" customHeight="1" x14ac:dyDescent="0.35">
      <c r="A917" s="10"/>
      <c r="B917" s="5">
        <v>100103</v>
      </c>
      <c r="C917" s="5" t="s">
        <v>925</v>
      </c>
      <c r="D917" s="6">
        <v>1349</v>
      </c>
      <c r="E917" s="6">
        <v>544</v>
      </c>
      <c r="F917" s="6">
        <v>164</v>
      </c>
      <c r="G917" s="12">
        <v>3</v>
      </c>
      <c r="H917" s="6">
        <v>791</v>
      </c>
      <c r="I917" s="6">
        <v>255</v>
      </c>
      <c r="J917" s="6">
        <v>844</v>
      </c>
      <c r="K917" s="6">
        <v>16</v>
      </c>
      <c r="L917" s="6">
        <v>12</v>
      </c>
      <c r="M917" s="4"/>
      <c r="N917" s="46">
        <f t="shared" si="154"/>
        <v>3978</v>
      </c>
      <c r="O917" s="47">
        <f t="shared" si="155"/>
        <v>33.911513323278029</v>
      </c>
      <c r="P917" s="47">
        <f t="shared" si="156"/>
        <v>13.675213675213675</v>
      </c>
      <c r="Q917" s="47">
        <f t="shared" si="157"/>
        <v>4.1226747109100046</v>
      </c>
      <c r="R917" s="47">
        <f t="shared" si="158"/>
        <v>7.5414781297134234E-2</v>
      </c>
      <c r="S917" s="47">
        <f t="shared" si="159"/>
        <v>19.884364002011061</v>
      </c>
      <c r="T917" s="47">
        <f t="shared" si="160"/>
        <v>6.4102564102564097</v>
      </c>
      <c r="U917" s="47">
        <f t="shared" si="161"/>
        <v>21.216691804927098</v>
      </c>
      <c r="V917" s="47">
        <f t="shared" si="162"/>
        <v>0.40221216691804929</v>
      </c>
      <c r="W917" s="47">
        <f t="shared" si="163"/>
        <v>0.30165912518853694</v>
      </c>
      <c r="X917">
        <f t="shared" si="164"/>
        <v>99.999999999999986</v>
      </c>
    </row>
    <row r="918" spans="1:24" ht="16.399999999999999" customHeight="1" x14ac:dyDescent="0.35">
      <c r="A918" s="10"/>
      <c r="B918" s="5">
        <v>100104</v>
      </c>
      <c r="C918" s="5" t="s">
        <v>926</v>
      </c>
      <c r="D918" s="6">
        <v>468</v>
      </c>
      <c r="E918" s="6">
        <v>877</v>
      </c>
      <c r="F918" s="6">
        <v>795</v>
      </c>
      <c r="G918" s="12">
        <v>4</v>
      </c>
      <c r="H918" s="6">
        <v>1320</v>
      </c>
      <c r="I918" s="6">
        <v>336</v>
      </c>
      <c r="J918" s="6">
        <v>965</v>
      </c>
      <c r="K918" s="6">
        <v>6</v>
      </c>
      <c r="L918" s="6">
        <v>4</v>
      </c>
      <c r="M918" s="4"/>
      <c r="N918" s="46">
        <f t="shared" si="154"/>
        <v>4775</v>
      </c>
      <c r="O918" s="47">
        <f t="shared" si="155"/>
        <v>9.8010471204188487</v>
      </c>
      <c r="P918" s="47">
        <f t="shared" si="156"/>
        <v>18.366492146596858</v>
      </c>
      <c r="Q918" s="47">
        <f t="shared" si="157"/>
        <v>16.649214659685864</v>
      </c>
      <c r="R918" s="47">
        <f t="shared" si="158"/>
        <v>8.3769633507853408E-2</v>
      </c>
      <c r="S918" s="47">
        <f t="shared" si="159"/>
        <v>27.643979057591622</v>
      </c>
      <c r="T918" s="47">
        <f t="shared" si="160"/>
        <v>7.0366492146596862</v>
      </c>
      <c r="U918" s="47">
        <f t="shared" si="161"/>
        <v>20.209424083769633</v>
      </c>
      <c r="V918" s="47">
        <f t="shared" si="162"/>
        <v>0.1256544502617801</v>
      </c>
      <c r="W918" s="47">
        <f t="shared" si="163"/>
        <v>8.3769633507853408E-2</v>
      </c>
      <c r="X918">
        <f t="shared" si="164"/>
        <v>100</v>
      </c>
    </row>
    <row r="919" spans="1:24" ht="16.399999999999999" customHeight="1" x14ac:dyDescent="0.35">
      <c r="A919" s="10"/>
      <c r="B919" s="5">
        <v>100105</v>
      </c>
      <c r="C919" s="5" t="s">
        <v>927</v>
      </c>
      <c r="D919" s="6">
        <v>616</v>
      </c>
      <c r="E919" s="6">
        <v>225</v>
      </c>
      <c r="F919" s="6">
        <v>210</v>
      </c>
      <c r="G919" s="12">
        <v>0</v>
      </c>
      <c r="H919" s="6">
        <v>243</v>
      </c>
      <c r="I919" s="6">
        <v>50</v>
      </c>
      <c r="J919" s="6">
        <v>4</v>
      </c>
      <c r="K919" s="6">
        <v>0</v>
      </c>
      <c r="L919" s="6">
        <v>0</v>
      </c>
      <c r="M919" s="4"/>
      <c r="N919" s="46">
        <f t="shared" si="154"/>
        <v>1348</v>
      </c>
      <c r="O919" s="47">
        <f t="shared" si="155"/>
        <v>45.697329376854597</v>
      </c>
      <c r="P919" s="47">
        <f t="shared" si="156"/>
        <v>16.691394658753708</v>
      </c>
      <c r="Q919" s="47">
        <f t="shared" si="157"/>
        <v>15.578635014836795</v>
      </c>
      <c r="R919" s="47">
        <f t="shared" si="158"/>
        <v>0</v>
      </c>
      <c r="S919" s="47">
        <f t="shared" si="159"/>
        <v>18.026706231454007</v>
      </c>
      <c r="T919" s="47">
        <f t="shared" si="160"/>
        <v>3.7091988130563798</v>
      </c>
      <c r="U919" s="47">
        <f t="shared" si="161"/>
        <v>0.29673590504451036</v>
      </c>
      <c r="V919" s="47">
        <f t="shared" si="162"/>
        <v>0</v>
      </c>
      <c r="W919" s="47">
        <f t="shared" si="163"/>
        <v>0</v>
      </c>
      <c r="X919">
        <f t="shared" si="164"/>
        <v>100</v>
      </c>
    </row>
    <row r="920" spans="1:24" ht="16.399999999999999" customHeight="1" x14ac:dyDescent="0.35">
      <c r="A920" s="10"/>
      <c r="B920" s="5">
        <v>100106</v>
      </c>
      <c r="C920" s="5" t="s">
        <v>928</v>
      </c>
      <c r="D920" s="6">
        <v>98</v>
      </c>
      <c r="E920" s="6">
        <v>425</v>
      </c>
      <c r="F920" s="6">
        <v>55</v>
      </c>
      <c r="G920" s="12">
        <v>0</v>
      </c>
      <c r="H920" s="6">
        <v>255</v>
      </c>
      <c r="I920" s="6">
        <v>83</v>
      </c>
      <c r="J920" s="6">
        <v>149</v>
      </c>
      <c r="K920" s="6">
        <v>0</v>
      </c>
      <c r="L920" s="6">
        <v>2</v>
      </c>
      <c r="M920" s="4"/>
      <c r="N920" s="46">
        <f t="shared" si="154"/>
        <v>1067</v>
      </c>
      <c r="O920" s="47">
        <f t="shared" si="155"/>
        <v>9.184629803186505</v>
      </c>
      <c r="P920" s="47">
        <f t="shared" si="156"/>
        <v>39.831302717900655</v>
      </c>
      <c r="Q920" s="47">
        <f t="shared" si="157"/>
        <v>5.1546391752577323</v>
      </c>
      <c r="R920" s="47">
        <f t="shared" si="158"/>
        <v>0</v>
      </c>
      <c r="S920" s="47">
        <f t="shared" si="159"/>
        <v>23.898781630740395</v>
      </c>
      <c r="T920" s="47">
        <f t="shared" si="160"/>
        <v>7.7788191190253047</v>
      </c>
      <c r="U920" s="47">
        <f t="shared" si="161"/>
        <v>13.964386129334583</v>
      </c>
      <c r="V920" s="47">
        <f t="shared" si="162"/>
        <v>0</v>
      </c>
      <c r="W920" s="47">
        <f t="shared" si="163"/>
        <v>0.18744142455482662</v>
      </c>
      <c r="X920">
        <f t="shared" si="164"/>
        <v>100</v>
      </c>
    </row>
    <row r="921" spans="1:24" ht="16.399999999999999" customHeight="1" x14ac:dyDescent="0.35">
      <c r="A921" s="10"/>
      <c r="B921" s="5">
        <v>100107</v>
      </c>
      <c r="C921" s="5" t="s">
        <v>929</v>
      </c>
      <c r="D921" s="6">
        <v>228</v>
      </c>
      <c r="E921" s="6">
        <v>42</v>
      </c>
      <c r="F921" s="6">
        <v>21</v>
      </c>
      <c r="G921" s="12">
        <v>0</v>
      </c>
      <c r="H921" s="6">
        <v>181</v>
      </c>
      <c r="I921" s="6">
        <v>48</v>
      </c>
      <c r="J921" s="6">
        <v>959</v>
      </c>
      <c r="K921" s="6">
        <v>2</v>
      </c>
      <c r="L921" s="6">
        <v>3</v>
      </c>
      <c r="M921" s="4"/>
      <c r="N921" s="46">
        <f t="shared" si="154"/>
        <v>1484</v>
      </c>
      <c r="O921" s="47">
        <f t="shared" si="155"/>
        <v>15.363881401617251</v>
      </c>
      <c r="P921" s="47">
        <f t="shared" si="156"/>
        <v>2.8301886792452828</v>
      </c>
      <c r="Q921" s="47">
        <f t="shared" si="157"/>
        <v>1.4150943396226414</v>
      </c>
      <c r="R921" s="47">
        <f t="shared" si="158"/>
        <v>0</v>
      </c>
      <c r="S921" s="47">
        <f t="shared" si="159"/>
        <v>12.196765498652292</v>
      </c>
      <c r="T921" s="47">
        <f t="shared" si="160"/>
        <v>3.2345013477088949</v>
      </c>
      <c r="U921" s="47">
        <f t="shared" si="161"/>
        <v>64.622641509433961</v>
      </c>
      <c r="V921" s="47">
        <f t="shared" si="162"/>
        <v>0.13477088948787061</v>
      </c>
      <c r="W921" s="47">
        <f t="shared" si="163"/>
        <v>0.20215633423180593</v>
      </c>
      <c r="X921">
        <f t="shared" si="164"/>
        <v>100</v>
      </c>
    </row>
    <row r="922" spans="1:24" ht="16.399999999999999" customHeight="1" x14ac:dyDescent="0.35">
      <c r="A922" s="10"/>
      <c r="B922" s="5">
        <v>100108</v>
      </c>
      <c r="C922" s="5" t="s">
        <v>930</v>
      </c>
      <c r="D922" s="6">
        <v>36</v>
      </c>
      <c r="E922" s="6">
        <v>244</v>
      </c>
      <c r="F922" s="6">
        <v>170</v>
      </c>
      <c r="G922" s="12">
        <v>0</v>
      </c>
      <c r="H922" s="6">
        <v>205</v>
      </c>
      <c r="I922" s="6">
        <v>51</v>
      </c>
      <c r="J922" s="6">
        <v>144</v>
      </c>
      <c r="K922" s="6">
        <v>2</v>
      </c>
      <c r="L922" s="6">
        <v>0</v>
      </c>
      <c r="M922" s="4"/>
      <c r="N922" s="46">
        <f t="shared" si="154"/>
        <v>852</v>
      </c>
      <c r="O922" s="47">
        <f t="shared" si="155"/>
        <v>4.2253521126760569</v>
      </c>
      <c r="P922" s="47">
        <f t="shared" si="156"/>
        <v>28.63849765258216</v>
      </c>
      <c r="Q922" s="47">
        <f t="shared" si="157"/>
        <v>19.953051643192488</v>
      </c>
      <c r="R922" s="47">
        <f t="shared" si="158"/>
        <v>0</v>
      </c>
      <c r="S922" s="47">
        <f t="shared" si="159"/>
        <v>24.061032863849768</v>
      </c>
      <c r="T922" s="47">
        <f t="shared" si="160"/>
        <v>5.9859154929577469</v>
      </c>
      <c r="U922" s="47">
        <f t="shared" si="161"/>
        <v>16.901408450704228</v>
      </c>
      <c r="V922" s="47">
        <f t="shared" si="162"/>
        <v>0.23474178403755869</v>
      </c>
      <c r="W922" s="47">
        <f t="shared" si="163"/>
        <v>0</v>
      </c>
      <c r="X922">
        <f t="shared" si="164"/>
        <v>100</v>
      </c>
    </row>
    <row r="923" spans="1:24" ht="16.399999999999999" customHeight="1" x14ac:dyDescent="0.35">
      <c r="A923" s="10"/>
      <c r="B923" s="5">
        <v>100109</v>
      </c>
      <c r="C923" s="5" t="s">
        <v>931</v>
      </c>
      <c r="D923" s="6">
        <v>1778</v>
      </c>
      <c r="E923" s="6">
        <v>954</v>
      </c>
      <c r="F923" s="6">
        <v>375</v>
      </c>
      <c r="G923" s="12">
        <v>5</v>
      </c>
      <c r="H923" s="6">
        <v>1177</v>
      </c>
      <c r="I923" s="6">
        <v>380</v>
      </c>
      <c r="J923" s="6">
        <v>841</v>
      </c>
      <c r="K923" s="6">
        <v>6</v>
      </c>
      <c r="L923" s="6">
        <v>10</v>
      </c>
      <c r="M923" s="4"/>
      <c r="N923" s="46">
        <f t="shared" si="154"/>
        <v>5526</v>
      </c>
      <c r="O923" s="47">
        <f t="shared" si="155"/>
        <v>32.175171914585597</v>
      </c>
      <c r="P923" s="47">
        <f t="shared" si="156"/>
        <v>17.263843648208471</v>
      </c>
      <c r="Q923" s="47">
        <f t="shared" si="157"/>
        <v>6.7861020629750275</v>
      </c>
      <c r="R923" s="47">
        <f t="shared" si="158"/>
        <v>9.0481360839667027E-2</v>
      </c>
      <c r="S923" s="47">
        <f t="shared" si="159"/>
        <v>21.299312341657618</v>
      </c>
      <c r="T923" s="47">
        <f t="shared" si="160"/>
        <v>6.8765834238146946</v>
      </c>
      <c r="U923" s="47">
        <f t="shared" si="161"/>
        <v>15.218964893231995</v>
      </c>
      <c r="V923" s="47">
        <f t="shared" si="162"/>
        <v>0.10857763300760044</v>
      </c>
      <c r="W923" s="47">
        <f t="shared" si="163"/>
        <v>0.18096272167933405</v>
      </c>
      <c r="X923">
        <f t="shared" si="164"/>
        <v>100</v>
      </c>
    </row>
    <row r="924" spans="1:24" ht="16.399999999999999" customHeight="1" x14ac:dyDescent="0.35">
      <c r="A924" s="10"/>
      <c r="B924" s="5">
        <v>100110</v>
      </c>
      <c r="C924" s="5" t="s">
        <v>932</v>
      </c>
      <c r="D924" s="6">
        <v>202</v>
      </c>
      <c r="E924" s="6">
        <v>157</v>
      </c>
      <c r="F924" s="6">
        <v>86</v>
      </c>
      <c r="G924" s="12">
        <v>0</v>
      </c>
      <c r="H924" s="6">
        <v>46</v>
      </c>
      <c r="I924" s="6">
        <v>22</v>
      </c>
      <c r="J924" s="6">
        <v>15</v>
      </c>
      <c r="K924" s="6">
        <v>0</v>
      </c>
      <c r="L924" s="6">
        <v>3</v>
      </c>
      <c r="M924" s="4"/>
      <c r="N924" s="46">
        <f t="shared" si="154"/>
        <v>531</v>
      </c>
      <c r="O924" s="47">
        <f t="shared" si="155"/>
        <v>38.041431261770249</v>
      </c>
      <c r="P924" s="47">
        <f t="shared" si="156"/>
        <v>29.566854990583806</v>
      </c>
      <c r="Q924" s="47">
        <f t="shared" si="157"/>
        <v>16.195856873822976</v>
      </c>
      <c r="R924" s="47">
        <f t="shared" si="158"/>
        <v>0</v>
      </c>
      <c r="S924" s="47">
        <f t="shared" si="159"/>
        <v>8.662900188323917</v>
      </c>
      <c r="T924" s="47">
        <f t="shared" si="160"/>
        <v>4.1431261770244827</v>
      </c>
      <c r="U924" s="47">
        <f t="shared" si="161"/>
        <v>2.8248587570621471</v>
      </c>
      <c r="V924" s="47">
        <f t="shared" si="162"/>
        <v>0</v>
      </c>
      <c r="W924" s="47">
        <f t="shared" si="163"/>
        <v>0.56497175141242939</v>
      </c>
      <c r="X924">
        <f t="shared" si="164"/>
        <v>100</v>
      </c>
    </row>
    <row r="925" spans="1:24" ht="16.399999999999999" customHeight="1" x14ac:dyDescent="0.35">
      <c r="A925" s="10"/>
      <c r="B925" s="5">
        <v>100111</v>
      </c>
      <c r="C925" s="5" t="s">
        <v>933</v>
      </c>
      <c r="D925" s="6">
        <v>5531</v>
      </c>
      <c r="E925" s="6">
        <v>499</v>
      </c>
      <c r="F925" s="6">
        <v>259</v>
      </c>
      <c r="G925" s="12">
        <v>1522</v>
      </c>
      <c r="H925" s="6">
        <v>770</v>
      </c>
      <c r="I925" s="6">
        <v>175</v>
      </c>
      <c r="J925" s="6">
        <v>545</v>
      </c>
      <c r="K925" s="6">
        <v>16</v>
      </c>
      <c r="L925" s="6">
        <v>34</v>
      </c>
      <c r="M925" s="4"/>
      <c r="N925" s="46">
        <f t="shared" si="154"/>
        <v>9351</v>
      </c>
      <c r="O925" s="47">
        <f t="shared" si="155"/>
        <v>59.148754143941822</v>
      </c>
      <c r="P925" s="47">
        <f t="shared" si="156"/>
        <v>5.3363276654903213</v>
      </c>
      <c r="Q925" s="47">
        <f t="shared" si="157"/>
        <v>2.7697572452144152</v>
      </c>
      <c r="R925" s="47">
        <f t="shared" si="158"/>
        <v>16.276334081916371</v>
      </c>
      <c r="S925" s="47">
        <f t="shared" si="159"/>
        <v>8.2344134317185329</v>
      </c>
      <c r="T925" s="47">
        <f t="shared" si="160"/>
        <v>1.8714575981178483</v>
      </c>
      <c r="U925" s="47">
        <f t="shared" si="161"/>
        <v>5.8282536627098702</v>
      </c>
      <c r="V925" s="47">
        <f t="shared" si="162"/>
        <v>0.1711046946850604</v>
      </c>
      <c r="W925" s="47">
        <f t="shared" si="163"/>
        <v>0.36359747620575339</v>
      </c>
      <c r="X925">
        <f t="shared" si="164"/>
        <v>100</v>
      </c>
    </row>
    <row r="926" spans="1:24" ht="16.399999999999999" customHeight="1" x14ac:dyDescent="0.35">
      <c r="A926" s="10"/>
      <c r="B926" s="5">
        <v>100112</v>
      </c>
      <c r="C926" s="5" t="s">
        <v>934</v>
      </c>
      <c r="D926" s="6">
        <v>756</v>
      </c>
      <c r="E926" s="6">
        <v>93</v>
      </c>
      <c r="F926" s="6">
        <v>269</v>
      </c>
      <c r="G926" s="12">
        <v>2</v>
      </c>
      <c r="H926" s="6">
        <v>223</v>
      </c>
      <c r="I926" s="6">
        <v>395</v>
      </c>
      <c r="J926" s="6">
        <v>10</v>
      </c>
      <c r="K926" s="6">
        <v>0</v>
      </c>
      <c r="L926" s="6">
        <v>0</v>
      </c>
      <c r="M926" s="4"/>
      <c r="N926" s="46">
        <f t="shared" si="154"/>
        <v>1748</v>
      </c>
      <c r="O926" s="47">
        <f t="shared" si="155"/>
        <v>43.249427917620139</v>
      </c>
      <c r="P926" s="47">
        <f t="shared" si="156"/>
        <v>5.3203661327231124</v>
      </c>
      <c r="Q926" s="47">
        <f t="shared" si="157"/>
        <v>15.389016018306636</v>
      </c>
      <c r="R926" s="47">
        <f t="shared" si="158"/>
        <v>0.11441647597254004</v>
      </c>
      <c r="S926" s="47">
        <f t="shared" si="159"/>
        <v>12.757437070938215</v>
      </c>
      <c r="T926" s="47">
        <f t="shared" si="160"/>
        <v>22.597254004576659</v>
      </c>
      <c r="U926" s="47">
        <f t="shared" si="161"/>
        <v>0.57208237986270016</v>
      </c>
      <c r="V926" s="47">
        <f t="shared" si="162"/>
        <v>0</v>
      </c>
      <c r="W926" s="47">
        <f t="shared" si="163"/>
        <v>0</v>
      </c>
      <c r="X926">
        <f t="shared" si="164"/>
        <v>100</v>
      </c>
    </row>
    <row r="927" spans="1:24" ht="16.399999999999999" customHeight="1" x14ac:dyDescent="0.35">
      <c r="A927" s="10"/>
      <c r="B927" s="5">
        <v>100113</v>
      </c>
      <c r="C927" s="5" t="s">
        <v>935</v>
      </c>
      <c r="D927" s="6">
        <v>660</v>
      </c>
      <c r="E927" s="6">
        <v>293</v>
      </c>
      <c r="F927" s="6">
        <v>397</v>
      </c>
      <c r="G927" s="12">
        <v>0</v>
      </c>
      <c r="H927" s="6">
        <v>283</v>
      </c>
      <c r="I927" s="6">
        <v>111</v>
      </c>
      <c r="J927" s="6">
        <v>487</v>
      </c>
      <c r="K927" s="6">
        <v>15</v>
      </c>
      <c r="L927" s="6">
        <v>8</v>
      </c>
      <c r="M927" s="4"/>
      <c r="N927" s="46">
        <f t="shared" si="154"/>
        <v>2254</v>
      </c>
      <c r="O927" s="47">
        <f t="shared" si="155"/>
        <v>29.281277728482699</v>
      </c>
      <c r="P927" s="47">
        <f t="shared" si="156"/>
        <v>12.999112688553684</v>
      </c>
      <c r="Q927" s="47">
        <f t="shared" si="157"/>
        <v>17.613132209405503</v>
      </c>
      <c r="R927" s="47">
        <f t="shared" si="158"/>
        <v>0</v>
      </c>
      <c r="S927" s="47">
        <f t="shared" si="159"/>
        <v>12.555456965394853</v>
      </c>
      <c r="T927" s="47">
        <f t="shared" si="160"/>
        <v>4.9245785270629989</v>
      </c>
      <c r="U927" s="47">
        <f t="shared" si="161"/>
        <v>21.606033717834961</v>
      </c>
      <c r="V927" s="47">
        <f t="shared" si="162"/>
        <v>0.66548358473824309</v>
      </c>
      <c r="W927" s="47">
        <f t="shared" si="163"/>
        <v>0.35492457852706299</v>
      </c>
      <c r="X927">
        <f t="shared" si="164"/>
        <v>100.00000000000001</v>
      </c>
    </row>
    <row r="928" spans="1:24" ht="16.399999999999999" customHeight="1" x14ac:dyDescent="0.35">
      <c r="A928" s="10"/>
      <c r="B928" s="5">
        <v>100201</v>
      </c>
      <c r="C928" s="5" t="s">
        <v>936</v>
      </c>
      <c r="D928" s="6">
        <v>2849</v>
      </c>
      <c r="E928" s="6">
        <v>882</v>
      </c>
      <c r="F928" s="6">
        <v>441</v>
      </c>
      <c r="G928" s="12">
        <v>30</v>
      </c>
      <c r="H928" s="6">
        <v>622</v>
      </c>
      <c r="I928" s="6">
        <v>149</v>
      </c>
      <c r="J928" s="6">
        <v>538</v>
      </c>
      <c r="K928" s="6">
        <v>19</v>
      </c>
      <c r="L928" s="6">
        <v>29</v>
      </c>
      <c r="M928" s="4"/>
      <c r="N928" s="46">
        <f t="shared" si="154"/>
        <v>5559</v>
      </c>
      <c r="O928" s="47">
        <f t="shared" si="155"/>
        <v>51.250224860586435</v>
      </c>
      <c r="P928" s="47">
        <f t="shared" si="156"/>
        <v>15.866162978953048</v>
      </c>
      <c r="Q928" s="47">
        <f t="shared" si="157"/>
        <v>7.9330814894765238</v>
      </c>
      <c r="R928" s="47">
        <f t="shared" si="158"/>
        <v>0.53966540744738256</v>
      </c>
      <c r="S928" s="47">
        <f t="shared" si="159"/>
        <v>11.189062781075732</v>
      </c>
      <c r="T928" s="47">
        <f t="shared" si="160"/>
        <v>2.6803381903220003</v>
      </c>
      <c r="U928" s="47">
        <f t="shared" si="161"/>
        <v>9.6779996402230619</v>
      </c>
      <c r="V928" s="47">
        <f t="shared" si="162"/>
        <v>0.34178809138334232</v>
      </c>
      <c r="W928" s="47">
        <f t="shared" si="163"/>
        <v>0.5216765605324698</v>
      </c>
      <c r="X928">
        <f t="shared" si="164"/>
        <v>100</v>
      </c>
    </row>
    <row r="929" spans="1:24" ht="16.399999999999999" customHeight="1" x14ac:dyDescent="0.35">
      <c r="A929" s="10"/>
      <c r="B929" s="5">
        <v>100202</v>
      </c>
      <c r="C929" s="5" t="s">
        <v>937</v>
      </c>
      <c r="D929" s="6">
        <v>49</v>
      </c>
      <c r="E929" s="6">
        <v>408</v>
      </c>
      <c r="F929" s="6">
        <v>210</v>
      </c>
      <c r="G929" s="12">
        <v>0</v>
      </c>
      <c r="H929" s="6">
        <v>129</v>
      </c>
      <c r="I929" s="6">
        <v>26</v>
      </c>
      <c r="J929" s="6">
        <v>23</v>
      </c>
      <c r="K929" s="6">
        <v>0</v>
      </c>
      <c r="L929" s="6">
        <v>1</v>
      </c>
      <c r="M929" s="4"/>
      <c r="N929" s="46">
        <f t="shared" si="154"/>
        <v>846</v>
      </c>
      <c r="O929" s="47">
        <f t="shared" si="155"/>
        <v>5.791962174940898</v>
      </c>
      <c r="P929" s="47">
        <f t="shared" si="156"/>
        <v>48.226950354609926</v>
      </c>
      <c r="Q929" s="47">
        <f t="shared" si="157"/>
        <v>24.822695035460992</v>
      </c>
      <c r="R929" s="47">
        <f t="shared" si="158"/>
        <v>0</v>
      </c>
      <c r="S929" s="47">
        <f t="shared" si="159"/>
        <v>15.248226950354608</v>
      </c>
      <c r="T929" s="47">
        <f t="shared" si="160"/>
        <v>3.0732860520094558</v>
      </c>
      <c r="U929" s="47">
        <f t="shared" si="161"/>
        <v>2.7186761229314418</v>
      </c>
      <c r="V929" s="47">
        <f t="shared" si="162"/>
        <v>0</v>
      </c>
      <c r="W929" s="47">
        <f t="shared" si="163"/>
        <v>0.11820330969267138</v>
      </c>
      <c r="X929">
        <f t="shared" si="164"/>
        <v>99.999999999999986</v>
      </c>
    </row>
    <row r="930" spans="1:24" ht="16.399999999999999" customHeight="1" x14ac:dyDescent="0.35">
      <c r="A930" s="10"/>
      <c r="B930" s="5">
        <v>100203</v>
      </c>
      <c r="C930" s="5" t="s">
        <v>938</v>
      </c>
      <c r="D930" s="6">
        <v>59</v>
      </c>
      <c r="E930" s="6">
        <v>74</v>
      </c>
      <c r="F930" s="6">
        <v>162</v>
      </c>
      <c r="G930" s="12">
        <v>0</v>
      </c>
      <c r="H930" s="6">
        <v>171</v>
      </c>
      <c r="I930" s="6">
        <v>79</v>
      </c>
      <c r="J930" s="6">
        <v>8</v>
      </c>
      <c r="K930" s="6">
        <v>0</v>
      </c>
      <c r="L930" s="6">
        <v>0</v>
      </c>
      <c r="M930" s="4"/>
      <c r="N930" s="46">
        <f t="shared" si="154"/>
        <v>553</v>
      </c>
      <c r="O930" s="47">
        <f t="shared" si="155"/>
        <v>10.669077757685352</v>
      </c>
      <c r="P930" s="47">
        <f t="shared" si="156"/>
        <v>13.381555153707051</v>
      </c>
      <c r="Q930" s="47">
        <f t="shared" si="157"/>
        <v>29.294755877034358</v>
      </c>
      <c r="R930" s="47">
        <f t="shared" si="158"/>
        <v>0</v>
      </c>
      <c r="S930" s="47">
        <f t="shared" si="159"/>
        <v>30.922242314647377</v>
      </c>
      <c r="T930" s="47">
        <f t="shared" si="160"/>
        <v>14.285714285714285</v>
      </c>
      <c r="U930" s="47">
        <f t="shared" si="161"/>
        <v>1.4466546112115732</v>
      </c>
      <c r="V930" s="47">
        <f t="shared" si="162"/>
        <v>0</v>
      </c>
      <c r="W930" s="47">
        <f t="shared" si="163"/>
        <v>0</v>
      </c>
      <c r="X930">
        <f t="shared" si="164"/>
        <v>99.999999999999986</v>
      </c>
    </row>
    <row r="931" spans="1:24" ht="16.399999999999999" customHeight="1" x14ac:dyDescent="0.35">
      <c r="A931" s="10"/>
      <c r="B931" s="5">
        <v>100204</v>
      </c>
      <c r="C931" s="5" t="s">
        <v>939</v>
      </c>
      <c r="D931" s="6">
        <v>629</v>
      </c>
      <c r="E931" s="6">
        <v>354</v>
      </c>
      <c r="F931" s="6">
        <v>57</v>
      </c>
      <c r="G931" s="12">
        <v>0</v>
      </c>
      <c r="H931" s="6">
        <v>90</v>
      </c>
      <c r="I931" s="6">
        <v>16</v>
      </c>
      <c r="J931" s="6">
        <v>160</v>
      </c>
      <c r="K931" s="6">
        <v>1</v>
      </c>
      <c r="L931" s="6">
        <v>21</v>
      </c>
      <c r="M931" s="4"/>
      <c r="N931" s="46">
        <f t="shared" si="154"/>
        <v>1328</v>
      </c>
      <c r="O931" s="47">
        <f t="shared" si="155"/>
        <v>47.364457831325304</v>
      </c>
      <c r="P931" s="47">
        <f t="shared" si="156"/>
        <v>26.656626506024097</v>
      </c>
      <c r="Q931" s="47">
        <f t="shared" si="157"/>
        <v>4.2921686746987957</v>
      </c>
      <c r="R931" s="47">
        <f t="shared" si="158"/>
        <v>0</v>
      </c>
      <c r="S931" s="47">
        <f t="shared" si="159"/>
        <v>6.7771084337349397</v>
      </c>
      <c r="T931" s="47">
        <f t="shared" si="160"/>
        <v>1.2048192771084338</v>
      </c>
      <c r="U931" s="47">
        <f t="shared" si="161"/>
        <v>12.048192771084338</v>
      </c>
      <c r="V931" s="47">
        <f t="shared" si="162"/>
        <v>7.5301204819277115E-2</v>
      </c>
      <c r="W931" s="47">
        <f t="shared" si="163"/>
        <v>1.5813253012048194</v>
      </c>
      <c r="X931">
        <f t="shared" si="164"/>
        <v>100.00000000000001</v>
      </c>
    </row>
    <row r="932" spans="1:24" ht="16.399999999999999" customHeight="1" x14ac:dyDescent="0.35">
      <c r="A932" s="10"/>
      <c r="B932" s="5">
        <v>100205</v>
      </c>
      <c r="C932" s="5" t="s">
        <v>940</v>
      </c>
      <c r="D932" s="6">
        <v>1129</v>
      </c>
      <c r="E932" s="6">
        <v>243</v>
      </c>
      <c r="F932" s="6">
        <v>299</v>
      </c>
      <c r="G932" s="12">
        <v>0</v>
      </c>
      <c r="H932" s="6">
        <v>138</v>
      </c>
      <c r="I932" s="6">
        <v>86</v>
      </c>
      <c r="J932" s="6">
        <v>217</v>
      </c>
      <c r="K932" s="6">
        <v>1</v>
      </c>
      <c r="L932" s="6">
        <v>14</v>
      </c>
      <c r="M932" s="4"/>
      <c r="N932" s="46">
        <f t="shared" si="154"/>
        <v>2127</v>
      </c>
      <c r="O932" s="47">
        <f t="shared" si="155"/>
        <v>53.079454630935594</v>
      </c>
      <c r="P932" s="47">
        <f t="shared" si="156"/>
        <v>11.424541607898449</v>
      </c>
      <c r="Q932" s="47">
        <f t="shared" si="157"/>
        <v>14.057357780912083</v>
      </c>
      <c r="R932" s="47">
        <f t="shared" si="158"/>
        <v>0</v>
      </c>
      <c r="S932" s="47">
        <f t="shared" si="159"/>
        <v>6.4880112834978849</v>
      </c>
      <c r="T932" s="47">
        <f t="shared" si="160"/>
        <v>4.0432534085566525</v>
      </c>
      <c r="U932" s="47">
        <f t="shared" si="161"/>
        <v>10.202162670427834</v>
      </c>
      <c r="V932" s="47">
        <f t="shared" si="162"/>
        <v>4.7014574518100614E-2</v>
      </c>
      <c r="W932" s="47">
        <f t="shared" si="163"/>
        <v>0.65820404325340853</v>
      </c>
      <c r="X932">
        <f t="shared" si="164"/>
        <v>100.00000000000001</v>
      </c>
    </row>
    <row r="933" spans="1:24" ht="16.399999999999999" customHeight="1" x14ac:dyDescent="0.35">
      <c r="A933" s="10"/>
      <c r="B933" s="5">
        <v>100206</v>
      </c>
      <c r="C933" s="5" t="s">
        <v>941</v>
      </c>
      <c r="D933" s="6">
        <v>97</v>
      </c>
      <c r="E933" s="6">
        <v>315</v>
      </c>
      <c r="F933" s="6">
        <v>10</v>
      </c>
      <c r="G933" s="12">
        <v>0</v>
      </c>
      <c r="H933" s="6">
        <v>17</v>
      </c>
      <c r="I933" s="6">
        <v>14</v>
      </c>
      <c r="J933" s="6">
        <v>1</v>
      </c>
      <c r="K933" s="6">
        <v>5</v>
      </c>
      <c r="L933" s="6">
        <v>1</v>
      </c>
      <c r="M933" s="4"/>
      <c r="N933" s="46">
        <f t="shared" si="154"/>
        <v>460</v>
      </c>
      <c r="O933" s="47">
        <f t="shared" si="155"/>
        <v>21.086956521739133</v>
      </c>
      <c r="P933" s="47">
        <f t="shared" si="156"/>
        <v>68.478260869565219</v>
      </c>
      <c r="Q933" s="47">
        <f t="shared" si="157"/>
        <v>2.1739130434782612</v>
      </c>
      <c r="R933" s="47">
        <f t="shared" si="158"/>
        <v>0</v>
      </c>
      <c r="S933" s="47">
        <f t="shared" si="159"/>
        <v>3.6956521739130439</v>
      </c>
      <c r="T933" s="47">
        <f t="shared" si="160"/>
        <v>3.0434782608695654</v>
      </c>
      <c r="U933" s="47">
        <f t="shared" si="161"/>
        <v>0.21739130434782611</v>
      </c>
      <c r="V933" s="47">
        <f t="shared" si="162"/>
        <v>1.0869565217391306</v>
      </c>
      <c r="W933" s="47">
        <f t="shared" si="163"/>
        <v>0.21739130434782611</v>
      </c>
      <c r="X933">
        <f t="shared" si="164"/>
        <v>100</v>
      </c>
    </row>
    <row r="934" spans="1:24" ht="16.399999999999999" customHeight="1" x14ac:dyDescent="0.35">
      <c r="A934" s="10"/>
      <c r="B934" s="5">
        <v>100207</v>
      </c>
      <c r="C934" s="5" t="s">
        <v>942</v>
      </c>
      <c r="D934" s="6">
        <v>746</v>
      </c>
      <c r="E934" s="6">
        <v>406</v>
      </c>
      <c r="F934" s="6">
        <v>674</v>
      </c>
      <c r="G934" s="12">
        <v>0</v>
      </c>
      <c r="H934" s="6">
        <v>435</v>
      </c>
      <c r="I934" s="6">
        <v>137</v>
      </c>
      <c r="J934" s="6">
        <v>121</v>
      </c>
      <c r="K934" s="6">
        <v>5</v>
      </c>
      <c r="L934" s="6">
        <v>1</v>
      </c>
      <c r="M934" s="4"/>
      <c r="N934" s="46">
        <f t="shared" si="154"/>
        <v>2525</v>
      </c>
      <c r="O934" s="47">
        <f t="shared" si="155"/>
        <v>29.544554455445546</v>
      </c>
      <c r="P934" s="47">
        <f t="shared" si="156"/>
        <v>16.079207920792079</v>
      </c>
      <c r="Q934" s="47">
        <f t="shared" si="157"/>
        <v>26.693069306930692</v>
      </c>
      <c r="R934" s="47">
        <f t="shared" si="158"/>
        <v>0</v>
      </c>
      <c r="S934" s="47">
        <f t="shared" si="159"/>
        <v>17.227722772277229</v>
      </c>
      <c r="T934" s="47">
        <f t="shared" si="160"/>
        <v>5.4257425742574261</v>
      </c>
      <c r="U934" s="47">
        <f t="shared" si="161"/>
        <v>4.7920792079207919</v>
      </c>
      <c r="V934" s="47">
        <f t="shared" si="162"/>
        <v>0.19801980198019803</v>
      </c>
      <c r="W934" s="47">
        <f t="shared" si="163"/>
        <v>3.9603960396039604E-2</v>
      </c>
      <c r="X934">
        <f t="shared" si="164"/>
        <v>100</v>
      </c>
    </row>
    <row r="935" spans="1:24" ht="16.399999999999999" customHeight="1" x14ac:dyDescent="0.35">
      <c r="A935" s="10"/>
      <c r="B935" s="5">
        <v>100208</v>
      </c>
      <c r="C935" s="5" t="s">
        <v>943</v>
      </c>
      <c r="D935" s="6">
        <v>828</v>
      </c>
      <c r="E935" s="6">
        <v>93</v>
      </c>
      <c r="F935" s="6">
        <v>0</v>
      </c>
      <c r="G935" s="12">
        <v>0</v>
      </c>
      <c r="H935" s="6">
        <v>5</v>
      </c>
      <c r="I935" s="6">
        <v>1</v>
      </c>
      <c r="J935" s="6">
        <v>16</v>
      </c>
      <c r="K935" s="6">
        <v>10</v>
      </c>
      <c r="L935" s="6">
        <v>0</v>
      </c>
      <c r="M935" s="4"/>
      <c r="N935" s="46">
        <f t="shared" si="154"/>
        <v>953</v>
      </c>
      <c r="O935" s="47">
        <f t="shared" si="155"/>
        <v>86.883525708289611</v>
      </c>
      <c r="P935" s="47">
        <f t="shared" si="156"/>
        <v>9.75865687303253</v>
      </c>
      <c r="Q935" s="47">
        <f t="shared" si="157"/>
        <v>0</v>
      </c>
      <c r="R935" s="47">
        <f t="shared" si="158"/>
        <v>0</v>
      </c>
      <c r="S935" s="47">
        <f t="shared" si="159"/>
        <v>0.52465897166841557</v>
      </c>
      <c r="T935" s="47">
        <f t="shared" si="160"/>
        <v>0.10493179433368312</v>
      </c>
      <c r="U935" s="47">
        <f t="shared" si="161"/>
        <v>1.6789087093389299</v>
      </c>
      <c r="V935" s="47">
        <f t="shared" si="162"/>
        <v>1.0493179433368311</v>
      </c>
      <c r="W935" s="47">
        <f t="shared" si="163"/>
        <v>0</v>
      </c>
      <c r="X935">
        <f t="shared" si="164"/>
        <v>100</v>
      </c>
    </row>
    <row r="936" spans="1:24" ht="16.399999999999999" customHeight="1" x14ac:dyDescent="0.35">
      <c r="A936" s="10"/>
      <c r="B936" s="5">
        <v>100301</v>
      </c>
      <c r="C936" s="5" t="s">
        <v>944</v>
      </c>
      <c r="D936" s="6">
        <v>1102</v>
      </c>
      <c r="E936" s="6">
        <v>268</v>
      </c>
      <c r="F936" s="6">
        <v>64</v>
      </c>
      <c r="G936" s="12">
        <v>0</v>
      </c>
      <c r="H936" s="6">
        <v>144</v>
      </c>
      <c r="I936" s="6">
        <v>52</v>
      </c>
      <c r="J936" s="6">
        <v>18</v>
      </c>
      <c r="K936" s="6">
        <v>3</v>
      </c>
      <c r="L936" s="6">
        <v>9</v>
      </c>
      <c r="M936" s="4"/>
      <c r="N936" s="46">
        <f t="shared" si="154"/>
        <v>1660</v>
      </c>
      <c r="O936" s="47">
        <f t="shared" si="155"/>
        <v>66.385542168674689</v>
      </c>
      <c r="P936" s="47">
        <f t="shared" si="156"/>
        <v>16.14457831325301</v>
      </c>
      <c r="Q936" s="47">
        <f t="shared" si="157"/>
        <v>3.8554216867469875</v>
      </c>
      <c r="R936" s="47">
        <f t="shared" si="158"/>
        <v>0</v>
      </c>
      <c r="S936" s="47">
        <f t="shared" si="159"/>
        <v>8.6746987951807224</v>
      </c>
      <c r="T936" s="47">
        <f t="shared" si="160"/>
        <v>3.1325301204819276</v>
      </c>
      <c r="U936" s="47">
        <f t="shared" si="161"/>
        <v>1.0843373493975903</v>
      </c>
      <c r="V936" s="47">
        <f t="shared" si="162"/>
        <v>0.18072289156626503</v>
      </c>
      <c r="W936" s="47">
        <f t="shared" si="163"/>
        <v>0.54216867469879515</v>
      </c>
      <c r="X936">
        <f t="shared" si="164"/>
        <v>99.999999999999986</v>
      </c>
    </row>
    <row r="937" spans="1:24" ht="16.399999999999999" customHeight="1" x14ac:dyDescent="0.35">
      <c r="A937" s="10"/>
      <c r="B937" s="5">
        <v>100307</v>
      </c>
      <c r="C937" s="5" t="s">
        <v>945</v>
      </c>
      <c r="D937" s="6">
        <v>226</v>
      </c>
      <c r="E937" s="6">
        <v>336</v>
      </c>
      <c r="F937" s="6">
        <v>138</v>
      </c>
      <c r="G937" s="12">
        <v>0</v>
      </c>
      <c r="H937" s="6">
        <v>147</v>
      </c>
      <c r="I937" s="6">
        <v>72</v>
      </c>
      <c r="J937" s="6">
        <v>101</v>
      </c>
      <c r="K937" s="6">
        <v>0</v>
      </c>
      <c r="L937" s="6">
        <v>0</v>
      </c>
      <c r="M937" s="4"/>
      <c r="N937" s="46">
        <f t="shared" si="154"/>
        <v>1020</v>
      </c>
      <c r="O937" s="47">
        <f t="shared" si="155"/>
        <v>22.156862745098042</v>
      </c>
      <c r="P937" s="47">
        <f t="shared" si="156"/>
        <v>32.941176470588239</v>
      </c>
      <c r="Q937" s="47">
        <f t="shared" si="157"/>
        <v>13.529411764705884</v>
      </c>
      <c r="R937" s="47">
        <f t="shared" si="158"/>
        <v>0</v>
      </c>
      <c r="S937" s="47">
        <f t="shared" si="159"/>
        <v>14.411764705882353</v>
      </c>
      <c r="T937" s="47">
        <f t="shared" si="160"/>
        <v>7.0588235294117654</v>
      </c>
      <c r="U937" s="47">
        <f t="shared" si="161"/>
        <v>9.9019607843137258</v>
      </c>
      <c r="V937" s="47">
        <f t="shared" si="162"/>
        <v>0</v>
      </c>
      <c r="W937" s="47">
        <f t="shared" si="163"/>
        <v>0</v>
      </c>
      <c r="X937">
        <f t="shared" si="164"/>
        <v>100.00000000000001</v>
      </c>
    </row>
    <row r="938" spans="1:24" ht="16.399999999999999" customHeight="1" x14ac:dyDescent="0.35">
      <c r="A938" s="10"/>
      <c r="B938" s="5">
        <v>100311</v>
      </c>
      <c r="C938" s="5" t="s">
        <v>946</v>
      </c>
      <c r="D938" s="6">
        <v>413</v>
      </c>
      <c r="E938" s="6">
        <v>204</v>
      </c>
      <c r="F938" s="6">
        <v>256</v>
      </c>
      <c r="G938" s="12">
        <v>0</v>
      </c>
      <c r="H938" s="6">
        <v>405</v>
      </c>
      <c r="I938" s="6">
        <v>100</v>
      </c>
      <c r="J938" s="6">
        <v>143</v>
      </c>
      <c r="K938" s="6">
        <v>2</v>
      </c>
      <c r="L938" s="6">
        <v>0</v>
      </c>
      <c r="M938" s="4"/>
      <c r="N938" s="46">
        <f t="shared" si="154"/>
        <v>1523</v>
      </c>
      <c r="O938" s="47">
        <f t="shared" si="155"/>
        <v>27.117531188443859</v>
      </c>
      <c r="P938" s="47">
        <f t="shared" si="156"/>
        <v>13.394615889691398</v>
      </c>
      <c r="Q938" s="47">
        <f t="shared" si="157"/>
        <v>16.808929743926459</v>
      </c>
      <c r="R938" s="47">
        <f t="shared" si="158"/>
        <v>0</v>
      </c>
      <c r="S938" s="47">
        <f t="shared" si="159"/>
        <v>26.592252133946157</v>
      </c>
      <c r="T938" s="47">
        <f t="shared" si="160"/>
        <v>6.5659881812212735</v>
      </c>
      <c r="U938" s="47">
        <f t="shared" si="161"/>
        <v>9.3893630991464221</v>
      </c>
      <c r="V938" s="47">
        <f t="shared" si="162"/>
        <v>0.13131976362442546</v>
      </c>
      <c r="W938" s="47">
        <f t="shared" si="163"/>
        <v>0</v>
      </c>
      <c r="X938">
        <f t="shared" si="164"/>
        <v>100</v>
      </c>
    </row>
    <row r="939" spans="1:24" ht="16.399999999999999" customHeight="1" x14ac:dyDescent="0.35">
      <c r="A939" s="10"/>
      <c r="B939" s="5">
        <v>100313</v>
      </c>
      <c r="C939" s="5" t="s">
        <v>947</v>
      </c>
      <c r="D939" s="6">
        <v>967</v>
      </c>
      <c r="E939" s="6">
        <v>175</v>
      </c>
      <c r="F939" s="6">
        <v>110</v>
      </c>
      <c r="G939" s="12">
        <v>0</v>
      </c>
      <c r="H939" s="6">
        <v>333</v>
      </c>
      <c r="I939" s="6">
        <v>84</v>
      </c>
      <c r="J939" s="6">
        <v>37</v>
      </c>
      <c r="K939" s="6">
        <v>3</v>
      </c>
      <c r="L939" s="6">
        <v>3</v>
      </c>
      <c r="M939" s="4"/>
      <c r="N939" s="46">
        <f t="shared" si="154"/>
        <v>1712</v>
      </c>
      <c r="O939" s="47">
        <f t="shared" si="155"/>
        <v>56.483644859813083</v>
      </c>
      <c r="P939" s="47">
        <f t="shared" si="156"/>
        <v>10.221962616822429</v>
      </c>
      <c r="Q939" s="47">
        <f t="shared" si="157"/>
        <v>6.4252336448598131</v>
      </c>
      <c r="R939" s="47">
        <f t="shared" si="158"/>
        <v>0</v>
      </c>
      <c r="S939" s="47">
        <f t="shared" si="159"/>
        <v>19.450934579439252</v>
      </c>
      <c r="T939" s="47">
        <f t="shared" si="160"/>
        <v>4.9065420560747661</v>
      </c>
      <c r="U939" s="47">
        <f t="shared" si="161"/>
        <v>2.1612149532710281</v>
      </c>
      <c r="V939" s="47">
        <f t="shared" si="162"/>
        <v>0.17523364485981308</v>
      </c>
      <c r="W939" s="47">
        <f t="shared" si="163"/>
        <v>0.17523364485981308</v>
      </c>
      <c r="X939">
        <f t="shared" si="164"/>
        <v>100</v>
      </c>
    </row>
    <row r="940" spans="1:24" ht="16.399999999999999" customHeight="1" x14ac:dyDescent="0.35">
      <c r="A940" s="10"/>
      <c r="B940" s="5">
        <v>100316</v>
      </c>
      <c r="C940" s="5" t="s">
        <v>948</v>
      </c>
      <c r="D940" s="6">
        <v>229</v>
      </c>
      <c r="E940" s="6">
        <v>25</v>
      </c>
      <c r="F940" s="6">
        <v>11</v>
      </c>
      <c r="G940" s="12">
        <v>0</v>
      </c>
      <c r="H940" s="6">
        <v>53</v>
      </c>
      <c r="I940" s="6">
        <v>21</v>
      </c>
      <c r="J940" s="6">
        <v>97</v>
      </c>
      <c r="K940" s="6">
        <v>0</v>
      </c>
      <c r="L940" s="6">
        <v>0</v>
      </c>
      <c r="M940" s="4"/>
      <c r="N940" s="46">
        <f t="shared" si="154"/>
        <v>436</v>
      </c>
      <c r="O940" s="47">
        <f t="shared" si="155"/>
        <v>52.522935779816507</v>
      </c>
      <c r="P940" s="47">
        <f t="shared" si="156"/>
        <v>5.7339449541284395</v>
      </c>
      <c r="Q940" s="47">
        <f t="shared" si="157"/>
        <v>2.5229357798165135</v>
      </c>
      <c r="R940" s="47">
        <f t="shared" si="158"/>
        <v>0</v>
      </c>
      <c r="S940" s="47">
        <f t="shared" si="159"/>
        <v>12.155963302752292</v>
      </c>
      <c r="T940" s="47">
        <f t="shared" si="160"/>
        <v>4.8165137614678892</v>
      </c>
      <c r="U940" s="47">
        <f t="shared" si="161"/>
        <v>22.247706422018346</v>
      </c>
      <c r="V940" s="47">
        <f t="shared" si="162"/>
        <v>0</v>
      </c>
      <c r="W940" s="47">
        <f t="shared" si="163"/>
        <v>0</v>
      </c>
      <c r="X940">
        <f t="shared" si="164"/>
        <v>100</v>
      </c>
    </row>
    <row r="941" spans="1:24" ht="16.399999999999999" customHeight="1" x14ac:dyDescent="0.35">
      <c r="A941" s="10"/>
      <c r="B941" s="5">
        <v>100317</v>
      </c>
      <c r="C941" s="5" t="s">
        <v>949</v>
      </c>
      <c r="D941" s="6">
        <v>577</v>
      </c>
      <c r="E941" s="6">
        <v>146</v>
      </c>
      <c r="F941" s="6">
        <v>202</v>
      </c>
      <c r="G941" s="12">
        <v>2</v>
      </c>
      <c r="H941" s="6">
        <v>229</v>
      </c>
      <c r="I941" s="6">
        <v>99</v>
      </c>
      <c r="J941" s="6">
        <v>24</v>
      </c>
      <c r="K941" s="6">
        <v>7</v>
      </c>
      <c r="L941" s="6">
        <v>7</v>
      </c>
      <c r="M941" s="4"/>
      <c r="N941" s="46">
        <f t="shared" si="154"/>
        <v>1293</v>
      </c>
      <c r="O941" s="47">
        <f t="shared" si="155"/>
        <v>44.624903325599384</v>
      </c>
      <c r="P941" s="47">
        <f t="shared" si="156"/>
        <v>11.291569992266048</v>
      </c>
      <c r="Q941" s="47">
        <f t="shared" si="157"/>
        <v>15.622583139984533</v>
      </c>
      <c r="R941" s="47">
        <f t="shared" si="158"/>
        <v>0.15467904098994587</v>
      </c>
      <c r="S941" s="47">
        <f t="shared" si="159"/>
        <v>17.710750193348801</v>
      </c>
      <c r="T941" s="47">
        <f t="shared" si="160"/>
        <v>7.6566125290023201</v>
      </c>
      <c r="U941" s="47">
        <f t="shared" si="161"/>
        <v>1.8561484918793505</v>
      </c>
      <c r="V941" s="47">
        <f t="shared" si="162"/>
        <v>0.54137664346481051</v>
      </c>
      <c r="W941" s="47">
        <f t="shared" si="163"/>
        <v>0.54137664346481051</v>
      </c>
      <c r="X941">
        <f t="shared" si="164"/>
        <v>100.00000000000001</v>
      </c>
    </row>
    <row r="942" spans="1:24" ht="16.399999999999999" customHeight="1" x14ac:dyDescent="0.35">
      <c r="A942" s="10"/>
      <c r="B942" s="5">
        <v>100321</v>
      </c>
      <c r="C942" s="5" t="s">
        <v>950</v>
      </c>
      <c r="D942" s="6">
        <v>289</v>
      </c>
      <c r="E942" s="6">
        <v>21</v>
      </c>
      <c r="F942" s="6">
        <v>119</v>
      </c>
      <c r="G942" s="12">
        <v>0</v>
      </c>
      <c r="H942" s="6">
        <v>111</v>
      </c>
      <c r="I942" s="6">
        <v>17</v>
      </c>
      <c r="J942" s="6">
        <v>6</v>
      </c>
      <c r="K942" s="6">
        <v>0</v>
      </c>
      <c r="L942" s="6">
        <v>0</v>
      </c>
      <c r="M942" s="4"/>
      <c r="N942" s="46">
        <f t="shared" si="154"/>
        <v>563</v>
      </c>
      <c r="O942" s="47">
        <f t="shared" si="155"/>
        <v>51.332149200710482</v>
      </c>
      <c r="P942" s="47">
        <f t="shared" si="156"/>
        <v>3.7300177619893429</v>
      </c>
      <c r="Q942" s="47">
        <f t="shared" si="157"/>
        <v>21.136767317939611</v>
      </c>
      <c r="R942" s="47">
        <f t="shared" si="158"/>
        <v>0</v>
      </c>
      <c r="S942" s="47">
        <f t="shared" si="159"/>
        <v>19.7158081705151</v>
      </c>
      <c r="T942" s="47">
        <f t="shared" si="160"/>
        <v>3.0195381882770871</v>
      </c>
      <c r="U942" s="47">
        <f t="shared" si="161"/>
        <v>1.0657193605683837</v>
      </c>
      <c r="V942" s="47">
        <f t="shared" si="162"/>
        <v>0</v>
      </c>
      <c r="W942" s="47">
        <f t="shared" si="163"/>
        <v>0</v>
      </c>
      <c r="X942">
        <f t="shared" si="164"/>
        <v>100</v>
      </c>
    </row>
    <row r="943" spans="1:24" ht="16.399999999999999" customHeight="1" x14ac:dyDescent="0.35">
      <c r="A943" s="10"/>
      <c r="B943" s="5">
        <v>100322</v>
      </c>
      <c r="C943" s="5" t="s">
        <v>951</v>
      </c>
      <c r="D943" s="6">
        <v>61</v>
      </c>
      <c r="E943" s="6">
        <v>242</v>
      </c>
      <c r="F943" s="6">
        <v>70</v>
      </c>
      <c r="G943" s="12">
        <v>0</v>
      </c>
      <c r="H943" s="6">
        <v>192</v>
      </c>
      <c r="I943" s="6">
        <v>49</v>
      </c>
      <c r="J943" s="6">
        <v>11</v>
      </c>
      <c r="K943" s="6">
        <v>0</v>
      </c>
      <c r="L943" s="6">
        <v>0</v>
      </c>
      <c r="M943" s="4"/>
      <c r="N943" s="46">
        <f t="shared" si="154"/>
        <v>625</v>
      </c>
      <c r="O943" s="47">
        <f t="shared" si="155"/>
        <v>9.76</v>
      </c>
      <c r="P943" s="47">
        <f t="shared" si="156"/>
        <v>38.72</v>
      </c>
      <c r="Q943" s="47">
        <f t="shared" si="157"/>
        <v>11.2</v>
      </c>
      <c r="R943" s="47">
        <f t="shared" si="158"/>
        <v>0</v>
      </c>
      <c r="S943" s="47">
        <f t="shared" si="159"/>
        <v>30.72</v>
      </c>
      <c r="T943" s="47">
        <f t="shared" si="160"/>
        <v>7.84</v>
      </c>
      <c r="U943" s="47">
        <f t="shared" si="161"/>
        <v>1.76</v>
      </c>
      <c r="V943" s="47">
        <f t="shared" si="162"/>
        <v>0</v>
      </c>
      <c r="W943" s="47">
        <f t="shared" si="163"/>
        <v>0</v>
      </c>
      <c r="X943">
        <f t="shared" si="164"/>
        <v>100</v>
      </c>
    </row>
    <row r="944" spans="1:24" ht="16.399999999999999" customHeight="1" x14ac:dyDescent="0.35">
      <c r="A944" s="10"/>
      <c r="B944" s="5">
        <v>100323</v>
      </c>
      <c r="C944" s="5" t="s">
        <v>952</v>
      </c>
      <c r="D944" s="6">
        <v>350</v>
      </c>
      <c r="E944" s="6">
        <v>75</v>
      </c>
      <c r="F944" s="6">
        <v>134</v>
      </c>
      <c r="G944" s="12">
        <v>0</v>
      </c>
      <c r="H944" s="6">
        <v>82</v>
      </c>
      <c r="I944" s="6">
        <v>18</v>
      </c>
      <c r="J944" s="6">
        <v>27</v>
      </c>
      <c r="K944" s="6">
        <v>2</v>
      </c>
      <c r="L944" s="6">
        <v>1</v>
      </c>
      <c r="M944" s="4"/>
      <c r="N944" s="46">
        <f t="shared" si="154"/>
        <v>689</v>
      </c>
      <c r="O944" s="47">
        <f t="shared" si="155"/>
        <v>50.79825834542816</v>
      </c>
      <c r="P944" s="47">
        <f t="shared" si="156"/>
        <v>10.885341074020319</v>
      </c>
      <c r="Q944" s="47">
        <f t="shared" si="157"/>
        <v>19.448476052249639</v>
      </c>
      <c r="R944" s="47">
        <f t="shared" si="158"/>
        <v>0</v>
      </c>
      <c r="S944" s="47">
        <f t="shared" si="159"/>
        <v>11.901306240928882</v>
      </c>
      <c r="T944" s="47">
        <f t="shared" si="160"/>
        <v>2.6124818577648767</v>
      </c>
      <c r="U944" s="47">
        <f t="shared" si="161"/>
        <v>3.9187227866473151</v>
      </c>
      <c r="V944" s="47">
        <f t="shared" si="162"/>
        <v>0.29027576197387517</v>
      </c>
      <c r="W944" s="47">
        <f t="shared" si="163"/>
        <v>0.14513788098693758</v>
      </c>
      <c r="X944">
        <f t="shared" si="164"/>
        <v>100</v>
      </c>
    </row>
    <row r="945" spans="1:24" ht="16.399999999999999" customHeight="1" x14ac:dyDescent="0.35">
      <c r="A945" s="10"/>
      <c r="B945" s="5">
        <v>100401</v>
      </c>
      <c r="C945" s="5" t="s">
        <v>953</v>
      </c>
      <c r="D945" s="6">
        <v>1095</v>
      </c>
      <c r="E945" s="6">
        <v>32</v>
      </c>
      <c r="F945" s="6">
        <v>115</v>
      </c>
      <c r="G945" s="12">
        <v>0</v>
      </c>
      <c r="H945" s="6">
        <v>135</v>
      </c>
      <c r="I945" s="6">
        <v>11</v>
      </c>
      <c r="J945" s="6">
        <v>28</v>
      </c>
      <c r="K945" s="6">
        <v>4</v>
      </c>
      <c r="L945" s="6">
        <v>1</v>
      </c>
      <c r="M945" s="4"/>
      <c r="N945" s="46">
        <f t="shared" si="154"/>
        <v>1421</v>
      </c>
      <c r="O945" s="47">
        <f t="shared" si="155"/>
        <v>77.058409570724834</v>
      </c>
      <c r="P945" s="47">
        <f t="shared" si="156"/>
        <v>2.2519352568613651</v>
      </c>
      <c r="Q945" s="47">
        <f t="shared" si="157"/>
        <v>8.0928923293455313</v>
      </c>
      <c r="R945" s="47">
        <f t="shared" si="158"/>
        <v>0</v>
      </c>
      <c r="S945" s="47">
        <f t="shared" si="159"/>
        <v>9.5003518648838838</v>
      </c>
      <c r="T945" s="47">
        <f t="shared" si="160"/>
        <v>0.77410274454609429</v>
      </c>
      <c r="U945" s="47">
        <f t="shared" si="161"/>
        <v>1.9704433497536944</v>
      </c>
      <c r="V945" s="47">
        <f t="shared" si="162"/>
        <v>0.28149190710767064</v>
      </c>
      <c r="W945" s="47">
        <f t="shared" si="163"/>
        <v>7.0372976776917659E-2</v>
      </c>
      <c r="X945">
        <f t="shared" si="164"/>
        <v>99.999999999999986</v>
      </c>
    </row>
    <row r="946" spans="1:24" ht="16.399999999999999" customHeight="1" x14ac:dyDescent="0.35">
      <c r="A946" s="10"/>
      <c r="B946" s="5">
        <v>100402</v>
      </c>
      <c r="C946" s="5" t="s">
        <v>954</v>
      </c>
      <c r="D946" s="6">
        <v>392</v>
      </c>
      <c r="E946" s="6">
        <v>52</v>
      </c>
      <c r="F946" s="6">
        <v>102</v>
      </c>
      <c r="G946" s="12">
        <v>0</v>
      </c>
      <c r="H946" s="6">
        <v>129</v>
      </c>
      <c r="I946" s="6">
        <v>19</v>
      </c>
      <c r="J946" s="6">
        <v>10</v>
      </c>
      <c r="K946" s="6">
        <v>6</v>
      </c>
      <c r="L946" s="6">
        <v>0</v>
      </c>
      <c r="M946" s="4"/>
      <c r="N946" s="46">
        <f t="shared" si="154"/>
        <v>710</v>
      </c>
      <c r="O946" s="47">
        <f t="shared" si="155"/>
        <v>55.211267605633807</v>
      </c>
      <c r="P946" s="47">
        <f t="shared" si="156"/>
        <v>7.323943661971831</v>
      </c>
      <c r="Q946" s="47">
        <f t="shared" si="157"/>
        <v>14.366197183098592</v>
      </c>
      <c r="R946" s="47">
        <f t="shared" si="158"/>
        <v>0</v>
      </c>
      <c r="S946" s="47">
        <f t="shared" si="159"/>
        <v>18.169014084507044</v>
      </c>
      <c r="T946" s="47">
        <f t="shared" si="160"/>
        <v>2.676056338028169</v>
      </c>
      <c r="U946" s="47">
        <f t="shared" si="161"/>
        <v>1.4084507042253522</v>
      </c>
      <c r="V946" s="47">
        <f t="shared" si="162"/>
        <v>0.84507042253521136</v>
      </c>
      <c r="W946" s="47">
        <f t="shared" si="163"/>
        <v>0</v>
      </c>
      <c r="X946">
        <f t="shared" si="164"/>
        <v>100.00000000000001</v>
      </c>
    </row>
    <row r="947" spans="1:24" ht="16.399999999999999" customHeight="1" x14ac:dyDescent="0.35">
      <c r="A947" s="10"/>
      <c r="B947" s="5">
        <v>100403</v>
      </c>
      <c r="C947" s="5" t="s">
        <v>955</v>
      </c>
      <c r="D947" s="6">
        <v>167</v>
      </c>
      <c r="E947" s="6">
        <v>91</v>
      </c>
      <c r="F947" s="6">
        <v>2</v>
      </c>
      <c r="G947" s="12">
        <v>0</v>
      </c>
      <c r="H947" s="6">
        <v>78</v>
      </c>
      <c r="I947" s="6">
        <v>14</v>
      </c>
      <c r="J947" s="6">
        <v>80</v>
      </c>
      <c r="K947" s="6">
        <v>0</v>
      </c>
      <c r="L947" s="6">
        <v>3</v>
      </c>
      <c r="M947" s="4"/>
      <c r="N947" s="46">
        <f t="shared" si="154"/>
        <v>435</v>
      </c>
      <c r="O947" s="47">
        <f t="shared" si="155"/>
        <v>38.390804597701155</v>
      </c>
      <c r="P947" s="47">
        <f t="shared" si="156"/>
        <v>20.919540229885058</v>
      </c>
      <c r="Q947" s="47">
        <f t="shared" si="157"/>
        <v>0.45977011494252878</v>
      </c>
      <c r="R947" s="47">
        <f t="shared" si="158"/>
        <v>0</v>
      </c>
      <c r="S947" s="47">
        <f t="shared" si="159"/>
        <v>17.931034482758623</v>
      </c>
      <c r="T947" s="47">
        <f t="shared" si="160"/>
        <v>3.2183908045977012</v>
      </c>
      <c r="U947" s="47">
        <f t="shared" si="161"/>
        <v>18.390804597701152</v>
      </c>
      <c r="V947" s="47">
        <f t="shared" si="162"/>
        <v>0</v>
      </c>
      <c r="W947" s="47">
        <f t="shared" si="163"/>
        <v>0.68965517241379315</v>
      </c>
      <c r="X947">
        <f t="shared" si="164"/>
        <v>100.00000000000001</v>
      </c>
    </row>
    <row r="948" spans="1:24" ht="16.399999999999999" customHeight="1" x14ac:dyDescent="0.35">
      <c r="A948" s="10"/>
      <c r="B948" s="5">
        <v>100404</v>
      </c>
      <c r="C948" s="5" t="s">
        <v>956</v>
      </c>
      <c r="D948" s="6">
        <v>667</v>
      </c>
      <c r="E948" s="6">
        <v>450</v>
      </c>
      <c r="F948" s="6">
        <v>153</v>
      </c>
      <c r="G948" s="12">
        <v>0</v>
      </c>
      <c r="H948" s="6">
        <v>120</v>
      </c>
      <c r="I948" s="6">
        <v>50</v>
      </c>
      <c r="J948" s="6">
        <v>118</v>
      </c>
      <c r="K948" s="6">
        <v>4</v>
      </c>
      <c r="L948" s="6">
        <v>2</v>
      </c>
      <c r="M948" s="4"/>
      <c r="N948" s="46">
        <f t="shared" si="154"/>
        <v>1564</v>
      </c>
      <c r="O948" s="47">
        <f t="shared" si="155"/>
        <v>42.647058823529413</v>
      </c>
      <c r="P948" s="47">
        <f t="shared" si="156"/>
        <v>28.772378516624041</v>
      </c>
      <c r="Q948" s="47">
        <f t="shared" si="157"/>
        <v>9.7826086956521738</v>
      </c>
      <c r="R948" s="47">
        <f t="shared" si="158"/>
        <v>0</v>
      </c>
      <c r="S948" s="47">
        <f t="shared" si="159"/>
        <v>7.6726342710997439</v>
      </c>
      <c r="T948" s="47">
        <f t="shared" si="160"/>
        <v>3.1969309462915598</v>
      </c>
      <c r="U948" s="47">
        <f t="shared" si="161"/>
        <v>7.5447570332480813</v>
      </c>
      <c r="V948" s="47">
        <f t="shared" si="162"/>
        <v>0.25575447570332482</v>
      </c>
      <c r="W948" s="47">
        <f t="shared" si="163"/>
        <v>0.12787723785166241</v>
      </c>
      <c r="X948">
        <f t="shared" si="164"/>
        <v>99.999999999999986</v>
      </c>
    </row>
    <row r="949" spans="1:24" ht="16.399999999999999" customHeight="1" x14ac:dyDescent="0.35">
      <c r="A949" s="10"/>
      <c r="B949" s="5">
        <v>100501</v>
      </c>
      <c r="C949" s="5" t="s">
        <v>957</v>
      </c>
      <c r="D949" s="6">
        <v>2076</v>
      </c>
      <c r="E949" s="6">
        <v>479</v>
      </c>
      <c r="F949" s="6">
        <v>222</v>
      </c>
      <c r="G949" s="12">
        <v>4</v>
      </c>
      <c r="H949" s="6">
        <v>536</v>
      </c>
      <c r="I949" s="6">
        <v>158</v>
      </c>
      <c r="J949" s="6">
        <v>54</v>
      </c>
      <c r="K949" s="6">
        <v>5</v>
      </c>
      <c r="L949" s="6">
        <v>21</v>
      </c>
      <c r="M949" s="4"/>
      <c r="N949" s="46">
        <f t="shared" si="154"/>
        <v>3555</v>
      </c>
      <c r="O949" s="47">
        <f t="shared" si="155"/>
        <v>58.396624472573848</v>
      </c>
      <c r="P949" s="47">
        <f t="shared" si="156"/>
        <v>13.473980309423348</v>
      </c>
      <c r="Q949" s="47">
        <f t="shared" si="157"/>
        <v>6.2447257383966246</v>
      </c>
      <c r="R949" s="47">
        <f t="shared" si="158"/>
        <v>0.11251758087201126</v>
      </c>
      <c r="S949" s="47">
        <f t="shared" si="159"/>
        <v>15.07735583684951</v>
      </c>
      <c r="T949" s="47">
        <f t="shared" si="160"/>
        <v>4.4444444444444446</v>
      </c>
      <c r="U949" s="47">
        <f t="shared" si="161"/>
        <v>1.518987341772152</v>
      </c>
      <c r="V949" s="47">
        <f t="shared" si="162"/>
        <v>0.14064697609001409</v>
      </c>
      <c r="W949" s="47">
        <f t="shared" si="163"/>
        <v>0.59071729957805907</v>
      </c>
      <c r="X949">
        <f t="shared" si="164"/>
        <v>100</v>
      </c>
    </row>
    <row r="950" spans="1:24" ht="16.399999999999999" customHeight="1" x14ac:dyDescent="0.35">
      <c r="A950" s="10"/>
      <c r="B950" s="5">
        <v>100502</v>
      </c>
      <c r="C950" s="5" t="s">
        <v>958</v>
      </c>
      <c r="D950" s="6">
        <v>63</v>
      </c>
      <c r="E950" s="6">
        <v>265</v>
      </c>
      <c r="F950" s="6">
        <v>5</v>
      </c>
      <c r="G950" s="12">
        <v>0</v>
      </c>
      <c r="H950" s="6">
        <v>9</v>
      </c>
      <c r="I950" s="6">
        <v>7</v>
      </c>
      <c r="J950" s="6">
        <v>11</v>
      </c>
      <c r="K950" s="6">
        <v>0</v>
      </c>
      <c r="L950" s="6">
        <v>6</v>
      </c>
      <c r="M950" s="4"/>
      <c r="N950" s="46">
        <f t="shared" si="154"/>
        <v>366</v>
      </c>
      <c r="O950" s="47">
        <f t="shared" si="155"/>
        <v>17.21311475409836</v>
      </c>
      <c r="P950" s="47">
        <f t="shared" si="156"/>
        <v>72.404371584699447</v>
      </c>
      <c r="Q950" s="47">
        <f t="shared" si="157"/>
        <v>1.3661202185792349</v>
      </c>
      <c r="R950" s="47">
        <f t="shared" si="158"/>
        <v>0</v>
      </c>
      <c r="S950" s="47">
        <f t="shared" si="159"/>
        <v>2.459016393442623</v>
      </c>
      <c r="T950" s="47">
        <f t="shared" si="160"/>
        <v>1.9125683060109289</v>
      </c>
      <c r="U950" s="47">
        <f t="shared" si="161"/>
        <v>3.0054644808743167</v>
      </c>
      <c r="V950" s="47">
        <f t="shared" si="162"/>
        <v>0</v>
      </c>
      <c r="W950" s="47">
        <f t="shared" si="163"/>
        <v>1.639344262295082</v>
      </c>
      <c r="X950">
        <f t="shared" si="164"/>
        <v>100</v>
      </c>
    </row>
    <row r="951" spans="1:24" ht="16.399999999999999" customHeight="1" x14ac:dyDescent="0.35">
      <c r="A951" s="10"/>
      <c r="B951" s="5">
        <v>100503</v>
      </c>
      <c r="C951" s="5" t="s">
        <v>959</v>
      </c>
      <c r="D951" s="6">
        <v>535</v>
      </c>
      <c r="E951" s="6">
        <v>402</v>
      </c>
      <c r="F951" s="6">
        <v>36</v>
      </c>
      <c r="G951" s="12">
        <v>0</v>
      </c>
      <c r="H951" s="6">
        <v>94</v>
      </c>
      <c r="I951" s="6">
        <v>35</v>
      </c>
      <c r="J951" s="6">
        <v>51</v>
      </c>
      <c r="K951" s="6">
        <v>2</v>
      </c>
      <c r="L951" s="6">
        <v>21</v>
      </c>
      <c r="M951" s="4"/>
      <c r="N951" s="46">
        <f t="shared" si="154"/>
        <v>1176</v>
      </c>
      <c r="O951" s="47">
        <f t="shared" si="155"/>
        <v>45.493197278911566</v>
      </c>
      <c r="P951" s="47">
        <f t="shared" si="156"/>
        <v>34.183673469387756</v>
      </c>
      <c r="Q951" s="47">
        <f t="shared" si="157"/>
        <v>3.0612244897959182</v>
      </c>
      <c r="R951" s="47">
        <f t="shared" si="158"/>
        <v>0</v>
      </c>
      <c r="S951" s="47">
        <f t="shared" si="159"/>
        <v>7.9931972789115644</v>
      </c>
      <c r="T951" s="47">
        <f t="shared" si="160"/>
        <v>2.9761904761904763</v>
      </c>
      <c r="U951" s="47">
        <f t="shared" si="161"/>
        <v>4.3367346938775508</v>
      </c>
      <c r="V951" s="47">
        <f t="shared" si="162"/>
        <v>0.17006802721088435</v>
      </c>
      <c r="W951" s="47">
        <f t="shared" si="163"/>
        <v>1.7857142857142858</v>
      </c>
      <c r="X951">
        <f t="shared" si="164"/>
        <v>100.00000000000001</v>
      </c>
    </row>
    <row r="952" spans="1:24" ht="16.399999999999999" customHeight="1" x14ac:dyDescent="0.35">
      <c r="A952" s="10"/>
      <c r="B952" s="5">
        <v>100504</v>
      </c>
      <c r="C952" s="5" t="s">
        <v>960</v>
      </c>
      <c r="D952" s="6">
        <v>533</v>
      </c>
      <c r="E952" s="6">
        <v>211</v>
      </c>
      <c r="F952" s="6">
        <v>70</v>
      </c>
      <c r="G952" s="12">
        <v>0</v>
      </c>
      <c r="H952" s="6">
        <v>455</v>
      </c>
      <c r="I952" s="6">
        <v>152</v>
      </c>
      <c r="J952" s="6">
        <v>115</v>
      </c>
      <c r="K952" s="6">
        <v>0</v>
      </c>
      <c r="L952" s="6">
        <v>3</v>
      </c>
      <c r="M952" s="4"/>
      <c r="N952" s="46">
        <f t="shared" si="154"/>
        <v>1539</v>
      </c>
      <c r="O952" s="47">
        <f t="shared" si="155"/>
        <v>34.632878492527617</v>
      </c>
      <c r="P952" s="47">
        <f t="shared" si="156"/>
        <v>13.710201429499675</v>
      </c>
      <c r="Q952" s="47">
        <f t="shared" si="157"/>
        <v>4.5484080571799872</v>
      </c>
      <c r="R952" s="47">
        <f t="shared" si="158"/>
        <v>0</v>
      </c>
      <c r="S952" s="47">
        <f t="shared" si="159"/>
        <v>29.564652371669915</v>
      </c>
      <c r="T952" s="47">
        <f t="shared" si="160"/>
        <v>9.8765432098765427</v>
      </c>
      <c r="U952" s="47">
        <f t="shared" si="161"/>
        <v>7.4723846653671213</v>
      </c>
      <c r="V952" s="47">
        <f t="shared" si="162"/>
        <v>0</v>
      </c>
      <c r="W952" s="47">
        <f t="shared" si="163"/>
        <v>0.19493177387914229</v>
      </c>
      <c r="X952">
        <f t="shared" si="164"/>
        <v>100.00000000000001</v>
      </c>
    </row>
    <row r="953" spans="1:24" ht="16.399999999999999" customHeight="1" x14ac:dyDescent="0.35">
      <c r="A953" s="10"/>
      <c r="B953" s="5">
        <v>100505</v>
      </c>
      <c r="C953" s="5" t="s">
        <v>961</v>
      </c>
      <c r="D953" s="6">
        <v>251</v>
      </c>
      <c r="E953" s="6">
        <v>25</v>
      </c>
      <c r="F953" s="6">
        <v>16</v>
      </c>
      <c r="G953" s="12">
        <v>0</v>
      </c>
      <c r="H953" s="6">
        <v>29</v>
      </c>
      <c r="I953" s="6">
        <v>24</v>
      </c>
      <c r="J953" s="6">
        <v>19</v>
      </c>
      <c r="K953" s="6">
        <v>2</v>
      </c>
      <c r="L953" s="6">
        <v>2</v>
      </c>
      <c r="M953" s="4"/>
      <c r="N953" s="46">
        <f t="shared" si="154"/>
        <v>368</v>
      </c>
      <c r="O953" s="47">
        <f t="shared" si="155"/>
        <v>68.206521739130437</v>
      </c>
      <c r="P953" s="47">
        <f t="shared" si="156"/>
        <v>6.7934782608695645</v>
      </c>
      <c r="Q953" s="47">
        <f t="shared" si="157"/>
        <v>4.3478260869565215</v>
      </c>
      <c r="R953" s="47">
        <f t="shared" si="158"/>
        <v>0</v>
      </c>
      <c r="S953" s="47">
        <f t="shared" si="159"/>
        <v>7.8804347826086953</v>
      </c>
      <c r="T953" s="47">
        <f t="shared" si="160"/>
        <v>6.5217391304347823</v>
      </c>
      <c r="U953" s="47">
        <f t="shared" si="161"/>
        <v>5.1630434782608692</v>
      </c>
      <c r="V953" s="47">
        <f t="shared" si="162"/>
        <v>0.54347826086956519</v>
      </c>
      <c r="W953" s="47">
        <f t="shared" si="163"/>
        <v>0.54347826086956519</v>
      </c>
      <c r="X953">
        <f t="shared" si="164"/>
        <v>100</v>
      </c>
    </row>
    <row r="954" spans="1:24" ht="16.399999999999999" customHeight="1" x14ac:dyDescent="0.35">
      <c r="A954" s="10"/>
      <c r="B954" s="5">
        <v>100506</v>
      </c>
      <c r="C954" s="5" t="s">
        <v>962</v>
      </c>
      <c r="D954" s="6">
        <v>657</v>
      </c>
      <c r="E954" s="6">
        <v>6</v>
      </c>
      <c r="F954" s="6">
        <v>4</v>
      </c>
      <c r="G954" s="12">
        <v>0</v>
      </c>
      <c r="H954" s="6">
        <v>97</v>
      </c>
      <c r="I954" s="6">
        <v>19</v>
      </c>
      <c r="J954" s="6">
        <v>16</v>
      </c>
      <c r="K954" s="6">
        <v>0</v>
      </c>
      <c r="L954" s="6">
        <v>1</v>
      </c>
      <c r="M954" s="4"/>
      <c r="N954" s="46">
        <f t="shared" si="154"/>
        <v>800</v>
      </c>
      <c r="O954" s="47">
        <f t="shared" si="155"/>
        <v>82.125</v>
      </c>
      <c r="P954" s="47">
        <f t="shared" si="156"/>
        <v>0.75</v>
      </c>
      <c r="Q954" s="47">
        <f t="shared" si="157"/>
        <v>0.5</v>
      </c>
      <c r="R954" s="47">
        <f t="shared" si="158"/>
        <v>0</v>
      </c>
      <c r="S954" s="47">
        <f t="shared" si="159"/>
        <v>12.125</v>
      </c>
      <c r="T954" s="47">
        <f t="shared" si="160"/>
        <v>2.375</v>
      </c>
      <c r="U954" s="47">
        <f t="shared" si="161"/>
        <v>2</v>
      </c>
      <c r="V954" s="47">
        <f t="shared" si="162"/>
        <v>0</v>
      </c>
      <c r="W954" s="47">
        <f t="shared" si="163"/>
        <v>0.125</v>
      </c>
      <c r="X954">
        <f t="shared" si="164"/>
        <v>100</v>
      </c>
    </row>
    <row r="955" spans="1:24" ht="16.399999999999999" customHeight="1" x14ac:dyDescent="0.35">
      <c r="A955" s="10"/>
      <c r="B955" s="5">
        <v>100507</v>
      </c>
      <c r="C955" s="5" t="s">
        <v>963</v>
      </c>
      <c r="D955" s="6">
        <v>1599</v>
      </c>
      <c r="E955" s="6">
        <v>492</v>
      </c>
      <c r="F955" s="6">
        <v>234</v>
      </c>
      <c r="G955" s="12">
        <v>2</v>
      </c>
      <c r="H955" s="6">
        <v>584</v>
      </c>
      <c r="I955" s="6">
        <v>162</v>
      </c>
      <c r="J955" s="6">
        <v>700</v>
      </c>
      <c r="K955" s="6">
        <v>8</v>
      </c>
      <c r="L955" s="6">
        <v>9</v>
      </c>
      <c r="M955" s="4"/>
      <c r="N955" s="46">
        <f t="shared" si="154"/>
        <v>3790</v>
      </c>
      <c r="O955" s="47">
        <f t="shared" si="155"/>
        <v>42.189973614775724</v>
      </c>
      <c r="P955" s="47">
        <f t="shared" si="156"/>
        <v>12.981530343007917</v>
      </c>
      <c r="Q955" s="47">
        <f t="shared" si="157"/>
        <v>6.1741424802110823</v>
      </c>
      <c r="R955" s="47">
        <f t="shared" si="158"/>
        <v>5.2770448548812667E-2</v>
      </c>
      <c r="S955" s="47">
        <f t="shared" si="159"/>
        <v>15.408970976253299</v>
      </c>
      <c r="T955" s="47">
        <f t="shared" si="160"/>
        <v>4.2744063324538262</v>
      </c>
      <c r="U955" s="47">
        <f t="shared" si="161"/>
        <v>18.469656992084435</v>
      </c>
      <c r="V955" s="47">
        <f t="shared" si="162"/>
        <v>0.21108179419525067</v>
      </c>
      <c r="W955" s="47">
        <f t="shared" si="163"/>
        <v>0.23746701846965701</v>
      </c>
      <c r="X955">
        <f t="shared" si="164"/>
        <v>100</v>
      </c>
    </row>
    <row r="956" spans="1:24" ht="16.399999999999999" customHeight="1" x14ac:dyDescent="0.35">
      <c r="A956" s="10"/>
      <c r="B956" s="5">
        <v>100508</v>
      </c>
      <c r="C956" s="5" t="s">
        <v>964</v>
      </c>
      <c r="D956" s="6">
        <v>443</v>
      </c>
      <c r="E956" s="6">
        <v>33</v>
      </c>
      <c r="F956" s="6">
        <v>2</v>
      </c>
      <c r="G956" s="12">
        <v>0</v>
      </c>
      <c r="H956" s="6">
        <v>55</v>
      </c>
      <c r="I956" s="6">
        <v>7</v>
      </c>
      <c r="J956" s="6">
        <v>11</v>
      </c>
      <c r="K956" s="6">
        <v>6</v>
      </c>
      <c r="L956" s="6">
        <v>1</v>
      </c>
      <c r="M956" s="4"/>
      <c r="N956" s="46">
        <f t="shared" si="154"/>
        <v>558</v>
      </c>
      <c r="O956" s="47">
        <f t="shared" si="155"/>
        <v>79.390681003584234</v>
      </c>
      <c r="P956" s="47">
        <f t="shared" si="156"/>
        <v>5.913978494623656</v>
      </c>
      <c r="Q956" s="47">
        <f t="shared" si="157"/>
        <v>0.35842293906810035</v>
      </c>
      <c r="R956" s="47">
        <f t="shared" si="158"/>
        <v>0</v>
      </c>
      <c r="S956" s="47">
        <f t="shared" si="159"/>
        <v>9.8566308243727594</v>
      </c>
      <c r="T956" s="47">
        <f t="shared" si="160"/>
        <v>1.2544802867383513</v>
      </c>
      <c r="U956" s="47">
        <f t="shared" si="161"/>
        <v>1.9713261648745519</v>
      </c>
      <c r="V956" s="47">
        <f t="shared" si="162"/>
        <v>1.075268817204301</v>
      </c>
      <c r="W956" s="47">
        <f t="shared" si="163"/>
        <v>0.17921146953405018</v>
      </c>
      <c r="X956">
        <f t="shared" si="164"/>
        <v>100.00000000000001</v>
      </c>
    </row>
    <row r="957" spans="1:24" ht="16.399999999999999" customHeight="1" x14ac:dyDescent="0.35">
      <c r="A957" s="10"/>
      <c r="B957" s="5">
        <v>100509</v>
      </c>
      <c r="C957" s="5" t="s">
        <v>965</v>
      </c>
      <c r="D957" s="6">
        <v>725</v>
      </c>
      <c r="E957" s="6">
        <v>12</v>
      </c>
      <c r="F957" s="6">
        <v>46</v>
      </c>
      <c r="G957" s="12">
        <v>0</v>
      </c>
      <c r="H957" s="6">
        <v>261</v>
      </c>
      <c r="I957" s="6">
        <v>91</v>
      </c>
      <c r="J957" s="6">
        <v>12</v>
      </c>
      <c r="K957" s="6">
        <v>1</v>
      </c>
      <c r="L957" s="6">
        <v>0</v>
      </c>
      <c r="M957" s="4"/>
      <c r="N957" s="46">
        <f t="shared" si="154"/>
        <v>1148</v>
      </c>
      <c r="O957" s="47">
        <f t="shared" si="155"/>
        <v>63.153310104529616</v>
      </c>
      <c r="P957" s="47">
        <f t="shared" si="156"/>
        <v>1.0452961672473868</v>
      </c>
      <c r="Q957" s="47">
        <f t="shared" si="157"/>
        <v>4.0069686411149821</v>
      </c>
      <c r="R957" s="47">
        <f t="shared" si="158"/>
        <v>0</v>
      </c>
      <c r="S957" s="47">
        <f t="shared" si="159"/>
        <v>22.73519163763066</v>
      </c>
      <c r="T957" s="47">
        <f t="shared" si="160"/>
        <v>7.9268292682926829</v>
      </c>
      <c r="U957" s="47">
        <f t="shared" si="161"/>
        <v>1.0452961672473868</v>
      </c>
      <c r="V957" s="47">
        <f t="shared" si="162"/>
        <v>8.7108013937282222E-2</v>
      </c>
      <c r="W957" s="47">
        <f t="shared" si="163"/>
        <v>0</v>
      </c>
      <c r="X957">
        <f t="shared" si="164"/>
        <v>100</v>
      </c>
    </row>
    <row r="958" spans="1:24" ht="16.399999999999999" customHeight="1" x14ac:dyDescent="0.35">
      <c r="A958" s="10"/>
      <c r="B958" s="5">
        <v>100510</v>
      </c>
      <c r="C958" s="5" t="s">
        <v>966</v>
      </c>
      <c r="D958" s="6">
        <v>352</v>
      </c>
      <c r="E958" s="6">
        <v>378</v>
      </c>
      <c r="F958" s="6">
        <v>57</v>
      </c>
      <c r="G958" s="12">
        <v>0</v>
      </c>
      <c r="H958" s="6">
        <v>56</v>
      </c>
      <c r="I958" s="6">
        <v>20</v>
      </c>
      <c r="J958" s="6">
        <v>6</v>
      </c>
      <c r="K958" s="6">
        <v>3</v>
      </c>
      <c r="L958" s="6">
        <v>7</v>
      </c>
      <c r="M958" s="4"/>
      <c r="N958" s="46">
        <f t="shared" si="154"/>
        <v>879</v>
      </c>
      <c r="O958" s="47">
        <f t="shared" si="155"/>
        <v>40.045506257110354</v>
      </c>
      <c r="P958" s="47">
        <f t="shared" si="156"/>
        <v>43.003412969283282</v>
      </c>
      <c r="Q958" s="47">
        <f t="shared" si="157"/>
        <v>6.4846416382252565</v>
      </c>
      <c r="R958" s="47">
        <f t="shared" si="158"/>
        <v>0</v>
      </c>
      <c r="S958" s="47">
        <f t="shared" si="159"/>
        <v>6.3708759954493752</v>
      </c>
      <c r="T958" s="47">
        <f t="shared" si="160"/>
        <v>2.2753128555176341</v>
      </c>
      <c r="U958" s="47">
        <f t="shared" si="161"/>
        <v>0.68259385665529015</v>
      </c>
      <c r="V958" s="47">
        <f t="shared" si="162"/>
        <v>0.34129692832764508</v>
      </c>
      <c r="W958" s="47">
        <f t="shared" si="163"/>
        <v>0.7963594994311719</v>
      </c>
      <c r="X958">
        <f t="shared" si="164"/>
        <v>100.00000000000003</v>
      </c>
    </row>
    <row r="959" spans="1:24" ht="16.399999999999999" customHeight="1" x14ac:dyDescent="0.35">
      <c r="A959" s="10"/>
      <c r="B959" s="5">
        <v>100511</v>
      </c>
      <c r="C959" s="5" t="s">
        <v>967</v>
      </c>
      <c r="D959" s="6">
        <v>345</v>
      </c>
      <c r="E959" s="6">
        <v>2</v>
      </c>
      <c r="F959" s="6">
        <v>13</v>
      </c>
      <c r="G959" s="12">
        <v>0</v>
      </c>
      <c r="H959" s="6">
        <v>125</v>
      </c>
      <c r="I959" s="6">
        <v>40</v>
      </c>
      <c r="J959" s="6">
        <v>33</v>
      </c>
      <c r="K959" s="6">
        <v>0</v>
      </c>
      <c r="L959" s="6">
        <v>0</v>
      </c>
      <c r="M959" s="4"/>
      <c r="N959" s="46">
        <f t="shared" si="154"/>
        <v>558</v>
      </c>
      <c r="O959" s="47">
        <f t="shared" si="155"/>
        <v>61.827956989247312</v>
      </c>
      <c r="P959" s="47">
        <f t="shared" si="156"/>
        <v>0.35842293906810035</v>
      </c>
      <c r="Q959" s="47">
        <f t="shared" si="157"/>
        <v>2.3297491039426523</v>
      </c>
      <c r="R959" s="47">
        <f t="shared" si="158"/>
        <v>0</v>
      </c>
      <c r="S959" s="47">
        <f t="shared" si="159"/>
        <v>22.401433691756271</v>
      </c>
      <c r="T959" s="47">
        <f t="shared" si="160"/>
        <v>7.1684587813620073</v>
      </c>
      <c r="U959" s="47">
        <f t="shared" si="161"/>
        <v>5.913978494623656</v>
      </c>
      <c r="V959" s="47">
        <f t="shared" si="162"/>
        <v>0</v>
      </c>
      <c r="W959" s="47">
        <f t="shared" si="163"/>
        <v>0</v>
      </c>
      <c r="X959">
        <f t="shared" si="164"/>
        <v>100</v>
      </c>
    </row>
    <row r="960" spans="1:24" ht="16.399999999999999" customHeight="1" x14ac:dyDescent="0.35">
      <c r="A960" s="10"/>
      <c r="B960" s="5">
        <v>100601</v>
      </c>
      <c r="C960" s="5" t="s">
        <v>968</v>
      </c>
      <c r="D960" s="6">
        <v>8003</v>
      </c>
      <c r="E960" s="6">
        <v>1191</v>
      </c>
      <c r="F960" s="6">
        <v>629</v>
      </c>
      <c r="G960" s="12">
        <v>16</v>
      </c>
      <c r="H960" s="6">
        <v>1438</v>
      </c>
      <c r="I960" s="6">
        <v>104</v>
      </c>
      <c r="J960" s="6">
        <v>508</v>
      </c>
      <c r="K960" s="6">
        <v>61</v>
      </c>
      <c r="L960" s="6">
        <v>40</v>
      </c>
      <c r="M960" s="4"/>
      <c r="N960" s="46">
        <f t="shared" si="154"/>
        <v>11990</v>
      </c>
      <c r="O960" s="47">
        <f t="shared" si="155"/>
        <v>66.747289407839858</v>
      </c>
      <c r="P960" s="47">
        <f t="shared" si="156"/>
        <v>9.9332777314428693</v>
      </c>
      <c r="Q960" s="47">
        <f t="shared" si="157"/>
        <v>5.24603836530442</v>
      </c>
      <c r="R960" s="47">
        <f t="shared" si="158"/>
        <v>0.13344453711426188</v>
      </c>
      <c r="S960" s="47">
        <f t="shared" si="159"/>
        <v>11.993327773144287</v>
      </c>
      <c r="T960" s="47">
        <f t="shared" si="160"/>
        <v>0.86738949124270226</v>
      </c>
      <c r="U960" s="47">
        <f t="shared" si="161"/>
        <v>4.2368640533778148</v>
      </c>
      <c r="V960" s="47">
        <f t="shared" si="162"/>
        <v>0.50875729774812339</v>
      </c>
      <c r="W960" s="47">
        <f t="shared" si="163"/>
        <v>0.33361134278565469</v>
      </c>
      <c r="X960">
        <f t="shared" si="164"/>
        <v>99.999999999999986</v>
      </c>
    </row>
    <row r="961" spans="1:24" ht="16.399999999999999" customHeight="1" x14ac:dyDescent="0.35">
      <c r="A961" s="10"/>
      <c r="B961" s="5">
        <v>100602</v>
      </c>
      <c r="C961" s="5" t="s">
        <v>969</v>
      </c>
      <c r="D961" s="6">
        <v>40</v>
      </c>
      <c r="E961" s="6">
        <v>27</v>
      </c>
      <c r="F961" s="6">
        <v>32</v>
      </c>
      <c r="G961" s="12">
        <v>0</v>
      </c>
      <c r="H961" s="6">
        <v>725</v>
      </c>
      <c r="I961" s="6">
        <v>312</v>
      </c>
      <c r="J961" s="6">
        <v>675</v>
      </c>
      <c r="K961" s="6">
        <v>33</v>
      </c>
      <c r="L961" s="6">
        <v>0</v>
      </c>
      <c r="M961" s="4"/>
      <c r="N961" s="46">
        <f t="shared" si="154"/>
        <v>1844</v>
      </c>
      <c r="O961" s="47">
        <f t="shared" si="155"/>
        <v>2.1691973969631233</v>
      </c>
      <c r="P961" s="47">
        <f t="shared" si="156"/>
        <v>1.4642082429501084</v>
      </c>
      <c r="Q961" s="47">
        <f t="shared" si="157"/>
        <v>1.7353579175704987</v>
      </c>
      <c r="R961" s="47">
        <f t="shared" si="158"/>
        <v>0</v>
      </c>
      <c r="S961" s="47">
        <f t="shared" si="159"/>
        <v>39.31670281995661</v>
      </c>
      <c r="T961" s="47">
        <f t="shared" si="160"/>
        <v>16.919739696312362</v>
      </c>
      <c r="U961" s="47">
        <f t="shared" si="161"/>
        <v>36.605206073752711</v>
      </c>
      <c r="V961" s="47">
        <f t="shared" si="162"/>
        <v>1.789587852494577</v>
      </c>
      <c r="W961" s="47">
        <f t="shared" si="163"/>
        <v>0</v>
      </c>
      <c r="X961">
        <f t="shared" si="164"/>
        <v>100</v>
      </c>
    </row>
    <row r="962" spans="1:24" ht="16.399999999999999" customHeight="1" x14ac:dyDescent="0.35">
      <c r="A962" s="10"/>
      <c r="B962" s="5">
        <v>100603</v>
      </c>
      <c r="C962" s="5" t="s">
        <v>970</v>
      </c>
      <c r="D962" s="6">
        <v>181</v>
      </c>
      <c r="E962" s="6">
        <v>275</v>
      </c>
      <c r="F962" s="6">
        <v>45</v>
      </c>
      <c r="G962" s="12">
        <v>0</v>
      </c>
      <c r="H962" s="6">
        <v>261</v>
      </c>
      <c r="I962" s="6">
        <v>123</v>
      </c>
      <c r="J962" s="6">
        <v>115</v>
      </c>
      <c r="K962" s="6">
        <v>8</v>
      </c>
      <c r="L962" s="6">
        <v>2</v>
      </c>
      <c r="M962" s="4"/>
      <c r="N962" s="46">
        <f t="shared" si="154"/>
        <v>1010</v>
      </c>
      <c r="O962" s="47">
        <f t="shared" si="155"/>
        <v>17.920792079207921</v>
      </c>
      <c r="P962" s="47">
        <f t="shared" si="156"/>
        <v>27.227722772277229</v>
      </c>
      <c r="Q962" s="47">
        <f t="shared" si="157"/>
        <v>4.4554455445544559</v>
      </c>
      <c r="R962" s="47">
        <f t="shared" si="158"/>
        <v>0</v>
      </c>
      <c r="S962" s="47">
        <f t="shared" si="159"/>
        <v>25.841584158415841</v>
      </c>
      <c r="T962" s="47">
        <f t="shared" si="160"/>
        <v>12.178217821782178</v>
      </c>
      <c r="U962" s="47">
        <f t="shared" si="161"/>
        <v>11.386138613861387</v>
      </c>
      <c r="V962" s="47">
        <f t="shared" si="162"/>
        <v>0.79207920792079212</v>
      </c>
      <c r="W962" s="47">
        <f t="shared" si="163"/>
        <v>0.19801980198019803</v>
      </c>
      <c r="X962">
        <f t="shared" si="164"/>
        <v>100</v>
      </c>
    </row>
    <row r="963" spans="1:24" ht="16.399999999999999" customHeight="1" x14ac:dyDescent="0.35">
      <c r="A963" s="10"/>
      <c r="B963" s="5">
        <v>100604</v>
      </c>
      <c r="C963" s="5" t="s">
        <v>971</v>
      </c>
      <c r="D963" s="6">
        <v>3071</v>
      </c>
      <c r="E963" s="6">
        <v>582</v>
      </c>
      <c r="F963" s="6">
        <v>225</v>
      </c>
      <c r="G963" s="12">
        <v>7</v>
      </c>
      <c r="H963" s="6">
        <v>1187</v>
      </c>
      <c r="I963" s="6">
        <v>150</v>
      </c>
      <c r="J963" s="6">
        <v>750</v>
      </c>
      <c r="K963" s="6">
        <v>19</v>
      </c>
      <c r="L963" s="6">
        <v>65</v>
      </c>
      <c r="M963" s="4"/>
      <c r="N963" s="46">
        <f t="shared" si="154"/>
        <v>6056</v>
      </c>
      <c r="O963" s="47">
        <f t="shared" si="155"/>
        <v>50.710039630118885</v>
      </c>
      <c r="P963" s="47">
        <f t="shared" si="156"/>
        <v>9.6103038309114925</v>
      </c>
      <c r="Q963" s="47">
        <f t="shared" si="157"/>
        <v>3.7153236459709378</v>
      </c>
      <c r="R963" s="47">
        <f t="shared" si="158"/>
        <v>0.11558784676354028</v>
      </c>
      <c r="S963" s="47">
        <f t="shared" si="159"/>
        <v>19.600396301188901</v>
      </c>
      <c r="T963" s="47">
        <f t="shared" si="160"/>
        <v>2.4768824306472919</v>
      </c>
      <c r="U963" s="47">
        <f t="shared" si="161"/>
        <v>12.384412153236459</v>
      </c>
      <c r="V963" s="47">
        <f t="shared" si="162"/>
        <v>0.31373844121532363</v>
      </c>
      <c r="W963" s="47">
        <f t="shared" si="163"/>
        <v>1.0733157199471599</v>
      </c>
      <c r="X963">
        <f t="shared" si="164"/>
        <v>100</v>
      </c>
    </row>
    <row r="964" spans="1:24" ht="16.399999999999999" customHeight="1" x14ac:dyDescent="0.35">
      <c r="A964" s="10"/>
      <c r="B964" s="5">
        <v>100605</v>
      </c>
      <c r="C964" s="5" t="s">
        <v>972</v>
      </c>
      <c r="D964" s="6">
        <v>679</v>
      </c>
      <c r="E964" s="6">
        <v>282</v>
      </c>
      <c r="F964" s="6">
        <v>243</v>
      </c>
      <c r="G964" s="12">
        <v>96</v>
      </c>
      <c r="H964" s="6">
        <v>624</v>
      </c>
      <c r="I964" s="6">
        <v>88</v>
      </c>
      <c r="J964" s="6">
        <v>296</v>
      </c>
      <c r="K964" s="6">
        <v>23</v>
      </c>
      <c r="L964" s="6">
        <v>3</v>
      </c>
      <c r="M964" s="4"/>
      <c r="N964" s="46">
        <f t="shared" si="154"/>
        <v>2334</v>
      </c>
      <c r="O964" s="47">
        <f t="shared" si="155"/>
        <v>29.091688089117394</v>
      </c>
      <c r="P964" s="47">
        <f t="shared" si="156"/>
        <v>12.082262210796916</v>
      </c>
      <c r="Q964" s="47">
        <f t="shared" si="157"/>
        <v>10.411311053984576</v>
      </c>
      <c r="R964" s="47">
        <f t="shared" si="158"/>
        <v>4.1131105398457581</v>
      </c>
      <c r="S964" s="47">
        <f t="shared" si="159"/>
        <v>26.735218508997431</v>
      </c>
      <c r="T964" s="47">
        <f t="shared" si="160"/>
        <v>3.770351328191945</v>
      </c>
      <c r="U964" s="47">
        <f t="shared" si="161"/>
        <v>12.682090831191088</v>
      </c>
      <c r="V964" s="47">
        <f t="shared" si="162"/>
        <v>0.98543273350471294</v>
      </c>
      <c r="W964" s="47">
        <f t="shared" si="163"/>
        <v>0.12853470437017994</v>
      </c>
      <c r="X964">
        <f t="shared" si="164"/>
        <v>100</v>
      </c>
    </row>
    <row r="965" spans="1:24" ht="16.399999999999999" customHeight="1" x14ac:dyDescent="0.35">
      <c r="A965" s="10"/>
      <c r="B965" s="5">
        <v>100606</v>
      </c>
      <c r="C965" s="5" t="s">
        <v>973</v>
      </c>
      <c r="D965" s="6">
        <v>952</v>
      </c>
      <c r="E965" s="6">
        <v>188</v>
      </c>
      <c r="F965" s="6">
        <v>149</v>
      </c>
      <c r="G965" s="12">
        <v>0</v>
      </c>
      <c r="H965" s="6">
        <v>742</v>
      </c>
      <c r="I965" s="6">
        <v>384</v>
      </c>
      <c r="J965" s="6">
        <v>389</v>
      </c>
      <c r="K965" s="6">
        <v>109</v>
      </c>
      <c r="L965" s="6">
        <v>32</v>
      </c>
      <c r="M965" s="4"/>
      <c r="N965" s="46">
        <f t="shared" si="154"/>
        <v>2945</v>
      </c>
      <c r="O965" s="47">
        <f t="shared" si="155"/>
        <v>32.325976230899833</v>
      </c>
      <c r="P965" s="47">
        <f t="shared" si="156"/>
        <v>6.3837011884550083</v>
      </c>
      <c r="Q965" s="47">
        <f t="shared" si="157"/>
        <v>5.0594227504244484</v>
      </c>
      <c r="R965" s="47">
        <f t="shared" si="158"/>
        <v>0</v>
      </c>
      <c r="S965" s="47">
        <f t="shared" si="159"/>
        <v>25.195246179966045</v>
      </c>
      <c r="T965" s="47">
        <f t="shared" si="160"/>
        <v>13.039049235993209</v>
      </c>
      <c r="U965" s="47">
        <f t="shared" si="161"/>
        <v>13.208828522920204</v>
      </c>
      <c r="V965" s="47">
        <f t="shared" si="162"/>
        <v>3.7011884550084893</v>
      </c>
      <c r="W965" s="47">
        <f t="shared" si="163"/>
        <v>1.0865874363327674</v>
      </c>
      <c r="X965">
        <f t="shared" si="164"/>
        <v>99.999999999999986</v>
      </c>
    </row>
    <row r="966" spans="1:24" ht="16.399999999999999" customHeight="1" x14ac:dyDescent="0.35">
      <c r="A966" s="10"/>
      <c r="B966" s="5">
        <v>100607</v>
      </c>
      <c r="C966" s="5" t="s">
        <v>974</v>
      </c>
      <c r="D966" s="6">
        <v>94</v>
      </c>
      <c r="E966" s="6">
        <v>165</v>
      </c>
      <c r="F966" s="6">
        <v>18</v>
      </c>
      <c r="G966" s="12">
        <v>0</v>
      </c>
      <c r="H966" s="6">
        <v>293</v>
      </c>
      <c r="I966" s="6">
        <v>19</v>
      </c>
      <c r="J966" s="6">
        <v>523</v>
      </c>
      <c r="K966" s="6">
        <v>7</v>
      </c>
      <c r="L966" s="6">
        <v>0</v>
      </c>
      <c r="M966" s="4"/>
      <c r="N966" s="46">
        <f t="shared" si="154"/>
        <v>1119</v>
      </c>
      <c r="O966" s="47">
        <f t="shared" si="155"/>
        <v>8.4003574620196613</v>
      </c>
      <c r="P966" s="47">
        <f t="shared" si="156"/>
        <v>14.745308310991957</v>
      </c>
      <c r="Q966" s="47">
        <f t="shared" si="157"/>
        <v>1.6085790884718498</v>
      </c>
      <c r="R966" s="47">
        <f t="shared" si="158"/>
        <v>0</v>
      </c>
      <c r="S966" s="47">
        <f t="shared" si="159"/>
        <v>26.184092940125112</v>
      </c>
      <c r="T966" s="47">
        <f t="shared" si="160"/>
        <v>1.6979445933869528</v>
      </c>
      <c r="U966" s="47">
        <f t="shared" si="161"/>
        <v>46.738159070598748</v>
      </c>
      <c r="V966" s="47">
        <f t="shared" si="162"/>
        <v>0.6255585344057194</v>
      </c>
      <c r="W966" s="47">
        <f t="shared" si="163"/>
        <v>0</v>
      </c>
      <c r="X966">
        <f t="shared" si="164"/>
        <v>100</v>
      </c>
    </row>
    <row r="967" spans="1:24" ht="16.399999999999999" customHeight="1" x14ac:dyDescent="0.35">
      <c r="A967" s="10"/>
      <c r="B967" s="5">
        <v>100608</v>
      </c>
      <c r="C967" s="5" t="s">
        <v>975</v>
      </c>
      <c r="D967" s="6">
        <v>2060</v>
      </c>
      <c r="E967" s="6">
        <v>155</v>
      </c>
      <c r="F967" s="6">
        <v>115</v>
      </c>
      <c r="G967" s="12">
        <v>4</v>
      </c>
      <c r="H967" s="6">
        <v>904</v>
      </c>
      <c r="I967" s="6">
        <v>80</v>
      </c>
      <c r="J967" s="6">
        <v>156</v>
      </c>
      <c r="K967" s="6">
        <v>17</v>
      </c>
      <c r="L967" s="6">
        <v>25</v>
      </c>
      <c r="M967" s="4"/>
      <c r="N967" s="46">
        <f t="shared" si="154"/>
        <v>3516</v>
      </c>
      <c r="O967" s="47">
        <f t="shared" si="155"/>
        <v>58.58930602957907</v>
      </c>
      <c r="P967" s="47">
        <f t="shared" si="156"/>
        <v>4.4084186575654156</v>
      </c>
      <c r="Q967" s="47">
        <f t="shared" si="157"/>
        <v>3.2707622298065986</v>
      </c>
      <c r="R967" s="47">
        <f t="shared" si="158"/>
        <v>0.11376564277588169</v>
      </c>
      <c r="S967" s="47">
        <f t="shared" si="159"/>
        <v>25.711035267349263</v>
      </c>
      <c r="T967" s="47">
        <f t="shared" si="160"/>
        <v>2.2753128555176341</v>
      </c>
      <c r="U967" s="47">
        <f t="shared" si="161"/>
        <v>4.4368600682593859</v>
      </c>
      <c r="V967" s="47">
        <f t="shared" si="162"/>
        <v>0.48350398179749721</v>
      </c>
      <c r="W967" s="47">
        <f t="shared" si="163"/>
        <v>0.71103526734926059</v>
      </c>
      <c r="X967">
        <f t="shared" si="164"/>
        <v>100.00000000000001</v>
      </c>
    </row>
    <row r="968" spans="1:24" ht="16.399999999999999" customHeight="1" x14ac:dyDescent="0.35">
      <c r="A968" s="10"/>
      <c r="B968" s="5">
        <v>100609</v>
      </c>
      <c r="C968" s="5" t="s">
        <v>976</v>
      </c>
      <c r="D968" s="6">
        <v>194</v>
      </c>
      <c r="E968" s="6">
        <v>364</v>
      </c>
      <c r="F968" s="6">
        <v>80</v>
      </c>
      <c r="G968" s="12">
        <v>2</v>
      </c>
      <c r="H968" s="6">
        <v>295</v>
      </c>
      <c r="I968" s="6">
        <v>43</v>
      </c>
      <c r="J968" s="6">
        <v>264</v>
      </c>
      <c r="K968" s="6">
        <v>4</v>
      </c>
      <c r="L968" s="6">
        <v>3</v>
      </c>
      <c r="M968" s="4"/>
      <c r="N968" s="46">
        <f t="shared" ref="N968:N1031" si="165">+SUM(D968:L968)</f>
        <v>1249</v>
      </c>
      <c r="O968" s="47">
        <f t="shared" ref="O968:O1031" si="166">+D968/(N968/100)</f>
        <v>15.532425940752601</v>
      </c>
      <c r="P968" s="47">
        <f t="shared" ref="P968:P1031" si="167">+E968/(N968/100)</f>
        <v>29.143314651721376</v>
      </c>
      <c r="Q968" s="47">
        <f t="shared" ref="Q968:Q1031" si="168">+F968/(N968/100)</f>
        <v>6.4051240992794236</v>
      </c>
      <c r="R968" s="47">
        <f t="shared" ref="R968:R1031" si="169">+G968/(N968/100)</f>
        <v>0.16012810248198558</v>
      </c>
      <c r="S968" s="47">
        <f t="shared" ref="S968:S1031" si="170">+H968/(N968/100)</f>
        <v>23.618895116092872</v>
      </c>
      <c r="T968" s="47">
        <f t="shared" ref="T968:T1031" si="171">+I968/(N968/100)</f>
        <v>3.4427542033626901</v>
      </c>
      <c r="U968" s="47">
        <f t="shared" ref="U968:U1031" si="172">+J968/(N968/100)</f>
        <v>21.136909527622098</v>
      </c>
      <c r="V968" s="47">
        <f t="shared" ref="V968:V1031" si="173">+K968/(N968/100)</f>
        <v>0.32025620496397117</v>
      </c>
      <c r="W968" s="47">
        <f t="shared" ref="W968:W1031" si="174">+L968/(N968/100)</f>
        <v>0.24019215372297839</v>
      </c>
      <c r="X968">
        <f t="shared" ref="X968:X1031" si="175">+SUM(O968:W968)</f>
        <v>100</v>
      </c>
    </row>
    <row r="969" spans="1:24" ht="16.399999999999999" customHeight="1" x14ac:dyDescent="0.35">
      <c r="A969" s="10"/>
      <c r="B969" s="5">
        <v>100610</v>
      </c>
      <c r="C969" s="5" t="s">
        <v>977</v>
      </c>
      <c r="D969" s="6">
        <v>10</v>
      </c>
      <c r="E969" s="6">
        <v>171</v>
      </c>
      <c r="F969" s="6">
        <v>14</v>
      </c>
      <c r="G969" s="12">
        <v>4</v>
      </c>
      <c r="H969" s="6">
        <v>260</v>
      </c>
      <c r="I969" s="6">
        <v>72</v>
      </c>
      <c r="J969" s="6">
        <v>307</v>
      </c>
      <c r="K969" s="6">
        <v>5</v>
      </c>
      <c r="L969" s="6">
        <v>11</v>
      </c>
      <c r="M969" s="4"/>
      <c r="N969" s="46">
        <f t="shared" si="165"/>
        <v>854</v>
      </c>
      <c r="O969" s="47">
        <f t="shared" si="166"/>
        <v>1.1709601873536302</v>
      </c>
      <c r="P969" s="47">
        <f t="shared" si="167"/>
        <v>20.023419203747075</v>
      </c>
      <c r="Q969" s="47">
        <f t="shared" si="168"/>
        <v>1.6393442622950822</v>
      </c>
      <c r="R969" s="47">
        <f t="shared" si="169"/>
        <v>0.46838407494145201</v>
      </c>
      <c r="S969" s="47">
        <f t="shared" si="170"/>
        <v>30.444964871194383</v>
      </c>
      <c r="T969" s="47">
        <f t="shared" si="171"/>
        <v>8.4309133489461363</v>
      </c>
      <c r="U969" s="47">
        <f t="shared" si="172"/>
        <v>35.948477751756442</v>
      </c>
      <c r="V969" s="47">
        <f t="shared" si="173"/>
        <v>0.58548009367681508</v>
      </c>
      <c r="W969" s="47">
        <f t="shared" si="174"/>
        <v>1.2880562060889931</v>
      </c>
      <c r="X969">
        <f t="shared" si="175"/>
        <v>100.00000000000001</v>
      </c>
    </row>
    <row r="970" spans="1:24" ht="16.399999999999999" customHeight="1" x14ac:dyDescent="0.35">
      <c r="A970" s="10"/>
      <c r="B970" s="5">
        <v>100701</v>
      </c>
      <c r="C970" s="5" t="s">
        <v>978</v>
      </c>
      <c r="D970" s="6">
        <v>1932</v>
      </c>
      <c r="E970" s="6">
        <v>300</v>
      </c>
      <c r="F970" s="6">
        <v>656</v>
      </c>
      <c r="G970" s="12">
        <v>0</v>
      </c>
      <c r="H970" s="6">
        <v>484</v>
      </c>
      <c r="I970" s="6">
        <v>103</v>
      </c>
      <c r="J970" s="6">
        <v>131</v>
      </c>
      <c r="K970" s="6">
        <v>7</v>
      </c>
      <c r="L970" s="6">
        <v>14</v>
      </c>
      <c r="M970" s="4"/>
      <c r="N970" s="46">
        <f t="shared" si="165"/>
        <v>3627</v>
      </c>
      <c r="O970" s="47">
        <f t="shared" si="166"/>
        <v>53.267162944582296</v>
      </c>
      <c r="P970" s="47">
        <f t="shared" si="167"/>
        <v>8.2712985938792389</v>
      </c>
      <c r="Q970" s="47">
        <f t="shared" si="168"/>
        <v>18.086572925282603</v>
      </c>
      <c r="R970" s="47">
        <f t="shared" si="169"/>
        <v>0</v>
      </c>
      <c r="S970" s="47">
        <f t="shared" si="170"/>
        <v>13.344361731458504</v>
      </c>
      <c r="T970" s="47">
        <f t="shared" si="171"/>
        <v>2.8398125172318718</v>
      </c>
      <c r="U970" s="47">
        <f t="shared" si="172"/>
        <v>3.6118003859939343</v>
      </c>
      <c r="V970" s="47">
        <f t="shared" si="173"/>
        <v>0.19299696719051557</v>
      </c>
      <c r="W970" s="47">
        <f t="shared" si="174"/>
        <v>0.38599393438103113</v>
      </c>
      <c r="X970">
        <f t="shared" si="175"/>
        <v>99.999999999999986</v>
      </c>
    </row>
    <row r="971" spans="1:24" ht="16.399999999999999" customHeight="1" x14ac:dyDescent="0.35">
      <c r="A971" s="10"/>
      <c r="B971" s="5">
        <v>100702</v>
      </c>
      <c r="C971" s="5" t="s">
        <v>979</v>
      </c>
      <c r="D971" s="6">
        <v>83</v>
      </c>
      <c r="E971" s="6">
        <v>256</v>
      </c>
      <c r="F971" s="6">
        <v>120</v>
      </c>
      <c r="G971" s="12">
        <v>0</v>
      </c>
      <c r="H971" s="6">
        <v>645</v>
      </c>
      <c r="I971" s="6">
        <v>24</v>
      </c>
      <c r="J971" s="6">
        <v>373</v>
      </c>
      <c r="K971" s="6">
        <v>1</v>
      </c>
      <c r="L971" s="6">
        <v>4</v>
      </c>
      <c r="M971" s="4"/>
      <c r="N971" s="46">
        <f t="shared" si="165"/>
        <v>1506</v>
      </c>
      <c r="O971" s="47">
        <f t="shared" si="166"/>
        <v>5.5112881806108893</v>
      </c>
      <c r="P971" s="47">
        <f t="shared" si="167"/>
        <v>16.998671978751659</v>
      </c>
      <c r="Q971" s="47">
        <f t="shared" si="168"/>
        <v>7.9681274900398407</v>
      </c>
      <c r="R971" s="47">
        <f t="shared" si="169"/>
        <v>0</v>
      </c>
      <c r="S971" s="47">
        <f t="shared" si="170"/>
        <v>42.828685258964143</v>
      </c>
      <c r="T971" s="47">
        <f t="shared" si="171"/>
        <v>1.593625498007968</v>
      </c>
      <c r="U971" s="47">
        <f t="shared" si="172"/>
        <v>24.767596281540502</v>
      </c>
      <c r="V971" s="47">
        <f t="shared" si="173"/>
        <v>6.6401062416998669E-2</v>
      </c>
      <c r="W971" s="47">
        <f t="shared" si="174"/>
        <v>0.26560424966799467</v>
      </c>
      <c r="X971">
        <f t="shared" si="175"/>
        <v>100</v>
      </c>
    </row>
    <row r="972" spans="1:24" ht="16.399999999999999" customHeight="1" x14ac:dyDescent="0.35">
      <c r="A972" s="10"/>
      <c r="B972" s="5">
        <v>100703</v>
      </c>
      <c r="C972" s="5" t="s">
        <v>980</v>
      </c>
      <c r="D972" s="6">
        <v>73</v>
      </c>
      <c r="E972" s="6">
        <v>358</v>
      </c>
      <c r="F972" s="6">
        <v>54</v>
      </c>
      <c r="G972" s="12">
        <v>0</v>
      </c>
      <c r="H972" s="6">
        <v>18</v>
      </c>
      <c r="I972" s="6">
        <v>0</v>
      </c>
      <c r="J972" s="6">
        <v>15</v>
      </c>
      <c r="K972" s="6">
        <v>3</v>
      </c>
      <c r="L972" s="6">
        <v>0</v>
      </c>
      <c r="M972" s="4"/>
      <c r="N972" s="46">
        <f t="shared" si="165"/>
        <v>521</v>
      </c>
      <c r="O972" s="47">
        <f t="shared" si="166"/>
        <v>14.011516314779271</v>
      </c>
      <c r="P972" s="47">
        <f t="shared" si="167"/>
        <v>68.714011516314784</v>
      </c>
      <c r="Q972" s="47">
        <f t="shared" si="168"/>
        <v>10.36468330134357</v>
      </c>
      <c r="R972" s="47">
        <f t="shared" si="169"/>
        <v>0</v>
      </c>
      <c r="S972" s="47">
        <f t="shared" si="170"/>
        <v>3.45489443378119</v>
      </c>
      <c r="T972" s="47">
        <f t="shared" si="171"/>
        <v>0</v>
      </c>
      <c r="U972" s="47">
        <f t="shared" si="172"/>
        <v>2.8790786948176583</v>
      </c>
      <c r="V972" s="47">
        <f t="shared" si="173"/>
        <v>0.57581573896353166</v>
      </c>
      <c r="W972" s="47">
        <f t="shared" si="174"/>
        <v>0</v>
      </c>
      <c r="X972">
        <f t="shared" si="175"/>
        <v>100.00000000000001</v>
      </c>
    </row>
    <row r="973" spans="1:24" ht="16.399999999999999" customHeight="1" x14ac:dyDescent="0.35">
      <c r="A973" s="10"/>
      <c r="B973" s="5">
        <v>100704</v>
      </c>
      <c r="C973" s="5" t="s">
        <v>981</v>
      </c>
      <c r="D973" s="6">
        <v>478</v>
      </c>
      <c r="E973" s="6">
        <v>104</v>
      </c>
      <c r="F973" s="6">
        <v>0</v>
      </c>
      <c r="G973" s="12">
        <v>0</v>
      </c>
      <c r="H973" s="6">
        <v>47</v>
      </c>
      <c r="I973" s="6">
        <v>1</v>
      </c>
      <c r="J973" s="6">
        <v>185</v>
      </c>
      <c r="K973" s="6">
        <v>1</v>
      </c>
      <c r="L973" s="6">
        <v>0</v>
      </c>
      <c r="M973" s="4"/>
      <c r="N973" s="46">
        <f t="shared" si="165"/>
        <v>816</v>
      </c>
      <c r="O973" s="47">
        <f t="shared" si="166"/>
        <v>58.578431372549019</v>
      </c>
      <c r="P973" s="47">
        <f t="shared" si="167"/>
        <v>12.745098039215685</v>
      </c>
      <c r="Q973" s="47">
        <f t="shared" si="168"/>
        <v>0</v>
      </c>
      <c r="R973" s="47">
        <f t="shared" si="169"/>
        <v>0</v>
      </c>
      <c r="S973" s="47">
        <f t="shared" si="170"/>
        <v>5.7598039215686274</v>
      </c>
      <c r="T973" s="47">
        <f t="shared" si="171"/>
        <v>0.12254901960784313</v>
      </c>
      <c r="U973" s="47">
        <f t="shared" si="172"/>
        <v>22.671568627450981</v>
      </c>
      <c r="V973" s="47">
        <f t="shared" si="173"/>
        <v>0.12254901960784313</v>
      </c>
      <c r="W973" s="47">
        <f t="shared" si="174"/>
        <v>0</v>
      </c>
      <c r="X973">
        <f t="shared" si="175"/>
        <v>100.00000000000001</v>
      </c>
    </row>
    <row r="974" spans="1:24" ht="16.399999999999999" customHeight="1" x14ac:dyDescent="0.35">
      <c r="A974" s="10"/>
      <c r="B974" s="5">
        <v>100705</v>
      </c>
      <c r="C974" s="5" t="s">
        <v>982</v>
      </c>
      <c r="D974" s="6">
        <v>20</v>
      </c>
      <c r="E974" s="6">
        <v>17</v>
      </c>
      <c r="F974" s="6">
        <v>49</v>
      </c>
      <c r="G974" s="12">
        <v>0</v>
      </c>
      <c r="H974" s="6">
        <v>347</v>
      </c>
      <c r="I974" s="6">
        <v>3</v>
      </c>
      <c r="J974" s="6">
        <v>184</v>
      </c>
      <c r="K974" s="6">
        <v>1</v>
      </c>
      <c r="L974" s="6">
        <v>0</v>
      </c>
      <c r="M974" s="4"/>
      <c r="N974" s="46">
        <f t="shared" si="165"/>
        <v>621</v>
      </c>
      <c r="O974" s="47">
        <f t="shared" si="166"/>
        <v>3.2206119162640903</v>
      </c>
      <c r="P974" s="47">
        <f t="shared" si="167"/>
        <v>2.7375201288244768</v>
      </c>
      <c r="Q974" s="47">
        <f t="shared" si="168"/>
        <v>7.8904991948470213</v>
      </c>
      <c r="R974" s="47">
        <f t="shared" si="169"/>
        <v>0</v>
      </c>
      <c r="S974" s="47">
        <f t="shared" si="170"/>
        <v>55.877616747181968</v>
      </c>
      <c r="T974" s="47">
        <f t="shared" si="171"/>
        <v>0.48309178743961351</v>
      </c>
      <c r="U974" s="47">
        <f t="shared" si="172"/>
        <v>29.62962962962963</v>
      </c>
      <c r="V974" s="47">
        <f t="shared" si="173"/>
        <v>0.1610305958132045</v>
      </c>
      <c r="W974" s="47">
        <f t="shared" si="174"/>
        <v>0</v>
      </c>
      <c r="X974">
        <f t="shared" si="175"/>
        <v>100.00000000000001</v>
      </c>
    </row>
    <row r="975" spans="1:24" ht="16.399999999999999" customHeight="1" x14ac:dyDescent="0.35">
      <c r="A975" s="10"/>
      <c r="B975" s="5">
        <v>100801</v>
      </c>
      <c r="C975" s="5" t="s">
        <v>983</v>
      </c>
      <c r="D975" s="6">
        <v>1086</v>
      </c>
      <c r="E975" s="6">
        <v>336</v>
      </c>
      <c r="F975" s="6">
        <v>343</v>
      </c>
      <c r="G975" s="12">
        <v>4</v>
      </c>
      <c r="H975" s="6">
        <v>1111</v>
      </c>
      <c r="I975" s="6">
        <v>371</v>
      </c>
      <c r="J975" s="6">
        <v>1208</v>
      </c>
      <c r="K975" s="6">
        <v>2</v>
      </c>
      <c r="L975" s="6">
        <v>6</v>
      </c>
      <c r="M975" s="4"/>
      <c r="N975" s="46">
        <f t="shared" si="165"/>
        <v>4467</v>
      </c>
      <c r="O975" s="47">
        <f t="shared" si="166"/>
        <v>24.311618535930155</v>
      </c>
      <c r="P975" s="47">
        <f t="shared" si="167"/>
        <v>7.5218267293485557</v>
      </c>
      <c r="Q975" s="47">
        <f t="shared" si="168"/>
        <v>7.6785314528766504</v>
      </c>
      <c r="R975" s="47">
        <f t="shared" si="169"/>
        <v>8.9545556301768525E-2</v>
      </c>
      <c r="S975" s="47">
        <f t="shared" si="170"/>
        <v>24.871278262816208</v>
      </c>
      <c r="T975" s="47">
        <f t="shared" si="171"/>
        <v>8.3053503469890302</v>
      </c>
      <c r="U975" s="47">
        <f t="shared" si="172"/>
        <v>27.042758003134093</v>
      </c>
      <c r="V975" s="47">
        <f t="shared" si="173"/>
        <v>4.4772778150884263E-2</v>
      </c>
      <c r="W975" s="47">
        <f t="shared" si="174"/>
        <v>0.13431833445265279</v>
      </c>
      <c r="X975">
        <f t="shared" si="175"/>
        <v>100.00000000000001</v>
      </c>
    </row>
    <row r="976" spans="1:24" ht="16.399999999999999" customHeight="1" x14ac:dyDescent="0.35">
      <c r="A976" s="10"/>
      <c r="B976" s="5">
        <v>100802</v>
      </c>
      <c r="C976" s="5" t="s">
        <v>984</v>
      </c>
      <c r="D976" s="6">
        <v>905</v>
      </c>
      <c r="E976" s="6">
        <v>473</v>
      </c>
      <c r="F976" s="6">
        <v>519</v>
      </c>
      <c r="G976" s="12">
        <v>0</v>
      </c>
      <c r="H976" s="6">
        <v>457</v>
      </c>
      <c r="I976" s="6">
        <v>147</v>
      </c>
      <c r="J976" s="6">
        <v>300</v>
      </c>
      <c r="K976" s="6">
        <v>16</v>
      </c>
      <c r="L976" s="6">
        <v>9</v>
      </c>
      <c r="M976" s="4"/>
      <c r="N976" s="46">
        <f t="shared" si="165"/>
        <v>2826</v>
      </c>
      <c r="O976" s="47">
        <f t="shared" si="166"/>
        <v>32.024062278839345</v>
      </c>
      <c r="P976" s="47">
        <f t="shared" si="167"/>
        <v>16.737438075017693</v>
      </c>
      <c r="Q976" s="47">
        <f t="shared" si="168"/>
        <v>18.365180467091292</v>
      </c>
      <c r="R976" s="47">
        <f t="shared" si="169"/>
        <v>0</v>
      </c>
      <c r="S976" s="47">
        <f t="shared" si="170"/>
        <v>16.171266808209481</v>
      </c>
      <c r="T976" s="47">
        <f t="shared" si="171"/>
        <v>5.2016985138004239</v>
      </c>
      <c r="U976" s="47">
        <f t="shared" si="172"/>
        <v>10.615711252653927</v>
      </c>
      <c r="V976" s="47">
        <f t="shared" si="173"/>
        <v>0.56617126680820951</v>
      </c>
      <c r="W976" s="47">
        <f t="shared" si="174"/>
        <v>0.31847133757961782</v>
      </c>
      <c r="X976">
        <f t="shared" si="175"/>
        <v>100</v>
      </c>
    </row>
    <row r="977" spans="1:24" ht="16.399999999999999" customHeight="1" x14ac:dyDescent="0.35">
      <c r="A977" s="10"/>
      <c r="B977" s="5">
        <v>100803</v>
      </c>
      <c r="C977" s="5" t="s">
        <v>985</v>
      </c>
      <c r="D977" s="6">
        <v>1433</v>
      </c>
      <c r="E977" s="6">
        <v>88</v>
      </c>
      <c r="F977" s="6">
        <v>444</v>
      </c>
      <c r="G977" s="12">
        <v>0</v>
      </c>
      <c r="H977" s="6">
        <v>317</v>
      </c>
      <c r="I977" s="6">
        <v>98</v>
      </c>
      <c r="J977" s="6">
        <v>440</v>
      </c>
      <c r="K977" s="6">
        <v>1</v>
      </c>
      <c r="L977" s="6">
        <v>19</v>
      </c>
      <c r="M977" s="4"/>
      <c r="N977" s="46">
        <f t="shared" si="165"/>
        <v>2840</v>
      </c>
      <c r="O977" s="47">
        <f t="shared" si="166"/>
        <v>50.45774647887324</v>
      </c>
      <c r="P977" s="47">
        <f t="shared" si="167"/>
        <v>3.098591549295775</v>
      </c>
      <c r="Q977" s="47">
        <f t="shared" si="168"/>
        <v>15.63380281690141</v>
      </c>
      <c r="R977" s="47">
        <f t="shared" si="169"/>
        <v>0</v>
      </c>
      <c r="S977" s="47">
        <f t="shared" si="170"/>
        <v>11.161971830985916</v>
      </c>
      <c r="T977" s="47">
        <f t="shared" si="171"/>
        <v>3.450704225352113</v>
      </c>
      <c r="U977" s="47">
        <f t="shared" si="172"/>
        <v>15.492957746478874</v>
      </c>
      <c r="V977" s="47">
        <f t="shared" si="173"/>
        <v>3.5211267605633804E-2</v>
      </c>
      <c r="W977" s="47">
        <f t="shared" si="174"/>
        <v>0.66901408450704225</v>
      </c>
      <c r="X977">
        <f t="shared" si="175"/>
        <v>100.00000000000001</v>
      </c>
    </row>
    <row r="978" spans="1:24" ht="16.399999999999999" customHeight="1" x14ac:dyDescent="0.35">
      <c r="A978" s="10"/>
      <c r="B978" s="5">
        <v>100804</v>
      </c>
      <c r="C978" s="5" t="s">
        <v>986</v>
      </c>
      <c r="D978" s="6">
        <v>267</v>
      </c>
      <c r="E978" s="6">
        <v>549</v>
      </c>
      <c r="F978" s="6">
        <v>429</v>
      </c>
      <c r="G978" s="12">
        <v>0</v>
      </c>
      <c r="H978" s="6">
        <v>918</v>
      </c>
      <c r="I978" s="6">
        <v>313</v>
      </c>
      <c r="J978" s="6">
        <v>653</v>
      </c>
      <c r="K978" s="6">
        <v>5</v>
      </c>
      <c r="L978" s="6">
        <v>19</v>
      </c>
      <c r="M978" s="4"/>
      <c r="N978" s="46">
        <f t="shared" si="165"/>
        <v>3153</v>
      </c>
      <c r="O978" s="47">
        <f t="shared" si="166"/>
        <v>8.4681255946717418</v>
      </c>
      <c r="P978" s="47">
        <f t="shared" si="167"/>
        <v>17.41198858230257</v>
      </c>
      <c r="Q978" s="47">
        <f t="shared" si="168"/>
        <v>13.606089438629876</v>
      </c>
      <c r="R978" s="47">
        <f t="shared" si="169"/>
        <v>0</v>
      </c>
      <c r="S978" s="47">
        <f t="shared" si="170"/>
        <v>29.115128449096098</v>
      </c>
      <c r="T978" s="47">
        <f t="shared" si="171"/>
        <v>9.927053599746273</v>
      </c>
      <c r="U978" s="47">
        <f t="shared" si="172"/>
        <v>20.710434506818903</v>
      </c>
      <c r="V978" s="47">
        <f t="shared" si="173"/>
        <v>0.1585791309863622</v>
      </c>
      <c r="W978" s="47">
        <f t="shared" si="174"/>
        <v>0.60260069774817637</v>
      </c>
      <c r="X978">
        <f t="shared" si="175"/>
        <v>99.999999999999986</v>
      </c>
    </row>
    <row r="979" spans="1:24" ht="16.399999999999999" customHeight="1" x14ac:dyDescent="0.35">
      <c r="A979" s="10"/>
      <c r="B979" s="5">
        <v>100901</v>
      </c>
      <c r="C979" s="5" t="s">
        <v>987</v>
      </c>
      <c r="D979" s="6">
        <v>298</v>
      </c>
      <c r="E979" s="6">
        <v>110</v>
      </c>
      <c r="F979" s="6">
        <v>19</v>
      </c>
      <c r="G979" s="12">
        <v>61</v>
      </c>
      <c r="H979" s="6">
        <v>1102</v>
      </c>
      <c r="I979" s="6">
        <v>86</v>
      </c>
      <c r="J979" s="6">
        <v>799</v>
      </c>
      <c r="K979" s="6">
        <v>30</v>
      </c>
      <c r="L979" s="6">
        <v>4</v>
      </c>
      <c r="M979" s="4"/>
      <c r="N979" s="46">
        <f t="shared" si="165"/>
        <v>2509</v>
      </c>
      <c r="O979" s="47">
        <f t="shared" si="166"/>
        <v>11.877241929055401</v>
      </c>
      <c r="P979" s="47">
        <f t="shared" si="167"/>
        <v>4.3842168194499802</v>
      </c>
      <c r="Q979" s="47">
        <f t="shared" si="168"/>
        <v>0.75727381426863294</v>
      </c>
      <c r="R979" s="47">
        <f t="shared" si="169"/>
        <v>2.4312475089677164</v>
      </c>
      <c r="S979" s="47">
        <f t="shared" si="170"/>
        <v>43.921881227580712</v>
      </c>
      <c r="T979" s="47">
        <f t="shared" si="171"/>
        <v>3.4276604224790752</v>
      </c>
      <c r="U979" s="47">
        <f t="shared" si="172"/>
        <v>31.845356715823037</v>
      </c>
      <c r="V979" s="47">
        <f t="shared" si="173"/>
        <v>1.195695496213631</v>
      </c>
      <c r="W979" s="47">
        <f t="shared" si="174"/>
        <v>0.15942606616181745</v>
      </c>
      <c r="X979">
        <f t="shared" si="175"/>
        <v>100</v>
      </c>
    </row>
    <row r="980" spans="1:24" ht="16.399999999999999" customHeight="1" x14ac:dyDescent="0.35">
      <c r="A980" s="10"/>
      <c r="B980" s="5">
        <v>100902</v>
      </c>
      <c r="C980" s="5" t="s">
        <v>988</v>
      </c>
      <c r="D980" s="6">
        <v>446</v>
      </c>
      <c r="E980" s="6">
        <v>139</v>
      </c>
      <c r="F980" s="6">
        <v>22</v>
      </c>
      <c r="G980" s="12">
        <v>0</v>
      </c>
      <c r="H980" s="6">
        <v>622</v>
      </c>
      <c r="I980" s="6">
        <v>87</v>
      </c>
      <c r="J980" s="6">
        <v>644</v>
      </c>
      <c r="K980" s="6">
        <v>1</v>
      </c>
      <c r="L980" s="6">
        <v>0</v>
      </c>
      <c r="M980" s="4"/>
      <c r="N980" s="46">
        <f t="shared" si="165"/>
        <v>1961</v>
      </c>
      <c r="O980" s="47">
        <f t="shared" si="166"/>
        <v>22.743498215196329</v>
      </c>
      <c r="P980" s="47">
        <f t="shared" si="167"/>
        <v>7.0882202957674654</v>
      </c>
      <c r="Q980" s="47">
        <f t="shared" si="168"/>
        <v>1.1218765935747068</v>
      </c>
      <c r="R980" s="47">
        <f t="shared" si="169"/>
        <v>0</v>
      </c>
      <c r="S980" s="47">
        <f t="shared" si="170"/>
        <v>31.718510963793985</v>
      </c>
      <c r="T980" s="47">
        <f t="shared" si="171"/>
        <v>4.436511983681795</v>
      </c>
      <c r="U980" s="47">
        <f t="shared" si="172"/>
        <v>32.840387557368693</v>
      </c>
      <c r="V980" s="47">
        <f t="shared" si="173"/>
        <v>5.0994390617032127E-2</v>
      </c>
      <c r="W980" s="47">
        <f t="shared" si="174"/>
        <v>0</v>
      </c>
      <c r="X980">
        <f t="shared" si="175"/>
        <v>100</v>
      </c>
    </row>
    <row r="981" spans="1:24" ht="16.399999999999999" customHeight="1" x14ac:dyDescent="0.35">
      <c r="A981" s="10"/>
      <c r="B981" s="5">
        <v>100903</v>
      </c>
      <c r="C981" s="5" t="s">
        <v>989</v>
      </c>
      <c r="D981" s="6">
        <v>320</v>
      </c>
      <c r="E981" s="6">
        <v>109</v>
      </c>
      <c r="F981" s="6">
        <v>30</v>
      </c>
      <c r="G981" s="12">
        <v>2</v>
      </c>
      <c r="H981" s="6">
        <v>380</v>
      </c>
      <c r="I981" s="6">
        <v>5</v>
      </c>
      <c r="J981" s="6">
        <v>442</v>
      </c>
      <c r="K981" s="6">
        <v>2</v>
      </c>
      <c r="L981" s="6">
        <v>8</v>
      </c>
      <c r="M981" s="4"/>
      <c r="N981" s="46">
        <f t="shared" si="165"/>
        <v>1298</v>
      </c>
      <c r="O981" s="47">
        <f t="shared" si="166"/>
        <v>24.653312788906007</v>
      </c>
      <c r="P981" s="47">
        <f t="shared" si="167"/>
        <v>8.397534668721109</v>
      </c>
      <c r="Q981" s="47">
        <f t="shared" si="168"/>
        <v>2.3112480739599381</v>
      </c>
      <c r="R981" s="47">
        <f t="shared" si="169"/>
        <v>0.15408320493066255</v>
      </c>
      <c r="S981" s="47">
        <f t="shared" si="170"/>
        <v>29.275808936825886</v>
      </c>
      <c r="T981" s="47">
        <f t="shared" si="171"/>
        <v>0.38520801232665636</v>
      </c>
      <c r="U981" s="47">
        <f t="shared" si="172"/>
        <v>34.052388289676422</v>
      </c>
      <c r="V981" s="47">
        <f t="shared" si="173"/>
        <v>0.15408320493066255</v>
      </c>
      <c r="W981" s="47">
        <f t="shared" si="174"/>
        <v>0.61633281972265019</v>
      </c>
      <c r="X981">
        <f t="shared" si="175"/>
        <v>99.999999999999986</v>
      </c>
    </row>
    <row r="982" spans="1:24" ht="16.399999999999999" customHeight="1" x14ac:dyDescent="0.35">
      <c r="A982" s="10"/>
      <c r="B982" s="5">
        <v>100904</v>
      </c>
      <c r="C982" s="5" t="s">
        <v>990</v>
      </c>
      <c r="D982" s="6">
        <v>227</v>
      </c>
      <c r="E982" s="6">
        <v>158</v>
      </c>
      <c r="F982" s="6">
        <v>35</v>
      </c>
      <c r="G982" s="12">
        <v>2</v>
      </c>
      <c r="H982" s="6">
        <v>326</v>
      </c>
      <c r="I982" s="6">
        <v>25</v>
      </c>
      <c r="J982" s="6">
        <v>609</v>
      </c>
      <c r="K982" s="6">
        <v>5</v>
      </c>
      <c r="L982" s="6">
        <v>10</v>
      </c>
      <c r="M982" s="4"/>
      <c r="N982" s="46">
        <f t="shared" si="165"/>
        <v>1397</v>
      </c>
      <c r="O982" s="47">
        <f t="shared" si="166"/>
        <v>16.249105225483177</v>
      </c>
      <c r="P982" s="47">
        <f t="shared" si="167"/>
        <v>11.309949892627058</v>
      </c>
      <c r="Q982" s="47">
        <f t="shared" si="168"/>
        <v>2.5053686471009304</v>
      </c>
      <c r="R982" s="47">
        <f t="shared" si="169"/>
        <v>0.14316392269148173</v>
      </c>
      <c r="S982" s="47">
        <f t="shared" si="170"/>
        <v>23.335719398711525</v>
      </c>
      <c r="T982" s="47">
        <f t="shared" si="171"/>
        <v>1.7895490336435218</v>
      </c>
      <c r="U982" s="47">
        <f t="shared" si="172"/>
        <v>43.593414459556193</v>
      </c>
      <c r="V982" s="47">
        <f t="shared" si="173"/>
        <v>0.35790980672870437</v>
      </c>
      <c r="W982" s="47">
        <f t="shared" si="174"/>
        <v>0.71581961345740874</v>
      </c>
      <c r="X982">
        <f t="shared" si="175"/>
        <v>100</v>
      </c>
    </row>
    <row r="983" spans="1:24" ht="16.399999999999999" customHeight="1" x14ac:dyDescent="0.35">
      <c r="A983" s="10"/>
      <c r="B983" s="5">
        <v>100905</v>
      </c>
      <c r="C983" s="5" t="s">
        <v>991</v>
      </c>
      <c r="D983" s="6">
        <v>162</v>
      </c>
      <c r="E983" s="6">
        <v>102</v>
      </c>
      <c r="F983" s="6">
        <v>51</v>
      </c>
      <c r="G983" s="12">
        <v>2</v>
      </c>
      <c r="H983" s="6">
        <v>493</v>
      </c>
      <c r="I983" s="6">
        <v>52</v>
      </c>
      <c r="J983" s="6">
        <v>663</v>
      </c>
      <c r="K983" s="6">
        <v>40</v>
      </c>
      <c r="L983" s="6">
        <v>1</v>
      </c>
      <c r="M983" s="4"/>
      <c r="N983" s="46">
        <f t="shared" si="165"/>
        <v>1566</v>
      </c>
      <c r="O983" s="47">
        <f t="shared" si="166"/>
        <v>10.344827586206897</v>
      </c>
      <c r="P983" s="47">
        <f t="shared" si="167"/>
        <v>6.5134099616858236</v>
      </c>
      <c r="Q983" s="47">
        <f t="shared" si="168"/>
        <v>3.2567049808429118</v>
      </c>
      <c r="R983" s="47">
        <f t="shared" si="169"/>
        <v>0.1277139208173691</v>
      </c>
      <c r="S983" s="47">
        <f t="shared" si="170"/>
        <v>31.481481481481481</v>
      </c>
      <c r="T983" s="47">
        <f t="shared" si="171"/>
        <v>3.3205619412515963</v>
      </c>
      <c r="U983" s="47">
        <f t="shared" si="172"/>
        <v>42.337164750957854</v>
      </c>
      <c r="V983" s="47">
        <f t="shared" si="173"/>
        <v>2.554278416347382</v>
      </c>
      <c r="W983" s="47">
        <f t="shared" si="174"/>
        <v>6.3856960408684549E-2</v>
      </c>
      <c r="X983">
        <f t="shared" si="175"/>
        <v>100</v>
      </c>
    </row>
    <row r="984" spans="1:24" ht="16.399999999999999" customHeight="1" x14ac:dyDescent="0.35">
      <c r="A984" s="10"/>
      <c r="B984" s="5">
        <v>101001</v>
      </c>
      <c r="C984" s="5" t="s">
        <v>992</v>
      </c>
      <c r="D984" s="6">
        <v>134</v>
      </c>
      <c r="E984" s="6">
        <v>679</v>
      </c>
      <c r="F984" s="6">
        <v>95</v>
      </c>
      <c r="G984" s="12">
        <v>0</v>
      </c>
      <c r="H984" s="6">
        <v>323</v>
      </c>
      <c r="I984" s="6">
        <v>82</v>
      </c>
      <c r="J984" s="6">
        <v>58</v>
      </c>
      <c r="K984" s="6">
        <v>2</v>
      </c>
      <c r="L984" s="6">
        <v>3</v>
      </c>
      <c r="M984" s="4"/>
      <c r="N984" s="46">
        <f t="shared" si="165"/>
        <v>1376</v>
      </c>
      <c r="O984" s="47">
        <f t="shared" si="166"/>
        <v>9.7383720930232567</v>
      </c>
      <c r="P984" s="47">
        <f t="shared" si="167"/>
        <v>49.345930232558139</v>
      </c>
      <c r="Q984" s="47">
        <f t="shared" si="168"/>
        <v>6.904069767441861</v>
      </c>
      <c r="R984" s="47">
        <f t="shared" si="169"/>
        <v>0</v>
      </c>
      <c r="S984" s="47">
        <f t="shared" si="170"/>
        <v>23.473837209302324</v>
      </c>
      <c r="T984" s="47">
        <f t="shared" si="171"/>
        <v>5.9593023255813957</v>
      </c>
      <c r="U984" s="47">
        <f t="shared" si="172"/>
        <v>4.2151162790697674</v>
      </c>
      <c r="V984" s="47">
        <f t="shared" si="173"/>
        <v>0.14534883720930233</v>
      </c>
      <c r="W984" s="47">
        <f t="shared" si="174"/>
        <v>0.21802325581395349</v>
      </c>
      <c r="X984">
        <f t="shared" si="175"/>
        <v>99.999999999999986</v>
      </c>
    </row>
    <row r="985" spans="1:24" ht="16.399999999999999" customHeight="1" x14ac:dyDescent="0.35">
      <c r="A985" s="10"/>
      <c r="B985" s="5">
        <v>101002</v>
      </c>
      <c r="C985" s="5" t="s">
        <v>993</v>
      </c>
      <c r="D985" s="6">
        <v>222</v>
      </c>
      <c r="E985" s="6">
        <v>66</v>
      </c>
      <c r="F985" s="6">
        <v>58</v>
      </c>
      <c r="G985" s="12">
        <v>0</v>
      </c>
      <c r="H985" s="6">
        <v>171</v>
      </c>
      <c r="I985" s="6">
        <v>51</v>
      </c>
      <c r="J985" s="6">
        <v>41</v>
      </c>
      <c r="K985" s="6">
        <v>0</v>
      </c>
      <c r="L985" s="6">
        <v>0</v>
      </c>
      <c r="M985" s="4"/>
      <c r="N985" s="46">
        <f t="shared" si="165"/>
        <v>609</v>
      </c>
      <c r="O985" s="47">
        <f t="shared" si="166"/>
        <v>36.453201970443352</v>
      </c>
      <c r="P985" s="47">
        <f t="shared" si="167"/>
        <v>10.83743842364532</v>
      </c>
      <c r="Q985" s="47">
        <f t="shared" si="168"/>
        <v>9.5238095238095237</v>
      </c>
      <c r="R985" s="47">
        <f t="shared" si="169"/>
        <v>0</v>
      </c>
      <c r="S985" s="47">
        <f t="shared" si="170"/>
        <v>28.078817733990149</v>
      </c>
      <c r="T985" s="47">
        <f t="shared" si="171"/>
        <v>8.3743842364532028</v>
      </c>
      <c r="U985" s="47">
        <f t="shared" si="172"/>
        <v>6.7323481116584567</v>
      </c>
      <c r="V985" s="47">
        <f t="shared" si="173"/>
        <v>0</v>
      </c>
      <c r="W985" s="47">
        <f t="shared" si="174"/>
        <v>0</v>
      </c>
      <c r="X985">
        <f t="shared" si="175"/>
        <v>100.00000000000001</v>
      </c>
    </row>
    <row r="986" spans="1:24" ht="16.399999999999999" customHeight="1" x14ac:dyDescent="0.35">
      <c r="A986" s="10"/>
      <c r="B986" s="5">
        <v>101003</v>
      </c>
      <c r="C986" s="5" t="s">
        <v>994</v>
      </c>
      <c r="D986" s="6">
        <v>48</v>
      </c>
      <c r="E986" s="6">
        <v>61</v>
      </c>
      <c r="F986" s="6">
        <v>109</v>
      </c>
      <c r="G986" s="12">
        <v>0</v>
      </c>
      <c r="H986" s="6">
        <v>117</v>
      </c>
      <c r="I986" s="6">
        <v>30</v>
      </c>
      <c r="J986" s="6">
        <v>8</v>
      </c>
      <c r="K986" s="6">
        <v>1</v>
      </c>
      <c r="L986" s="6">
        <v>0</v>
      </c>
      <c r="M986" s="4"/>
      <c r="N986" s="46">
        <f t="shared" si="165"/>
        <v>374</v>
      </c>
      <c r="O986" s="47">
        <f t="shared" si="166"/>
        <v>12.834224598930481</v>
      </c>
      <c r="P986" s="47">
        <f t="shared" si="167"/>
        <v>16.310160427807485</v>
      </c>
      <c r="Q986" s="47">
        <f t="shared" si="168"/>
        <v>29.144385026737964</v>
      </c>
      <c r="R986" s="47">
        <f t="shared" si="169"/>
        <v>0</v>
      </c>
      <c r="S986" s="47">
        <f t="shared" si="170"/>
        <v>31.283422459893046</v>
      </c>
      <c r="T986" s="47">
        <f t="shared" si="171"/>
        <v>8.0213903743315509</v>
      </c>
      <c r="U986" s="47">
        <f t="shared" si="172"/>
        <v>2.1390374331550799</v>
      </c>
      <c r="V986" s="47">
        <f t="shared" si="173"/>
        <v>0.26737967914438499</v>
      </c>
      <c r="W986" s="47">
        <f t="shared" si="174"/>
        <v>0</v>
      </c>
      <c r="X986">
        <f t="shared" si="175"/>
        <v>99.999999999999986</v>
      </c>
    </row>
    <row r="987" spans="1:24" ht="16.399999999999999" customHeight="1" x14ac:dyDescent="0.35">
      <c r="A987" s="10"/>
      <c r="B987" s="5">
        <v>101004</v>
      </c>
      <c r="C987" s="5" t="s">
        <v>995</v>
      </c>
      <c r="D987" s="6">
        <v>156</v>
      </c>
      <c r="E987" s="6">
        <v>1</v>
      </c>
      <c r="F987" s="6">
        <v>2</v>
      </c>
      <c r="G987" s="12">
        <v>0</v>
      </c>
      <c r="H987" s="6">
        <v>59</v>
      </c>
      <c r="I987" s="6">
        <v>15</v>
      </c>
      <c r="J987" s="6">
        <v>35</v>
      </c>
      <c r="K987" s="6">
        <v>1</v>
      </c>
      <c r="L987" s="6">
        <v>0</v>
      </c>
      <c r="M987" s="4"/>
      <c r="N987" s="46">
        <f t="shared" si="165"/>
        <v>269</v>
      </c>
      <c r="O987" s="47">
        <f t="shared" si="166"/>
        <v>57.992565055762086</v>
      </c>
      <c r="P987" s="47">
        <f t="shared" si="167"/>
        <v>0.37174721189591081</v>
      </c>
      <c r="Q987" s="47">
        <f t="shared" si="168"/>
        <v>0.74349442379182162</v>
      </c>
      <c r="R987" s="47">
        <f t="shared" si="169"/>
        <v>0</v>
      </c>
      <c r="S987" s="47">
        <f t="shared" si="170"/>
        <v>21.933085501858738</v>
      </c>
      <c r="T987" s="47">
        <f t="shared" si="171"/>
        <v>5.5762081784386615</v>
      </c>
      <c r="U987" s="47">
        <f t="shared" si="172"/>
        <v>13.011152416356877</v>
      </c>
      <c r="V987" s="47">
        <f t="shared" si="173"/>
        <v>0.37174721189591081</v>
      </c>
      <c r="W987" s="47">
        <f t="shared" si="174"/>
        <v>0</v>
      </c>
      <c r="X987">
        <f t="shared" si="175"/>
        <v>100</v>
      </c>
    </row>
    <row r="988" spans="1:24" ht="16.399999999999999" customHeight="1" x14ac:dyDescent="0.35">
      <c r="A988" s="10"/>
      <c r="B988" s="5">
        <v>101005</v>
      </c>
      <c r="C988" s="5" t="s">
        <v>996</v>
      </c>
      <c r="D988" s="6">
        <v>78</v>
      </c>
      <c r="E988" s="6">
        <v>427</v>
      </c>
      <c r="F988" s="6">
        <v>41</v>
      </c>
      <c r="G988" s="12">
        <v>0</v>
      </c>
      <c r="H988" s="6">
        <v>431</v>
      </c>
      <c r="I988" s="6">
        <v>137</v>
      </c>
      <c r="J988" s="6">
        <v>10</v>
      </c>
      <c r="K988" s="6">
        <v>0</v>
      </c>
      <c r="L988" s="6">
        <v>10</v>
      </c>
      <c r="M988" s="4"/>
      <c r="N988" s="46">
        <f t="shared" si="165"/>
        <v>1134</v>
      </c>
      <c r="O988" s="47">
        <f t="shared" si="166"/>
        <v>6.8783068783068781</v>
      </c>
      <c r="P988" s="47">
        <f t="shared" si="167"/>
        <v>37.654320987654323</v>
      </c>
      <c r="Q988" s="47">
        <f t="shared" si="168"/>
        <v>3.615520282186949</v>
      </c>
      <c r="R988" s="47">
        <f t="shared" si="169"/>
        <v>0</v>
      </c>
      <c r="S988" s="47">
        <f t="shared" si="170"/>
        <v>38.007054673721342</v>
      </c>
      <c r="T988" s="47">
        <f t="shared" si="171"/>
        <v>12.081128747795415</v>
      </c>
      <c r="U988" s="47">
        <f t="shared" si="172"/>
        <v>0.88183421516754856</v>
      </c>
      <c r="V988" s="47">
        <f t="shared" si="173"/>
        <v>0</v>
      </c>
      <c r="W988" s="47">
        <f t="shared" si="174"/>
        <v>0.88183421516754856</v>
      </c>
      <c r="X988">
        <f t="shared" si="175"/>
        <v>100</v>
      </c>
    </row>
    <row r="989" spans="1:24" ht="16.399999999999999" customHeight="1" x14ac:dyDescent="0.35">
      <c r="A989" s="10"/>
      <c r="B989" s="5">
        <v>101006</v>
      </c>
      <c r="C989" s="5" t="s">
        <v>997</v>
      </c>
      <c r="D989" s="6">
        <v>90</v>
      </c>
      <c r="E989" s="6">
        <v>188</v>
      </c>
      <c r="F989" s="6">
        <v>56</v>
      </c>
      <c r="G989" s="12">
        <v>0</v>
      </c>
      <c r="H989" s="6">
        <v>88</v>
      </c>
      <c r="I989" s="6">
        <v>16</v>
      </c>
      <c r="J989" s="6">
        <v>12</v>
      </c>
      <c r="K989" s="6">
        <v>0</v>
      </c>
      <c r="L989" s="6">
        <v>1</v>
      </c>
      <c r="M989" s="4"/>
      <c r="N989" s="46">
        <f t="shared" si="165"/>
        <v>451</v>
      </c>
      <c r="O989" s="47">
        <f t="shared" si="166"/>
        <v>19.955654101995567</v>
      </c>
      <c r="P989" s="47">
        <f t="shared" si="167"/>
        <v>41.685144124168517</v>
      </c>
      <c r="Q989" s="47">
        <f t="shared" si="168"/>
        <v>12.416851441241686</v>
      </c>
      <c r="R989" s="47">
        <f t="shared" si="169"/>
        <v>0</v>
      </c>
      <c r="S989" s="47">
        <f t="shared" si="170"/>
        <v>19.512195121951219</v>
      </c>
      <c r="T989" s="47">
        <f t="shared" si="171"/>
        <v>3.5476718403547673</v>
      </c>
      <c r="U989" s="47">
        <f t="shared" si="172"/>
        <v>2.6607538802660757</v>
      </c>
      <c r="V989" s="47">
        <f t="shared" si="173"/>
        <v>0</v>
      </c>
      <c r="W989" s="47">
        <f t="shared" si="174"/>
        <v>0.22172949002217296</v>
      </c>
      <c r="X989">
        <f t="shared" si="175"/>
        <v>100</v>
      </c>
    </row>
    <row r="990" spans="1:24" ht="16.399999999999999" customHeight="1" x14ac:dyDescent="0.35">
      <c r="A990" s="10"/>
      <c r="B990" s="5">
        <v>101007</v>
      </c>
      <c r="C990" s="5" t="s">
        <v>998</v>
      </c>
      <c r="D990" s="6">
        <v>26</v>
      </c>
      <c r="E990" s="6">
        <v>505</v>
      </c>
      <c r="F990" s="6">
        <v>78</v>
      </c>
      <c r="G990" s="12">
        <v>0</v>
      </c>
      <c r="H990" s="6">
        <v>485</v>
      </c>
      <c r="I990" s="6">
        <v>131</v>
      </c>
      <c r="J990" s="6">
        <v>25</v>
      </c>
      <c r="K990" s="6">
        <v>1</v>
      </c>
      <c r="L990" s="6">
        <v>3</v>
      </c>
      <c r="M990" s="4"/>
      <c r="N990" s="46">
        <f t="shared" si="165"/>
        <v>1254</v>
      </c>
      <c r="O990" s="47">
        <f t="shared" si="166"/>
        <v>2.0733652312599684</v>
      </c>
      <c r="P990" s="47">
        <f t="shared" si="167"/>
        <v>40.271132376395535</v>
      </c>
      <c r="Q990" s="47">
        <f t="shared" si="168"/>
        <v>6.2200956937799043</v>
      </c>
      <c r="R990" s="47">
        <f t="shared" si="169"/>
        <v>0</v>
      </c>
      <c r="S990" s="47">
        <f t="shared" si="170"/>
        <v>38.676236044657102</v>
      </c>
      <c r="T990" s="47">
        <f t="shared" si="171"/>
        <v>10.446570972886763</v>
      </c>
      <c r="U990" s="47">
        <f t="shared" si="172"/>
        <v>1.9936204146730463</v>
      </c>
      <c r="V990" s="47">
        <f t="shared" si="173"/>
        <v>7.9744816586921854E-2</v>
      </c>
      <c r="W990" s="47">
        <f t="shared" si="174"/>
        <v>0.23923444976076558</v>
      </c>
      <c r="X990">
        <f t="shared" si="175"/>
        <v>100.00000000000001</v>
      </c>
    </row>
    <row r="991" spans="1:24" ht="16.399999999999999" customHeight="1" x14ac:dyDescent="0.35">
      <c r="A991" s="10"/>
      <c r="B991" s="5">
        <v>101101</v>
      </c>
      <c r="C991" s="5" t="s">
        <v>999</v>
      </c>
      <c r="D991" s="6">
        <v>599</v>
      </c>
      <c r="E991" s="6">
        <v>289</v>
      </c>
      <c r="F991" s="6">
        <v>178</v>
      </c>
      <c r="G991" s="12">
        <v>0</v>
      </c>
      <c r="H991" s="6">
        <v>268</v>
      </c>
      <c r="I991" s="6">
        <v>80</v>
      </c>
      <c r="J991" s="6">
        <v>55</v>
      </c>
      <c r="K991" s="6">
        <v>3</v>
      </c>
      <c r="L991" s="6">
        <v>6</v>
      </c>
      <c r="M991" s="4"/>
      <c r="N991" s="46">
        <f t="shared" si="165"/>
        <v>1478</v>
      </c>
      <c r="O991" s="47">
        <f t="shared" si="166"/>
        <v>40.527740189445197</v>
      </c>
      <c r="P991" s="47">
        <f t="shared" si="167"/>
        <v>19.553450608930987</v>
      </c>
      <c r="Q991" s="47">
        <f t="shared" si="168"/>
        <v>12.043301759133966</v>
      </c>
      <c r="R991" s="47">
        <f t="shared" si="169"/>
        <v>0</v>
      </c>
      <c r="S991" s="47">
        <f t="shared" si="170"/>
        <v>18.132611637347768</v>
      </c>
      <c r="T991" s="47">
        <f t="shared" si="171"/>
        <v>5.4127198917456028</v>
      </c>
      <c r="U991" s="47">
        <f t="shared" si="172"/>
        <v>3.7212449255751014</v>
      </c>
      <c r="V991" s="47">
        <f t="shared" si="173"/>
        <v>0.20297699594046009</v>
      </c>
      <c r="W991" s="47">
        <f t="shared" si="174"/>
        <v>0.40595399188092018</v>
      </c>
      <c r="X991">
        <f t="shared" si="175"/>
        <v>100</v>
      </c>
    </row>
    <row r="992" spans="1:24" ht="16.399999999999999" customHeight="1" x14ac:dyDescent="0.35">
      <c r="A992" s="10"/>
      <c r="B992" s="5">
        <v>101102</v>
      </c>
      <c r="C992" s="5" t="s">
        <v>1000</v>
      </c>
      <c r="D992" s="6">
        <v>80</v>
      </c>
      <c r="E992" s="6">
        <v>61</v>
      </c>
      <c r="F992" s="6">
        <v>111</v>
      </c>
      <c r="G992" s="12">
        <v>0</v>
      </c>
      <c r="H992" s="6">
        <v>87</v>
      </c>
      <c r="I992" s="6">
        <v>22</v>
      </c>
      <c r="J992" s="6">
        <v>4</v>
      </c>
      <c r="K992" s="6">
        <v>1</v>
      </c>
      <c r="L992" s="6">
        <v>2</v>
      </c>
      <c r="M992" s="4"/>
      <c r="N992" s="46">
        <f t="shared" si="165"/>
        <v>368</v>
      </c>
      <c r="O992" s="47">
        <f t="shared" si="166"/>
        <v>21.739130434782609</v>
      </c>
      <c r="P992" s="47">
        <f t="shared" si="167"/>
        <v>16.576086956521738</v>
      </c>
      <c r="Q992" s="47">
        <f t="shared" si="168"/>
        <v>30.163043478260867</v>
      </c>
      <c r="R992" s="47">
        <f t="shared" si="169"/>
        <v>0</v>
      </c>
      <c r="S992" s="47">
        <f t="shared" si="170"/>
        <v>23.641304347826086</v>
      </c>
      <c r="T992" s="47">
        <f t="shared" si="171"/>
        <v>5.9782608695652169</v>
      </c>
      <c r="U992" s="47">
        <f t="shared" si="172"/>
        <v>1.0869565217391304</v>
      </c>
      <c r="V992" s="47">
        <f t="shared" si="173"/>
        <v>0.27173913043478259</v>
      </c>
      <c r="W992" s="47">
        <f t="shared" si="174"/>
        <v>0.54347826086956519</v>
      </c>
      <c r="X992">
        <f t="shared" si="175"/>
        <v>100</v>
      </c>
    </row>
    <row r="993" spans="1:24" ht="16.399999999999999" customHeight="1" x14ac:dyDescent="0.35">
      <c r="A993" s="10"/>
      <c r="B993" s="5">
        <v>101103</v>
      </c>
      <c r="C993" s="5" t="s">
        <v>1001</v>
      </c>
      <c r="D993" s="6">
        <v>3</v>
      </c>
      <c r="E993" s="6">
        <v>7</v>
      </c>
      <c r="F993" s="6">
        <v>44</v>
      </c>
      <c r="G993" s="12">
        <v>0</v>
      </c>
      <c r="H993" s="6">
        <v>218</v>
      </c>
      <c r="I993" s="6">
        <v>92</v>
      </c>
      <c r="J993" s="6">
        <v>5</v>
      </c>
      <c r="K993" s="6">
        <v>0</v>
      </c>
      <c r="L993" s="6">
        <v>0</v>
      </c>
      <c r="M993" s="4"/>
      <c r="N993" s="46">
        <f t="shared" si="165"/>
        <v>369</v>
      </c>
      <c r="O993" s="47">
        <f t="shared" si="166"/>
        <v>0.81300813008130079</v>
      </c>
      <c r="P993" s="47">
        <f t="shared" si="167"/>
        <v>1.897018970189702</v>
      </c>
      <c r="Q993" s="47">
        <f t="shared" si="168"/>
        <v>11.924119241192413</v>
      </c>
      <c r="R993" s="47">
        <f t="shared" si="169"/>
        <v>0</v>
      </c>
      <c r="S993" s="47">
        <f t="shared" si="170"/>
        <v>59.078590785907863</v>
      </c>
      <c r="T993" s="47">
        <f t="shared" si="171"/>
        <v>24.932249322493224</v>
      </c>
      <c r="U993" s="47">
        <f t="shared" si="172"/>
        <v>1.3550135501355014</v>
      </c>
      <c r="V993" s="47">
        <f t="shared" si="173"/>
        <v>0</v>
      </c>
      <c r="W993" s="47">
        <f t="shared" si="174"/>
        <v>0</v>
      </c>
      <c r="X993">
        <f t="shared" si="175"/>
        <v>100</v>
      </c>
    </row>
    <row r="994" spans="1:24" ht="16.399999999999999" customHeight="1" x14ac:dyDescent="0.35">
      <c r="A994" s="10"/>
      <c r="B994" s="5">
        <v>101104</v>
      </c>
      <c r="C994" s="5" t="s">
        <v>1002</v>
      </c>
      <c r="D994" s="6">
        <v>378</v>
      </c>
      <c r="E994" s="6">
        <v>83</v>
      </c>
      <c r="F994" s="6">
        <v>283</v>
      </c>
      <c r="G994" s="12">
        <v>2</v>
      </c>
      <c r="H994" s="6">
        <v>506</v>
      </c>
      <c r="I994" s="6">
        <v>186</v>
      </c>
      <c r="J994" s="6">
        <v>98</v>
      </c>
      <c r="K994" s="6">
        <v>1</v>
      </c>
      <c r="L994" s="6">
        <v>1</v>
      </c>
      <c r="M994" s="4"/>
      <c r="N994" s="46">
        <f t="shared" si="165"/>
        <v>1538</v>
      </c>
      <c r="O994" s="47">
        <f t="shared" si="166"/>
        <v>24.577373211963589</v>
      </c>
      <c r="P994" s="47">
        <f t="shared" si="167"/>
        <v>5.3966189856957083</v>
      </c>
      <c r="Q994" s="47">
        <f t="shared" si="168"/>
        <v>18.400520156046813</v>
      </c>
      <c r="R994" s="47">
        <f t="shared" si="169"/>
        <v>0.13003901170351104</v>
      </c>
      <c r="S994" s="47">
        <f t="shared" si="170"/>
        <v>32.899869960988298</v>
      </c>
      <c r="T994" s="47">
        <f t="shared" si="171"/>
        <v>12.093628088426527</v>
      </c>
      <c r="U994" s="47">
        <f t="shared" si="172"/>
        <v>6.3719115734720413</v>
      </c>
      <c r="V994" s="47">
        <f t="shared" si="173"/>
        <v>6.5019505851755519E-2</v>
      </c>
      <c r="W994" s="47">
        <f t="shared" si="174"/>
        <v>6.5019505851755519E-2</v>
      </c>
      <c r="X994">
        <f t="shared" si="175"/>
        <v>99.999999999999986</v>
      </c>
    </row>
    <row r="995" spans="1:24" ht="16.399999999999999" customHeight="1" x14ac:dyDescent="0.35">
      <c r="A995" s="10"/>
      <c r="B995" s="5">
        <v>101105</v>
      </c>
      <c r="C995" s="5" t="s">
        <v>1003</v>
      </c>
      <c r="D995" s="6">
        <v>56</v>
      </c>
      <c r="E995" s="6">
        <v>110</v>
      </c>
      <c r="F995" s="6">
        <v>58</v>
      </c>
      <c r="G995" s="12">
        <v>0</v>
      </c>
      <c r="H995" s="6">
        <v>95</v>
      </c>
      <c r="I995" s="6">
        <v>28</v>
      </c>
      <c r="J995" s="6">
        <v>5</v>
      </c>
      <c r="K995" s="6">
        <v>0</v>
      </c>
      <c r="L995" s="6">
        <v>0</v>
      </c>
      <c r="M995" s="4"/>
      <c r="N995" s="46">
        <f t="shared" si="165"/>
        <v>352</v>
      </c>
      <c r="O995" s="47">
        <f t="shared" si="166"/>
        <v>15.909090909090908</v>
      </c>
      <c r="P995" s="47">
        <f t="shared" si="167"/>
        <v>31.25</v>
      </c>
      <c r="Q995" s="47">
        <f t="shared" si="168"/>
        <v>16.477272727272727</v>
      </c>
      <c r="R995" s="47">
        <f t="shared" si="169"/>
        <v>0</v>
      </c>
      <c r="S995" s="47">
        <f t="shared" si="170"/>
        <v>26.988636363636363</v>
      </c>
      <c r="T995" s="47">
        <f t="shared" si="171"/>
        <v>7.9545454545454541</v>
      </c>
      <c r="U995" s="47">
        <f t="shared" si="172"/>
        <v>1.4204545454545454</v>
      </c>
      <c r="V995" s="47">
        <f t="shared" si="173"/>
        <v>0</v>
      </c>
      <c r="W995" s="47">
        <f t="shared" si="174"/>
        <v>0</v>
      </c>
      <c r="X995">
        <f t="shared" si="175"/>
        <v>100</v>
      </c>
    </row>
    <row r="996" spans="1:24" ht="16.399999999999999" customHeight="1" x14ac:dyDescent="0.35">
      <c r="A996" s="10"/>
      <c r="B996" s="5">
        <v>101106</v>
      </c>
      <c r="C996" s="5" t="s">
        <v>1004</v>
      </c>
      <c r="D996" s="6">
        <v>517</v>
      </c>
      <c r="E996" s="6">
        <v>123</v>
      </c>
      <c r="F996" s="6">
        <v>94</v>
      </c>
      <c r="G996" s="12">
        <v>0</v>
      </c>
      <c r="H996" s="6">
        <v>318</v>
      </c>
      <c r="I996" s="6">
        <v>134</v>
      </c>
      <c r="J996" s="6">
        <v>70</v>
      </c>
      <c r="K996" s="6">
        <v>1</v>
      </c>
      <c r="L996" s="6">
        <v>2</v>
      </c>
      <c r="M996" s="4"/>
      <c r="N996" s="46">
        <f t="shared" si="165"/>
        <v>1259</v>
      </c>
      <c r="O996" s="47">
        <f t="shared" si="166"/>
        <v>41.064336775218429</v>
      </c>
      <c r="P996" s="47">
        <f t="shared" si="167"/>
        <v>9.7696584590945204</v>
      </c>
      <c r="Q996" s="47">
        <f t="shared" si="168"/>
        <v>7.4662430500397141</v>
      </c>
      <c r="R996" s="47">
        <f t="shared" si="169"/>
        <v>0</v>
      </c>
      <c r="S996" s="47">
        <f t="shared" si="170"/>
        <v>25.258141382049246</v>
      </c>
      <c r="T996" s="47">
        <f t="shared" si="171"/>
        <v>10.643367752184274</v>
      </c>
      <c r="U996" s="47">
        <f t="shared" si="172"/>
        <v>5.5599682287529788</v>
      </c>
      <c r="V996" s="47">
        <f t="shared" si="173"/>
        <v>7.9428117553613981E-2</v>
      </c>
      <c r="W996" s="47">
        <f t="shared" si="174"/>
        <v>0.15885623510722796</v>
      </c>
      <c r="X996">
        <f t="shared" si="175"/>
        <v>100.00000000000001</v>
      </c>
    </row>
    <row r="997" spans="1:24" ht="16.399999999999999" customHeight="1" x14ac:dyDescent="0.35">
      <c r="A997" s="10"/>
      <c r="B997" s="5">
        <v>101107</v>
      </c>
      <c r="C997" s="5" t="s">
        <v>1005</v>
      </c>
      <c r="D997" s="6">
        <v>14</v>
      </c>
      <c r="E997" s="6">
        <v>189</v>
      </c>
      <c r="F997" s="6">
        <v>61</v>
      </c>
      <c r="G997" s="12">
        <v>0</v>
      </c>
      <c r="H997" s="6">
        <v>70</v>
      </c>
      <c r="I997" s="6">
        <v>27</v>
      </c>
      <c r="J997" s="6">
        <v>24</v>
      </c>
      <c r="K997" s="6">
        <v>1</v>
      </c>
      <c r="L997" s="6">
        <v>3</v>
      </c>
      <c r="M997" s="4"/>
      <c r="N997" s="46">
        <f t="shared" si="165"/>
        <v>389</v>
      </c>
      <c r="O997" s="47">
        <f t="shared" si="166"/>
        <v>3.5989717223650386</v>
      </c>
      <c r="P997" s="47">
        <f t="shared" si="167"/>
        <v>48.586118251928021</v>
      </c>
      <c r="Q997" s="47">
        <f t="shared" si="168"/>
        <v>15.681233933161954</v>
      </c>
      <c r="R997" s="47">
        <f t="shared" si="169"/>
        <v>0</v>
      </c>
      <c r="S997" s="47">
        <f t="shared" si="170"/>
        <v>17.994858611825194</v>
      </c>
      <c r="T997" s="47">
        <f t="shared" si="171"/>
        <v>6.940874035989717</v>
      </c>
      <c r="U997" s="47">
        <f t="shared" si="172"/>
        <v>6.1696658097686372</v>
      </c>
      <c r="V997" s="47">
        <f t="shared" si="173"/>
        <v>0.25706940874035988</v>
      </c>
      <c r="W997" s="47">
        <f t="shared" si="174"/>
        <v>0.77120822622107965</v>
      </c>
      <c r="X997">
        <f t="shared" si="175"/>
        <v>100</v>
      </c>
    </row>
    <row r="998" spans="1:24" ht="16.399999999999999" customHeight="1" x14ac:dyDescent="0.35">
      <c r="A998" s="10"/>
      <c r="B998" s="5">
        <v>101108</v>
      </c>
      <c r="C998" s="5" t="s">
        <v>1006</v>
      </c>
      <c r="D998" s="6">
        <v>121</v>
      </c>
      <c r="E998" s="6">
        <v>112</v>
      </c>
      <c r="F998" s="6">
        <v>37</v>
      </c>
      <c r="G998" s="12">
        <v>0</v>
      </c>
      <c r="H998" s="6">
        <v>258</v>
      </c>
      <c r="I998" s="6">
        <v>109</v>
      </c>
      <c r="J998" s="6">
        <v>1</v>
      </c>
      <c r="K998" s="6">
        <v>1</v>
      </c>
      <c r="L998" s="6">
        <v>0</v>
      </c>
      <c r="M998" s="4"/>
      <c r="N998" s="46">
        <f t="shared" si="165"/>
        <v>639</v>
      </c>
      <c r="O998" s="47">
        <f t="shared" si="166"/>
        <v>18.935837245696401</v>
      </c>
      <c r="P998" s="47">
        <f t="shared" si="167"/>
        <v>17.527386541471049</v>
      </c>
      <c r="Q998" s="47">
        <f t="shared" si="168"/>
        <v>5.7902973395931143</v>
      </c>
      <c r="R998" s="47">
        <f t="shared" si="169"/>
        <v>0</v>
      </c>
      <c r="S998" s="47">
        <f t="shared" si="170"/>
        <v>40.375586854460096</v>
      </c>
      <c r="T998" s="47">
        <f t="shared" si="171"/>
        <v>17.057902973395933</v>
      </c>
      <c r="U998" s="47">
        <f t="shared" si="172"/>
        <v>0.1564945226917058</v>
      </c>
      <c r="V998" s="47">
        <f t="shared" si="173"/>
        <v>0.1564945226917058</v>
      </c>
      <c r="W998" s="47">
        <f t="shared" si="174"/>
        <v>0</v>
      </c>
      <c r="X998">
        <f t="shared" si="175"/>
        <v>100</v>
      </c>
    </row>
    <row r="999" spans="1:24" ht="16.399999999999999" customHeight="1" x14ac:dyDescent="0.35">
      <c r="A999" s="10"/>
      <c r="B999" s="5">
        <v>110101</v>
      </c>
      <c r="C999" s="5" t="s">
        <v>1007</v>
      </c>
      <c r="D999" s="6">
        <v>28209</v>
      </c>
      <c r="E999" s="6">
        <v>3707</v>
      </c>
      <c r="F999" s="6">
        <v>1290</v>
      </c>
      <c r="G999" s="12">
        <v>3334</v>
      </c>
      <c r="H999" s="6">
        <v>781</v>
      </c>
      <c r="I999" s="6">
        <v>0</v>
      </c>
      <c r="J999" s="6">
        <v>10</v>
      </c>
      <c r="K999" s="6">
        <v>284</v>
      </c>
      <c r="L999" s="6">
        <v>248</v>
      </c>
      <c r="M999" s="4"/>
      <c r="N999" s="46">
        <f t="shared" si="165"/>
        <v>37863</v>
      </c>
      <c r="O999" s="47">
        <f t="shared" si="166"/>
        <v>74.502812772363527</v>
      </c>
      <c r="P999" s="47">
        <f t="shared" si="167"/>
        <v>9.790560705702136</v>
      </c>
      <c r="Q999" s="47">
        <f t="shared" si="168"/>
        <v>3.4070200459551541</v>
      </c>
      <c r="R999" s="47">
        <f t="shared" si="169"/>
        <v>8.8054301032670423</v>
      </c>
      <c r="S999" s="47">
        <f t="shared" si="170"/>
        <v>2.0626997332488179</v>
      </c>
      <c r="T999" s="47">
        <f t="shared" si="171"/>
        <v>0</v>
      </c>
      <c r="U999" s="47">
        <f t="shared" si="172"/>
        <v>2.6411008108179489E-2</v>
      </c>
      <c r="V999" s="47">
        <f t="shared" si="173"/>
        <v>0.75007263027229754</v>
      </c>
      <c r="W999" s="47">
        <f t="shared" si="174"/>
        <v>0.6549930010828513</v>
      </c>
      <c r="X999">
        <f t="shared" si="175"/>
        <v>100.00000000000001</v>
      </c>
    </row>
    <row r="1000" spans="1:24" ht="16.399999999999999" customHeight="1" x14ac:dyDescent="0.35">
      <c r="A1000" s="10"/>
      <c r="B1000" s="5">
        <v>110102</v>
      </c>
      <c r="C1000" s="5" t="s">
        <v>1008</v>
      </c>
      <c r="D1000" s="6">
        <v>8036</v>
      </c>
      <c r="E1000" s="6">
        <v>737</v>
      </c>
      <c r="F1000" s="6">
        <v>210</v>
      </c>
      <c r="G1000" s="12">
        <v>267</v>
      </c>
      <c r="H1000" s="6">
        <v>272</v>
      </c>
      <c r="I1000" s="6">
        <v>2</v>
      </c>
      <c r="J1000" s="6">
        <v>0</v>
      </c>
      <c r="K1000" s="6">
        <v>13</v>
      </c>
      <c r="L1000" s="6">
        <v>34</v>
      </c>
      <c r="M1000" s="4"/>
      <c r="N1000" s="46">
        <f t="shared" si="165"/>
        <v>9571</v>
      </c>
      <c r="O1000" s="47">
        <f t="shared" si="166"/>
        <v>83.961968446348351</v>
      </c>
      <c r="P1000" s="47">
        <f t="shared" si="167"/>
        <v>7.7003447915578311</v>
      </c>
      <c r="Q1000" s="47">
        <f t="shared" si="168"/>
        <v>2.1941280952878488</v>
      </c>
      <c r="R1000" s="47">
        <f t="shared" si="169"/>
        <v>2.7896771497231221</v>
      </c>
      <c r="S1000" s="47">
        <f t="shared" si="170"/>
        <v>2.8419182948490231</v>
      </c>
      <c r="T1000" s="47">
        <f t="shared" si="171"/>
        <v>2.0896458050360465E-2</v>
      </c>
      <c r="U1000" s="47">
        <f t="shared" si="172"/>
        <v>0</v>
      </c>
      <c r="V1000" s="47">
        <f t="shared" si="173"/>
        <v>0.13582697732734303</v>
      </c>
      <c r="W1000" s="47">
        <f t="shared" si="174"/>
        <v>0.35523978685612789</v>
      </c>
      <c r="X1000">
        <f t="shared" si="175"/>
        <v>100</v>
      </c>
    </row>
    <row r="1001" spans="1:24" ht="16.399999999999999" customHeight="1" x14ac:dyDescent="0.35">
      <c r="A1001" s="10"/>
      <c r="B1001" s="5">
        <v>110103</v>
      </c>
      <c r="C1001" s="5" t="s">
        <v>1009</v>
      </c>
      <c r="D1001" s="6">
        <v>4336</v>
      </c>
      <c r="E1001" s="6">
        <v>866</v>
      </c>
      <c r="F1001" s="6">
        <v>84</v>
      </c>
      <c r="G1001" s="12">
        <v>103</v>
      </c>
      <c r="H1001" s="6">
        <v>339</v>
      </c>
      <c r="I1001" s="6">
        <v>1</v>
      </c>
      <c r="J1001" s="6">
        <v>0</v>
      </c>
      <c r="K1001" s="6">
        <v>63</v>
      </c>
      <c r="L1001" s="6">
        <v>97</v>
      </c>
      <c r="M1001" s="4"/>
      <c r="N1001" s="46">
        <f t="shared" si="165"/>
        <v>5889</v>
      </c>
      <c r="O1001" s="47">
        <f t="shared" si="166"/>
        <v>73.628799456614018</v>
      </c>
      <c r="P1001" s="47">
        <f t="shared" si="167"/>
        <v>14.705382917303448</v>
      </c>
      <c r="Q1001" s="47">
        <f t="shared" si="168"/>
        <v>1.4263881813550687</v>
      </c>
      <c r="R1001" s="47">
        <f t="shared" si="169"/>
        <v>1.7490236033282391</v>
      </c>
      <c r="S1001" s="47">
        <f t="shared" si="170"/>
        <v>5.7564951604686705</v>
      </c>
      <c r="T1001" s="47">
        <f t="shared" si="171"/>
        <v>1.6980811682798438E-2</v>
      </c>
      <c r="U1001" s="47">
        <f t="shared" si="172"/>
        <v>0</v>
      </c>
      <c r="V1001" s="47">
        <f t="shared" si="173"/>
        <v>1.0697911360163015</v>
      </c>
      <c r="W1001" s="47">
        <f t="shared" si="174"/>
        <v>1.6471387332314484</v>
      </c>
      <c r="X1001">
        <f t="shared" si="175"/>
        <v>100</v>
      </c>
    </row>
    <row r="1002" spans="1:24" ht="16.399999999999999" customHeight="1" x14ac:dyDescent="0.35">
      <c r="A1002" s="10"/>
      <c r="B1002" s="5">
        <v>110104</v>
      </c>
      <c r="C1002" s="5" t="s">
        <v>1010</v>
      </c>
      <c r="D1002" s="6">
        <v>534</v>
      </c>
      <c r="E1002" s="6">
        <v>567</v>
      </c>
      <c r="F1002" s="6">
        <v>11</v>
      </c>
      <c r="G1002" s="12">
        <v>256</v>
      </c>
      <c r="H1002" s="6">
        <v>77</v>
      </c>
      <c r="I1002" s="6">
        <v>2</v>
      </c>
      <c r="J1002" s="6">
        <v>14</v>
      </c>
      <c r="K1002" s="6">
        <v>9</v>
      </c>
      <c r="L1002" s="6">
        <v>16</v>
      </c>
      <c r="M1002" s="4"/>
      <c r="N1002" s="46">
        <f t="shared" si="165"/>
        <v>1486</v>
      </c>
      <c r="O1002" s="47">
        <f t="shared" si="166"/>
        <v>35.93539703903096</v>
      </c>
      <c r="P1002" s="47">
        <f t="shared" si="167"/>
        <v>38.156123822341861</v>
      </c>
      <c r="Q1002" s="47">
        <f t="shared" si="168"/>
        <v>0.74024226110363389</v>
      </c>
      <c r="R1002" s="47">
        <f t="shared" si="169"/>
        <v>17.227456258411845</v>
      </c>
      <c r="S1002" s="47">
        <f t="shared" si="170"/>
        <v>5.1816958277254379</v>
      </c>
      <c r="T1002" s="47">
        <f t="shared" si="171"/>
        <v>0.13458950201884254</v>
      </c>
      <c r="U1002" s="47">
        <f t="shared" si="172"/>
        <v>0.94212651413189774</v>
      </c>
      <c r="V1002" s="47">
        <f t="shared" si="173"/>
        <v>0.60565275908479144</v>
      </c>
      <c r="W1002" s="47">
        <f t="shared" si="174"/>
        <v>1.0767160161507403</v>
      </c>
      <c r="X1002">
        <f t="shared" si="175"/>
        <v>100.00000000000001</v>
      </c>
    </row>
    <row r="1003" spans="1:24" ht="16.399999999999999" customHeight="1" x14ac:dyDescent="0.35">
      <c r="A1003" s="10"/>
      <c r="B1003" s="5">
        <v>110105</v>
      </c>
      <c r="C1003" s="5" t="s">
        <v>1011</v>
      </c>
      <c r="D1003" s="6">
        <v>1410</v>
      </c>
      <c r="E1003" s="6">
        <v>369</v>
      </c>
      <c r="F1003" s="6">
        <v>19</v>
      </c>
      <c r="G1003" s="12">
        <v>19</v>
      </c>
      <c r="H1003" s="6">
        <v>22</v>
      </c>
      <c r="I1003" s="6">
        <v>0</v>
      </c>
      <c r="J1003" s="6">
        <v>3</v>
      </c>
      <c r="K1003" s="6">
        <v>11</v>
      </c>
      <c r="L1003" s="6">
        <v>12</v>
      </c>
      <c r="M1003" s="4"/>
      <c r="N1003" s="46">
        <f t="shared" si="165"/>
        <v>1865</v>
      </c>
      <c r="O1003" s="47">
        <f t="shared" si="166"/>
        <v>75.603217158176946</v>
      </c>
      <c r="P1003" s="47">
        <f t="shared" si="167"/>
        <v>19.785522788203753</v>
      </c>
      <c r="Q1003" s="47">
        <f t="shared" si="168"/>
        <v>1.0187667560321716</v>
      </c>
      <c r="R1003" s="47">
        <f t="shared" si="169"/>
        <v>1.0187667560321716</v>
      </c>
      <c r="S1003" s="47">
        <f t="shared" si="170"/>
        <v>1.1796246648793567</v>
      </c>
      <c r="T1003" s="47">
        <f t="shared" si="171"/>
        <v>0</v>
      </c>
      <c r="U1003" s="47">
        <f t="shared" si="172"/>
        <v>0.16085790884718501</v>
      </c>
      <c r="V1003" s="47">
        <f t="shared" si="173"/>
        <v>0.58981233243967834</v>
      </c>
      <c r="W1003" s="47">
        <f t="shared" si="174"/>
        <v>0.64343163538874004</v>
      </c>
      <c r="X1003">
        <f t="shared" si="175"/>
        <v>100.00000000000001</v>
      </c>
    </row>
    <row r="1004" spans="1:24" ht="16.399999999999999" customHeight="1" x14ac:dyDescent="0.35">
      <c r="A1004" s="10"/>
      <c r="B1004" s="5">
        <v>110106</v>
      </c>
      <c r="C1004" s="5" t="s">
        <v>1012</v>
      </c>
      <c r="D1004" s="6">
        <v>10620</v>
      </c>
      <c r="E1004" s="6">
        <v>1134</v>
      </c>
      <c r="F1004" s="6">
        <v>347</v>
      </c>
      <c r="G1004" s="12">
        <v>287</v>
      </c>
      <c r="H1004" s="6">
        <v>20</v>
      </c>
      <c r="I1004" s="6">
        <v>0</v>
      </c>
      <c r="J1004" s="6">
        <v>1</v>
      </c>
      <c r="K1004" s="6">
        <v>47</v>
      </c>
      <c r="L1004" s="6">
        <v>87</v>
      </c>
      <c r="M1004" s="4"/>
      <c r="N1004" s="46">
        <f t="shared" si="165"/>
        <v>12543</v>
      </c>
      <c r="O1004" s="47">
        <f t="shared" si="166"/>
        <v>84.668739535996167</v>
      </c>
      <c r="P1004" s="47">
        <f t="shared" si="167"/>
        <v>9.0408993063860308</v>
      </c>
      <c r="Q1004" s="47">
        <f t="shared" si="168"/>
        <v>2.7664832974567486</v>
      </c>
      <c r="R1004" s="47">
        <f t="shared" si="169"/>
        <v>2.2881288368014032</v>
      </c>
      <c r="S1004" s="47">
        <f t="shared" si="170"/>
        <v>0.15945148688511521</v>
      </c>
      <c r="T1004" s="47">
        <f t="shared" si="171"/>
        <v>0</v>
      </c>
      <c r="U1004" s="47">
        <f t="shared" si="172"/>
        <v>7.9725743442557589E-3</v>
      </c>
      <c r="V1004" s="47">
        <f t="shared" si="173"/>
        <v>0.37471099418002068</v>
      </c>
      <c r="W1004" s="47">
        <f t="shared" si="174"/>
        <v>0.6936139679502511</v>
      </c>
      <c r="X1004">
        <f t="shared" si="175"/>
        <v>99.999999999999986</v>
      </c>
    </row>
    <row r="1005" spans="1:24" ht="16.399999999999999" customHeight="1" x14ac:dyDescent="0.35">
      <c r="A1005" s="10"/>
      <c r="B1005" s="5">
        <v>110107</v>
      </c>
      <c r="C1005" s="5" t="s">
        <v>1013</v>
      </c>
      <c r="D1005" s="6">
        <v>1327</v>
      </c>
      <c r="E1005" s="6">
        <v>243</v>
      </c>
      <c r="F1005" s="6">
        <v>25</v>
      </c>
      <c r="G1005" s="12">
        <v>15</v>
      </c>
      <c r="H1005" s="6">
        <v>86</v>
      </c>
      <c r="I1005" s="6">
        <v>0</v>
      </c>
      <c r="J1005" s="6">
        <v>3</v>
      </c>
      <c r="K1005" s="6">
        <v>13</v>
      </c>
      <c r="L1005" s="6">
        <v>28</v>
      </c>
      <c r="M1005" s="4"/>
      <c r="N1005" s="46">
        <f t="shared" si="165"/>
        <v>1740</v>
      </c>
      <c r="O1005" s="47">
        <f t="shared" si="166"/>
        <v>76.264367816091962</v>
      </c>
      <c r="P1005" s="47">
        <f t="shared" si="167"/>
        <v>13.965517241379311</v>
      </c>
      <c r="Q1005" s="47">
        <f t="shared" si="168"/>
        <v>1.4367816091954024</v>
      </c>
      <c r="R1005" s="47">
        <f t="shared" si="169"/>
        <v>0.86206896551724144</v>
      </c>
      <c r="S1005" s="47">
        <f t="shared" si="170"/>
        <v>4.9425287356321848</v>
      </c>
      <c r="T1005" s="47">
        <f t="shared" si="171"/>
        <v>0</v>
      </c>
      <c r="U1005" s="47">
        <f t="shared" si="172"/>
        <v>0.17241379310344829</v>
      </c>
      <c r="V1005" s="47">
        <f t="shared" si="173"/>
        <v>0.74712643678160928</v>
      </c>
      <c r="W1005" s="47">
        <f t="shared" si="174"/>
        <v>1.6091954022988506</v>
      </c>
      <c r="X1005">
        <f t="shared" si="175"/>
        <v>100.00000000000001</v>
      </c>
    </row>
    <row r="1006" spans="1:24" ht="16.399999999999999" customHeight="1" x14ac:dyDescent="0.35">
      <c r="A1006" s="10"/>
      <c r="B1006" s="5">
        <v>110108</v>
      </c>
      <c r="C1006" s="5" t="s">
        <v>1014</v>
      </c>
      <c r="D1006" s="6">
        <v>4431</v>
      </c>
      <c r="E1006" s="6">
        <v>594</v>
      </c>
      <c r="F1006" s="6">
        <v>1313</v>
      </c>
      <c r="G1006" s="12">
        <v>102</v>
      </c>
      <c r="H1006" s="6">
        <v>273</v>
      </c>
      <c r="I1006" s="6">
        <v>0</v>
      </c>
      <c r="J1006" s="6">
        <v>0</v>
      </c>
      <c r="K1006" s="6">
        <v>21</v>
      </c>
      <c r="L1006" s="6">
        <v>12</v>
      </c>
      <c r="M1006" s="4"/>
      <c r="N1006" s="46">
        <f t="shared" si="165"/>
        <v>6746</v>
      </c>
      <c r="O1006" s="47">
        <f t="shared" si="166"/>
        <v>65.683367921731403</v>
      </c>
      <c r="P1006" s="47">
        <f t="shared" si="167"/>
        <v>8.8052179069077976</v>
      </c>
      <c r="Q1006" s="47">
        <f t="shared" si="168"/>
        <v>19.463385710050403</v>
      </c>
      <c r="R1006" s="47">
        <f t="shared" si="169"/>
        <v>1.5120071153276018</v>
      </c>
      <c r="S1006" s="47">
        <f t="shared" si="170"/>
        <v>4.0468425733768161</v>
      </c>
      <c r="T1006" s="47">
        <f t="shared" si="171"/>
        <v>0</v>
      </c>
      <c r="U1006" s="47">
        <f t="shared" si="172"/>
        <v>0</v>
      </c>
      <c r="V1006" s="47">
        <f t="shared" si="173"/>
        <v>0.31129558256744738</v>
      </c>
      <c r="W1006" s="47">
        <f t="shared" si="174"/>
        <v>0.17788319003854136</v>
      </c>
      <c r="X1006">
        <f t="shared" si="175"/>
        <v>100.00000000000003</v>
      </c>
    </row>
    <row r="1007" spans="1:24" ht="16.399999999999999" customHeight="1" x14ac:dyDescent="0.35">
      <c r="A1007" s="10"/>
      <c r="B1007" s="5">
        <v>110109</v>
      </c>
      <c r="C1007" s="5" t="s">
        <v>1015</v>
      </c>
      <c r="D1007" s="6">
        <v>1716</v>
      </c>
      <c r="E1007" s="6">
        <v>234</v>
      </c>
      <c r="F1007" s="6">
        <v>6</v>
      </c>
      <c r="G1007" s="12">
        <v>2</v>
      </c>
      <c r="H1007" s="6">
        <v>27</v>
      </c>
      <c r="I1007" s="6">
        <v>5</v>
      </c>
      <c r="J1007" s="6">
        <v>49</v>
      </c>
      <c r="K1007" s="6">
        <v>13</v>
      </c>
      <c r="L1007" s="6">
        <v>12</v>
      </c>
      <c r="M1007" s="4"/>
      <c r="N1007" s="46">
        <f t="shared" si="165"/>
        <v>2064</v>
      </c>
      <c r="O1007" s="47">
        <f t="shared" si="166"/>
        <v>83.139534883720927</v>
      </c>
      <c r="P1007" s="47">
        <f t="shared" si="167"/>
        <v>11.337209302325581</v>
      </c>
      <c r="Q1007" s="47">
        <f t="shared" si="168"/>
        <v>0.29069767441860467</v>
      </c>
      <c r="R1007" s="47">
        <f t="shared" si="169"/>
        <v>9.6899224806201542E-2</v>
      </c>
      <c r="S1007" s="47">
        <f t="shared" si="170"/>
        <v>1.3081395348837208</v>
      </c>
      <c r="T1007" s="47">
        <f t="shared" si="171"/>
        <v>0.24224806201550386</v>
      </c>
      <c r="U1007" s="47">
        <f t="shared" si="172"/>
        <v>2.3740310077519378</v>
      </c>
      <c r="V1007" s="47">
        <f t="shared" si="173"/>
        <v>0.62984496124031009</v>
      </c>
      <c r="W1007" s="47">
        <f t="shared" si="174"/>
        <v>0.58139534883720934</v>
      </c>
      <c r="X1007">
        <f t="shared" si="175"/>
        <v>100</v>
      </c>
    </row>
    <row r="1008" spans="1:24" ht="16.399999999999999" customHeight="1" x14ac:dyDescent="0.35">
      <c r="A1008" s="10"/>
      <c r="B1008" s="5">
        <v>110110</v>
      </c>
      <c r="C1008" s="5" t="s">
        <v>1016</v>
      </c>
      <c r="D1008" s="6">
        <v>3221</v>
      </c>
      <c r="E1008" s="6">
        <v>376</v>
      </c>
      <c r="F1008" s="6">
        <v>76</v>
      </c>
      <c r="G1008" s="12">
        <v>18</v>
      </c>
      <c r="H1008" s="6">
        <v>28</v>
      </c>
      <c r="I1008" s="6">
        <v>0</v>
      </c>
      <c r="J1008" s="6">
        <v>1</v>
      </c>
      <c r="K1008" s="6">
        <v>9</v>
      </c>
      <c r="L1008" s="6">
        <v>4</v>
      </c>
      <c r="M1008" s="4"/>
      <c r="N1008" s="46">
        <f t="shared" si="165"/>
        <v>3733</v>
      </c>
      <c r="O1008" s="47">
        <f t="shared" si="166"/>
        <v>86.284489686579164</v>
      </c>
      <c r="P1008" s="47">
        <f t="shared" si="167"/>
        <v>10.07232788641843</v>
      </c>
      <c r="Q1008" s="47">
        <f t="shared" si="168"/>
        <v>2.0358960621484061</v>
      </c>
      <c r="R1008" s="47">
        <f t="shared" si="169"/>
        <v>0.48218590945620149</v>
      </c>
      <c r="S1008" s="47">
        <f t="shared" si="170"/>
        <v>0.7500669702652023</v>
      </c>
      <c r="T1008" s="47">
        <f t="shared" si="171"/>
        <v>0</v>
      </c>
      <c r="U1008" s="47">
        <f t="shared" si="172"/>
        <v>2.6788106080900081E-2</v>
      </c>
      <c r="V1008" s="47">
        <f t="shared" si="173"/>
        <v>0.24109295472810074</v>
      </c>
      <c r="W1008" s="47">
        <f t="shared" si="174"/>
        <v>0.10715242432360032</v>
      </c>
      <c r="X1008">
        <f t="shared" si="175"/>
        <v>100.00000000000003</v>
      </c>
    </row>
    <row r="1009" spans="1:24" ht="16.399999999999999" customHeight="1" x14ac:dyDescent="0.35">
      <c r="A1009" s="10"/>
      <c r="B1009" s="5">
        <v>110111</v>
      </c>
      <c r="C1009" s="5" t="s">
        <v>1017</v>
      </c>
      <c r="D1009" s="6">
        <v>5288</v>
      </c>
      <c r="E1009" s="6">
        <v>1467</v>
      </c>
      <c r="F1009" s="6">
        <v>128</v>
      </c>
      <c r="G1009" s="12">
        <v>386</v>
      </c>
      <c r="H1009" s="6">
        <v>181</v>
      </c>
      <c r="I1009" s="6">
        <v>0</v>
      </c>
      <c r="J1009" s="6">
        <v>7</v>
      </c>
      <c r="K1009" s="6">
        <v>18</v>
      </c>
      <c r="L1009" s="6">
        <v>36</v>
      </c>
      <c r="M1009" s="4"/>
      <c r="N1009" s="46">
        <f t="shared" si="165"/>
        <v>7511</v>
      </c>
      <c r="O1009" s="47">
        <f t="shared" si="166"/>
        <v>70.403408334442815</v>
      </c>
      <c r="P1009" s="47">
        <f t="shared" si="167"/>
        <v>19.531354014112637</v>
      </c>
      <c r="Q1009" s="47">
        <f t="shared" si="168"/>
        <v>1.7041672214086008</v>
      </c>
      <c r="R1009" s="47">
        <f t="shared" si="169"/>
        <v>5.1391292770603112</v>
      </c>
      <c r="S1009" s="47">
        <f t="shared" si="170"/>
        <v>2.4097989615230997</v>
      </c>
      <c r="T1009" s="47">
        <f t="shared" si="171"/>
        <v>0</v>
      </c>
      <c r="U1009" s="47">
        <f t="shared" si="172"/>
        <v>9.3196644920782848E-2</v>
      </c>
      <c r="V1009" s="47">
        <f t="shared" si="173"/>
        <v>0.23964851551058447</v>
      </c>
      <c r="W1009" s="47">
        <f t="shared" si="174"/>
        <v>0.47929703102116894</v>
      </c>
      <c r="X1009">
        <f t="shared" si="175"/>
        <v>99.999999999999986</v>
      </c>
    </row>
    <row r="1010" spans="1:24" ht="16.399999999999999" customHeight="1" x14ac:dyDescent="0.35">
      <c r="A1010" s="10"/>
      <c r="B1010" s="5">
        <v>110112</v>
      </c>
      <c r="C1010" s="5" t="s">
        <v>1018</v>
      </c>
      <c r="D1010" s="6">
        <v>5526</v>
      </c>
      <c r="E1010" s="6">
        <v>650</v>
      </c>
      <c r="F1010" s="6">
        <v>654</v>
      </c>
      <c r="G1010" s="12">
        <v>335</v>
      </c>
      <c r="H1010" s="6">
        <v>45</v>
      </c>
      <c r="I1010" s="6">
        <v>0</v>
      </c>
      <c r="J1010" s="6">
        <v>0</v>
      </c>
      <c r="K1010" s="6">
        <v>27</v>
      </c>
      <c r="L1010" s="6">
        <v>41</v>
      </c>
      <c r="M1010" s="4"/>
      <c r="N1010" s="46">
        <f t="shared" si="165"/>
        <v>7278</v>
      </c>
      <c r="O1010" s="47">
        <f t="shared" si="166"/>
        <v>75.927452596867269</v>
      </c>
      <c r="P1010" s="47">
        <f t="shared" si="167"/>
        <v>8.9310250068700192</v>
      </c>
      <c r="Q1010" s="47">
        <f t="shared" si="168"/>
        <v>8.9859851607584496</v>
      </c>
      <c r="R1010" s="47">
        <f t="shared" si="169"/>
        <v>4.6029128881560863</v>
      </c>
      <c r="S1010" s="47">
        <f t="shared" si="170"/>
        <v>0.61830173124484744</v>
      </c>
      <c r="T1010" s="47">
        <f t="shared" si="171"/>
        <v>0</v>
      </c>
      <c r="U1010" s="47">
        <f t="shared" si="172"/>
        <v>0</v>
      </c>
      <c r="V1010" s="47">
        <f t="shared" si="173"/>
        <v>0.37098103874690846</v>
      </c>
      <c r="W1010" s="47">
        <f t="shared" si="174"/>
        <v>0.56334157735641655</v>
      </c>
      <c r="X1010">
        <f t="shared" si="175"/>
        <v>99.999999999999972</v>
      </c>
    </row>
    <row r="1011" spans="1:24" ht="16.399999999999999" customHeight="1" x14ac:dyDescent="0.35">
      <c r="A1011" s="10"/>
      <c r="B1011" s="5">
        <v>110113</v>
      </c>
      <c r="C1011" s="5" t="s">
        <v>1019</v>
      </c>
      <c r="D1011" s="6">
        <v>777</v>
      </c>
      <c r="E1011" s="6">
        <v>493</v>
      </c>
      <c r="F1011" s="6">
        <v>13</v>
      </c>
      <c r="G1011" s="12">
        <v>6</v>
      </c>
      <c r="H1011" s="6">
        <v>5</v>
      </c>
      <c r="I1011" s="6">
        <v>0</v>
      </c>
      <c r="J1011" s="6">
        <v>0</v>
      </c>
      <c r="K1011" s="6">
        <v>12</v>
      </c>
      <c r="L1011" s="6">
        <v>12</v>
      </c>
      <c r="M1011" s="4"/>
      <c r="N1011" s="46">
        <f t="shared" si="165"/>
        <v>1318</v>
      </c>
      <c r="O1011" s="47">
        <f t="shared" si="166"/>
        <v>58.952959028831565</v>
      </c>
      <c r="P1011" s="47">
        <f t="shared" si="167"/>
        <v>37.405159332321702</v>
      </c>
      <c r="Q1011" s="47">
        <f t="shared" si="168"/>
        <v>0.98634294385432475</v>
      </c>
      <c r="R1011" s="47">
        <f t="shared" si="169"/>
        <v>0.45523520485584218</v>
      </c>
      <c r="S1011" s="47">
        <f t="shared" si="170"/>
        <v>0.37936267071320184</v>
      </c>
      <c r="T1011" s="47">
        <f t="shared" si="171"/>
        <v>0</v>
      </c>
      <c r="U1011" s="47">
        <f t="shared" si="172"/>
        <v>0</v>
      </c>
      <c r="V1011" s="47">
        <f t="shared" si="173"/>
        <v>0.91047040971168436</v>
      </c>
      <c r="W1011" s="47">
        <f t="shared" si="174"/>
        <v>0.91047040971168436</v>
      </c>
      <c r="X1011">
        <f t="shared" si="175"/>
        <v>99.999999999999986</v>
      </c>
    </row>
    <row r="1012" spans="1:24" ht="16.399999999999999" customHeight="1" x14ac:dyDescent="0.35">
      <c r="A1012" s="10"/>
      <c r="B1012" s="5">
        <v>110114</v>
      </c>
      <c r="C1012" s="5" t="s">
        <v>1020</v>
      </c>
      <c r="D1012" s="6">
        <v>82</v>
      </c>
      <c r="E1012" s="6">
        <v>24</v>
      </c>
      <c r="F1012" s="6">
        <v>95</v>
      </c>
      <c r="G1012" s="12">
        <v>53</v>
      </c>
      <c r="H1012" s="6">
        <v>23</v>
      </c>
      <c r="I1012" s="6">
        <v>273</v>
      </c>
      <c r="J1012" s="6">
        <v>22</v>
      </c>
      <c r="K1012" s="6">
        <v>1</v>
      </c>
      <c r="L1012" s="6">
        <v>0</v>
      </c>
      <c r="M1012" s="4"/>
      <c r="N1012" s="46">
        <f t="shared" si="165"/>
        <v>573</v>
      </c>
      <c r="O1012" s="47">
        <f t="shared" si="166"/>
        <v>14.310645724258288</v>
      </c>
      <c r="P1012" s="47">
        <f t="shared" si="167"/>
        <v>4.1884816753926701</v>
      </c>
      <c r="Q1012" s="47">
        <f t="shared" si="168"/>
        <v>16.579406631762652</v>
      </c>
      <c r="R1012" s="47">
        <f t="shared" si="169"/>
        <v>9.2495636998254795</v>
      </c>
      <c r="S1012" s="47">
        <f t="shared" si="170"/>
        <v>4.0139616055846421</v>
      </c>
      <c r="T1012" s="47">
        <f t="shared" si="171"/>
        <v>47.643979057591622</v>
      </c>
      <c r="U1012" s="47">
        <f t="shared" si="172"/>
        <v>3.8394415357766141</v>
      </c>
      <c r="V1012" s="47">
        <f t="shared" si="173"/>
        <v>0.17452006980802792</v>
      </c>
      <c r="W1012" s="47">
        <f t="shared" si="174"/>
        <v>0</v>
      </c>
      <c r="X1012">
        <f t="shared" si="175"/>
        <v>99.999999999999986</v>
      </c>
    </row>
    <row r="1013" spans="1:24" ht="16.399999999999999" customHeight="1" x14ac:dyDescent="0.35">
      <c r="A1013" s="10"/>
      <c r="B1013" s="5">
        <v>110201</v>
      </c>
      <c r="C1013" s="5" t="s">
        <v>1021</v>
      </c>
      <c r="D1013" s="6">
        <v>13883</v>
      </c>
      <c r="E1013" s="6">
        <v>1590</v>
      </c>
      <c r="F1013" s="6">
        <v>125</v>
      </c>
      <c r="G1013" s="12">
        <v>341</v>
      </c>
      <c r="H1013" s="6">
        <v>84</v>
      </c>
      <c r="I1013" s="6">
        <v>0</v>
      </c>
      <c r="J1013" s="6">
        <v>3</v>
      </c>
      <c r="K1013" s="6">
        <v>77</v>
      </c>
      <c r="L1013" s="6">
        <v>152</v>
      </c>
      <c r="M1013" s="4"/>
      <c r="N1013" s="46">
        <f t="shared" si="165"/>
        <v>16255</v>
      </c>
      <c r="O1013" s="47">
        <f t="shared" si="166"/>
        <v>85.407566902491538</v>
      </c>
      <c r="P1013" s="47">
        <f t="shared" si="167"/>
        <v>9.781605659796984</v>
      </c>
      <c r="Q1013" s="47">
        <f t="shared" si="168"/>
        <v>0.76899415564441709</v>
      </c>
      <c r="R1013" s="47">
        <f t="shared" si="169"/>
        <v>2.0978160565979698</v>
      </c>
      <c r="S1013" s="47">
        <f t="shared" si="170"/>
        <v>0.51676407259304824</v>
      </c>
      <c r="T1013" s="47">
        <f t="shared" si="171"/>
        <v>0</v>
      </c>
      <c r="U1013" s="47">
        <f t="shared" si="172"/>
        <v>1.8455859735466009E-2</v>
      </c>
      <c r="V1013" s="47">
        <f t="shared" si="173"/>
        <v>0.47370039987696089</v>
      </c>
      <c r="W1013" s="47">
        <f t="shared" si="174"/>
        <v>0.93509689326361112</v>
      </c>
      <c r="X1013">
        <f t="shared" si="175"/>
        <v>99.999999999999986</v>
      </c>
    </row>
    <row r="1014" spans="1:24" ht="16.399999999999999" customHeight="1" x14ac:dyDescent="0.35">
      <c r="A1014" s="10"/>
      <c r="B1014" s="5">
        <v>110202</v>
      </c>
      <c r="C1014" s="5" t="s">
        <v>1022</v>
      </c>
      <c r="D1014" s="6">
        <v>1277</v>
      </c>
      <c r="E1014" s="6">
        <v>197</v>
      </c>
      <c r="F1014" s="6">
        <v>315</v>
      </c>
      <c r="G1014" s="12">
        <v>49</v>
      </c>
      <c r="H1014" s="6">
        <v>170</v>
      </c>
      <c r="I1014" s="6">
        <v>5</v>
      </c>
      <c r="J1014" s="6">
        <v>99</v>
      </c>
      <c r="K1014" s="6">
        <v>7</v>
      </c>
      <c r="L1014" s="6">
        <v>25</v>
      </c>
      <c r="M1014" s="4"/>
      <c r="N1014" s="46">
        <f t="shared" si="165"/>
        <v>2144</v>
      </c>
      <c r="O1014" s="47">
        <f t="shared" si="166"/>
        <v>59.561567164179102</v>
      </c>
      <c r="P1014" s="47">
        <f t="shared" si="167"/>
        <v>9.1884328358208958</v>
      </c>
      <c r="Q1014" s="47">
        <f t="shared" si="168"/>
        <v>14.692164179104477</v>
      </c>
      <c r="R1014" s="47">
        <f t="shared" si="169"/>
        <v>2.2854477611940296</v>
      </c>
      <c r="S1014" s="47">
        <f t="shared" si="170"/>
        <v>7.9291044776119399</v>
      </c>
      <c r="T1014" s="47">
        <f t="shared" si="171"/>
        <v>0.23320895522388058</v>
      </c>
      <c r="U1014" s="47">
        <f t="shared" si="172"/>
        <v>4.6175373134328357</v>
      </c>
      <c r="V1014" s="47">
        <f t="shared" si="173"/>
        <v>0.32649253731343281</v>
      </c>
      <c r="W1014" s="47">
        <f t="shared" si="174"/>
        <v>1.1660447761194028</v>
      </c>
      <c r="X1014">
        <f t="shared" si="175"/>
        <v>100.00000000000001</v>
      </c>
    </row>
    <row r="1015" spans="1:24" ht="16.399999999999999" customHeight="1" x14ac:dyDescent="0.35">
      <c r="A1015" s="10"/>
      <c r="B1015" s="5">
        <v>110203</v>
      </c>
      <c r="C1015" s="5" t="s">
        <v>1023</v>
      </c>
      <c r="D1015" s="6">
        <v>38</v>
      </c>
      <c r="E1015" s="6">
        <v>22</v>
      </c>
      <c r="F1015" s="6">
        <v>89</v>
      </c>
      <c r="G1015" s="12">
        <v>0</v>
      </c>
      <c r="H1015" s="6">
        <v>11</v>
      </c>
      <c r="I1015" s="6">
        <v>55</v>
      </c>
      <c r="J1015" s="6">
        <v>34</v>
      </c>
      <c r="K1015" s="6">
        <v>1</v>
      </c>
      <c r="L1015" s="6">
        <v>0</v>
      </c>
      <c r="M1015" s="4"/>
      <c r="N1015" s="46">
        <f t="shared" si="165"/>
        <v>250</v>
      </c>
      <c r="O1015" s="47">
        <f t="shared" si="166"/>
        <v>15.2</v>
      </c>
      <c r="P1015" s="47">
        <f t="shared" si="167"/>
        <v>8.8000000000000007</v>
      </c>
      <c r="Q1015" s="47">
        <f t="shared" si="168"/>
        <v>35.6</v>
      </c>
      <c r="R1015" s="47">
        <f t="shared" si="169"/>
        <v>0</v>
      </c>
      <c r="S1015" s="47">
        <f t="shared" si="170"/>
        <v>4.4000000000000004</v>
      </c>
      <c r="T1015" s="47">
        <f t="shared" si="171"/>
        <v>22</v>
      </c>
      <c r="U1015" s="47">
        <f t="shared" si="172"/>
        <v>13.6</v>
      </c>
      <c r="V1015" s="47">
        <f t="shared" si="173"/>
        <v>0.4</v>
      </c>
      <c r="W1015" s="47">
        <f t="shared" si="174"/>
        <v>0</v>
      </c>
      <c r="X1015">
        <f t="shared" si="175"/>
        <v>100</v>
      </c>
    </row>
    <row r="1016" spans="1:24" ht="16.399999999999999" customHeight="1" x14ac:dyDescent="0.35">
      <c r="A1016" s="10"/>
      <c r="B1016" s="5">
        <v>110204</v>
      </c>
      <c r="C1016" s="5" t="s">
        <v>1024</v>
      </c>
      <c r="D1016" s="6">
        <v>2682</v>
      </c>
      <c r="E1016" s="6">
        <v>203</v>
      </c>
      <c r="F1016" s="6">
        <v>78</v>
      </c>
      <c r="G1016" s="12">
        <v>62</v>
      </c>
      <c r="H1016" s="6">
        <v>407</v>
      </c>
      <c r="I1016" s="6">
        <v>5</v>
      </c>
      <c r="J1016" s="6">
        <v>3</v>
      </c>
      <c r="K1016" s="6">
        <v>8</v>
      </c>
      <c r="L1016" s="6">
        <v>5</v>
      </c>
      <c r="M1016" s="4"/>
      <c r="N1016" s="46">
        <f t="shared" si="165"/>
        <v>3453</v>
      </c>
      <c r="O1016" s="47">
        <f t="shared" si="166"/>
        <v>77.671589921807126</v>
      </c>
      <c r="P1016" s="47">
        <f t="shared" si="167"/>
        <v>5.8789458441934546</v>
      </c>
      <c r="Q1016" s="47">
        <f t="shared" si="168"/>
        <v>2.2589052997393568</v>
      </c>
      <c r="R1016" s="47">
        <f t="shared" si="169"/>
        <v>1.7955401100492325</v>
      </c>
      <c r="S1016" s="47">
        <f t="shared" si="170"/>
        <v>11.786852012742543</v>
      </c>
      <c r="T1016" s="47">
        <f t="shared" si="171"/>
        <v>0.14480162177816391</v>
      </c>
      <c r="U1016" s="47">
        <f t="shared" si="172"/>
        <v>8.6880973066898348E-2</v>
      </c>
      <c r="V1016" s="47">
        <f t="shared" si="173"/>
        <v>0.23168259484506226</v>
      </c>
      <c r="W1016" s="47">
        <f t="shared" si="174"/>
        <v>0.14480162177816391</v>
      </c>
      <c r="X1016">
        <f t="shared" si="175"/>
        <v>99.999999999999986</v>
      </c>
    </row>
    <row r="1017" spans="1:24" ht="16.399999999999999" customHeight="1" x14ac:dyDescent="0.35">
      <c r="A1017" s="10"/>
      <c r="B1017" s="5">
        <v>110205</v>
      </c>
      <c r="C1017" s="5" t="s">
        <v>1025</v>
      </c>
      <c r="D1017" s="6">
        <v>1783</v>
      </c>
      <c r="E1017" s="6">
        <v>321</v>
      </c>
      <c r="F1017" s="6">
        <v>37</v>
      </c>
      <c r="G1017" s="12">
        <v>376</v>
      </c>
      <c r="H1017" s="6">
        <v>760</v>
      </c>
      <c r="I1017" s="6">
        <v>0</v>
      </c>
      <c r="J1017" s="6">
        <v>8</v>
      </c>
      <c r="K1017" s="6">
        <v>3</v>
      </c>
      <c r="L1017" s="6">
        <v>1</v>
      </c>
      <c r="M1017" s="4"/>
      <c r="N1017" s="46">
        <f t="shared" si="165"/>
        <v>3289</v>
      </c>
      <c r="O1017" s="47">
        <f t="shared" si="166"/>
        <v>54.211006384919429</v>
      </c>
      <c r="P1017" s="47">
        <f t="shared" si="167"/>
        <v>9.7598054119793254</v>
      </c>
      <c r="Q1017" s="47">
        <f t="shared" si="168"/>
        <v>1.1249619945272118</v>
      </c>
      <c r="R1017" s="47">
        <f t="shared" si="169"/>
        <v>11.43204621465491</v>
      </c>
      <c r="S1017" s="47">
        <f t="shared" si="170"/>
        <v>23.107327455153541</v>
      </c>
      <c r="T1017" s="47">
        <f t="shared" si="171"/>
        <v>0</v>
      </c>
      <c r="U1017" s="47">
        <f t="shared" si="172"/>
        <v>0.2432350258437215</v>
      </c>
      <c r="V1017" s="47">
        <f t="shared" si="173"/>
        <v>9.1213134691395553E-2</v>
      </c>
      <c r="W1017" s="47">
        <f t="shared" si="174"/>
        <v>3.0404378230465188E-2</v>
      </c>
      <c r="X1017">
        <f t="shared" si="175"/>
        <v>100</v>
      </c>
    </row>
    <row r="1018" spans="1:24" ht="16.399999999999999" customHeight="1" x14ac:dyDescent="0.35">
      <c r="A1018" s="10"/>
      <c r="B1018" s="5">
        <v>110206</v>
      </c>
      <c r="C1018" s="5" t="s">
        <v>1026</v>
      </c>
      <c r="D1018" s="6">
        <v>4899</v>
      </c>
      <c r="E1018" s="6">
        <v>858</v>
      </c>
      <c r="F1018" s="6">
        <v>33</v>
      </c>
      <c r="G1018" s="12">
        <v>552</v>
      </c>
      <c r="H1018" s="6">
        <v>173</v>
      </c>
      <c r="I1018" s="6">
        <v>50</v>
      </c>
      <c r="J1018" s="6">
        <v>6</v>
      </c>
      <c r="K1018" s="6">
        <v>47</v>
      </c>
      <c r="L1018" s="6">
        <v>30</v>
      </c>
      <c r="M1018" s="4"/>
      <c r="N1018" s="46">
        <f t="shared" si="165"/>
        <v>6648</v>
      </c>
      <c r="O1018" s="47">
        <f t="shared" si="166"/>
        <v>73.691335740072191</v>
      </c>
      <c r="P1018" s="47">
        <f t="shared" si="167"/>
        <v>12.906137184115522</v>
      </c>
      <c r="Q1018" s="47">
        <f t="shared" si="168"/>
        <v>0.49638989169675085</v>
      </c>
      <c r="R1018" s="47">
        <f t="shared" si="169"/>
        <v>8.3032490974729232</v>
      </c>
      <c r="S1018" s="47">
        <f t="shared" si="170"/>
        <v>2.6022864019253911</v>
      </c>
      <c r="T1018" s="47">
        <f t="shared" si="171"/>
        <v>0.75210589651022863</v>
      </c>
      <c r="U1018" s="47">
        <f t="shared" si="172"/>
        <v>9.0252707581227429E-2</v>
      </c>
      <c r="V1018" s="47">
        <f t="shared" si="173"/>
        <v>0.70697954271961483</v>
      </c>
      <c r="W1018" s="47">
        <f t="shared" si="174"/>
        <v>0.45126353790613716</v>
      </c>
      <c r="X1018">
        <f t="shared" si="175"/>
        <v>100</v>
      </c>
    </row>
    <row r="1019" spans="1:24" ht="16.399999999999999" customHeight="1" x14ac:dyDescent="0.35">
      <c r="A1019" s="10"/>
      <c r="B1019" s="5">
        <v>110207</v>
      </c>
      <c r="C1019" s="5" t="s">
        <v>1027</v>
      </c>
      <c r="D1019" s="6">
        <v>10948</v>
      </c>
      <c r="E1019" s="6">
        <v>1040</v>
      </c>
      <c r="F1019" s="6">
        <v>71</v>
      </c>
      <c r="G1019" s="12">
        <v>3103</v>
      </c>
      <c r="H1019" s="6">
        <v>39</v>
      </c>
      <c r="I1019" s="6">
        <v>0</v>
      </c>
      <c r="J1019" s="6">
        <v>0</v>
      </c>
      <c r="K1019" s="6">
        <v>66</v>
      </c>
      <c r="L1019" s="6">
        <v>66</v>
      </c>
      <c r="M1019" s="4"/>
      <c r="N1019" s="46">
        <f t="shared" si="165"/>
        <v>15333</v>
      </c>
      <c r="O1019" s="47">
        <f t="shared" si="166"/>
        <v>71.401552207656678</v>
      </c>
      <c r="P1019" s="47">
        <f t="shared" si="167"/>
        <v>6.7827561468727575</v>
      </c>
      <c r="Q1019" s="47">
        <f t="shared" si="168"/>
        <v>0.46305354464227477</v>
      </c>
      <c r="R1019" s="47">
        <f t="shared" si="169"/>
        <v>20.237396465140545</v>
      </c>
      <c r="S1019" s="47">
        <f t="shared" si="170"/>
        <v>0.25435335550772842</v>
      </c>
      <c r="T1019" s="47">
        <f t="shared" si="171"/>
        <v>0</v>
      </c>
      <c r="U1019" s="47">
        <f t="shared" si="172"/>
        <v>0</v>
      </c>
      <c r="V1019" s="47">
        <f t="shared" si="173"/>
        <v>0.43044414009000193</v>
      </c>
      <c r="W1019" s="47">
        <f t="shared" si="174"/>
        <v>0.43044414009000193</v>
      </c>
      <c r="X1019">
        <f t="shared" si="175"/>
        <v>100</v>
      </c>
    </row>
    <row r="1020" spans="1:24" ht="16.399999999999999" customHeight="1" x14ac:dyDescent="0.35">
      <c r="A1020" s="10"/>
      <c r="B1020" s="5">
        <v>110208</v>
      </c>
      <c r="C1020" s="5" t="s">
        <v>1028</v>
      </c>
      <c r="D1020" s="6">
        <v>10</v>
      </c>
      <c r="E1020" s="6">
        <v>34</v>
      </c>
      <c r="F1020" s="6">
        <v>60</v>
      </c>
      <c r="G1020" s="12">
        <v>0</v>
      </c>
      <c r="H1020" s="6">
        <v>2</v>
      </c>
      <c r="I1020" s="6">
        <v>160</v>
      </c>
      <c r="J1020" s="6">
        <v>215</v>
      </c>
      <c r="K1020" s="6">
        <v>0</v>
      </c>
      <c r="L1020" s="6">
        <v>0</v>
      </c>
      <c r="M1020" s="4"/>
      <c r="N1020" s="46">
        <f t="shared" si="165"/>
        <v>481</v>
      </c>
      <c r="O1020" s="47">
        <f t="shared" si="166"/>
        <v>2.0790020790020791</v>
      </c>
      <c r="P1020" s="47">
        <f t="shared" si="167"/>
        <v>7.0686070686070694</v>
      </c>
      <c r="Q1020" s="47">
        <f t="shared" si="168"/>
        <v>12.474012474012476</v>
      </c>
      <c r="R1020" s="47">
        <f t="shared" si="169"/>
        <v>0</v>
      </c>
      <c r="S1020" s="47">
        <f t="shared" si="170"/>
        <v>0.41580041580041582</v>
      </c>
      <c r="T1020" s="47">
        <f t="shared" si="171"/>
        <v>33.264033264033266</v>
      </c>
      <c r="U1020" s="47">
        <f t="shared" si="172"/>
        <v>44.698544698544701</v>
      </c>
      <c r="V1020" s="47">
        <f t="shared" si="173"/>
        <v>0</v>
      </c>
      <c r="W1020" s="47">
        <f t="shared" si="174"/>
        <v>0</v>
      </c>
      <c r="X1020">
        <f t="shared" si="175"/>
        <v>100</v>
      </c>
    </row>
    <row r="1021" spans="1:24" ht="16.399999999999999" customHeight="1" x14ac:dyDescent="0.35">
      <c r="A1021" s="10"/>
      <c r="B1021" s="5">
        <v>110209</v>
      </c>
      <c r="C1021" s="5" t="s">
        <v>1029</v>
      </c>
      <c r="D1021" s="6">
        <v>53</v>
      </c>
      <c r="E1021" s="6">
        <v>20</v>
      </c>
      <c r="F1021" s="6">
        <v>23</v>
      </c>
      <c r="G1021" s="12">
        <v>0</v>
      </c>
      <c r="H1021" s="6">
        <v>18</v>
      </c>
      <c r="I1021" s="6">
        <v>231</v>
      </c>
      <c r="J1021" s="6">
        <v>43</v>
      </c>
      <c r="K1021" s="6">
        <v>2</v>
      </c>
      <c r="L1021" s="6">
        <v>0</v>
      </c>
      <c r="M1021" s="4"/>
      <c r="N1021" s="46">
        <f t="shared" si="165"/>
        <v>390</v>
      </c>
      <c r="O1021" s="47">
        <f t="shared" si="166"/>
        <v>13.589743589743589</v>
      </c>
      <c r="P1021" s="47">
        <f t="shared" si="167"/>
        <v>5.1282051282051286</v>
      </c>
      <c r="Q1021" s="47">
        <f t="shared" si="168"/>
        <v>5.8974358974358978</v>
      </c>
      <c r="R1021" s="47">
        <f t="shared" si="169"/>
        <v>0</v>
      </c>
      <c r="S1021" s="47">
        <f t="shared" si="170"/>
        <v>4.6153846153846159</v>
      </c>
      <c r="T1021" s="47">
        <f t="shared" si="171"/>
        <v>59.230769230769234</v>
      </c>
      <c r="U1021" s="47">
        <f t="shared" si="172"/>
        <v>11.025641025641026</v>
      </c>
      <c r="V1021" s="47">
        <f t="shared" si="173"/>
        <v>0.51282051282051289</v>
      </c>
      <c r="W1021" s="47">
        <f t="shared" si="174"/>
        <v>0</v>
      </c>
      <c r="X1021">
        <f t="shared" si="175"/>
        <v>100</v>
      </c>
    </row>
    <row r="1022" spans="1:24" ht="16.399999999999999" customHeight="1" x14ac:dyDescent="0.35">
      <c r="A1022" s="10"/>
      <c r="B1022" s="5">
        <v>110210</v>
      </c>
      <c r="C1022" s="5" t="s">
        <v>1030</v>
      </c>
      <c r="D1022" s="6">
        <v>5989</v>
      </c>
      <c r="E1022" s="6">
        <v>950</v>
      </c>
      <c r="F1022" s="6">
        <v>101</v>
      </c>
      <c r="G1022" s="12">
        <v>142</v>
      </c>
      <c r="H1022" s="6">
        <v>88</v>
      </c>
      <c r="I1022" s="6">
        <v>0</v>
      </c>
      <c r="J1022" s="6">
        <v>2</v>
      </c>
      <c r="K1022" s="6">
        <v>76</v>
      </c>
      <c r="L1022" s="6">
        <v>155</v>
      </c>
      <c r="M1022" s="4"/>
      <c r="N1022" s="46">
        <f t="shared" si="165"/>
        <v>7503</v>
      </c>
      <c r="O1022" s="47">
        <f t="shared" si="166"/>
        <v>79.821404771424767</v>
      </c>
      <c r="P1022" s="47">
        <f t="shared" si="167"/>
        <v>12.661602025856324</v>
      </c>
      <c r="Q1022" s="47">
        <f t="shared" si="168"/>
        <v>1.3461282153805145</v>
      </c>
      <c r="R1022" s="47">
        <f t="shared" si="169"/>
        <v>1.8925763028122085</v>
      </c>
      <c r="S1022" s="47">
        <f t="shared" si="170"/>
        <v>1.1728641876582699</v>
      </c>
      <c r="T1022" s="47">
        <f t="shared" si="171"/>
        <v>0</v>
      </c>
      <c r="U1022" s="47">
        <f t="shared" si="172"/>
        <v>2.6656004264960682E-2</v>
      </c>
      <c r="V1022" s="47">
        <f t="shared" si="173"/>
        <v>1.012928162068506</v>
      </c>
      <c r="W1022" s="47">
        <f t="shared" si="174"/>
        <v>2.0658403305344528</v>
      </c>
      <c r="X1022">
        <f t="shared" si="175"/>
        <v>100</v>
      </c>
    </row>
    <row r="1023" spans="1:24" ht="16.399999999999999" customHeight="1" x14ac:dyDescent="0.35">
      <c r="A1023" s="10"/>
      <c r="B1023" s="5">
        <v>110211</v>
      </c>
      <c r="C1023" s="5" t="s">
        <v>1031</v>
      </c>
      <c r="D1023" s="6">
        <v>1131</v>
      </c>
      <c r="E1023" s="6">
        <v>50</v>
      </c>
      <c r="F1023" s="6">
        <v>3</v>
      </c>
      <c r="G1023" s="12">
        <v>20</v>
      </c>
      <c r="H1023" s="6">
        <v>158</v>
      </c>
      <c r="I1023" s="6">
        <v>1</v>
      </c>
      <c r="J1023" s="6">
        <v>3</v>
      </c>
      <c r="K1023" s="6">
        <v>3</v>
      </c>
      <c r="L1023" s="6">
        <v>19</v>
      </c>
      <c r="M1023" s="4"/>
      <c r="N1023" s="46">
        <f t="shared" si="165"/>
        <v>1388</v>
      </c>
      <c r="O1023" s="47">
        <f t="shared" si="166"/>
        <v>81.484149855907773</v>
      </c>
      <c r="P1023" s="47">
        <f t="shared" si="167"/>
        <v>3.6023054755043225</v>
      </c>
      <c r="Q1023" s="47">
        <f t="shared" si="168"/>
        <v>0.21613832853025935</v>
      </c>
      <c r="R1023" s="47">
        <f t="shared" si="169"/>
        <v>1.4409221902017291</v>
      </c>
      <c r="S1023" s="47">
        <f t="shared" si="170"/>
        <v>11.383285302593659</v>
      </c>
      <c r="T1023" s="47">
        <f t="shared" si="171"/>
        <v>7.2046109510086456E-2</v>
      </c>
      <c r="U1023" s="47">
        <f t="shared" si="172"/>
        <v>0.21613832853025935</v>
      </c>
      <c r="V1023" s="47">
        <f t="shared" si="173"/>
        <v>0.21613832853025935</v>
      </c>
      <c r="W1023" s="47">
        <f t="shared" si="174"/>
        <v>1.3688760806916427</v>
      </c>
      <c r="X1023">
        <f t="shared" si="175"/>
        <v>100.00000000000001</v>
      </c>
    </row>
    <row r="1024" spans="1:24" ht="16.399999999999999" customHeight="1" x14ac:dyDescent="0.35">
      <c r="A1024" s="10"/>
      <c r="B1024" s="5">
        <v>110301</v>
      </c>
      <c r="C1024" s="5" t="s">
        <v>1032</v>
      </c>
      <c r="D1024" s="6">
        <v>4178</v>
      </c>
      <c r="E1024" s="6">
        <v>418</v>
      </c>
      <c r="F1024" s="6">
        <v>45</v>
      </c>
      <c r="G1024" s="12">
        <v>911</v>
      </c>
      <c r="H1024" s="6">
        <v>2093</v>
      </c>
      <c r="I1024" s="6">
        <v>6</v>
      </c>
      <c r="J1024" s="6">
        <v>1</v>
      </c>
      <c r="K1024" s="6">
        <v>9</v>
      </c>
      <c r="L1024" s="6">
        <v>16</v>
      </c>
      <c r="M1024" s="4"/>
      <c r="N1024" s="46">
        <f t="shared" si="165"/>
        <v>7677</v>
      </c>
      <c r="O1024" s="47">
        <f t="shared" si="166"/>
        <v>54.422300377751732</v>
      </c>
      <c r="P1024" s="47">
        <f t="shared" si="167"/>
        <v>5.4448352220919629</v>
      </c>
      <c r="Q1024" s="47">
        <f t="shared" si="168"/>
        <v>0.58616647127784294</v>
      </c>
      <c r="R1024" s="47">
        <f t="shared" si="169"/>
        <v>11.866614562980331</v>
      </c>
      <c r="S1024" s="47">
        <f t="shared" si="170"/>
        <v>27.263253875211671</v>
      </c>
      <c r="T1024" s="47">
        <f t="shared" si="171"/>
        <v>7.8155529503712393E-2</v>
      </c>
      <c r="U1024" s="47">
        <f t="shared" si="172"/>
        <v>1.3025921583952065E-2</v>
      </c>
      <c r="V1024" s="47">
        <f t="shared" si="173"/>
        <v>0.11723329425556858</v>
      </c>
      <c r="W1024" s="47">
        <f t="shared" si="174"/>
        <v>0.20841474534323304</v>
      </c>
      <c r="X1024">
        <f t="shared" si="175"/>
        <v>100.00000000000001</v>
      </c>
    </row>
    <row r="1025" spans="1:24" ht="16.399999999999999" customHeight="1" x14ac:dyDescent="0.35">
      <c r="A1025" s="10"/>
      <c r="B1025" s="5">
        <v>110302</v>
      </c>
      <c r="C1025" s="5" t="s">
        <v>1033</v>
      </c>
      <c r="D1025" s="6">
        <v>357</v>
      </c>
      <c r="E1025" s="6">
        <v>242</v>
      </c>
      <c r="F1025" s="6">
        <v>32</v>
      </c>
      <c r="G1025" s="12">
        <v>12</v>
      </c>
      <c r="H1025" s="6">
        <v>23</v>
      </c>
      <c r="I1025" s="6">
        <v>14</v>
      </c>
      <c r="J1025" s="6">
        <v>4</v>
      </c>
      <c r="K1025" s="6">
        <v>4</v>
      </c>
      <c r="L1025" s="6">
        <v>45</v>
      </c>
      <c r="M1025" s="4"/>
      <c r="N1025" s="46">
        <f t="shared" si="165"/>
        <v>733</v>
      </c>
      <c r="O1025" s="47">
        <f t="shared" si="166"/>
        <v>48.703956343792633</v>
      </c>
      <c r="P1025" s="47">
        <f t="shared" si="167"/>
        <v>33.015006821282398</v>
      </c>
      <c r="Q1025" s="47">
        <f t="shared" si="168"/>
        <v>4.3656207366984994</v>
      </c>
      <c r="R1025" s="47">
        <f t="shared" si="169"/>
        <v>1.6371077762619373</v>
      </c>
      <c r="S1025" s="47">
        <f t="shared" si="170"/>
        <v>3.1377899045020463</v>
      </c>
      <c r="T1025" s="47">
        <f t="shared" si="171"/>
        <v>1.9099590723055935</v>
      </c>
      <c r="U1025" s="47">
        <f t="shared" si="172"/>
        <v>0.54570259208731242</v>
      </c>
      <c r="V1025" s="47">
        <f t="shared" si="173"/>
        <v>0.54570259208731242</v>
      </c>
      <c r="W1025" s="47">
        <f t="shared" si="174"/>
        <v>6.1391541609822644</v>
      </c>
      <c r="X1025">
        <f t="shared" si="175"/>
        <v>99.999999999999986</v>
      </c>
    </row>
    <row r="1026" spans="1:24" ht="16.399999999999999" customHeight="1" x14ac:dyDescent="0.35">
      <c r="A1026" s="10"/>
      <c r="B1026" s="5">
        <v>110303</v>
      </c>
      <c r="C1026" s="5" t="s">
        <v>1034</v>
      </c>
      <c r="D1026" s="6">
        <v>830</v>
      </c>
      <c r="E1026" s="6">
        <v>38</v>
      </c>
      <c r="F1026" s="6">
        <v>27</v>
      </c>
      <c r="G1026" s="12">
        <v>22</v>
      </c>
      <c r="H1026" s="6">
        <v>21</v>
      </c>
      <c r="I1026" s="6">
        <v>0</v>
      </c>
      <c r="J1026" s="6">
        <v>8</v>
      </c>
      <c r="K1026" s="6">
        <v>17</v>
      </c>
      <c r="L1026" s="6">
        <v>38</v>
      </c>
      <c r="M1026" s="4"/>
      <c r="N1026" s="46">
        <f t="shared" si="165"/>
        <v>1001</v>
      </c>
      <c r="O1026" s="47">
        <f t="shared" si="166"/>
        <v>82.917082917082922</v>
      </c>
      <c r="P1026" s="47">
        <f t="shared" si="167"/>
        <v>3.7962037962037964</v>
      </c>
      <c r="Q1026" s="47">
        <f t="shared" si="168"/>
        <v>2.6973026973026974</v>
      </c>
      <c r="R1026" s="47">
        <f t="shared" si="169"/>
        <v>2.197802197802198</v>
      </c>
      <c r="S1026" s="47">
        <f t="shared" si="170"/>
        <v>2.0979020979020979</v>
      </c>
      <c r="T1026" s="47">
        <f t="shared" si="171"/>
        <v>0</v>
      </c>
      <c r="U1026" s="47">
        <f t="shared" si="172"/>
        <v>0.79920079920079923</v>
      </c>
      <c r="V1026" s="47">
        <f t="shared" si="173"/>
        <v>1.6983016983016983</v>
      </c>
      <c r="W1026" s="47">
        <f t="shared" si="174"/>
        <v>3.7962037962037964</v>
      </c>
      <c r="X1026">
        <f t="shared" si="175"/>
        <v>100.00000000000003</v>
      </c>
    </row>
    <row r="1027" spans="1:24" ht="16.399999999999999" customHeight="1" x14ac:dyDescent="0.35">
      <c r="A1027" s="10"/>
      <c r="B1027" s="5">
        <v>110304</v>
      </c>
      <c r="C1027" s="5" t="s">
        <v>1035</v>
      </c>
      <c r="D1027" s="6">
        <v>3066</v>
      </c>
      <c r="E1027" s="6">
        <v>492</v>
      </c>
      <c r="F1027" s="6">
        <v>111</v>
      </c>
      <c r="G1027" s="12">
        <v>659</v>
      </c>
      <c r="H1027" s="6">
        <v>17</v>
      </c>
      <c r="I1027" s="6">
        <v>0</v>
      </c>
      <c r="J1027" s="6">
        <v>1</v>
      </c>
      <c r="K1027" s="6">
        <v>14</v>
      </c>
      <c r="L1027" s="6">
        <v>7</v>
      </c>
      <c r="M1027" s="4"/>
      <c r="N1027" s="46">
        <f t="shared" si="165"/>
        <v>4367</v>
      </c>
      <c r="O1027" s="47">
        <f t="shared" si="166"/>
        <v>70.20838103961529</v>
      </c>
      <c r="P1027" s="47">
        <f t="shared" si="167"/>
        <v>11.266315548431416</v>
      </c>
      <c r="Q1027" s="47">
        <f t="shared" si="168"/>
        <v>2.5417907029997711</v>
      </c>
      <c r="R1027" s="47">
        <f t="shared" si="169"/>
        <v>15.090451110602244</v>
      </c>
      <c r="S1027" s="47">
        <f t="shared" si="170"/>
        <v>0.38928326081978476</v>
      </c>
      <c r="T1027" s="47">
        <f t="shared" si="171"/>
        <v>0</v>
      </c>
      <c r="U1027" s="47">
        <f t="shared" si="172"/>
        <v>2.2899015342340279E-2</v>
      </c>
      <c r="V1027" s="47">
        <f t="shared" si="173"/>
        <v>0.32058621479276389</v>
      </c>
      <c r="W1027" s="47">
        <f t="shared" si="174"/>
        <v>0.16029310739638195</v>
      </c>
      <c r="X1027">
        <f t="shared" si="175"/>
        <v>100.00000000000001</v>
      </c>
    </row>
    <row r="1028" spans="1:24" ht="16.399999999999999" customHeight="1" x14ac:dyDescent="0.35">
      <c r="A1028" s="10"/>
      <c r="B1028" s="5">
        <v>110305</v>
      </c>
      <c r="C1028" s="5" t="s">
        <v>1036</v>
      </c>
      <c r="D1028" s="6">
        <v>2818</v>
      </c>
      <c r="E1028" s="6">
        <v>247</v>
      </c>
      <c r="F1028" s="6">
        <v>115</v>
      </c>
      <c r="G1028" s="12">
        <v>2889</v>
      </c>
      <c r="H1028" s="6">
        <v>138</v>
      </c>
      <c r="I1028" s="6">
        <v>6</v>
      </c>
      <c r="J1028" s="6">
        <v>11</v>
      </c>
      <c r="K1028" s="6">
        <v>9</v>
      </c>
      <c r="L1028" s="6">
        <v>24</v>
      </c>
      <c r="M1028" s="4"/>
      <c r="N1028" s="46">
        <f t="shared" si="165"/>
        <v>6257</v>
      </c>
      <c r="O1028" s="47">
        <f t="shared" si="166"/>
        <v>45.037557935112673</v>
      </c>
      <c r="P1028" s="47">
        <f t="shared" si="167"/>
        <v>3.9475787118427359</v>
      </c>
      <c r="Q1028" s="47">
        <f t="shared" si="168"/>
        <v>1.8379415055138244</v>
      </c>
      <c r="R1028" s="47">
        <f t="shared" si="169"/>
        <v>46.172287038516863</v>
      </c>
      <c r="S1028" s="47">
        <f t="shared" si="170"/>
        <v>2.2055298066165894</v>
      </c>
      <c r="T1028" s="47">
        <f t="shared" si="171"/>
        <v>9.5892600287677807E-2</v>
      </c>
      <c r="U1028" s="47">
        <f t="shared" si="172"/>
        <v>0.1758031005274093</v>
      </c>
      <c r="V1028" s="47">
        <f t="shared" si="173"/>
        <v>0.1438389004315167</v>
      </c>
      <c r="W1028" s="47">
        <f t="shared" si="174"/>
        <v>0.38357040115071123</v>
      </c>
      <c r="X1028">
        <f t="shared" si="175"/>
        <v>100</v>
      </c>
    </row>
    <row r="1029" spans="1:24" ht="16.399999999999999" customHeight="1" x14ac:dyDescent="0.35">
      <c r="A1029" s="10"/>
      <c r="B1029" s="5">
        <v>110401</v>
      </c>
      <c r="C1029" s="5" t="s">
        <v>1037</v>
      </c>
      <c r="D1029" s="6">
        <v>1768</v>
      </c>
      <c r="E1029" s="6">
        <v>229</v>
      </c>
      <c r="F1029" s="6">
        <v>113</v>
      </c>
      <c r="G1029" s="12">
        <v>91</v>
      </c>
      <c r="H1029" s="6">
        <v>64</v>
      </c>
      <c r="I1029" s="6">
        <v>2</v>
      </c>
      <c r="J1029" s="6">
        <v>6</v>
      </c>
      <c r="K1029" s="6">
        <v>5</v>
      </c>
      <c r="L1029" s="6">
        <v>19</v>
      </c>
      <c r="M1029" s="4"/>
      <c r="N1029" s="46">
        <f t="shared" si="165"/>
        <v>2297</v>
      </c>
      <c r="O1029" s="47">
        <f t="shared" si="166"/>
        <v>76.969960818458858</v>
      </c>
      <c r="P1029" s="47">
        <f t="shared" si="167"/>
        <v>9.9695254680017413</v>
      </c>
      <c r="Q1029" s="47">
        <f t="shared" si="168"/>
        <v>4.9194601654331738</v>
      </c>
      <c r="R1029" s="47">
        <f t="shared" si="169"/>
        <v>3.9616891597736181</v>
      </c>
      <c r="S1029" s="47">
        <f t="shared" si="170"/>
        <v>2.7862429255550718</v>
      </c>
      <c r="T1029" s="47">
        <f t="shared" si="171"/>
        <v>8.7070091423595994E-2</v>
      </c>
      <c r="U1029" s="47">
        <f t="shared" si="172"/>
        <v>0.26121027427078802</v>
      </c>
      <c r="V1029" s="47">
        <f t="shared" si="173"/>
        <v>0.21767522855898999</v>
      </c>
      <c r="W1029" s="47">
        <f t="shared" si="174"/>
        <v>0.82716586852416196</v>
      </c>
      <c r="X1029">
        <f t="shared" si="175"/>
        <v>100.00000000000001</v>
      </c>
    </row>
    <row r="1030" spans="1:24" ht="16.399999999999999" customHeight="1" x14ac:dyDescent="0.35">
      <c r="A1030" s="10"/>
      <c r="B1030" s="5">
        <v>110402</v>
      </c>
      <c r="C1030" s="5" t="s">
        <v>1038</v>
      </c>
      <c r="D1030" s="6">
        <v>305</v>
      </c>
      <c r="E1030" s="6">
        <v>40</v>
      </c>
      <c r="F1030" s="6">
        <v>6</v>
      </c>
      <c r="G1030" s="12">
        <v>90</v>
      </c>
      <c r="H1030" s="6">
        <v>28</v>
      </c>
      <c r="I1030" s="6">
        <v>0</v>
      </c>
      <c r="J1030" s="6">
        <v>0</v>
      </c>
      <c r="K1030" s="6">
        <v>0</v>
      </c>
      <c r="L1030" s="6">
        <v>8</v>
      </c>
      <c r="M1030" s="4"/>
      <c r="N1030" s="46">
        <f t="shared" si="165"/>
        <v>477</v>
      </c>
      <c r="O1030" s="47">
        <f t="shared" si="166"/>
        <v>63.941299790356403</v>
      </c>
      <c r="P1030" s="47">
        <f t="shared" si="167"/>
        <v>8.3857442348008391</v>
      </c>
      <c r="Q1030" s="47">
        <f t="shared" si="168"/>
        <v>1.257861635220126</v>
      </c>
      <c r="R1030" s="47">
        <f t="shared" si="169"/>
        <v>18.867924528301888</v>
      </c>
      <c r="S1030" s="47">
        <f t="shared" si="170"/>
        <v>5.8700209643605872</v>
      </c>
      <c r="T1030" s="47">
        <f t="shared" si="171"/>
        <v>0</v>
      </c>
      <c r="U1030" s="47">
        <f t="shared" si="172"/>
        <v>0</v>
      </c>
      <c r="V1030" s="47">
        <f t="shared" si="173"/>
        <v>0</v>
      </c>
      <c r="W1030" s="47">
        <f t="shared" si="174"/>
        <v>1.6771488469601679</v>
      </c>
      <c r="X1030">
        <f t="shared" si="175"/>
        <v>100.00000000000001</v>
      </c>
    </row>
    <row r="1031" spans="1:24" ht="16.399999999999999" customHeight="1" x14ac:dyDescent="0.35">
      <c r="A1031" s="10"/>
      <c r="B1031" s="5">
        <v>110403</v>
      </c>
      <c r="C1031" s="5" t="s">
        <v>1039</v>
      </c>
      <c r="D1031" s="6">
        <v>624</v>
      </c>
      <c r="E1031" s="6">
        <v>176</v>
      </c>
      <c r="F1031" s="6">
        <v>22</v>
      </c>
      <c r="G1031" s="12">
        <v>11</v>
      </c>
      <c r="H1031" s="6">
        <v>5</v>
      </c>
      <c r="I1031" s="6">
        <v>0</v>
      </c>
      <c r="J1031" s="6">
        <v>70</v>
      </c>
      <c r="K1031" s="6">
        <v>16</v>
      </c>
      <c r="L1031" s="6">
        <v>13</v>
      </c>
      <c r="M1031" s="4"/>
      <c r="N1031" s="46">
        <f t="shared" si="165"/>
        <v>937</v>
      </c>
      <c r="O1031" s="47">
        <f t="shared" si="166"/>
        <v>66.595517609391678</v>
      </c>
      <c r="P1031" s="47">
        <f t="shared" si="167"/>
        <v>18.783351120597654</v>
      </c>
      <c r="Q1031" s="47">
        <f t="shared" si="168"/>
        <v>2.3479188900747068</v>
      </c>
      <c r="R1031" s="47">
        <f t="shared" si="169"/>
        <v>1.1739594450373534</v>
      </c>
      <c r="S1031" s="47">
        <f t="shared" si="170"/>
        <v>0.53361792956243337</v>
      </c>
      <c r="T1031" s="47">
        <f t="shared" si="171"/>
        <v>0</v>
      </c>
      <c r="U1031" s="47">
        <f t="shared" si="172"/>
        <v>7.4706510138740665</v>
      </c>
      <c r="V1031" s="47">
        <f t="shared" si="173"/>
        <v>1.7075773745997866</v>
      </c>
      <c r="W1031" s="47">
        <f t="shared" si="174"/>
        <v>1.3874066168623267</v>
      </c>
      <c r="X1031">
        <f t="shared" si="175"/>
        <v>100.00000000000001</v>
      </c>
    </row>
    <row r="1032" spans="1:24" ht="16.399999999999999" customHeight="1" x14ac:dyDescent="0.35">
      <c r="A1032" s="10"/>
      <c r="B1032" s="5">
        <v>110404</v>
      </c>
      <c r="C1032" s="5" t="s">
        <v>1040</v>
      </c>
      <c r="D1032" s="6">
        <v>118</v>
      </c>
      <c r="E1032" s="6">
        <v>123</v>
      </c>
      <c r="F1032" s="6">
        <v>21</v>
      </c>
      <c r="G1032" s="12">
        <v>2</v>
      </c>
      <c r="H1032" s="6">
        <v>19</v>
      </c>
      <c r="I1032" s="6">
        <v>5</v>
      </c>
      <c r="J1032" s="6">
        <v>1</v>
      </c>
      <c r="K1032" s="6">
        <v>3</v>
      </c>
      <c r="L1032" s="6">
        <v>0</v>
      </c>
      <c r="M1032" s="4"/>
      <c r="N1032" s="46">
        <f t="shared" ref="N1032:N1095" si="176">+SUM(D1032:L1032)</f>
        <v>292</v>
      </c>
      <c r="O1032" s="47">
        <f t="shared" ref="O1032:O1095" si="177">+D1032/(N1032/100)</f>
        <v>40.410958904109592</v>
      </c>
      <c r="P1032" s="47">
        <f t="shared" ref="P1032:P1095" si="178">+E1032/(N1032/100)</f>
        <v>42.12328767123288</v>
      </c>
      <c r="Q1032" s="47">
        <f t="shared" ref="Q1032:Q1095" si="179">+F1032/(N1032/100)</f>
        <v>7.1917808219178081</v>
      </c>
      <c r="R1032" s="47">
        <f t="shared" ref="R1032:R1095" si="180">+G1032/(N1032/100)</f>
        <v>0.68493150684931503</v>
      </c>
      <c r="S1032" s="47">
        <f t="shared" ref="S1032:S1095" si="181">+H1032/(N1032/100)</f>
        <v>6.506849315068493</v>
      </c>
      <c r="T1032" s="47">
        <f t="shared" ref="T1032:T1095" si="182">+I1032/(N1032/100)</f>
        <v>1.7123287671232876</v>
      </c>
      <c r="U1032" s="47">
        <f t="shared" ref="U1032:U1095" si="183">+J1032/(N1032/100)</f>
        <v>0.34246575342465752</v>
      </c>
      <c r="V1032" s="47">
        <f t="shared" ref="V1032:V1095" si="184">+K1032/(N1032/100)</f>
        <v>1.0273972602739727</v>
      </c>
      <c r="W1032" s="47">
        <f t="shared" ref="W1032:W1095" si="185">+L1032/(N1032/100)</f>
        <v>0</v>
      </c>
      <c r="X1032">
        <f t="shared" ref="X1032:X1095" si="186">+SUM(O1032:W1032)</f>
        <v>100</v>
      </c>
    </row>
    <row r="1033" spans="1:24" ht="16.399999999999999" customHeight="1" x14ac:dyDescent="0.35">
      <c r="A1033" s="10"/>
      <c r="B1033" s="5">
        <v>110405</v>
      </c>
      <c r="C1033" s="5" t="s">
        <v>1041</v>
      </c>
      <c r="D1033" s="6">
        <v>64</v>
      </c>
      <c r="E1033" s="6">
        <v>16</v>
      </c>
      <c r="F1033" s="6">
        <v>6</v>
      </c>
      <c r="G1033" s="12">
        <v>0</v>
      </c>
      <c r="H1033" s="6">
        <v>3</v>
      </c>
      <c r="I1033" s="6">
        <v>23</v>
      </c>
      <c r="J1033" s="6">
        <v>11</v>
      </c>
      <c r="K1033" s="6">
        <v>0</v>
      </c>
      <c r="L1033" s="6">
        <v>0</v>
      </c>
      <c r="M1033" s="4"/>
      <c r="N1033" s="46">
        <f t="shared" si="176"/>
        <v>123</v>
      </c>
      <c r="O1033" s="47">
        <f t="shared" si="177"/>
        <v>52.032520325203251</v>
      </c>
      <c r="P1033" s="47">
        <f t="shared" si="178"/>
        <v>13.008130081300813</v>
      </c>
      <c r="Q1033" s="47">
        <f t="shared" si="179"/>
        <v>4.8780487804878048</v>
      </c>
      <c r="R1033" s="47">
        <f t="shared" si="180"/>
        <v>0</v>
      </c>
      <c r="S1033" s="47">
        <f t="shared" si="181"/>
        <v>2.4390243902439024</v>
      </c>
      <c r="T1033" s="47">
        <f t="shared" si="182"/>
        <v>18.699186991869919</v>
      </c>
      <c r="U1033" s="47">
        <f t="shared" si="183"/>
        <v>8.9430894308943092</v>
      </c>
      <c r="V1033" s="47">
        <f t="shared" si="184"/>
        <v>0</v>
      </c>
      <c r="W1033" s="47">
        <f t="shared" si="185"/>
        <v>0</v>
      </c>
      <c r="X1033">
        <f t="shared" si="186"/>
        <v>99.999999999999986</v>
      </c>
    </row>
    <row r="1034" spans="1:24" ht="16.399999999999999" customHeight="1" x14ac:dyDescent="0.35">
      <c r="A1034" s="10"/>
      <c r="B1034" s="5">
        <v>110501</v>
      </c>
      <c r="C1034" s="5" t="s">
        <v>1042</v>
      </c>
      <c r="D1034" s="6">
        <v>14016</v>
      </c>
      <c r="E1034" s="6">
        <v>1859</v>
      </c>
      <c r="F1034" s="6">
        <v>786</v>
      </c>
      <c r="G1034" s="12">
        <v>669</v>
      </c>
      <c r="H1034" s="6">
        <v>84</v>
      </c>
      <c r="I1034" s="6">
        <v>0</v>
      </c>
      <c r="J1034" s="6">
        <v>28</v>
      </c>
      <c r="K1034" s="6">
        <v>154</v>
      </c>
      <c r="L1034" s="6">
        <v>162</v>
      </c>
      <c r="M1034" s="4"/>
      <c r="N1034" s="46">
        <f t="shared" si="176"/>
        <v>17758</v>
      </c>
      <c r="O1034" s="47">
        <f t="shared" si="177"/>
        <v>78.927807185493862</v>
      </c>
      <c r="P1034" s="47">
        <f t="shared" si="178"/>
        <v>10.468521229868228</v>
      </c>
      <c r="Q1034" s="47">
        <f t="shared" si="179"/>
        <v>4.4261741187070616</v>
      </c>
      <c r="R1034" s="47">
        <f t="shared" si="180"/>
        <v>3.7673161392048651</v>
      </c>
      <c r="S1034" s="47">
        <f t="shared" si="181"/>
        <v>0.47302624169388441</v>
      </c>
      <c r="T1034" s="47">
        <f t="shared" si="182"/>
        <v>0</v>
      </c>
      <c r="U1034" s="47">
        <f t="shared" si="183"/>
        <v>0.15767541389796147</v>
      </c>
      <c r="V1034" s="47">
        <f t="shared" si="184"/>
        <v>0.86721477643878808</v>
      </c>
      <c r="W1034" s="47">
        <f t="shared" si="185"/>
        <v>0.91226489469534855</v>
      </c>
      <c r="X1034">
        <f t="shared" si="186"/>
        <v>100.00000000000001</v>
      </c>
    </row>
    <row r="1035" spans="1:24" ht="16.399999999999999" customHeight="1" x14ac:dyDescent="0.35">
      <c r="A1035" s="10"/>
      <c r="B1035" s="5">
        <v>110502</v>
      </c>
      <c r="C1035" s="5" t="s">
        <v>1043</v>
      </c>
      <c r="D1035" s="6">
        <v>244</v>
      </c>
      <c r="E1035" s="6">
        <v>82</v>
      </c>
      <c r="F1035" s="6">
        <v>8</v>
      </c>
      <c r="G1035" s="12">
        <v>0</v>
      </c>
      <c r="H1035" s="6">
        <v>2</v>
      </c>
      <c r="I1035" s="6">
        <v>28</v>
      </c>
      <c r="J1035" s="6">
        <v>19</v>
      </c>
      <c r="K1035" s="6">
        <v>1</v>
      </c>
      <c r="L1035" s="6">
        <v>0</v>
      </c>
      <c r="M1035" s="4"/>
      <c r="N1035" s="46">
        <f t="shared" si="176"/>
        <v>384</v>
      </c>
      <c r="O1035" s="47">
        <f t="shared" si="177"/>
        <v>63.541666666666671</v>
      </c>
      <c r="P1035" s="47">
        <f t="shared" si="178"/>
        <v>21.354166666666668</v>
      </c>
      <c r="Q1035" s="47">
        <f t="shared" si="179"/>
        <v>2.0833333333333335</v>
      </c>
      <c r="R1035" s="47">
        <f t="shared" si="180"/>
        <v>0</v>
      </c>
      <c r="S1035" s="47">
        <f t="shared" si="181"/>
        <v>0.52083333333333337</v>
      </c>
      <c r="T1035" s="47">
        <f t="shared" si="182"/>
        <v>7.291666666666667</v>
      </c>
      <c r="U1035" s="47">
        <f t="shared" si="183"/>
        <v>4.947916666666667</v>
      </c>
      <c r="V1035" s="47">
        <f t="shared" si="184"/>
        <v>0.26041666666666669</v>
      </c>
      <c r="W1035" s="47">
        <f t="shared" si="185"/>
        <v>0</v>
      </c>
      <c r="X1035">
        <f t="shared" si="186"/>
        <v>100.00000000000001</v>
      </c>
    </row>
    <row r="1036" spans="1:24" ht="16.399999999999999" customHeight="1" x14ac:dyDescent="0.35">
      <c r="A1036" s="10"/>
      <c r="B1036" s="5">
        <v>110503</v>
      </c>
      <c r="C1036" s="5" t="s">
        <v>1044</v>
      </c>
      <c r="D1036" s="6">
        <v>1133</v>
      </c>
      <c r="E1036" s="6">
        <v>128</v>
      </c>
      <c r="F1036" s="6">
        <v>200</v>
      </c>
      <c r="G1036" s="12">
        <v>0</v>
      </c>
      <c r="H1036" s="6">
        <v>39</v>
      </c>
      <c r="I1036" s="6">
        <v>6</v>
      </c>
      <c r="J1036" s="6">
        <v>166</v>
      </c>
      <c r="K1036" s="6">
        <v>0</v>
      </c>
      <c r="L1036" s="6">
        <v>7</v>
      </c>
      <c r="M1036" s="4"/>
      <c r="N1036" s="46">
        <f t="shared" si="176"/>
        <v>1679</v>
      </c>
      <c r="O1036" s="47">
        <f t="shared" si="177"/>
        <v>67.480643240023824</v>
      </c>
      <c r="P1036" s="47">
        <f t="shared" si="178"/>
        <v>7.6235854675402033</v>
      </c>
      <c r="Q1036" s="47">
        <f t="shared" si="179"/>
        <v>11.911852293031567</v>
      </c>
      <c r="R1036" s="47">
        <f t="shared" si="180"/>
        <v>0</v>
      </c>
      <c r="S1036" s="47">
        <f t="shared" si="181"/>
        <v>2.3228111971411556</v>
      </c>
      <c r="T1036" s="47">
        <f t="shared" si="182"/>
        <v>0.35735556879094699</v>
      </c>
      <c r="U1036" s="47">
        <f t="shared" si="183"/>
        <v>9.8868374032161999</v>
      </c>
      <c r="V1036" s="47">
        <f t="shared" si="184"/>
        <v>0</v>
      </c>
      <c r="W1036" s="47">
        <f t="shared" si="185"/>
        <v>0.41691483025610482</v>
      </c>
      <c r="X1036">
        <f t="shared" si="186"/>
        <v>100.00000000000001</v>
      </c>
    </row>
    <row r="1037" spans="1:24" ht="16.399999999999999" customHeight="1" x14ac:dyDescent="0.35">
      <c r="A1037" s="10"/>
      <c r="B1037" s="5">
        <v>110504</v>
      </c>
      <c r="C1037" s="5" t="s">
        <v>1045</v>
      </c>
      <c r="D1037" s="6">
        <v>2205</v>
      </c>
      <c r="E1037" s="6">
        <v>733</v>
      </c>
      <c r="F1037" s="6">
        <v>157</v>
      </c>
      <c r="G1037" s="12">
        <v>52</v>
      </c>
      <c r="H1037" s="6">
        <v>94</v>
      </c>
      <c r="I1037" s="6">
        <v>50</v>
      </c>
      <c r="J1037" s="6">
        <v>391</v>
      </c>
      <c r="K1037" s="6">
        <v>15</v>
      </c>
      <c r="L1037" s="6">
        <v>16</v>
      </c>
      <c r="M1037" s="4"/>
      <c r="N1037" s="46">
        <f t="shared" si="176"/>
        <v>3713</v>
      </c>
      <c r="O1037" s="47">
        <f t="shared" si="177"/>
        <v>59.385941287368702</v>
      </c>
      <c r="P1037" s="47">
        <f t="shared" si="178"/>
        <v>19.741448963102609</v>
      </c>
      <c r="Q1037" s="47">
        <f t="shared" si="179"/>
        <v>4.228386749259359</v>
      </c>
      <c r="R1037" s="47">
        <f t="shared" si="180"/>
        <v>1.4004847831941825</v>
      </c>
      <c r="S1037" s="47">
        <f t="shared" si="181"/>
        <v>2.5316455696202529</v>
      </c>
      <c r="T1037" s="47">
        <f t="shared" si="182"/>
        <v>1.3466199838405601</v>
      </c>
      <c r="U1037" s="47">
        <f t="shared" si="183"/>
        <v>10.530568273633181</v>
      </c>
      <c r="V1037" s="47">
        <f t="shared" si="184"/>
        <v>0.40398599515216804</v>
      </c>
      <c r="W1037" s="47">
        <f t="shared" si="185"/>
        <v>0.43091839482897926</v>
      </c>
      <c r="X1037">
        <f t="shared" si="186"/>
        <v>99.999999999999986</v>
      </c>
    </row>
    <row r="1038" spans="1:24" ht="16.399999999999999" customHeight="1" x14ac:dyDescent="0.35">
      <c r="A1038" s="10"/>
      <c r="B1038" s="5">
        <v>110505</v>
      </c>
      <c r="C1038" s="5" t="s">
        <v>1046</v>
      </c>
      <c r="D1038" s="6">
        <v>1129</v>
      </c>
      <c r="E1038" s="6">
        <v>160</v>
      </c>
      <c r="F1038" s="6">
        <v>56</v>
      </c>
      <c r="G1038" s="12">
        <v>319</v>
      </c>
      <c r="H1038" s="6">
        <v>80</v>
      </c>
      <c r="I1038" s="6">
        <v>0</v>
      </c>
      <c r="J1038" s="6">
        <v>0</v>
      </c>
      <c r="K1038" s="6">
        <v>5</v>
      </c>
      <c r="L1038" s="6">
        <v>1</v>
      </c>
      <c r="M1038" s="4"/>
      <c r="N1038" s="46">
        <f t="shared" si="176"/>
        <v>1750</v>
      </c>
      <c r="O1038" s="47">
        <f t="shared" si="177"/>
        <v>64.51428571428572</v>
      </c>
      <c r="P1038" s="47">
        <f t="shared" si="178"/>
        <v>9.1428571428571423</v>
      </c>
      <c r="Q1038" s="47">
        <f t="shared" si="179"/>
        <v>3.2</v>
      </c>
      <c r="R1038" s="47">
        <f t="shared" si="180"/>
        <v>18.228571428571428</v>
      </c>
      <c r="S1038" s="47">
        <f t="shared" si="181"/>
        <v>4.5714285714285712</v>
      </c>
      <c r="T1038" s="47">
        <f t="shared" si="182"/>
        <v>0</v>
      </c>
      <c r="U1038" s="47">
        <f t="shared" si="183"/>
        <v>0</v>
      </c>
      <c r="V1038" s="47">
        <f t="shared" si="184"/>
        <v>0.2857142857142857</v>
      </c>
      <c r="W1038" s="47">
        <f t="shared" si="185"/>
        <v>5.7142857142857141E-2</v>
      </c>
      <c r="X1038">
        <f t="shared" si="186"/>
        <v>100.00000000000001</v>
      </c>
    </row>
    <row r="1039" spans="1:24" ht="16.399999999999999" customHeight="1" x14ac:dyDescent="0.35">
      <c r="A1039" s="10"/>
      <c r="B1039" s="5">
        <v>110506</v>
      </c>
      <c r="C1039" s="5" t="s">
        <v>1047</v>
      </c>
      <c r="D1039" s="6">
        <v>2816</v>
      </c>
      <c r="E1039" s="6">
        <v>323</v>
      </c>
      <c r="F1039" s="6">
        <v>82</v>
      </c>
      <c r="G1039" s="12">
        <v>67</v>
      </c>
      <c r="H1039" s="6">
        <v>139</v>
      </c>
      <c r="I1039" s="6">
        <v>0</v>
      </c>
      <c r="J1039" s="6">
        <v>0</v>
      </c>
      <c r="K1039" s="6">
        <v>9</v>
      </c>
      <c r="L1039" s="6">
        <v>22</v>
      </c>
      <c r="M1039" s="4"/>
      <c r="N1039" s="46">
        <f t="shared" si="176"/>
        <v>3458</v>
      </c>
      <c r="O1039" s="47">
        <f t="shared" si="177"/>
        <v>81.434355118565648</v>
      </c>
      <c r="P1039" s="47">
        <f t="shared" si="178"/>
        <v>9.3406593406593412</v>
      </c>
      <c r="Q1039" s="47">
        <f t="shared" si="179"/>
        <v>2.371312897628687</v>
      </c>
      <c r="R1039" s="47">
        <f t="shared" si="180"/>
        <v>1.937536148062464</v>
      </c>
      <c r="S1039" s="47">
        <f t="shared" si="181"/>
        <v>4.0196645459803353</v>
      </c>
      <c r="T1039" s="47">
        <f t="shared" si="182"/>
        <v>0</v>
      </c>
      <c r="U1039" s="47">
        <f t="shared" si="183"/>
        <v>0</v>
      </c>
      <c r="V1039" s="47">
        <f t="shared" si="184"/>
        <v>0.26026604973973394</v>
      </c>
      <c r="W1039" s="47">
        <f t="shared" si="185"/>
        <v>0.63620589936379413</v>
      </c>
      <c r="X1039">
        <f t="shared" si="186"/>
        <v>100</v>
      </c>
    </row>
    <row r="1040" spans="1:24" ht="16.399999999999999" customHeight="1" x14ac:dyDescent="0.35">
      <c r="A1040" s="10"/>
      <c r="B1040" s="5">
        <v>110507</v>
      </c>
      <c r="C1040" s="5" t="s">
        <v>1048</v>
      </c>
      <c r="D1040" s="6">
        <v>5404</v>
      </c>
      <c r="E1040" s="6">
        <v>614</v>
      </c>
      <c r="F1040" s="6">
        <v>115</v>
      </c>
      <c r="G1040" s="12">
        <v>361</v>
      </c>
      <c r="H1040" s="6">
        <v>283</v>
      </c>
      <c r="I1040" s="6">
        <v>0</v>
      </c>
      <c r="J1040" s="6">
        <v>4</v>
      </c>
      <c r="K1040" s="6">
        <v>28</v>
      </c>
      <c r="L1040" s="6">
        <v>32</v>
      </c>
      <c r="M1040" s="4"/>
      <c r="N1040" s="46">
        <f t="shared" si="176"/>
        <v>6841</v>
      </c>
      <c r="O1040" s="47">
        <f t="shared" si="177"/>
        <v>78.994299079082012</v>
      </c>
      <c r="P1040" s="47">
        <f t="shared" si="178"/>
        <v>8.9752960093553575</v>
      </c>
      <c r="Q1040" s="47">
        <f t="shared" si="179"/>
        <v>1.6810407835111827</v>
      </c>
      <c r="R1040" s="47">
        <f t="shared" si="180"/>
        <v>5.2770062856307556</v>
      </c>
      <c r="S1040" s="47">
        <f t="shared" si="181"/>
        <v>4.136822102031867</v>
      </c>
      <c r="T1040" s="47">
        <f t="shared" si="182"/>
        <v>0</v>
      </c>
      <c r="U1040" s="47">
        <f t="shared" si="183"/>
        <v>5.8470983774302009E-2</v>
      </c>
      <c r="V1040" s="47">
        <f t="shared" si="184"/>
        <v>0.40929688642011403</v>
      </c>
      <c r="W1040" s="47">
        <f t="shared" si="185"/>
        <v>0.46776787019441607</v>
      </c>
      <c r="X1040">
        <f t="shared" si="186"/>
        <v>100.00000000000001</v>
      </c>
    </row>
    <row r="1041" spans="1:24" ht="16.399999999999999" customHeight="1" x14ac:dyDescent="0.35">
      <c r="A1041" s="10"/>
      <c r="B1041" s="5">
        <v>110508</v>
      </c>
      <c r="C1041" s="5" t="s">
        <v>1049</v>
      </c>
      <c r="D1041" s="6">
        <v>4121</v>
      </c>
      <c r="E1041" s="6">
        <v>190</v>
      </c>
      <c r="F1041" s="6">
        <v>103</v>
      </c>
      <c r="G1041" s="12">
        <v>43</v>
      </c>
      <c r="H1041" s="6">
        <v>17</v>
      </c>
      <c r="I1041" s="6">
        <v>2</v>
      </c>
      <c r="J1041" s="6">
        <v>26</v>
      </c>
      <c r="K1041" s="6">
        <v>37</v>
      </c>
      <c r="L1041" s="6">
        <v>82</v>
      </c>
      <c r="M1041" s="4"/>
      <c r="N1041" s="46">
        <f t="shared" si="176"/>
        <v>4621</v>
      </c>
      <c r="O1041" s="47">
        <f t="shared" si="177"/>
        <v>89.179831205366796</v>
      </c>
      <c r="P1041" s="47">
        <f t="shared" si="178"/>
        <v>4.1116641419606141</v>
      </c>
      <c r="Q1041" s="47">
        <f t="shared" si="179"/>
        <v>2.2289547716944385</v>
      </c>
      <c r="R1041" s="47">
        <f t="shared" si="180"/>
        <v>0.93053451633845485</v>
      </c>
      <c r="S1041" s="47">
        <f t="shared" si="181"/>
        <v>0.36788573901752869</v>
      </c>
      <c r="T1041" s="47">
        <f t="shared" si="182"/>
        <v>4.3280675178532783E-2</v>
      </c>
      <c r="U1041" s="47">
        <f t="shared" si="183"/>
        <v>0.56264877732092622</v>
      </c>
      <c r="V1041" s="47">
        <f t="shared" si="184"/>
        <v>0.80069249080285654</v>
      </c>
      <c r="W1041" s="47">
        <f t="shared" si="185"/>
        <v>1.7745076823198442</v>
      </c>
      <c r="X1041">
        <f t="shared" si="186"/>
        <v>100</v>
      </c>
    </row>
    <row r="1042" spans="1:24" ht="16.399999999999999" customHeight="1" x14ac:dyDescent="0.35">
      <c r="A1042" s="10"/>
      <c r="B1042" s="5">
        <v>120101</v>
      </c>
      <c r="C1042" s="5" t="s">
        <v>1050</v>
      </c>
      <c r="D1042" s="6">
        <v>26919</v>
      </c>
      <c r="E1042" s="6">
        <v>3738</v>
      </c>
      <c r="F1042" s="6">
        <v>270</v>
      </c>
      <c r="G1042" s="12">
        <v>64</v>
      </c>
      <c r="H1042" s="6">
        <v>372</v>
      </c>
      <c r="I1042" s="6">
        <v>13</v>
      </c>
      <c r="J1042" s="6">
        <v>69</v>
      </c>
      <c r="K1042" s="6">
        <v>47</v>
      </c>
      <c r="L1042" s="6">
        <v>110</v>
      </c>
      <c r="M1042" s="4"/>
      <c r="N1042" s="46">
        <f t="shared" si="176"/>
        <v>31602</v>
      </c>
      <c r="O1042" s="47">
        <f t="shared" si="177"/>
        <v>85.18131763812417</v>
      </c>
      <c r="P1042" s="47">
        <f t="shared" si="178"/>
        <v>11.828365293335866</v>
      </c>
      <c r="Q1042" s="47">
        <f t="shared" si="179"/>
        <v>0.85437630529713315</v>
      </c>
      <c r="R1042" s="47">
        <f t="shared" si="180"/>
        <v>0.2025188279222834</v>
      </c>
      <c r="S1042" s="47">
        <f t="shared" si="181"/>
        <v>1.1771406872982724</v>
      </c>
      <c r="T1042" s="47">
        <f t="shared" si="182"/>
        <v>4.1136636921713821E-2</v>
      </c>
      <c r="U1042" s="47">
        <f t="shared" si="183"/>
        <v>0.2183406113537118</v>
      </c>
      <c r="V1042" s="47">
        <f t="shared" si="184"/>
        <v>0.14872476425542688</v>
      </c>
      <c r="W1042" s="47">
        <f t="shared" si="185"/>
        <v>0.34807923549142461</v>
      </c>
      <c r="X1042">
        <f t="shared" si="186"/>
        <v>100.00000000000003</v>
      </c>
    </row>
    <row r="1043" spans="1:24" ht="16.399999999999999" customHeight="1" x14ac:dyDescent="0.35">
      <c r="A1043" s="10"/>
      <c r="B1043" s="5">
        <v>120104</v>
      </c>
      <c r="C1043" s="5" t="s">
        <v>1051</v>
      </c>
      <c r="D1043" s="6">
        <v>240</v>
      </c>
      <c r="E1043" s="6">
        <v>1</v>
      </c>
      <c r="F1043" s="6">
        <v>2</v>
      </c>
      <c r="G1043" s="12">
        <v>0</v>
      </c>
      <c r="H1043" s="6">
        <v>5</v>
      </c>
      <c r="I1043" s="6">
        <v>3</v>
      </c>
      <c r="J1043" s="6">
        <v>0</v>
      </c>
      <c r="K1043" s="6">
        <v>0</v>
      </c>
      <c r="L1043" s="6">
        <v>0</v>
      </c>
      <c r="M1043" s="4"/>
      <c r="N1043" s="46">
        <f t="shared" si="176"/>
        <v>251</v>
      </c>
      <c r="O1043" s="47">
        <f t="shared" si="177"/>
        <v>95.617529880478102</v>
      </c>
      <c r="P1043" s="47">
        <f t="shared" si="178"/>
        <v>0.39840637450199207</v>
      </c>
      <c r="Q1043" s="47">
        <f t="shared" si="179"/>
        <v>0.79681274900398413</v>
      </c>
      <c r="R1043" s="47">
        <f t="shared" si="180"/>
        <v>0</v>
      </c>
      <c r="S1043" s="47">
        <f t="shared" si="181"/>
        <v>1.9920318725099604</v>
      </c>
      <c r="T1043" s="47">
        <f t="shared" si="182"/>
        <v>1.1952191235059761</v>
      </c>
      <c r="U1043" s="47">
        <f t="shared" si="183"/>
        <v>0</v>
      </c>
      <c r="V1043" s="47">
        <f t="shared" si="184"/>
        <v>0</v>
      </c>
      <c r="W1043" s="47">
        <f t="shared" si="185"/>
        <v>0</v>
      </c>
      <c r="X1043">
        <f t="shared" si="186"/>
        <v>100.00000000000001</v>
      </c>
    </row>
    <row r="1044" spans="1:24" ht="16.399999999999999" customHeight="1" x14ac:dyDescent="0.35">
      <c r="A1044" s="10"/>
      <c r="B1044" s="5">
        <v>120105</v>
      </c>
      <c r="C1044" s="5" t="s">
        <v>1052</v>
      </c>
      <c r="D1044" s="6">
        <v>358</v>
      </c>
      <c r="E1044" s="6">
        <v>12</v>
      </c>
      <c r="F1044" s="6">
        <v>3</v>
      </c>
      <c r="G1044" s="12">
        <v>0</v>
      </c>
      <c r="H1044" s="6">
        <v>10</v>
      </c>
      <c r="I1044" s="6">
        <v>6</v>
      </c>
      <c r="J1044" s="6">
        <v>1</v>
      </c>
      <c r="K1044" s="6">
        <v>0</v>
      </c>
      <c r="L1044" s="6">
        <v>0</v>
      </c>
      <c r="M1044" s="4"/>
      <c r="N1044" s="46">
        <f t="shared" si="176"/>
        <v>390</v>
      </c>
      <c r="O1044" s="47">
        <f t="shared" si="177"/>
        <v>91.794871794871796</v>
      </c>
      <c r="P1044" s="47">
        <f t="shared" si="178"/>
        <v>3.0769230769230771</v>
      </c>
      <c r="Q1044" s="47">
        <f t="shared" si="179"/>
        <v>0.76923076923076927</v>
      </c>
      <c r="R1044" s="47">
        <f t="shared" si="180"/>
        <v>0</v>
      </c>
      <c r="S1044" s="47">
        <f t="shared" si="181"/>
        <v>2.5641025641025643</v>
      </c>
      <c r="T1044" s="47">
        <f t="shared" si="182"/>
        <v>1.5384615384615385</v>
      </c>
      <c r="U1044" s="47">
        <f t="shared" si="183"/>
        <v>0.25641025641025644</v>
      </c>
      <c r="V1044" s="47">
        <f t="shared" si="184"/>
        <v>0</v>
      </c>
      <c r="W1044" s="47">
        <f t="shared" si="185"/>
        <v>0</v>
      </c>
      <c r="X1044">
        <f t="shared" si="186"/>
        <v>100.00000000000001</v>
      </c>
    </row>
    <row r="1045" spans="1:24" ht="16.399999999999999" customHeight="1" x14ac:dyDescent="0.35">
      <c r="A1045" s="10"/>
      <c r="B1045" s="5">
        <v>120106</v>
      </c>
      <c r="C1045" s="5" t="s">
        <v>1053</v>
      </c>
      <c r="D1045" s="6">
        <v>237</v>
      </c>
      <c r="E1045" s="6">
        <v>7</v>
      </c>
      <c r="F1045" s="6">
        <v>24</v>
      </c>
      <c r="G1045" s="12">
        <v>0</v>
      </c>
      <c r="H1045" s="6">
        <v>14</v>
      </c>
      <c r="I1045" s="6">
        <v>7</v>
      </c>
      <c r="J1045" s="6">
        <v>0</v>
      </c>
      <c r="K1045" s="6">
        <v>0</v>
      </c>
      <c r="L1045" s="6">
        <v>3</v>
      </c>
      <c r="M1045" s="4"/>
      <c r="N1045" s="46">
        <f t="shared" si="176"/>
        <v>292</v>
      </c>
      <c r="O1045" s="47">
        <f t="shared" si="177"/>
        <v>81.164383561643831</v>
      </c>
      <c r="P1045" s="47">
        <f t="shared" si="178"/>
        <v>2.397260273972603</v>
      </c>
      <c r="Q1045" s="47">
        <f t="shared" si="179"/>
        <v>8.2191780821917817</v>
      </c>
      <c r="R1045" s="47">
        <f t="shared" si="180"/>
        <v>0</v>
      </c>
      <c r="S1045" s="47">
        <f t="shared" si="181"/>
        <v>4.794520547945206</v>
      </c>
      <c r="T1045" s="47">
        <f t="shared" si="182"/>
        <v>2.397260273972603</v>
      </c>
      <c r="U1045" s="47">
        <f t="shared" si="183"/>
        <v>0</v>
      </c>
      <c r="V1045" s="47">
        <f t="shared" si="184"/>
        <v>0</v>
      </c>
      <c r="W1045" s="47">
        <f t="shared" si="185"/>
        <v>1.0273972602739727</v>
      </c>
      <c r="X1045">
        <f t="shared" si="186"/>
        <v>100.00000000000001</v>
      </c>
    </row>
    <row r="1046" spans="1:24" ht="16.399999999999999" customHeight="1" x14ac:dyDescent="0.35">
      <c r="A1046" s="10"/>
      <c r="B1046" s="5">
        <v>120107</v>
      </c>
      <c r="C1046" s="5" t="s">
        <v>1054</v>
      </c>
      <c r="D1046" s="6">
        <v>18387</v>
      </c>
      <c r="E1046" s="6">
        <v>2326</v>
      </c>
      <c r="F1046" s="6">
        <v>419</v>
      </c>
      <c r="G1046" s="12">
        <v>118</v>
      </c>
      <c r="H1046" s="6">
        <v>578</v>
      </c>
      <c r="I1046" s="6">
        <v>1</v>
      </c>
      <c r="J1046" s="6">
        <v>20</v>
      </c>
      <c r="K1046" s="6">
        <v>37</v>
      </c>
      <c r="L1046" s="6">
        <v>105</v>
      </c>
      <c r="M1046" s="4"/>
      <c r="N1046" s="46">
        <f t="shared" si="176"/>
        <v>21991</v>
      </c>
      <c r="O1046" s="47">
        <f t="shared" si="177"/>
        <v>83.61147742258197</v>
      </c>
      <c r="P1046" s="47">
        <f t="shared" si="178"/>
        <v>10.577054249465691</v>
      </c>
      <c r="Q1046" s="47">
        <f t="shared" si="179"/>
        <v>1.9053249056432178</v>
      </c>
      <c r="R1046" s="47">
        <f t="shared" si="180"/>
        <v>0.53658314765131188</v>
      </c>
      <c r="S1046" s="47">
        <f t="shared" si="181"/>
        <v>2.6283479605293074</v>
      </c>
      <c r="T1046" s="47">
        <f t="shared" si="182"/>
        <v>4.5473148106043382E-3</v>
      </c>
      <c r="U1046" s="47">
        <f t="shared" si="183"/>
        <v>9.0946296212086761E-2</v>
      </c>
      <c r="V1046" s="47">
        <f t="shared" si="184"/>
        <v>0.1682506479923605</v>
      </c>
      <c r="W1046" s="47">
        <f t="shared" si="185"/>
        <v>0.47746805511345553</v>
      </c>
      <c r="X1046">
        <f t="shared" si="186"/>
        <v>100.00000000000001</v>
      </c>
    </row>
    <row r="1047" spans="1:24" ht="16.399999999999999" customHeight="1" x14ac:dyDescent="0.35">
      <c r="A1047" s="10"/>
      <c r="B1047" s="5">
        <v>120108</v>
      </c>
      <c r="C1047" s="5" t="s">
        <v>1055</v>
      </c>
      <c r="D1047" s="6">
        <v>386</v>
      </c>
      <c r="E1047" s="6">
        <v>19</v>
      </c>
      <c r="F1047" s="6">
        <v>3</v>
      </c>
      <c r="G1047" s="12">
        <v>0</v>
      </c>
      <c r="H1047" s="6">
        <v>31</v>
      </c>
      <c r="I1047" s="6">
        <v>14</v>
      </c>
      <c r="J1047" s="6">
        <v>11</v>
      </c>
      <c r="K1047" s="6">
        <v>0</v>
      </c>
      <c r="L1047" s="6">
        <v>4</v>
      </c>
      <c r="M1047" s="4"/>
      <c r="N1047" s="46">
        <f t="shared" si="176"/>
        <v>468</v>
      </c>
      <c r="O1047" s="47">
        <f t="shared" si="177"/>
        <v>82.478632478632477</v>
      </c>
      <c r="P1047" s="47">
        <f t="shared" si="178"/>
        <v>4.0598290598290605</v>
      </c>
      <c r="Q1047" s="47">
        <f t="shared" si="179"/>
        <v>0.64102564102564108</v>
      </c>
      <c r="R1047" s="47">
        <f t="shared" si="180"/>
        <v>0</v>
      </c>
      <c r="S1047" s="47">
        <f t="shared" si="181"/>
        <v>6.6239316239316244</v>
      </c>
      <c r="T1047" s="47">
        <f t="shared" si="182"/>
        <v>2.9914529914529915</v>
      </c>
      <c r="U1047" s="47">
        <f t="shared" si="183"/>
        <v>2.3504273504273505</v>
      </c>
      <c r="V1047" s="47">
        <f t="shared" si="184"/>
        <v>0</v>
      </c>
      <c r="W1047" s="47">
        <f t="shared" si="185"/>
        <v>0.85470085470085477</v>
      </c>
      <c r="X1047">
        <f t="shared" si="186"/>
        <v>99.999999999999986</v>
      </c>
    </row>
    <row r="1048" spans="1:24" ht="16.399999999999999" customHeight="1" x14ac:dyDescent="0.35">
      <c r="A1048" s="10"/>
      <c r="B1048" s="5">
        <v>120111</v>
      </c>
      <c r="C1048" s="5" t="s">
        <v>1056</v>
      </c>
      <c r="D1048" s="6">
        <v>466</v>
      </c>
      <c r="E1048" s="6">
        <v>6</v>
      </c>
      <c r="F1048" s="6">
        <v>8</v>
      </c>
      <c r="G1048" s="12">
        <v>0</v>
      </c>
      <c r="H1048" s="6">
        <v>52</v>
      </c>
      <c r="I1048" s="6">
        <v>8</v>
      </c>
      <c r="J1048" s="6">
        <v>3</v>
      </c>
      <c r="K1048" s="6">
        <v>0</v>
      </c>
      <c r="L1048" s="6">
        <v>2</v>
      </c>
      <c r="M1048" s="4"/>
      <c r="N1048" s="46">
        <f t="shared" si="176"/>
        <v>545</v>
      </c>
      <c r="O1048" s="47">
        <f t="shared" si="177"/>
        <v>85.504587155963307</v>
      </c>
      <c r="P1048" s="47">
        <f t="shared" si="178"/>
        <v>1.1009174311926606</v>
      </c>
      <c r="Q1048" s="47">
        <f t="shared" si="179"/>
        <v>1.4678899082568806</v>
      </c>
      <c r="R1048" s="47">
        <f t="shared" si="180"/>
        <v>0</v>
      </c>
      <c r="S1048" s="47">
        <f t="shared" si="181"/>
        <v>9.5412844036697244</v>
      </c>
      <c r="T1048" s="47">
        <f t="shared" si="182"/>
        <v>1.4678899082568806</v>
      </c>
      <c r="U1048" s="47">
        <f t="shared" si="183"/>
        <v>0.55045871559633031</v>
      </c>
      <c r="V1048" s="47">
        <f t="shared" si="184"/>
        <v>0</v>
      </c>
      <c r="W1048" s="47">
        <f t="shared" si="185"/>
        <v>0.36697247706422015</v>
      </c>
      <c r="X1048">
        <f t="shared" si="186"/>
        <v>100</v>
      </c>
    </row>
    <row r="1049" spans="1:24" ht="16.399999999999999" customHeight="1" x14ac:dyDescent="0.35">
      <c r="A1049" s="10"/>
      <c r="B1049" s="5">
        <v>120112</v>
      </c>
      <c r="C1049" s="5" t="s">
        <v>1057</v>
      </c>
      <c r="D1049" s="6">
        <v>325</v>
      </c>
      <c r="E1049" s="6">
        <v>10</v>
      </c>
      <c r="F1049" s="6">
        <v>5</v>
      </c>
      <c r="G1049" s="12">
        <v>0</v>
      </c>
      <c r="H1049" s="6">
        <v>43</v>
      </c>
      <c r="I1049" s="6">
        <v>13</v>
      </c>
      <c r="J1049" s="6">
        <v>2</v>
      </c>
      <c r="K1049" s="6">
        <v>1</v>
      </c>
      <c r="L1049" s="6">
        <v>0</v>
      </c>
      <c r="M1049" s="4"/>
      <c r="N1049" s="46">
        <f t="shared" si="176"/>
        <v>399</v>
      </c>
      <c r="O1049" s="47">
        <f t="shared" si="177"/>
        <v>81.453634085213025</v>
      </c>
      <c r="P1049" s="47">
        <f t="shared" si="178"/>
        <v>2.5062656641604009</v>
      </c>
      <c r="Q1049" s="47">
        <f t="shared" si="179"/>
        <v>1.2531328320802004</v>
      </c>
      <c r="R1049" s="47">
        <f t="shared" si="180"/>
        <v>0</v>
      </c>
      <c r="S1049" s="47">
        <f t="shared" si="181"/>
        <v>10.776942355889723</v>
      </c>
      <c r="T1049" s="47">
        <f t="shared" si="182"/>
        <v>3.2581453634085213</v>
      </c>
      <c r="U1049" s="47">
        <f t="shared" si="183"/>
        <v>0.50125313283208017</v>
      </c>
      <c r="V1049" s="47">
        <f t="shared" si="184"/>
        <v>0.25062656641604009</v>
      </c>
      <c r="W1049" s="47">
        <f t="shared" si="185"/>
        <v>0</v>
      </c>
      <c r="X1049">
        <f t="shared" si="186"/>
        <v>99.999999999999972</v>
      </c>
    </row>
    <row r="1050" spans="1:24" ht="16.399999999999999" customHeight="1" x14ac:dyDescent="0.35">
      <c r="A1050" s="10"/>
      <c r="B1050" s="5">
        <v>120113</v>
      </c>
      <c r="C1050" s="5" t="s">
        <v>1058</v>
      </c>
      <c r="D1050" s="6">
        <v>147</v>
      </c>
      <c r="E1050" s="6">
        <v>66</v>
      </c>
      <c r="F1050" s="6">
        <v>42</v>
      </c>
      <c r="G1050" s="12">
        <v>0</v>
      </c>
      <c r="H1050" s="6">
        <v>130</v>
      </c>
      <c r="I1050" s="6">
        <v>48</v>
      </c>
      <c r="J1050" s="6">
        <v>5</v>
      </c>
      <c r="K1050" s="6">
        <v>1</v>
      </c>
      <c r="L1050" s="6">
        <v>2</v>
      </c>
      <c r="M1050" s="4"/>
      <c r="N1050" s="46">
        <f t="shared" si="176"/>
        <v>441</v>
      </c>
      <c r="O1050" s="47">
        <f t="shared" si="177"/>
        <v>33.333333333333336</v>
      </c>
      <c r="P1050" s="47">
        <f t="shared" si="178"/>
        <v>14.965986394557822</v>
      </c>
      <c r="Q1050" s="47">
        <f t="shared" si="179"/>
        <v>9.5238095238095237</v>
      </c>
      <c r="R1050" s="47">
        <f t="shared" si="180"/>
        <v>0</v>
      </c>
      <c r="S1050" s="47">
        <f t="shared" si="181"/>
        <v>29.478458049886619</v>
      </c>
      <c r="T1050" s="47">
        <f t="shared" si="182"/>
        <v>10.884353741496598</v>
      </c>
      <c r="U1050" s="47">
        <f t="shared" si="183"/>
        <v>1.1337868480725624</v>
      </c>
      <c r="V1050" s="47">
        <f t="shared" si="184"/>
        <v>0.22675736961451246</v>
      </c>
      <c r="W1050" s="47">
        <f t="shared" si="185"/>
        <v>0.45351473922902491</v>
      </c>
      <c r="X1050">
        <f t="shared" si="186"/>
        <v>100</v>
      </c>
    </row>
    <row r="1051" spans="1:24" ht="16.399999999999999" customHeight="1" x14ac:dyDescent="0.35">
      <c r="A1051" s="10"/>
      <c r="B1051" s="5">
        <v>120114</v>
      </c>
      <c r="C1051" s="5" t="s">
        <v>1059</v>
      </c>
      <c r="D1051" s="6">
        <v>35664</v>
      </c>
      <c r="E1051" s="6">
        <v>3347</v>
      </c>
      <c r="F1051" s="6">
        <v>114</v>
      </c>
      <c r="G1051" s="12">
        <v>121</v>
      </c>
      <c r="H1051" s="6">
        <v>80</v>
      </c>
      <c r="I1051" s="6">
        <v>33</v>
      </c>
      <c r="J1051" s="6">
        <v>56</v>
      </c>
      <c r="K1051" s="6">
        <v>53</v>
      </c>
      <c r="L1051" s="6">
        <v>120</v>
      </c>
      <c r="M1051" s="4"/>
      <c r="N1051" s="46">
        <f t="shared" si="176"/>
        <v>39588</v>
      </c>
      <c r="O1051" s="47">
        <f t="shared" si="177"/>
        <v>90.087905425886632</v>
      </c>
      <c r="P1051" s="47">
        <f t="shared" si="178"/>
        <v>8.4545821966252408</v>
      </c>
      <c r="Q1051" s="47">
        <f t="shared" si="179"/>
        <v>0.28796605031827827</v>
      </c>
      <c r="R1051" s="47">
        <f t="shared" si="180"/>
        <v>0.30564817621501467</v>
      </c>
      <c r="S1051" s="47">
        <f t="shared" si="181"/>
        <v>0.20208143881984439</v>
      </c>
      <c r="T1051" s="47">
        <f t="shared" si="182"/>
        <v>8.3358593513185808E-2</v>
      </c>
      <c r="U1051" s="47">
        <f t="shared" si="183"/>
        <v>0.14145700717389109</v>
      </c>
      <c r="V1051" s="47">
        <f t="shared" si="184"/>
        <v>0.13387895321814691</v>
      </c>
      <c r="W1051" s="47">
        <f t="shared" si="185"/>
        <v>0.30312215822976663</v>
      </c>
      <c r="X1051">
        <f t="shared" si="186"/>
        <v>100</v>
      </c>
    </row>
    <row r="1052" spans="1:24" ht="16.399999999999999" customHeight="1" x14ac:dyDescent="0.35">
      <c r="A1052" s="10"/>
      <c r="B1052" s="5">
        <v>120116</v>
      </c>
      <c r="C1052" s="5" t="s">
        <v>1060</v>
      </c>
      <c r="D1052" s="6">
        <v>350</v>
      </c>
      <c r="E1052" s="6">
        <v>5</v>
      </c>
      <c r="F1052" s="6">
        <v>11</v>
      </c>
      <c r="G1052" s="12">
        <v>7</v>
      </c>
      <c r="H1052" s="6">
        <v>67</v>
      </c>
      <c r="I1052" s="6">
        <v>4</v>
      </c>
      <c r="J1052" s="6">
        <v>1</v>
      </c>
      <c r="K1052" s="6">
        <v>5</v>
      </c>
      <c r="L1052" s="6">
        <v>4</v>
      </c>
      <c r="M1052" s="4"/>
      <c r="N1052" s="46">
        <f t="shared" si="176"/>
        <v>454</v>
      </c>
      <c r="O1052" s="47">
        <f t="shared" si="177"/>
        <v>77.092511013215855</v>
      </c>
      <c r="P1052" s="47">
        <f t="shared" si="178"/>
        <v>1.1013215859030836</v>
      </c>
      <c r="Q1052" s="47">
        <f t="shared" si="179"/>
        <v>2.4229074889867843</v>
      </c>
      <c r="R1052" s="47">
        <f t="shared" si="180"/>
        <v>1.5418502202643172</v>
      </c>
      <c r="S1052" s="47">
        <f t="shared" si="181"/>
        <v>14.757709251101321</v>
      </c>
      <c r="T1052" s="47">
        <f t="shared" si="182"/>
        <v>0.88105726872246692</v>
      </c>
      <c r="U1052" s="47">
        <f t="shared" si="183"/>
        <v>0.22026431718061673</v>
      </c>
      <c r="V1052" s="47">
        <f t="shared" si="184"/>
        <v>1.1013215859030836</v>
      </c>
      <c r="W1052" s="47">
        <f t="shared" si="185"/>
        <v>0.88105726872246692</v>
      </c>
      <c r="X1052">
        <f t="shared" si="186"/>
        <v>100</v>
      </c>
    </row>
    <row r="1053" spans="1:24" ht="16.399999999999999" customHeight="1" x14ac:dyDescent="0.35">
      <c r="A1053" s="10"/>
      <c r="B1053" s="5">
        <v>120117</v>
      </c>
      <c r="C1053" s="5" t="s">
        <v>1061</v>
      </c>
      <c r="D1053" s="6">
        <v>1196</v>
      </c>
      <c r="E1053" s="6">
        <v>83</v>
      </c>
      <c r="F1053" s="6">
        <v>13</v>
      </c>
      <c r="G1053" s="12">
        <v>5</v>
      </c>
      <c r="H1053" s="6">
        <v>28</v>
      </c>
      <c r="I1053" s="6">
        <v>3</v>
      </c>
      <c r="J1053" s="6">
        <v>2</v>
      </c>
      <c r="K1053" s="6">
        <v>10</v>
      </c>
      <c r="L1053" s="6">
        <v>7</v>
      </c>
      <c r="M1053" s="4"/>
      <c r="N1053" s="46">
        <f t="shared" si="176"/>
        <v>1347</v>
      </c>
      <c r="O1053" s="47">
        <f t="shared" si="177"/>
        <v>88.789903489235328</v>
      </c>
      <c r="P1053" s="47">
        <f t="shared" si="178"/>
        <v>6.1618411284335561</v>
      </c>
      <c r="Q1053" s="47">
        <f t="shared" si="179"/>
        <v>0.96510764662212323</v>
      </c>
      <c r="R1053" s="47">
        <f t="shared" si="180"/>
        <v>0.3711952487008166</v>
      </c>
      <c r="S1053" s="47">
        <f t="shared" si="181"/>
        <v>2.0786933927245732</v>
      </c>
      <c r="T1053" s="47">
        <f t="shared" si="182"/>
        <v>0.22271714922048996</v>
      </c>
      <c r="U1053" s="47">
        <f t="shared" si="183"/>
        <v>0.14847809948032664</v>
      </c>
      <c r="V1053" s="47">
        <f t="shared" si="184"/>
        <v>0.74239049740163321</v>
      </c>
      <c r="W1053" s="47">
        <f t="shared" si="185"/>
        <v>0.5196733481811433</v>
      </c>
      <c r="X1053">
        <f t="shared" si="186"/>
        <v>99.999999999999986</v>
      </c>
    </row>
    <row r="1054" spans="1:24" ht="16.399999999999999" customHeight="1" x14ac:dyDescent="0.35">
      <c r="A1054" s="10"/>
      <c r="B1054" s="5">
        <v>120119</v>
      </c>
      <c r="C1054" s="5" t="s">
        <v>1062</v>
      </c>
      <c r="D1054" s="6">
        <v>3477</v>
      </c>
      <c r="E1054" s="6">
        <v>467</v>
      </c>
      <c r="F1054" s="6">
        <v>534</v>
      </c>
      <c r="G1054" s="12">
        <v>161</v>
      </c>
      <c r="H1054" s="6">
        <v>1247</v>
      </c>
      <c r="I1054" s="6">
        <v>5</v>
      </c>
      <c r="J1054" s="6">
        <v>2</v>
      </c>
      <c r="K1054" s="6">
        <v>19</v>
      </c>
      <c r="L1054" s="6">
        <v>36</v>
      </c>
      <c r="M1054" s="4"/>
      <c r="N1054" s="46">
        <f t="shared" si="176"/>
        <v>5948</v>
      </c>
      <c r="O1054" s="47">
        <f t="shared" si="177"/>
        <v>58.456624075319439</v>
      </c>
      <c r="P1054" s="47">
        <f t="shared" si="178"/>
        <v>7.8513786146603906</v>
      </c>
      <c r="Q1054" s="47">
        <f t="shared" si="179"/>
        <v>8.9778076664425015</v>
      </c>
      <c r="R1054" s="47">
        <f t="shared" si="180"/>
        <v>2.7067921990585071</v>
      </c>
      <c r="S1054" s="47">
        <f t="shared" si="181"/>
        <v>20.965030262273036</v>
      </c>
      <c r="T1054" s="47">
        <f t="shared" si="182"/>
        <v>8.4061869535978481E-2</v>
      </c>
      <c r="U1054" s="47">
        <f t="shared" si="183"/>
        <v>3.3624747814391391E-2</v>
      </c>
      <c r="V1054" s="47">
        <f t="shared" si="184"/>
        <v>0.31943510423671823</v>
      </c>
      <c r="W1054" s="47">
        <f t="shared" si="185"/>
        <v>0.60524546065904505</v>
      </c>
      <c r="X1054">
        <f t="shared" si="186"/>
        <v>100</v>
      </c>
    </row>
    <row r="1055" spans="1:24" ht="16.399999999999999" customHeight="1" x14ac:dyDescent="0.35">
      <c r="A1055" s="10"/>
      <c r="B1055" s="5">
        <v>120120</v>
      </c>
      <c r="C1055" s="5" t="s">
        <v>1063</v>
      </c>
      <c r="D1055" s="6">
        <v>226</v>
      </c>
      <c r="E1055" s="6">
        <v>11</v>
      </c>
      <c r="F1055" s="6">
        <v>4</v>
      </c>
      <c r="G1055" s="12">
        <v>0</v>
      </c>
      <c r="H1055" s="6">
        <v>54</v>
      </c>
      <c r="I1055" s="6">
        <v>5</v>
      </c>
      <c r="J1055" s="6">
        <v>2</v>
      </c>
      <c r="K1055" s="6">
        <v>2</v>
      </c>
      <c r="L1055" s="6">
        <v>0</v>
      </c>
      <c r="M1055" s="4"/>
      <c r="N1055" s="46">
        <f t="shared" si="176"/>
        <v>304</v>
      </c>
      <c r="O1055" s="47">
        <f t="shared" si="177"/>
        <v>74.34210526315789</v>
      </c>
      <c r="P1055" s="47">
        <f t="shared" si="178"/>
        <v>3.6184210526315788</v>
      </c>
      <c r="Q1055" s="47">
        <f t="shared" si="179"/>
        <v>1.3157894736842106</v>
      </c>
      <c r="R1055" s="47">
        <f t="shared" si="180"/>
        <v>0</v>
      </c>
      <c r="S1055" s="47">
        <f t="shared" si="181"/>
        <v>17.763157894736842</v>
      </c>
      <c r="T1055" s="47">
        <f t="shared" si="182"/>
        <v>1.6447368421052631</v>
      </c>
      <c r="U1055" s="47">
        <f t="shared" si="183"/>
        <v>0.65789473684210531</v>
      </c>
      <c r="V1055" s="47">
        <f t="shared" si="184"/>
        <v>0.65789473684210531</v>
      </c>
      <c r="W1055" s="47">
        <f t="shared" si="185"/>
        <v>0</v>
      </c>
      <c r="X1055">
        <f t="shared" si="186"/>
        <v>100</v>
      </c>
    </row>
    <row r="1056" spans="1:24" ht="16.399999999999999" customHeight="1" x14ac:dyDescent="0.35">
      <c r="A1056" s="10"/>
      <c r="B1056" s="5">
        <v>120121</v>
      </c>
      <c r="C1056" s="5" t="s">
        <v>1064</v>
      </c>
      <c r="D1056" s="6">
        <v>2129</v>
      </c>
      <c r="E1056" s="6">
        <v>134</v>
      </c>
      <c r="F1056" s="6">
        <v>30</v>
      </c>
      <c r="G1056" s="12">
        <v>5</v>
      </c>
      <c r="H1056" s="6">
        <v>154</v>
      </c>
      <c r="I1056" s="6">
        <v>17</v>
      </c>
      <c r="J1056" s="6">
        <v>4</v>
      </c>
      <c r="K1056" s="6">
        <v>7</v>
      </c>
      <c r="L1056" s="6">
        <v>38</v>
      </c>
      <c r="M1056" s="4"/>
      <c r="N1056" s="46">
        <f t="shared" si="176"/>
        <v>2518</v>
      </c>
      <c r="O1056" s="47">
        <f t="shared" si="177"/>
        <v>84.551231135822078</v>
      </c>
      <c r="P1056" s="47">
        <f t="shared" si="178"/>
        <v>5.3216838760921368</v>
      </c>
      <c r="Q1056" s="47">
        <f t="shared" si="179"/>
        <v>1.1914217633042097</v>
      </c>
      <c r="R1056" s="47">
        <f t="shared" si="180"/>
        <v>0.19857029388403494</v>
      </c>
      <c r="S1056" s="47">
        <f t="shared" si="181"/>
        <v>6.1159650516282769</v>
      </c>
      <c r="T1056" s="47">
        <f t="shared" si="182"/>
        <v>0.67513899920571885</v>
      </c>
      <c r="U1056" s="47">
        <f t="shared" si="183"/>
        <v>0.15885623510722796</v>
      </c>
      <c r="V1056" s="47">
        <f t="shared" si="184"/>
        <v>0.27799841143764892</v>
      </c>
      <c r="W1056" s="47">
        <f t="shared" si="185"/>
        <v>1.5091342335186657</v>
      </c>
      <c r="X1056">
        <f t="shared" si="186"/>
        <v>99.999999999999986</v>
      </c>
    </row>
    <row r="1057" spans="1:24" ht="16.399999999999999" customHeight="1" x14ac:dyDescent="0.35">
      <c r="A1057" s="10"/>
      <c r="B1057" s="5">
        <v>120122</v>
      </c>
      <c r="C1057" s="5" t="s">
        <v>1065</v>
      </c>
      <c r="D1057" s="6">
        <v>583</v>
      </c>
      <c r="E1057" s="6">
        <v>6</v>
      </c>
      <c r="F1057" s="6">
        <v>0</v>
      </c>
      <c r="G1057" s="12">
        <v>0</v>
      </c>
      <c r="H1057" s="6">
        <v>42</v>
      </c>
      <c r="I1057" s="6">
        <v>8</v>
      </c>
      <c r="J1057" s="6">
        <v>20</v>
      </c>
      <c r="K1057" s="6">
        <v>1</v>
      </c>
      <c r="L1057" s="6">
        <v>1</v>
      </c>
      <c r="M1057" s="4"/>
      <c r="N1057" s="46">
        <f t="shared" si="176"/>
        <v>661</v>
      </c>
      <c r="O1057" s="47">
        <f t="shared" si="177"/>
        <v>88.199697428139174</v>
      </c>
      <c r="P1057" s="47">
        <f t="shared" si="178"/>
        <v>0.90771558245083206</v>
      </c>
      <c r="Q1057" s="47">
        <f t="shared" si="179"/>
        <v>0</v>
      </c>
      <c r="R1057" s="47">
        <f t="shared" si="180"/>
        <v>0</v>
      </c>
      <c r="S1057" s="47">
        <f t="shared" si="181"/>
        <v>6.3540090771558244</v>
      </c>
      <c r="T1057" s="47">
        <f t="shared" si="182"/>
        <v>1.2102874432677759</v>
      </c>
      <c r="U1057" s="47">
        <f t="shared" si="183"/>
        <v>3.02571860816944</v>
      </c>
      <c r="V1057" s="47">
        <f t="shared" si="184"/>
        <v>0.15128593040847199</v>
      </c>
      <c r="W1057" s="47">
        <f t="shared" si="185"/>
        <v>0.15128593040847199</v>
      </c>
      <c r="X1057">
        <f t="shared" si="186"/>
        <v>100</v>
      </c>
    </row>
    <row r="1058" spans="1:24" ht="16.399999999999999" customHeight="1" x14ac:dyDescent="0.35">
      <c r="A1058" s="10"/>
      <c r="B1058" s="5">
        <v>120124</v>
      </c>
      <c r="C1058" s="5" t="s">
        <v>1066</v>
      </c>
      <c r="D1058" s="6">
        <v>1043</v>
      </c>
      <c r="E1058" s="6">
        <v>389</v>
      </c>
      <c r="F1058" s="6">
        <v>26</v>
      </c>
      <c r="G1058" s="12">
        <v>0</v>
      </c>
      <c r="H1058" s="6">
        <v>46</v>
      </c>
      <c r="I1058" s="6">
        <v>23</v>
      </c>
      <c r="J1058" s="6">
        <v>121</v>
      </c>
      <c r="K1058" s="6">
        <v>2</v>
      </c>
      <c r="L1058" s="6">
        <v>32</v>
      </c>
      <c r="M1058" s="4"/>
      <c r="N1058" s="46">
        <f t="shared" si="176"/>
        <v>1682</v>
      </c>
      <c r="O1058" s="47">
        <f t="shared" si="177"/>
        <v>62.009512485136739</v>
      </c>
      <c r="P1058" s="47">
        <f t="shared" si="178"/>
        <v>23.127229488703925</v>
      </c>
      <c r="Q1058" s="47">
        <f t="shared" si="179"/>
        <v>1.5457788347205708</v>
      </c>
      <c r="R1058" s="47">
        <f t="shared" si="180"/>
        <v>0</v>
      </c>
      <c r="S1058" s="47">
        <f t="shared" si="181"/>
        <v>2.7348394768133173</v>
      </c>
      <c r="T1058" s="47">
        <f t="shared" si="182"/>
        <v>1.3674197384066586</v>
      </c>
      <c r="U1058" s="47">
        <f t="shared" si="183"/>
        <v>7.1938168846611177</v>
      </c>
      <c r="V1058" s="47">
        <f t="shared" si="184"/>
        <v>0.11890606420927467</v>
      </c>
      <c r="W1058" s="47">
        <f t="shared" si="185"/>
        <v>1.9024970273483948</v>
      </c>
      <c r="X1058">
        <f t="shared" si="186"/>
        <v>99.999999999999972</v>
      </c>
    </row>
    <row r="1059" spans="1:24" ht="16.399999999999999" customHeight="1" x14ac:dyDescent="0.35">
      <c r="A1059" s="10"/>
      <c r="B1059" s="5">
        <v>120125</v>
      </c>
      <c r="C1059" s="5" t="s">
        <v>1067</v>
      </c>
      <c r="D1059" s="6">
        <v>3837</v>
      </c>
      <c r="E1059" s="6">
        <v>612</v>
      </c>
      <c r="F1059" s="6">
        <v>64</v>
      </c>
      <c r="G1059" s="12">
        <v>7</v>
      </c>
      <c r="H1059" s="6">
        <v>267</v>
      </c>
      <c r="I1059" s="6">
        <v>0</v>
      </c>
      <c r="J1059" s="6">
        <v>12</v>
      </c>
      <c r="K1059" s="6">
        <v>10</v>
      </c>
      <c r="L1059" s="6">
        <v>33</v>
      </c>
      <c r="M1059" s="4"/>
      <c r="N1059" s="46">
        <f t="shared" si="176"/>
        <v>4842</v>
      </c>
      <c r="O1059" s="47">
        <f t="shared" si="177"/>
        <v>79.244114002478312</v>
      </c>
      <c r="P1059" s="47">
        <f t="shared" si="178"/>
        <v>12.639405204460965</v>
      </c>
      <c r="Q1059" s="47">
        <f t="shared" si="179"/>
        <v>1.3217678645187938</v>
      </c>
      <c r="R1059" s="47">
        <f t="shared" si="180"/>
        <v>0.14456836018174307</v>
      </c>
      <c r="S1059" s="47">
        <f t="shared" si="181"/>
        <v>5.5142503097893432</v>
      </c>
      <c r="T1059" s="47">
        <f t="shared" si="182"/>
        <v>0</v>
      </c>
      <c r="U1059" s="47">
        <f t="shared" si="183"/>
        <v>0.24783147459727384</v>
      </c>
      <c r="V1059" s="47">
        <f t="shared" si="184"/>
        <v>0.20652622883106153</v>
      </c>
      <c r="W1059" s="47">
        <f t="shared" si="185"/>
        <v>0.68153655514250311</v>
      </c>
      <c r="X1059">
        <f t="shared" si="186"/>
        <v>100</v>
      </c>
    </row>
    <row r="1060" spans="1:24" ht="16.399999999999999" customHeight="1" x14ac:dyDescent="0.35">
      <c r="A1060" s="10"/>
      <c r="B1060" s="5">
        <v>120126</v>
      </c>
      <c r="C1060" s="5" t="s">
        <v>1068</v>
      </c>
      <c r="D1060" s="6">
        <v>1024</v>
      </c>
      <c r="E1060" s="6">
        <v>32</v>
      </c>
      <c r="F1060" s="6">
        <v>47</v>
      </c>
      <c r="G1060" s="12">
        <v>0</v>
      </c>
      <c r="H1060" s="6">
        <v>153</v>
      </c>
      <c r="I1060" s="6">
        <v>50</v>
      </c>
      <c r="J1060" s="6">
        <v>21</v>
      </c>
      <c r="K1060" s="6">
        <v>0</v>
      </c>
      <c r="L1060" s="6">
        <v>15</v>
      </c>
      <c r="M1060" s="4"/>
      <c r="N1060" s="46">
        <f t="shared" si="176"/>
        <v>1342</v>
      </c>
      <c r="O1060" s="47">
        <f t="shared" si="177"/>
        <v>76.30402384500745</v>
      </c>
      <c r="P1060" s="47">
        <f t="shared" si="178"/>
        <v>2.3845007451564828</v>
      </c>
      <c r="Q1060" s="47">
        <f t="shared" si="179"/>
        <v>3.5022354694485842</v>
      </c>
      <c r="R1060" s="47">
        <f t="shared" si="180"/>
        <v>0</v>
      </c>
      <c r="S1060" s="47">
        <f t="shared" si="181"/>
        <v>11.400894187779434</v>
      </c>
      <c r="T1060" s="47">
        <f t="shared" si="182"/>
        <v>3.7257824143070044</v>
      </c>
      <c r="U1060" s="47">
        <f t="shared" si="183"/>
        <v>1.5648286140089418</v>
      </c>
      <c r="V1060" s="47">
        <f t="shared" si="184"/>
        <v>0</v>
      </c>
      <c r="W1060" s="47">
        <f t="shared" si="185"/>
        <v>1.1177347242921014</v>
      </c>
      <c r="X1060">
        <f t="shared" si="186"/>
        <v>100</v>
      </c>
    </row>
    <row r="1061" spans="1:24" ht="16.399999999999999" customHeight="1" x14ac:dyDescent="0.35">
      <c r="A1061" s="10"/>
      <c r="B1061" s="5">
        <v>120127</v>
      </c>
      <c r="C1061" s="5" t="s">
        <v>1069</v>
      </c>
      <c r="D1061" s="6">
        <v>436</v>
      </c>
      <c r="E1061" s="6">
        <v>47</v>
      </c>
      <c r="F1061" s="6">
        <v>0</v>
      </c>
      <c r="G1061" s="12">
        <v>0</v>
      </c>
      <c r="H1061" s="6">
        <v>21</v>
      </c>
      <c r="I1061" s="6">
        <v>4</v>
      </c>
      <c r="J1061" s="6">
        <v>2</v>
      </c>
      <c r="K1061" s="6">
        <v>1</v>
      </c>
      <c r="L1061" s="6">
        <v>5</v>
      </c>
      <c r="M1061" s="4"/>
      <c r="N1061" s="46">
        <f t="shared" si="176"/>
        <v>516</v>
      </c>
      <c r="O1061" s="47">
        <f t="shared" si="177"/>
        <v>84.496124031007753</v>
      </c>
      <c r="P1061" s="47">
        <f t="shared" si="178"/>
        <v>9.1085271317829459</v>
      </c>
      <c r="Q1061" s="47">
        <f t="shared" si="179"/>
        <v>0</v>
      </c>
      <c r="R1061" s="47">
        <f t="shared" si="180"/>
        <v>0</v>
      </c>
      <c r="S1061" s="47">
        <f t="shared" si="181"/>
        <v>4.0697674418604652</v>
      </c>
      <c r="T1061" s="47">
        <f t="shared" si="182"/>
        <v>0.77519379844961234</v>
      </c>
      <c r="U1061" s="47">
        <f t="shared" si="183"/>
        <v>0.38759689922480617</v>
      </c>
      <c r="V1061" s="47">
        <f t="shared" si="184"/>
        <v>0.19379844961240308</v>
      </c>
      <c r="W1061" s="47">
        <f t="shared" si="185"/>
        <v>0.96899224806201545</v>
      </c>
      <c r="X1061">
        <f t="shared" si="186"/>
        <v>100</v>
      </c>
    </row>
    <row r="1062" spans="1:24" ht="16.399999999999999" customHeight="1" x14ac:dyDescent="0.35">
      <c r="A1062" s="10"/>
      <c r="B1062" s="5">
        <v>120128</v>
      </c>
      <c r="C1062" s="5" t="s">
        <v>1070</v>
      </c>
      <c r="D1062" s="6">
        <v>945</v>
      </c>
      <c r="E1062" s="6">
        <v>37</v>
      </c>
      <c r="F1062" s="6">
        <v>5</v>
      </c>
      <c r="G1062" s="12">
        <v>0</v>
      </c>
      <c r="H1062" s="6">
        <v>33</v>
      </c>
      <c r="I1062" s="6">
        <v>14</v>
      </c>
      <c r="J1062" s="6">
        <v>15</v>
      </c>
      <c r="K1062" s="6">
        <v>8</v>
      </c>
      <c r="L1062" s="6">
        <v>5</v>
      </c>
      <c r="M1062" s="4"/>
      <c r="N1062" s="46">
        <f t="shared" si="176"/>
        <v>1062</v>
      </c>
      <c r="O1062" s="47">
        <f t="shared" si="177"/>
        <v>88.983050847457633</v>
      </c>
      <c r="P1062" s="47">
        <f t="shared" si="178"/>
        <v>3.4839924670433149</v>
      </c>
      <c r="Q1062" s="47">
        <f t="shared" si="179"/>
        <v>0.47080979284369118</v>
      </c>
      <c r="R1062" s="47">
        <f t="shared" si="180"/>
        <v>0</v>
      </c>
      <c r="S1062" s="47">
        <f t="shared" si="181"/>
        <v>3.1073446327683616</v>
      </c>
      <c r="T1062" s="47">
        <f t="shared" si="182"/>
        <v>1.3182674199623352</v>
      </c>
      <c r="U1062" s="47">
        <f t="shared" si="183"/>
        <v>1.4124293785310735</v>
      </c>
      <c r="V1062" s="47">
        <f t="shared" si="184"/>
        <v>0.75329566854990593</v>
      </c>
      <c r="W1062" s="47">
        <f t="shared" si="185"/>
        <v>0.47080979284369118</v>
      </c>
      <c r="X1062">
        <f t="shared" si="186"/>
        <v>100.00000000000003</v>
      </c>
    </row>
    <row r="1063" spans="1:24" ht="16.399999999999999" customHeight="1" x14ac:dyDescent="0.35">
      <c r="A1063" s="10"/>
      <c r="B1063" s="5">
        <v>120129</v>
      </c>
      <c r="C1063" s="5" t="s">
        <v>1071</v>
      </c>
      <c r="D1063" s="6">
        <v>2896</v>
      </c>
      <c r="E1063" s="6">
        <v>166</v>
      </c>
      <c r="F1063" s="6">
        <v>27</v>
      </c>
      <c r="G1063" s="12">
        <v>16</v>
      </c>
      <c r="H1063" s="6">
        <v>232</v>
      </c>
      <c r="I1063" s="6">
        <v>19</v>
      </c>
      <c r="J1063" s="6">
        <v>5</v>
      </c>
      <c r="K1063" s="6">
        <v>14</v>
      </c>
      <c r="L1063" s="6">
        <v>50</v>
      </c>
      <c r="M1063" s="4"/>
      <c r="N1063" s="46">
        <f t="shared" si="176"/>
        <v>3425</v>
      </c>
      <c r="O1063" s="47">
        <f t="shared" si="177"/>
        <v>84.554744525547449</v>
      </c>
      <c r="P1063" s="47">
        <f t="shared" si="178"/>
        <v>4.8467153284671536</v>
      </c>
      <c r="Q1063" s="47">
        <f t="shared" si="179"/>
        <v>0.78832116788321172</v>
      </c>
      <c r="R1063" s="47">
        <f t="shared" si="180"/>
        <v>0.46715328467153283</v>
      </c>
      <c r="S1063" s="47">
        <f t="shared" si="181"/>
        <v>6.773722627737226</v>
      </c>
      <c r="T1063" s="47">
        <f t="shared" si="182"/>
        <v>0.55474452554744524</v>
      </c>
      <c r="U1063" s="47">
        <f t="shared" si="183"/>
        <v>0.145985401459854</v>
      </c>
      <c r="V1063" s="47">
        <f t="shared" si="184"/>
        <v>0.40875912408759124</v>
      </c>
      <c r="W1063" s="47">
        <f t="shared" si="185"/>
        <v>1.4598540145985401</v>
      </c>
      <c r="X1063">
        <f t="shared" si="186"/>
        <v>100.00000000000001</v>
      </c>
    </row>
    <row r="1064" spans="1:24" ht="16.399999999999999" customHeight="1" x14ac:dyDescent="0.35">
      <c r="A1064" s="10"/>
      <c r="B1064" s="5">
        <v>120130</v>
      </c>
      <c r="C1064" s="5" t="s">
        <v>1072</v>
      </c>
      <c r="D1064" s="6">
        <v>2344</v>
      </c>
      <c r="E1064" s="6">
        <v>206</v>
      </c>
      <c r="F1064" s="6">
        <v>91</v>
      </c>
      <c r="G1064" s="12">
        <v>5</v>
      </c>
      <c r="H1064" s="6">
        <v>16</v>
      </c>
      <c r="I1064" s="6">
        <v>5</v>
      </c>
      <c r="J1064" s="6">
        <v>4</v>
      </c>
      <c r="K1064" s="6">
        <v>10</v>
      </c>
      <c r="L1064" s="6">
        <v>14</v>
      </c>
      <c r="M1064" s="4"/>
      <c r="N1064" s="46">
        <f t="shared" si="176"/>
        <v>2695</v>
      </c>
      <c r="O1064" s="47">
        <f t="shared" si="177"/>
        <v>86.975881261595546</v>
      </c>
      <c r="P1064" s="47">
        <f t="shared" si="178"/>
        <v>7.6437847866419295</v>
      </c>
      <c r="Q1064" s="47">
        <f t="shared" si="179"/>
        <v>3.3766233766233769</v>
      </c>
      <c r="R1064" s="47">
        <f t="shared" si="180"/>
        <v>0.1855287569573284</v>
      </c>
      <c r="S1064" s="47">
        <f t="shared" si="181"/>
        <v>0.59369202226345086</v>
      </c>
      <c r="T1064" s="47">
        <f t="shared" si="182"/>
        <v>0.1855287569573284</v>
      </c>
      <c r="U1064" s="47">
        <f t="shared" si="183"/>
        <v>0.14842300556586271</v>
      </c>
      <c r="V1064" s="47">
        <f t="shared" si="184"/>
        <v>0.3710575139146568</v>
      </c>
      <c r="W1064" s="47">
        <f t="shared" si="185"/>
        <v>0.51948051948051954</v>
      </c>
      <c r="X1064">
        <f t="shared" si="186"/>
        <v>99.999999999999986</v>
      </c>
    </row>
    <row r="1065" spans="1:24" ht="16.399999999999999" customHeight="1" x14ac:dyDescent="0.35">
      <c r="A1065" s="10"/>
      <c r="B1065" s="5">
        <v>120132</v>
      </c>
      <c r="C1065" s="5" t="s">
        <v>1073</v>
      </c>
      <c r="D1065" s="6">
        <v>1158</v>
      </c>
      <c r="E1065" s="6">
        <v>87</v>
      </c>
      <c r="F1065" s="6">
        <v>19</v>
      </c>
      <c r="G1065" s="12">
        <v>0</v>
      </c>
      <c r="H1065" s="6">
        <v>17</v>
      </c>
      <c r="I1065" s="6">
        <v>2</v>
      </c>
      <c r="J1065" s="6">
        <v>4</v>
      </c>
      <c r="K1065" s="6">
        <v>3</v>
      </c>
      <c r="L1065" s="6">
        <v>11</v>
      </c>
      <c r="M1065" s="4"/>
      <c r="N1065" s="46">
        <f t="shared" si="176"/>
        <v>1301</v>
      </c>
      <c r="O1065" s="47">
        <f t="shared" si="177"/>
        <v>89.008455034588778</v>
      </c>
      <c r="P1065" s="47">
        <f t="shared" si="178"/>
        <v>6.687163720215219</v>
      </c>
      <c r="Q1065" s="47">
        <f t="shared" si="179"/>
        <v>1.4604150653343582</v>
      </c>
      <c r="R1065" s="47">
        <f t="shared" si="180"/>
        <v>0</v>
      </c>
      <c r="S1065" s="47">
        <f t="shared" si="181"/>
        <v>1.3066871637202153</v>
      </c>
      <c r="T1065" s="47">
        <f t="shared" si="182"/>
        <v>0.15372790161414296</v>
      </c>
      <c r="U1065" s="47">
        <f t="shared" si="183"/>
        <v>0.30745580322828592</v>
      </c>
      <c r="V1065" s="47">
        <f t="shared" si="184"/>
        <v>0.23059185242121447</v>
      </c>
      <c r="W1065" s="47">
        <f t="shared" si="185"/>
        <v>0.84550345887778633</v>
      </c>
      <c r="X1065">
        <f t="shared" si="186"/>
        <v>100</v>
      </c>
    </row>
    <row r="1066" spans="1:24" ht="16.399999999999999" customHeight="1" x14ac:dyDescent="0.35">
      <c r="A1066" s="10"/>
      <c r="B1066" s="5">
        <v>120133</v>
      </c>
      <c r="C1066" s="5" t="s">
        <v>1074</v>
      </c>
      <c r="D1066" s="6">
        <v>4651</v>
      </c>
      <c r="E1066" s="6">
        <v>336</v>
      </c>
      <c r="F1066" s="6">
        <v>118</v>
      </c>
      <c r="G1066" s="12">
        <v>24</v>
      </c>
      <c r="H1066" s="6">
        <v>203</v>
      </c>
      <c r="I1066" s="6">
        <v>27</v>
      </c>
      <c r="J1066" s="6">
        <v>30</v>
      </c>
      <c r="K1066" s="6">
        <v>21</v>
      </c>
      <c r="L1066" s="6">
        <v>94</v>
      </c>
      <c r="M1066" s="4"/>
      <c r="N1066" s="46">
        <f t="shared" si="176"/>
        <v>5504</v>
      </c>
      <c r="O1066" s="47">
        <f t="shared" si="177"/>
        <v>84.502180232558146</v>
      </c>
      <c r="P1066" s="47">
        <f t="shared" si="178"/>
        <v>6.1046511627906979</v>
      </c>
      <c r="Q1066" s="47">
        <f t="shared" si="179"/>
        <v>2.1438953488372094</v>
      </c>
      <c r="R1066" s="47">
        <f t="shared" si="180"/>
        <v>0.43604651162790697</v>
      </c>
      <c r="S1066" s="47">
        <f t="shared" si="181"/>
        <v>3.6882267441860468</v>
      </c>
      <c r="T1066" s="47">
        <f t="shared" si="182"/>
        <v>0.49055232558139533</v>
      </c>
      <c r="U1066" s="47">
        <f t="shared" si="183"/>
        <v>0.54505813953488369</v>
      </c>
      <c r="V1066" s="47">
        <f t="shared" si="184"/>
        <v>0.38154069767441862</v>
      </c>
      <c r="W1066" s="47">
        <f t="shared" si="185"/>
        <v>1.7078488372093024</v>
      </c>
      <c r="X1066">
        <f t="shared" si="186"/>
        <v>100.00000000000001</v>
      </c>
    </row>
    <row r="1067" spans="1:24" ht="16.399999999999999" customHeight="1" x14ac:dyDescent="0.35">
      <c r="A1067" s="10"/>
      <c r="B1067" s="5">
        <v>120134</v>
      </c>
      <c r="C1067" s="5" t="s">
        <v>1075</v>
      </c>
      <c r="D1067" s="6">
        <v>3582</v>
      </c>
      <c r="E1067" s="6">
        <v>239</v>
      </c>
      <c r="F1067" s="6">
        <v>85</v>
      </c>
      <c r="G1067" s="12">
        <v>14</v>
      </c>
      <c r="H1067" s="6">
        <v>48</v>
      </c>
      <c r="I1067" s="6">
        <v>6</v>
      </c>
      <c r="J1067" s="6">
        <v>17</v>
      </c>
      <c r="K1067" s="6">
        <v>15</v>
      </c>
      <c r="L1067" s="6">
        <v>44</v>
      </c>
      <c r="M1067" s="4"/>
      <c r="N1067" s="46">
        <f t="shared" si="176"/>
        <v>4050</v>
      </c>
      <c r="O1067" s="47">
        <f t="shared" si="177"/>
        <v>88.444444444444443</v>
      </c>
      <c r="P1067" s="47">
        <f t="shared" si="178"/>
        <v>5.9012345679012341</v>
      </c>
      <c r="Q1067" s="47">
        <f t="shared" si="179"/>
        <v>2.0987654320987654</v>
      </c>
      <c r="R1067" s="47">
        <f t="shared" si="180"/>
        <v>0.34567901234567899</v>
      </c>
      <c r="S1067" s="47">
        <f t="shared" si="181"/>
        <v>1.1851851851851851</v>
      </c>
      <c r="T1067" s="47">
        <f t="shared" si="182"/>
        <v>0.14814814814814814</v>
      </c>
      <c r="U1067" s="47">
        <f t="shared" si="183"/>
        <v>0.41975308641975306</v>
      </c>
      <c r="V1067" s="47">
        <f t="shared" si="184"/>
        <v>0.37037037037037035</v>
      </c>
      <c r="W1067" s="47">
        <f t="shared" si="185"/>
        <v>1.0864197530864197</v>
      </c>
      <c r="X1067">
        <f t="shared" si="186"/>
        <v>99.999999999999986</v>
      </c>
    </row>
    <row r="1068" spans="1:24" ht="16.399999999999999" customHeight="1" x14ac:dyDescent="0.35">
      <c r="A1068" s="10"/>
      <c r="B1068" s="5">
        <v>120135</v>
      </c>
      <c r="C1068" s="5" t="s">
        <v>1076</v>
      </c>
      <c r="D1068" s="6">
        <v>139</v>
      </c>
      <c r="E1068" s="6">
        <v>105</v>
      </c>
      <c r="F1068" s="6">
        <v>35</v>
      </c>
      <c r="G1068" s="12">
        <v>0</v>
      </c>
      <c r="H1068" s="6">
        <v>893</v>
      </c>
      <c r="I1068" s="6">
        <v>456</v>
      </c>
      <c r="J1068" s="6">
        <v>135</v>
      </c>
      <c r="K1068" s="6">
        <v>1</v>
      </c>
      <c r="L1068" s="6">
        <v>2</v>
      </c>
      <c r="M1068" s="4"/>
      <c r="N1068" s="46">
        <f t="shared" si="176"/>
        <v>1766</v>
      </c>
      <c r="O1068" s="47">
        <f t="shared" si="177"/>
        <v>7.8708946772366932</v>
      </c>
      <c r="P1068" s="47">
        <f t="shared" si="178"/>
        <v>5.9456398640996602</v>
      </c>
      <c r="Q1068" s="47">
        <f t="shared" si="179"/>
        <v>1.9818799546998866</v>
      </c>
      <c r="R1068" s="47">
        <f t="shared" si="180"/>
        <v>0</v>
      </c>
      <c r="S1068" s="47">
        <f t="shared" si="181"/>
        <v>50.566251415628535</v>
      </c>
      <c r="T1068" s="47">
        <f t="shared" si="182"/>
        <v>25.821064552661383</v>
      </c>
      <c r="U1068" s="47">
        <f t="shared" si="183"/>
        <v>7.6443941109852771</v>
      </c>
      <c r="V1068" s="47">
        <f t="shared" si="184"/>
        <v>5.6625141562853906E-2</v>
      </c>
      <c r="W1068" s="47">
        <f t="shared" si="185"/>
        <v>0.11325028312570781</v>
      </c>
      <c r="X1068">
        <f t="shared" si="186"/>
        <v>99.999999999999986</v>
      </c>
    </row>
    <row r="1069" spans="1:24" ht="16.399999999999999" customHeight="1" x14ac:dyDescent="0.35">
      <c r="A1069" s="10"/>
      <c r="B1069" s="5">
        <v>120136</v>
      </c>
      <c r="C1069" s="5" t="s">
        <v>1077</v>
      </c>
      <c r="D1069" s="6">
        <v>603</v>
      </c>
      <c r="E1069" s="6">
        <v>20</v>
      </c>
      <c r="F1069" s="6">
        <v>4</v>
      </c>
      <c r="G1069" s="12">
        <v>0</v>
      </c>
      <c r="H1069" s="6">
        <v>45</v>
      </c>
      <c r="I1069" s="6">
        <v>2</v>
      </c>
      <c r="J1069" s="6">
        <v>0</v>
      </c>
      <c r="K1069" s="6">
        <v>3</v>
      </c>
      <c r="L1069" s="6">
        <v>7</v>
      </c>
      <c r="M1069" s="4"/>
      <c r="N1069" s="46">
        <f t="shared" si="176"/>
        <v>684</v>
      </c>
      <c r="O1069" s="47">
        <f t="shared" si="177"/>
        <v>88.15789473684211</v>
      </c>
      <c r="P1069" s="47">
        <f t="shared" si="178"/>
        <v>2.9239766081871346</v>
      </c>
      <c r="Q1069" s="47">
        <f t="shared" si="179"/>
        <v>0.58479532163742687</v>
      </c>
      <c r="R1069" s="47">
        <f t="shared" si="180"/>
        <v>0</v>
      </c>
      <c r="S1069" s="47">
        <f t="shared" si="181"/>
        <v>6.5789473684210531</v>
      </c>
      <c r="T1069" s="47">
        <f t="shared" si="182"/>
        <v>0.29239766081871343</v>
      </c>
      <c r="U1069" s="47">
        <f t="shared" si="183"/>
        <v>0</v>
      </c>
      <c r="V1069" s="47">
        <f t="shared" si="184"/>
        <v>0.43859649122807021</v>
      </c>
      <c r="W1069" s="47">
        <f t="shared" si="185"/>
        <v>1.0233918128654971</v>
      </c>
      <c r="X1069">
        <f t="shared" si="186"/>
        <v>100</v>
      </c>
    </row>
    <row r="1070" spans="1:24" ht="16.399999999999999" customHeight="1" x14ac:dyDescent="0.35">
      <c r="A1070" s="10"/>
      <c r="B1070" s="5">
        <v>120201</v>
      </c>
      <c r="C1070" s="5" t="s">
        <v>1078</v>
      </c>
      <c r="D1070" s="6">
        <v>3183</v>
      </c>
      <c r="E1070" s="6">
        <v>424</v>
      </c>
      <c r="F1070" s="6">
        <v>18</v>
      </c>
      <c r="G1070" s="12">
        <v>4</v>
      </c>
      <c r="H1070" s="6">
        <v>15</v>
      </c>
      <c r="I1070" s="6">
        <v>9</v>
      </c>
      <c r="J1070" s="6">
        <v>11</v>
      </c>
      <c r="K1070" s="6">
        <v>7</v>
      </c>
      <c r="L1070" s="6">
        <v>68</v>
      </c>
      <c r="M1070" s="4"/>
      <c r="N1070" s="46">
        <f t="shared" si="176"/>
        <v>3739</v>
      </c>
      <c r="O1070" s="47">
        <f t="shared" si="177"/>
        <v>85.129713827226524</v>
      </c>
      <c r="P1070" s="47">
        <f t="shared" si="178"/>
        <v>11.339930462690559</v>
      </c>
      <c r="Q1070" s="47">
        <f t="shared" si="179"/>
        <v>0.48141214228403317</v>
      </c>
      <c r="R1070" s="47">
        <f t="shared" si="180"/>
        <v>0.10698047606311847</v>
      </c>
      <c r="S1070" s="47">
        <f t="shared" si="181"/>
        <v>0.40117678523669431</v>
      </c>
      <c r="T1070" s="47">
        <f t="shared" si="182"/>
        <v>0.24070607114201659</v>
      </c>
      <c r="U1070" s="47">
        <f t="shared" si="183"/>
        <v>0.29419630917357581</v>
      </c>
      <c r="V1070" s="47">
        <f t="shared" si="184"/>
        <v>0.18721583311045734</v>
      </c>
      <c r="W1070" s="47">
        <f t="shared" si="185"/>
        <v>1.8186680930730141</v>
      </c>
      <c r="X1070">
        <f t="shared" si="186"/>
        <v>99.999999999999986</v>
      </c>
    </row>
    <row r="1071" spans="1:24" ht="16.399999999999999" customHeight="1" x14ac:dyDescent="0.35">
      <c r="A1071" s="10"/>
      <c r="B1071" s="5">
        <v>120202</v>
      </c>
      <c r="C1071" s="5" t="s">
        <v>1079</v>
      </c>
      <c r="D1071" s="6">
        <v>516</v>
      </c>
      <c r="E1071" s="6">
        <v>10</v>
      </c>
      <c r="F1071" s="6">
        <v>8</v>
      </c>
      <c r="G1071" s="12">
        <v>2</v>
      </c>
      <c r="H1071" s="6">
        <v>0</v>
      </c>
      <c r="I1071" s="6">
        <v>0</v>
      </c>
      <c r="J1071" s="6">
        <v>0</v>
      </c>
      <c r="K1071" s="6">
        <v>0</v>
      </c>
      <c r="L1071" s="6">
        <v>1</v>
      </c>
      <c r="M1071" s="4"/>
      <c r="N1071" s="46">
        <f t="shared" si="176"/>
        <v>537</v>
      </c>
      <c r="O1071" s="47">
        <f t="shared" si="177"/>
        <v>96.089385474860336</v>
      </c>
      <c r="P1071" s="47">
        <f t="shared" si="178"/>
        <v>1.8621973929236499</v>
      </c>
      <c r="Q1071" s="47">
        <f t="shared" si="179"/>
        <v>1.4897579143389199</v>
      </c>
      <c r="R1071" s="47">
        <f t="shared" si="180"/>
        <v>0.37243947858472998</v>
      </c>
      <c r="S1071" s="47">
        <f t="shared" si="181"/>
        <v>0</v>
      </c>
      <c r="T1071" s="47">
        <f t="shared" si="182"/>
        <v>0</v>
      </c>
      <c r="U1071" s="47">
        <f t="shared" si="183"/>
        <v>0</v>
      </c>
      <c r="V1071" s="47">
        <f t="shared" si="184"/>
        <v>0</v>
      </c>
      <c r="W1071" s="47">
        <f t="shared" si="185"/>
        <v>0.18621973929236499</v>
      </c>
      <c r="X1071">
        <f t="shared" si="186"/>
        <v>100</v>
      </c>
    </row>
    <row r="1072" spans="1:24" ht="16.399999999999999" customHeight="1" x14ac:dyDescent="0.35">
      <c r="A1072" s="10"/>
      <c r="B1072" s="5">
        <v>120203</v>
      </c>
      <c r="C1072" s="5" t="s">
        <v>1080</v>
      </c>
      <c r="D1072" s="6">
        <v>454</v>
      </c>
      <c r="E1072" s="6">
        <v>35</v>
      </c>
      <c r="F1072" s="6">
        <v>73</v>
      </c>
      <c r="G1072" s="12">
        <v>0</v>
      </c>
      <c r="H1072" s="6">
        <v>284</v>
      </c>
      <c r="I1072" s="6">
        <v>99</v>
      </c>
      <c r="J1072" s="6">
        <v>115</v>
      </c>
      <c r="K1072" s="6">
        <v>3</v>
      </c>
      <c r="L1072" s="6">
        <v>1</v>
      </c>
      <c r="M1072" s="4"/>
      <c r="N1072" s="46">
        <f t="shared" si="176"/>
        <v>1064</v>
      </c>
      <c r="O1072" s="47">
        <f t="shared" si="177"/>
        <v>42.669172932330824</v>
      </c>
      <c r="P1072" s="47">
        <f t="shared" si="178"/>
        <v>3.2894736842105261</v>
      </c>
      <c r="Q1072" s="47">
        <f t="shared" si="179"/>
        <v>6.8609022556390977</v>
      </c>
      <c r="R1072" s="47">
        <f t="shared" si="180"/>
        <v>0</v>
      </c>
      <c r="S1072" s="47">
        <f t="shared" si="181"/>
        <v>26.69172932330827</v>
      </c>
      <c r="T1072" s="47">
        <f t="shared" si="182"/>
        <v>9.3045112781954877</v>
      </c>
      <c r="U1072" s="47">
        <f t="shared" si="183"/>
        <v>10.808270676691729</v>
      </c>
      <c r="V1072" s="47">
        <f t="shared" si="184"/>
        <v>0.28195488721804512</v>
      </c>
      <c r="W1072" s="47">
        <f t="shared" si="185"/>
        <v>9.3984962406015032E-2</v>
      </c>
      <c r="X1072">
        <f t="shared" si="186"/>
        <v>100</v>
      </c>
    </row>
    <row r="1073" spans="1:24" ht="16.399999999999999" customHeight="1" x14ac:dyDescent="0.35">
      <c r="A1073" s="10"/>
      <c r="B1073" s="5">
        <v>120204</v>
      </c>
      <c r="C1073" s="5" t="s">
        <v>1081</v>
      </c>
      <c r="D1073" s="6">
        <v>632</v>
      </c>
      <c r="E1073" s="6">
        <v>22</v>
      </c>
      <c r="F1073" s="6">
        <v>8</v>
      </c>
      <c r="G1073" s="12">
        <v>0</v>
      </c>
      <c r="H1073" s="6">
        <v>44</v>
      </c>
      <c r="I1073" s="6">
        <v>28</v>
      </c>
      <c r="J1073" s="6">
        <v>3</v>
      </c>
      <c r="K1073" s="6">
        <v>0</v>
      </c>
      <c r="L1073" s="6">
        <v>36</v>
      </c>
      <c r="M1073" s="4"/>
      <c r="N1073" s="46">
        <f t="shared" si="176"/>
        <v>773</v>
      </c>
      <c r="O1073" s="47">
        <f t="shared" si="177"/>
        <v>81.75937904269081</v>
      </c>
      <c r="P1073" s="47">
        <f t="shared" si="178"/>
        <v>2.8460543337645534</v>
      </c>
      <c r="Q1073" s="47">
        <f t="shared" si="179"/>
        <v>1.0349288486416559</v>
      </c>
      <c r="R1073" s="47">
        <f t="shared" si="180"/>
        <v>0</v>
      </c>
      <c r="S1073" s="47">
        <f t="shared" si="181"/>
        <v>5.6921086675291068</v>
      </c>
      <c r="T1073" s="47">
        <f t="shared" si="182"/>
        <v>3.6222509702457955</v>
      </c>
      <c r="U1073" s="47">
        <f t="shared" si="183"/>
        <v>0.38809831824062091</v>
      </c>
      <c r="V1073" s="47">
        <f t="shared" si="184"/>
        <v>0</v>
      </c>
      <c r="W1073" s="47">
        <f t="shared" si="185"/>
        <v>4.6571798188874514</v>
      </c>
      <c r="X1073">
        <f t="shared" si="186"/>
        <v>100.00000000000001</v>
      </c>
    </row>
    <row r="1074" spans="1:24" ht="16.399999999999999" customHeight="1" x14ac:dyDescent="0.35">
      <c r="A1074" s="10"/>
      <c r="B1074" s="5">
        <v>120205</v>
      </c>
      <c r="C1074" s="5" t="s">
        <v>1082</v>
      </c>
      <c r="D1074" s="6">
        <v>336</v>
      </c>
      <c r="E1074" s="6">
        <v>11</v>
      </c>
      <c r="F1074" s="6">
        <v>55</v>
      </c>
      <c r="G1074" s="12">
        <v>0</v>
      </c>
      <c r="H1074" s="6">
        <v>62</v>
      </c>
      <c r="I1074" s="6">
        <v>19</v>
      </c>
      <c r="J1074" s="6">
        <v>61</v>
      </c>
      <c r="K1074" s="6">
        <v>0</v>
      </c>
      <c r="L1074" s="6">
        <v>7</v>
      </c>
      <c r="M1074" s="4"/>
      <c r="N1074" s="46">
        <f t="shared" si="176"/>
        <v>551</v>
      </c>
      <c r="O1074" s="47">
        <f t="shared" si="177"/>
        <v>60.980036297640659</v>
      </c>
      <c r="P1074" s="47">
        <f t="shared" si="178"/>
        <v>1.9963702359346642</v>
      </c>
      <c r="Q1074" s="47">
        <f t="shared" si="179"/>
        <v>9.9818511796733222</v>
      </c>
      <c r="R1074" s="47">
        <f t="shared" si="180"/>
        <v>0</v>
      </c>
      <c r="S1074" s="47">
        <f t="shared" si="181"/>
        <v>11.252268602540836</v>
      </c>
      <c r="T1074" s="47">
        <f t="shared" si="182"/>
        <v>3.4482758620689657</v>
      </c>
      <c r="U1074" s="47">
        <f t="shared" si="183"/>
        <v>11.070780399274048</v>
      </c>
      <c r="V1074" s="47">
        <f t="shared" si="184"/>
        <v>0</v>
      </c>
      <c r="W1074" s="47">
        <f t="shared" si="185"/>
        <v>1.2704174228675136</v>
      </c>
      <c r="X1074">
        <f t="shared" si="186"/>
        <v>100</v>
      </c>
    </row>
    <row r="1075" spans="1:24" ht="16.399999999999999" customHeight="1" x14ac:dyDescent="0.35">
      <c r="A1075" s="10"/>
      <c r="B1075" s="5">
        <v>120206</v>
      </c>
      <c r="C1075" s="5" t="s">
        <v>1083</v>
      </c>
      <c r="D1075" s="6">
        <v>535</v>
      </c>
      <c r="E1075" s="6">
        <v>340</v>
      </c>
      <c r="F1075" s="6">
        <v>260</v>
      </c>
      <c r="G1075" s="12">
        <v>0</v>
      </c>
      <c r="H1075" s="6">
        <v>283</v>
      </c>
      <c r="I1075" s="6">
        <v>94</v>
      </c>
      <c r="J1075" s="6">
        <v>126</v>
      </c>
      <c r="K1075" s="6">
        <v>3</v>
      </c>
      <c r="L1075" s="6">
        <v>3</v>
      </c>
      <c r="M1075" s="4"/>
      <c r="N1075" s="46">
        <f t="shared" si="176"/>
        <v>1644</v>
      </c>
      <c r="O1075" s="47">
        <f t="shared" si="177"/>
        <v>32.542579075425792</v>
      </c>
      <c r="P1075" s="47">
        <f t="shared" si="178"/>
        <v>20.68126520681265</v>
      </c>
      <c r="Q1075" s="47">
        <f t="shared" si="179"/>
        <v>15.81508515815085</v>
      </c>
      <c r="R1075" s="47">
        <f t="shared" si="180"/>
        <v>0</v>
      </c>
      <c r="S1075" s="47">
        <f t="shared" si="181"/>
        <v>17.214111922141118</v>
      </c>
      <c r="T1075" s="47">
        <f t="shared" si="182"/>
        <v>5.7177615571776155</v>
      </c>
      <c r="U1075" s="47">
        <f t="shared" si="183"/>
        <v>7.6642335766423351</v>
      </c>
      <c r="V1075" s="47">
        <f t="shared" si="184"/>
        <v>0.18248175182481752</v>
      </c>
      <c r="W1075" s="47">
        <f t="shared" si="185"/>
        <v>0.18248175182481752</v>
      </c>
      <c r="X1075">
        <f t="shared" si="186"/>
        <v>100</v>
      </c>
    </row>
    <row r="1076" spans="1:24" ht="16.399999999999999" customHeight="1" x14ac:dyDescent="0.35">
      <c r="A1076" s="10"/>
      <c r="B1076" s="5">
        <v>120207</v>
      </c>
      <c r="C1076" s="5" t="s">
        <v>1084</v>
      </c>
      <c r="D1076" s="6">
        <v>230</v>
      </c>
      <c r="E1076" s="6">
        <v>39</v>
      </c>
      <c r="F1076" s="6">
        <v>0</v>
      </c>
      <c r="G1076" s="12">
        <v>0</v>
      </c>
      <c r="H1076" s="6">
        <v>30</v>
      </c>
      <c r="I1076" s="6">
        <v>10</v>
      </c>
      <c r="J1076" s="6">
        <v>0</v>
      </c>
      <c r="K1076" s="6">
        <v>1</v>
      </c>
      <c r="L1076" s="6">
        <v>1</v>
      </c>
      <c r="M1076" s="4"/>
      <c r="N1076" s="46">
        <f t="shared" si="176"/>
        <v>311</v>
      </c>
      <c r="O1076" s="47">
        <f t="shared" si="177"/>
        <v>73.954983922829584</v>
      </c>
      <c r="P1076" s="47">
        <f t="shared" si="178"/>
        <v>12.540192926045016</v>
      </c>
      <c r="Q1076" s="47">
        <f t="shared" si="179"/>
        <v>0</v>
      </c>
      <c r="R1076" s="47">
        <f t="shared" si="180"/>
        <v>0</v>
      </c>
      <c r="S1076" s="47">
        <f t="shared" si="181"/>
        <v>9.6463022508038581</v>
      </c>
      <c r="T1076" s="47">
        <f t="shared" si="182"/>
        <v>3.2154340836012865</v>
      </c>
      <c r="U1076" s="47">
        <f t="shared" si="183"/>
        <v>0</v>
      </c>
      <c r="V1076" s="47">
        <f t="shared" si="184"/>
        <v>0.32154340836012862</v>
      </c>
      <c r="W1076" s="47">
        <f t="shared" si="185"/>
        <v>0.32154340836012862</v>
      </c>
      <c r="X1076">
        <f t="shared" si="186"/>
        <v>99.999999999999986</v>
      </c>
    </row>
    <row r="1077" spans="1:24" ht="16.399999999999999" customHeight="1" x14ac:dyDescent="0.35">
      <c r="A1077" s="10"/>
      <c r="B1077" s="5">
        <v>120208</v>
      </c>
      <c r="C1077" s="5" t="s">
        <v>1085</v>
      </c>
      <c r="D1077" s="6">
        <v>421</v>
      </c>
      <c r="E1077" s="6">
        <v>10</v>
      </c>
      <c r="F1077" s="6">
        <v>3</v>
      </c>
      <c r="G1077" s="12">
        <v>2</v>
      </c>
      <c r="H1077" s="6">
        <v>3</v>
      </c>
      <c r="I1077" s="6">
        <v>1</v>
      </c>
      <c r="J1077" s="6">
        <v>7</v>
      </c>
      <c r="K1077" s="6">
        <v>0</v>
      </c>
      <c r="L1077" s="6">
        <v>0</v>
      </c>
      <c r="M1077" s="4"/>
      <c r="N1077" s="46">
        <f t="shared" si="176"/>
        <v>447</v>
      </c>
      <c r="O1077" s="47">
        <f t="shared" si="177"/>
        <v>94.183445190156604</v>
      </c>
      <c r="P1077" s="47">
        <f t="shared" si="178"/>
        <v>2.2371364653243848</v>
      </c>
      <c r="Q1077" s="47">
        <f t="shared" si="179"/>
        <v>0.67114093959731547</v>
      </c>
      <c r="R1077" s="47">
        <f t="shared" si="180"/>
        <v>0.447427293064877</v>
      </c>
      <c r="S1077" s="47">
        <f t="shared" si="181"/>
        <v>0.67114093959731547</v>
      </c>
      <c r="T1077" s="47">
        <f t="shared" si="182"/>
        <v>0.2237136465324385</v>
      </c>
      <c r="U1077" s="47">
        <f t="shared" si="183"/>
        <v>1.5659955257270695</v>
      </c>
      <c r="V1077" s="47">
        <f t="shared" si="184"/>
        <v>0</v>
      </c>
      <c r="W1077" s="47">
        <f t="shared" si="185"/>
        <v>0</v>
      </c>
      <c r="X1077">
        <f t="shared" si="186"/>
        <v>100.00000000000003</v>
      </c>
    </row>
    <row r="1078" spans="1:24" ht="16.399999999999999" customHeight="1" x14ac:dyDescent="0.35">
      <c r="A1078" s="10"/>
      <c r="B1078" s="5">
        <v>120209</v>
      </c>
      <c r="C1078" s="5" t="s">
        <v>1086</v>
      </c>
      <c r="D1078" s="6">
        <v>200</v>
      </c>
      <c r="E1078" s="6">
        <v>5</v>
      </c>
      <c r="F1078" s="6">
        <v>0</v>
      </c>
      <c r="G1078" s="12">
        <v>0</v>
      </c>
      <c r="H1078" s="6">
        <v>79</v>
      </c>
      <c r="I1078" s="6">
        <v>30</v>
      </c>
      <c r="J1078" s="6">
        <v>50</v>
      </c>
      <c r="K1078" s="6">
        <v>1</v>
      </c>
      <c r="L1078" s="6">
        <v>13</v>
      </c>
      <c r="M1078" s="4"/>
      <c r="N1078" s="46">
        <f t="shared" si="176"/>
        <v>378</v>
      </c>
      <c r="O1078" s="47">
        <f t="shared" si="177"/>
        <v>52.910052910052912</v>
      </c>
      <c r="P1078" s="47">
        <f t="shared" si="178"/>
        <v>1.3227513227513228</v>
      </c>
      <c r="Q1078" s="47">
        <f t="shared" si="179"/>
        <v>0</v>
      </c>
      <c r="R1078" s="47">
        <f t="shared" si="180"/>
        <v>0</v>
      </c>
      <c r="S1078" s="47">
        <f t="shared" si="181"/>
        <v>20.899470899470902</v>
      </c>
      <c r="T1078" s="47">
        <f t="shared" si="182"/>
        <v>7.9365079365079367</v>
      </c>
      <c r="U1078" s="47">
        <f t="shared" si="183"/>
        <v>13.227513227513228</v>
      </c>
      <c r="V1078" s="47">
        <f t="shared" si="184"/>
        <v>0.26455026455026459</v>
      </c>
      <c r="W1078" s="47">
        <f t="shared" si="185"/>
        <v>3.4391534391534395</v>
      </c>
      <c r="X1078">
        <f t="shared" si="186"/>
        <v>100.00000000000001</v>
      </c>
    </row>
    <row r="1079" spans="1:24" ht="16.399999999999999" customHeight="1" x14ac:dyDescent="0.35">
      <c r="A1079" s="10"/>
      <c r="B1079" s="5">
        <v>120210</v>
      </c>
      <c r="C1079" s="5" t="s">
        <v>1087</v>
      </c>
      <c r="D1079" s="6">
        <v>1215</v>
      </c>
      <c r="E1079" s="6">
        <v>44</v>
      </c>
      <c r="F1079" s="6">
        <v>25</v>
      </c>
      <c r="G1079" s="12">
        <v>3</v>
      </c>
      <c r="H1079" s="6">
        <v>137</v>
      </c>
      <c r="I1079" s="6">
        <v>2</v>
      </c>
      <c r="J1079" s="6">
        <v>18</v>
      </c>
      <c r="K1079" s="6">
        <v>7</v>
      </c>
      <c r="L1079" s="6">
        <v>24</v>
      </c>
      <c r="M1079" s="4"/>
      <c r="N1079" s="46">
        <f t="shared" si="176"/>
        <v>1475</v>
      </c>
      <c r="O1079" s="47">
        <f t="shared" si="177"/>
        <v>82.372881355932208</v>
      </c>
      <c r="P1079" s="47">
        <f t="shared" si="178"/>
        <v>2.9830508474576272</v>
      </c>
      <c r="Q1079" s="47">
        <f t="shared" si="179"/>
        <v>1.6949152542372881</v>
      </c>
      <c r="R1079" s="47">
        <f t="shared" si="180"/>
        <v>0.20338983050847459</v>
      </c>
      <c r="S1079" s="47">
        <f t="shared" si="181"/>
        <v>9.2881355932203391</v>
      </c>
      <c r="T1079" s="47">
        <f t="shared" si="182"/>
        <v>0.13559322033898305</v>
      </c>
      <c r="U1079" s="47">
        <f t="shared" si="183"/>
        <v>1.2203389830508475</v>
      </c>
      <c r="V1079" s="47">
        <f t="shared" si="184"/>
        <v>0.47457627118644069</v>
      </c>
      <c r="W1079" s="47">
        <f t="shared" si="185"/>
        <v>1.6271186440677967</v>
      </c>
      <c r="X1079">
        <f t="shared" si="186"/>
        <v>100</v>
      </c>
    </row>
    <row r="1080" spans="1:24" ht="16.399999999999999" customHeight="1" x14ac:dyDescent="0.35">
      <c r="A1080" s="10"/>
      <c r="B1080" s="5">
        <v>120211</v>
      </c>
      <c r="C1080" s="5" t="s">
        <v>1088</v>
      </c>
      <c r="D1080" s="6">
        <v>324</v>
      </c>
      <c r="E1080" s="6">
        <v>10</v>
      </c>
      <c r="F1080" s="6">
        <v>2</v>
      </c>
      <c r="G1080" s="12">
        <v>0</v>
      </c>
      <c r="H1080" s="6">
        <v>72</v>
      </c>
      <c r="I1080" s="6">
        <v>14</v>
      </c>
      <c r="J1080" s="6">
        <v>1</v>
      </c>
      <c r="K1080" s="6">
        <v>1</v>
      </c>
      <c r="L1080" s="6">
        <v>1</v>
      </c>
      <c r="M1080" s="4"/>
      <c r="N1080" s="46">
        <f t="shared" si="176"/>
        <v>425</v>
      </c>
      <c r="O1080" s="47">
        <f t="shared" si="177"/>
        <v>76.235294117647058</v>
      </c>
      <c r="P1080" s="47">
        <f t="shared" si="178"/>
        <v>2.3529411764705883</v>
      </c>
      <c r="Q1080" s="47">
        <f t="shared" si="179"/>
        <v>0.47058823529411764</v>
      </c>
      <c r="R1080" s="47">
        <f t="shared" si="180"/>
        <v>0</v>
      </c>
      <c r="S1080" s="47">
        <f t="shared" si="181"/>
        <v>16.941176470588236</v>
      </c>
      <c r="T1080" s="47">
        <f t="shared" si="182"/>
        <v>3.2941176470588234</v>
      </c>
      <c r="U1080" s="47">
        <f t="shared" si="183"/>
        <v>0.23529411764705882</v>
      </c>
      <c r="V1080" s="47">
        <f t="shared" si="184"/>
        <v>0.23529411764705882</v>
      </c>
      <c r="W1080" s="47">
        <f t="shared" si="185"/>
        <v>0.23529411764705882</v>
      </c>
      <c r="X1080">
        <f t="shared" si="186"/>
        <v>100</v>
      </c>
    </row>
    <row r="1081" spans="1:24" ht="16.399999999999999" customHeight="1" x14ac:dyDescent="0.35">
      <c r="A1081" s="10"/>
      <c r="B1081" s="5">
        <v>120212</v>
      </c>
      <c r="C1081" s="5" t="s">
        <v>1089</v>
      </c>
      <c r="D1081" s="6">
        <v>439</v>
      </c>
      <c r="E1081" s="6">
        <v>42</v>
      </c>
      <c r="F1081" s="6">
        <v>2</v>
      </c>
      <c r="G1081" s="12">
        <v>2</v>
      </c>
      <c r="H1081" s="6">
        <v>1</v>
      </c>
      <c r="I1081" s="6">
        <v>0</v>
      </c>
      <c r="J1081" s="6">
        <v>30</v>
      </c>
      <c r="K1081" s="6">
        <v>0</v>
      </c>
      <c r="L1081" s="6">
        <v>69</v>
      </c>
      <c r="M1081" s="4"/>
      <c r="N1081" s="46">
        <f t="shared" si="176"/>
        <v>585</v>
      </c>
      <c r="O1081" s="47">
        <f t="shared" si="177"/>
        <v>75.042735042735046</v>
      </c>
      <c r="P1081" s="47">
        <f t="shared" si="178"/>
        <v>7.1794871794871797</v>
      </c>
      <c r="Q1081" s="47">
        <f t="shared" si="179"/>
        <v>0.34188034188034189</v>
      </c>
      <c r="R1081" s="47">
        <f t="shared" si="180"/>
        <v>0.34188034188034189</v>
      </c>
      <c r="S1081" s="47">
        <f t="shared" si="181"/>
        <v>0.17094017094017094</v>
      </c>
      <c r="T1081" s="47">
        <f t="shared" si="182"/>
        <v>0</v>
      </c>
      <c r="U1081" s="47">
        <f t="shared" si="183"/>
        <v>5.1282051282051286</v>
      </c>
      <c r="V1081" s="47">
        <f t="shared" si="184"/>
        <v>0</v>
      </c>
      <c r="W1081" s="47">
        <f t="shared" si="185"/>
        <v>11.794871794871796</v>
      </c>
      <c r="X1081">
        <f t="shared" si="186"/>
        <v>100</v>
      </c>
    </row>
    <row r="1082" spans="1:24" ht="16.399999999999999" customHeight="1" x14ac:dyDescent="0.35">
      <c r="A1082" s="10"/>
      <c r="B1082" s="5">
        <v>120213</v>
      </c>
      <c r="C1082" s="5" t="s">
        <v>1090</v>
      </c>
      <c r="D1082" s="6">
        <v>1005</v>
      </c>
      <c r="E1082" s="6">
        <v>98</v>
      </c>
      <c r="F1082" s="6">
        <v>53</v>
      </c>
      <c r="G1082" s="12">
        <v>2</v>
      </c>
      <c r="H1082" s="6">
        <v>36</v>
      </c>
      <c r="I1082" s="6">
        <v>7</v>
      </c>
      <c r="J1082" s="6">
        <v>46</v>
      </c>
      <c r="K1082" s="6">
        <v>1</v>
      </c>
      <c r="L1082" s="6">
        <v>1</v>
      </c>
      <c r="M1082" s="4"/>
      <c r="N1082" s="46">
        <f t="shared" si="176"/>
        <v>1249</v>
      </c>
      <c r="O1082" s="47">
        <f t="shared" si="177"/>
        <v>80.46437149719776</v>
      </c>
      <c r="P1082" s="47">
        <f t="shared" si="178"/>
        <v>7.8462770216172935</v>
      </c>
      <c r="Q1082" s="47">
        <f t="shared" si="179"/>
        <v>4.2433947157726184</v>
      </c>
      <c r="R1082" s="47">
        <f t="shared" si="180"/>
        <v>0.16012810248198558</v>
      </c>
      <c r="S1082" s="47">
        <f t="shared" si="181"/>
        <v>2.8823058446757406</v>
      </c>
      <c r="T1082" s="47">
        <f t="shared" si="182"/>
        <v>0.56044835868694953</v>
      </c>
      <c r="U1082" s="47">
        <f t="shared" si="183"/>
        <v>3.6829463570856684</v>
      </c>
      <c r="V1082" s="47">
        <f t="shared" si="184"/>
        <v>8.0064051240992792E-2</v>
      </c>
      <c r="W1082" s="47">
        <f t="shared" si="185"/>
        <v>8.0064051240992792E-2</v>
      </c>
      <c r="X1082">
        <f t="shared" si="186"/>
        <v>100.00000000000003</v>
      </c>
    </row>
    <row r="1083" spans="1:24" ht="16.399999999999999" customHeight="1" x14ac:dyDescent="0.35">
      <c r="A1083" s="10"/>
      <c r="B1083" s="5">
        <v>120214</v>
      </c>
      <c r="C1083" s="5" t="s">
        <v>1091</v>
      </c>
      <c r="D1083" s="6">
        <v>1073</v>
      </c>
      <c r="E1083" s="6">
        <v>64</v>
      </c>
      <c r="F1083" s="6">
        <v>34</v>
      </c>
      <c r="G1083" s="12">
        <v>0</v>
      </c>
      <c r="H1083" s="6">
        <v>231</v>
      </c>
      <c r="I1083" s="6">
        <v>105</v>
      </c>
      <c r="J1083" s="6">
        <v>17</v>
      </c>
      <c r="K1083" s="6">
        <v>0</v>
      </c>
      <c r="L1083" s="6">
        <v>7</v>
      </c>
      <c r="M1083" s="4"/>
      <c r="N1083" s="46">
        <f t="shared" si="176"/>
        <v>1531</v>
      </c>
      <c r="O1083" s="47">
        <f t="shared" si="177"/>
        <v>70.084911822338341</v>
      </c>
      <c r="P1083" s="47">
        <f t="shared" si="178"/>
        <v>4.1802743305029395</v>
      </c>
      <c r="Q1083" s="47">
        <f t="shared" si="179"/>
        <v>2.2207707380796866</v>
      </c>
      <c r="R1083" s="47">
        <f t="shared" si="180"/>
        <v>0</v>
      </c>
      <c r="S1083" s="47">
        <f t="shared" si="181"/>
        <v>15.088177661659046</v>
      </c>
      <c r="T1083" s="47">
        <f t="shared" si="182"/>
        <v>6.8582625734813849</v>
      </c>
      <c r="U1083" s="47">
        <f t="shared" si="183"/>
        <v>1.1103853690398433</v>
      </c>
      <c r="V1083" s="47">
        <f t="shared" si="184"/>
        <v>0</v>
      </c>
      <c r="W1083" s="47">
        <f t="shared" si="185"/>
        <v>0.45721750489875895</v>
      </c>
      <c r="X1083">
        <f t="shared" si="186"/>
        <v>100.00000000000001</v>
      </c>
    </row>
    <row r="1084" spans="1:24" ht="16.399999999999999" customHeight="1" x14ac:dyDescent="0.35">
      <c r="A1084" s="10"/>
      <c r="B1084" s="5">
        <v>120215</v>
      </c>
      <c r="C1084" s="5" t="s">
        <v>1092</v>
      </c>
      <c r="D1084" s="6">
        <v>541</v>
      </c>
      <c r="E1084" s="6">
        <v>29</v>
      </c>
      <c r="F1084" s="6">
        <v>0</v>
      </c>
      <c r="G1084" s="12">
        <v>0</v>
      </c>
      <c r="H1084" s="6">
        <v>8</v>
      </c>
      <c r="I1084" s="6">
        <v>4</v>
      </c>
      <c r="J1084" s="6">
        <v>4</v>
      </c>
      <c r="K1084" s="6">
        <v>1</v>
      </c>
      <c r="L1084" s="6">
        <v>9</v>
      </c>
      <c r="M1084" s="4"/>
      <c r="N1084" s="46">
        <f t="shared" si="176"/>
        <v>596</v>
      </c>
      <c r="O1084" s="47">
        <f t="shared" si="177"/>
        <v>90.771812080536918</v>
      </c>
      <c r="P1084" s="47">
        <f t="shared" si="178"/>
        <v>4.8657718120805367</v>
      </c>
      <c r="Q1084" s="47">
        <f t="shared" si="179"/>
        <v>0</v>
      </c>
      <c r="R1084" s="47">
        <f t="shared" si="180"/>
        <v>0</v>
      </c>
      <c r="S1084" s="47">
        <f t="shared" si="181"/>
        <v>1.3422818791946309</v>
      </c>
      <c r="T1084" s="47">
        <f t="shared" si="182"/>
        <v>0.67114093959731547</v>
      </c>
      <c r="U1084" s="47">
        <f t="shared" si="183"/>
        <v>0.67114093959731547</v>
      </c>
      <c r="V1084" s="47">
        <f t="shared" si="184"/>
        <v>0.16778523489932887</v>
      </c>
      <c r="W1084" s="47">
        <f t="shared" si="185"/>
        <v>1.5100671140939597</v>
      </c>
      <c r="X1084">
        <f t="shared" si="186"/>
        <v>100.00000000000001</v>
      </c>
    </row>
    <row r="1085" spans="1:24" ht="16.399999999999999" customHeight="1" x14ac:dyDescent="0.35">
      <c r="A1085" s="10"/>
      <c r="B1085" s="5">
        <v>120301</v>
      </c>
      <c r="C1085" s="5" t="s">
        <v>1093</v>
      </c>
      <c r="D1085" s="6">
        <v>5595</v>
      </c>
      <c r="E1085" s="6">
        <v>680</v>
      </c>
      <c r="F1085" s="6">
        <v>51</v>
      </c>
      <c r="G1085" s="12">
        <v>10</v>
      </c>
      <c r="H1085" s="6">
        <v>753</v>
      </c>
      <c r="I1085" s="6">
        <v>186</v>
      </c>
      <c r="J1085" s="6">
        <v>143</v>
      </c>
      <c r="K1085" s="6">
        <v>35</v>
      </c>
      <c r="L1085" s="6">
        <v>11</v>
      </c>
      <c r="M1085" s="4"/>
      <c r="N1085" s="46">
        <f t="shared" si="176"/>
        <v>7464</v>
      </c>
      <c r="O1085" s="47">
        <f t="shared" si="177"/>
        <v>74.959807073954977</v>
      </c>
      <c r="P1085" s="47">
        <f t="shared" si="178"/>
        <v>9.110396570203644</v>
      </c>
      <c r="Q1085" s="47">
        <f t="shared" si="179"/>
        <v>0.68327974276527326</v>
      </c>
      <c r="R1085" s="47">
        <f t="shared" si="180"/>
        <v>0.13397642015005359</v>
      </c>
      <c r="S1085" s="47">
        <f t="shared" si="181"/>
        <v>10.088424437299036</v>
      </c>
      <c r="T1085" s="47">
        <f t="shared" si="182"/>
        <v>2.491961414790997</v>
      </c>
      <c r="U1085" s="47">
        <f t="shared" si="183"/>
        <v>1.9158628081457663</v>
      </c>
      <c r="V1085" s="47">
        <f t="shared" si="184"/>
        <v>0.46891747052518756</v>
      </c>
      <c r="W1085" s="47">
        <f t="shared" si="185"/>
        <v>0.14737406216505894</v>
      </c>
      <c r="X1085">
        <f t="shared" si="186"/>
        <v>99.999999999999986</v>
      </c>
    </row>
    <row r="1086" spans="1:24" ht="16.399999999999999" customHeight="1" x14ac:dyDescent="0.35">
      <c r="A1086" s="10"/>
      <c r="B1086" s="5">
        <v>120302</v>
      </c>
      <c r="C1086" s="5" t="s">
        <v>1094</v>
      </c>
      <c r="D1086" s="6">
        <v>7491</v>
      </c>
      <c r="E1086" s="6">
        <v>1612</v>
      </c>
      <c r="F1086" s="6">
        <v>486</v>
      </c>
      <c r="G1086" s="12">
        <v>19</v>
      </c>
      <c r="H1086" s="6">
        <v>3259</v>
      </c>
      <c r="I1086" s="6">
        <v>1098</v>
      </c>
      <c r="J1086" s="6">
        <v>445</v>
      </c>
      <c r="K1086" s="6">
        <v>57</v>
      </c>
      <c r="L1086" s="6">
        <v>15</v>
      </c>
      <c r="M1086" s="4"/>
      <c r="N1086" s="46">
        <f t="shared" si="176"/>
        <v>14482</v>
      </c>
      <c r="O1086" s="47">
        <f t="shared" si="177"/>
        <v>51.726280900428122</v>
      </c>
      <c r="P1086" s="47">
        <f t="shared" si="178"/>
        <v>11.131059245960504</v>
      </c>
      <c r="Q1086" s="47">
        <f t="shared" si="179"/>
        <v>3.355890070432261</v>
      </c>
      <c r="R1086" s="47">
        <f t="shared" si="180"/>
        <v>0.13119734843253694</v>
      </c>
      <c r="S1086" s="47">
        <f t="shared" si="181"/>
        <v>22.503797817980942</v>
      </c>
      <c r="T1086" s="47">
        <f t="shared" si="182"/>
        <v>7.581825714680293</v>
      </c>
      <c r="U1086" s="47">
        <f t="shared" si="183"/>
        <v>3.0727800027620495</v>
      </c>
      <c r="V1086" s="47">
        <f t="shared" si="184"/>
        <v>0.39359204529761083</v>
      </c>
      <c r="W1086" s="47">
        <f t="shared" si="185"/>
        <v>0.10357685402568706</v>
      </c>
      <c r="X1086">
        <f t="shared" si="186"/>
        <v>100</v>
      </c>
    </row>
    <row r="1087" spans="1:24" ht="16.399999999999999" customHeight="1" x14ac:dyDescent="0.35">
      <c r="A1087" s="10"/>
      <c r="B1087" s="5">
        <v>120303</v>
      </c>
      <c r="C1087" s="5" t="s">
        <v>1095</v>
      </c>
      <c r="D1087" s="6">
        <v>4744</v>
      </c>
      <c r="E1087" s="6">
        <v>874</v>
      </c>
      <c r="F1087" s="6">
        <v>150</v>
      </c>
      <c r="G1087" s="12">
        <v>6</v>
      </c>
      <c r="H1087" s="6">
        <v>2725</v>
      </c>
      <c r="I1087" s="6">
        <v>1074</v>
      </c>
      <c r="J1087" s="6">
        <v>1089</v>
      </c>
      <c r="K1087" s="6">
        <v>26</v>
      </c>
      <c r="L1087" s="6">
        <v>14</v>
      </c>
      <c r="M1087" s="4"/>
      <c r="N1087" s="46">
        <f t="shared" si="176"/>
        <v>10702</v>
      </c>
      <c r="O1087" s="47">
        <f t="shared" si="177"/>
        <v>44.328162960194355</v>
      </c>
      <c r="P1087" s="47">
        <f t="shared" si="178"/>
        <v>8.1666978134928048</v>
      </c>
      <c r="Q1087" s="47">
        <f t="shared" si="179"/>
        <v>1.4016071762287423</v>
      </c>
      <c r="R1087" s="47">
        <f t="shared" si="180"/>
        <v>5.6064287049149696E-2</v>
      </c>
      <c r="S1087" s="47">
        <f t="shared" si="181"/>
        <v>25.462530368155488</v>
      </c>
      <c r="T1087" s="47">
        <f t="shared" si="182"/>
        <v>10.035507381797796</v>
      </c>
      <c r="U1087" s="47">
        <f t="shared" si="183"/>
        <v>10.175668099420669</v>
      </c>
      <c r="V1087" s="47">
        <f t="shared" si="184"/>
        <v>0.24294524387964866</v>
      </c>
      <c r="W1087" s="47">
        <f t="shared" si="185"/>
        <v>0.13081666978134929</v>
      </c>
      <c r="X1087">
        <f t="shared" si="186"/>
        <v>100.00000000000001</v>
      </c>
    </row>
    <row r="1088" spans="1:24" ht="16.399999999999999" customHeight="1" x14ac:dyDescent="0.35">
      <c r="A1088" s="10"/>
      <c r="B1088" s="5">
        <v>120304</v>
      </c>
      <c r="C1088" s="5" t="s">
        <v>1096</v>
      </c>
      <c r="D1088" s="6">
        <v>579</v>
      </c>
      <c r="E1088" s="6">
        <v>149</v>
      </c>
      <c r="F1088" s="6">
        <v>13</v>
      </c>
      <c r="G1088" s="12">
        <v>0</v>
      </c>
      <c r="H1088" s="6">
        <v>363</v>
      </c>
      <c r="I1088" s="6">
        <v>169</v>
      </c>
      <c r="J1088" s="6">
        <v>91</v>
      </c>
      <c r="K1088" s="6">
        <v>21</v>
      </c>
      <c r="L1088" s="6">
        <v>2</v>
      </c>
      <c r="M1088" s="4"/>
      <c r="N1088" s="46">
        <f t="shared" si="176"/>
        <v>1387</v>
      </c>
      <c r="O1088" s="47">
        <f t="shared" si="177"/>
        <v>41.744772891131944</v>
      </c>
      <c r="P1088" s="47">
        <f t="shared" si="178"/>
        <v>10.742609949531364</v>
      </c>
      <c r="Q1088" s="47">
        <f t="shared" si="179"/>
        <v>0.93727469358327331</v>
      </c>
      <c r="R1088" s="47">
        <f t="shared" si="180"/>
        <v>0</v>
      </c>
      <c r="S1088" s="47">
        <f t="shared" si="181"/>
        <v>26.171593366979092</v>
      </c>
      <c r="T1088" s="47">
        <f t="shared" si="182"/>
        <v>12.184571016582552</v>
      </c>
      <c r="U1088" s="47">
        <f t="shared" si="183"/>
        <v>6.5609228550829135</v>
      </c>
      <c r="V1088" s="47">
        <f t="shared" si="184"/>
        <v>1.5140591204037492</v>
      </c>
      <c r="W1088" s="47">
        <f t="shared" si="185"/>
        <v>0.14419610670511898</v>
      </c>
      <c r="X1088">
        <f t="shared" si="186"/>
        <v>100</v>
      </c>
    </row>
    <row r="1089" spans="1:24" ht="16.399999999999999" customHeight="1" x14ac:dyDescent="0.35">
      <c r="A1089" s="10"/>
      <c r="B1089" s="5">
        <v>120305</v>
      </c>
      <c r="C1089" s="5" t="s">
        <v>1097</v>
      </c>
      <c r="D1089" s="6">
        <v>4964</v>
      </c>
      <c r="E1089" s="6">
        <v>876</v>
      </c>
      <c r="F1089" s="6">
        <v>108</v>
      </c>
      <c r="G1089" s="12">
        <v>6</v>
      </c>
      <c r="H1089" s="6">
        <v>634</v>
      </c>
      <c r="I1089" s="6">
        <v>233</v>
      </c>
      <c r="J1089" s="6">
        <v>241</v>
      </c>
      <c r="K1089" s="6">
        <v>35</v>
      </c>
      <c r="L1089" s="6">
        <v>68</v>
      </c>
      <c r="M1089" s="4"/>
      <c r="N1089" s="46">
        <f t="shared" si="176"/>
        <v>7165</v>
      </c>
      <c r="O1089" s="47">
        <f t="shared" si="177"/>
        <v>69.281228192602924</v>
      </c>
      <c r="P1089" s="47">
        <f t="shared" si="178"/>
        <v>12.22609909281228</v>
      </c>
      <c r="Q1089" s="47">
        <f t="shared" si="179"/>
        <v>1.5073272854152127</v>
      </c>
      <c r="R1089" s="47">
        <f t="shared" si="180"/>
        <v>8.3740404745289598E-2</v>
      </c>
      <c r="S1089" s="47">
        <f t="shared" si="181"/>
        <v>8.8485694347522674</v>
      </c>
      <c r="T1089" s="47">
        <f t="shared" si="182"/>
        <v>3.2519190509420794</v>
      </c>
      <c r="U1089" s="47">
        <f t="shared" si="183"/>
        <v>3.3635729239357985</v>
      </c>
      <c r="V1089" s="47">
        <f t="shared" si="184"/>
        <v>0.48848569434752265</v>
      </c>
      <c r="W1089" s="47">
        <f t="shared" si="185"/>
        <v>0.94905792044661541</v>
      </c>
      <c r="X1089">
        <f t="shared" si="186"/>
        <v>99.999999999999986</v>
      </c>
    </row>
    <row r="1090" spans="1:24" ht="16.399999999999999" customHeight="1" x14ac:dyDescent="0.35">
      <c r="A1090" s="10"/>
      <c r="B1090" s="5">
        <v>120306</v>
      </c>
      <c r="C1090" s="5" t="s">
        <v>1098</v>
      </c>
      <c r="D1090" s="6">
        <v>236</v>
      </c>
      <c r="E1090" s="6">
        <v>51</v>
      </c>
      <c r="F1090" s="6">
        <v>44</v>
      </c>
      <c r="G1090" s="12">
        <v>0</v>
      </c>
      <c r="H1090" s="6">
        <v>101</v>
      </c>
      <c r="I1090" s="6">
        <v>87</v>
      </c>
      <c r="J1090" s="6">
        <v>26</v>
      </c>
      <c r="K1090" s="6">
        <v>0</v>
      </c>
      <c r="L1090" s="6">
        <v>0</v>
      </c>
      <c r="M1090" s="4"/>
      <c r="N1090" s="46">
        <f t="shared" si="176"/>
        <v>545</v>
      </c>
      <c r="O1090" s="47">
        <f t="shared" si="177"/>
        <v>43.302752293577981</v>
      </c>
      <c r="P1090" s="47">
        <f t="shared" si="178"/>
        <v>9.3577981651376145</v>
      </c>
      <c r="Q1090" s="47">
        <f t="shared" si="179"/>
        <v>8.0733944954128436</v>
      </c>
      <c r="R1090" s="47">
        <f t="shared" si="180"/>
        <v>0</v>
      </c>
      <c r="S1090" s="47">
        <f t="shared" si="181"/>
        <v>18.532110091743117</v>
      </c>
      <c r="T1090" s="47">
        <f t="shared" si="182"/>
        <v>15.963302752293577</v>
      </c>
      <c r="U1090" s="47">
        <f t="shared" si="183"/>
        <v>4.7706422018348622</v>
      </c>
      <c r="V1090" s="47">
        <f t="shared" si="184"/>
        <v>0</v>
      </c>
      <c r="W1090" s="47">
        <f t="shared" si="185"/>
        <v>0</v>
      </c>
      <c r="X1090">
        <f t="shared" si="186"/>
        <v>99.999999999999986</v>
      </c>
    </row>
    <row r="1091" spans="1:24" ht="16.399999999999999" customHeight="1" x14ac:dyDescent="0.35">
      <c r="A1091" s="10"/>
      <c r="B1091" s="5">
        <v>120401</v>
      </c>
      <c r="C1091" s="5" t="s">
        <v>1099</v>
      </c>
      <c r="D1091" s="6">
        <v>4050</v>
      </c>
      <c r="E1091" s="6">
        <v>273</v>
      </c>
      <c r="F1091" s="6">
        <v>28</v>
      </c>
      <c r="G1091" s="12">
        <v>8</v>
      </c>
      <c r="H1091" s="6">
        <v>2</v>
      </c>
      <c r="I1091" s="6">
        <v>0</v>
      </c>
      <c r="J1091" s="6">
        <v>0</v>
      </c>
      <c r="K1091" s="6">
        <v>5</v>
      </c>
      <c r="L1091" s="6">
        <v>35</v>
      </c>
      <c r="M1091" s="4"/>
      <c r="N1091" s="46">
        <f t="shared" si="176"/>
        <v>4401</v>
      </c>
      <c r="O1091" s="47">
        <f t="shared" si="177"/>
        <v>92.024539877300612</v>
      </c>
      <c r="P1091" s="47">
        <f t="shared" si="178"/>
        <v>6.2031356509884121</v>
      </c>
      <c r="Q1091" s="47">
        <f t="shared" si="179"/>
        <v>0.63621904112701666</v>
      </c>
      <c r="R1091" s="47">
        <f t="shared" si="180"/>
        <v>0.18177686889343331</v>
      </c>
      <c r="S1091" s="47">
        <f t="shared" si="181"/>
        <v>4.5444217223358327E-2</v>
      </c>
      <c r="T1091" s="47">
        <f t="shared" si="182"/>
        <v>0</v>
      </c>
      <c r="U1091" s="47">
        <f t="shared" si="183"/>
        <v>0</v>
      </c>
      <c r="V1091" s="47">
        <f t="shared" si="184"/>
        <v>0.11361054305839582</v>
      </c>
      <c r="W1091" s="47">
        <f t="shared" si="185"/>
        <v>0.7952738014087708</v>
      </c>
      <c r="X1091">
        <f t="shared" si="186"/>
        <v>100.00000000000001</v>
      </c>
    </row>
    <row r="1092" spans="1:24" ht="16.399999999999999" customHeight="1" x14ac:dyDescent="0.35">
      <c r="A1092" s="10"/>
      <c r="B1092" s="5">
        <v>120402</v>
      </c>
      <c r="C1092" s="5" t="s">
        <v>1100</v>
      </c>
      <c r="D1092" s="6">
        <v>1405</v>
      </c>
      <c r="E1092" s="6">
        <v>70</v>
      </c>
      <c r="F1092" s="6">
        <v>154</v>
      </c>
      <c r="G1092" s="12">
        <v>2</v>
      </c>
      <c r="H1092" s="6">
        <v>211</v>
      </c>
      <c r="I1092" s="6">
        <v>57</v>
      </c>
      <c r="J1092" s="6">
        <v>11</v>
      </c>
      <c r="K1092" s="6">
        <v>0</v>
      </c>
      <c r="L1092" s="6">
        <v>20</v>
      </c>
      <c r="M1092" s="4"/>
      <c r="N1092" s="46">
        <f t="shared" si="176"/>
        <v>1930</v>
      </c>
      <c r="O1092" s="47">
        <f t="shared" si="177"/>
        <v>72.797927461139892</v>
      </c>
      <c r="P1092" s="47">
        <f t="shared" si="178"/>
        <v>3.6269430051813472</v>
      </c>
      <c r="Q1092" s="47">
        <f t="shared" si="179"/>
        <v>7.9792746113989637</v>
      </c>
      <c r="R1092" s="47">
        <f t="shared" si="180"/>
        <v>0.10362694300518134</v>
      </c>
      <c r="S1092" s="47">
        <f t="shared" si="181"/>
        <v>10.932642487046632</v>
      </c>
      <c r="T1092" s="47">
        <f t="shared" si="182"/>
        <v>2.9533678756476682</v>
      </c>
      <c r="U1092" s="47">
        <f t="shared" si="183"/>
        <v>0.56994818652849744</v>
      </c>
      <c r="V1092" s="47">
        <f t="shared" si="184"/>
        <v>0</v>
      </c>
      <c r="W1092" s="47">
        <f t="shared" si="185"/>
        <v>1.0362694300518134</v>
      </c>
      <c r="X1092">
        <f t="shared" si="186"/>
        <v>100</v>
      </c>
    </row>
    <row r="1093" spans="1:24" ht="16.399999999999999" customHeight="1" x14ac:dyDescent="0.35">
      <c r="A1093" s="10"/>
      <c r="B1093" s="5">
        <v>120403</v>
      </c>
      <c r="C1093" s="5" t="s">
        <v>1101</v>
      </c>
      <c r="D1093" s="6">
        <v>1048</v>
      </c>
      <c r="E1093" s="6">
        <v>18</v>
      </c>
      <c r="F1093" s="6">
        <v>9</v>
      </c>
      <c r="G1093" s="12">
        <v>0</v>
      </c>
      <c r="H1093" s="6">
        <v>147</v>
      </c>
      <c r="I1093" s="6">
        <v>57</v>
      </c>
      <c r="J1093" s="6">
        <v>13</v>
      </c>
      <c r="K1093" s="6">
        <v>1</v>
      </c>
      <c r="L1093" s="6">
        <v>10</v>
      </c>
      <c r="M1093" s="4"/>
      <c r="N1093" s="46">
        <f t="shared" si="176"/>
        <v>1303</v>
      </c>
      <c r="O1093" s="47">
        <f t="shared" si="177"/>
        <v>80.429777436684574</v>
      </c>
      <c r="P1093" s="47">
        <f t="shared" si="178"/>
        <v>1.3814274750575595</v>
      </c>
      <c r="Q1093" s="47">
        <f t="shared" si="179"/>
        <v>0.69071373752877974</v>
      </c>
      <c r="R1093" s="47">
        <f t="shared" si="180"/>
        <v>0</v>
      </c>
      <c r="S1093" s="47">
        <f t="shared" si="181"/>
        <v>11.28165771297007</v>
      </c>
      <c r="T1093" s="47">
        <f t="shared" si="182"/>
        <v>4.3745203376822719</v>
      </c>
      <c r="U1093" s="47">
        <f t="shared" si="183"/>
        <v>0.9976976208749041</v>
      </c>
      <c r="V1093" s="47">
        <f t="shared" si="184"/>
        <v>7.6745970836531091E-2</v>
      </c>
      <c r="W1093" s="47">
        <f t="shared" si="185"/>
        <v>0.76745970836531086</v>
      </c>
      <c r="X1093">
        <f t="shared" si="186"/>
        <v>100</v>
      </c>
    </row>
    <row r="1094" spans="1:24" ht="16.399999999999999" customHeight="1" x14ac:dyDescent="0.35">
      <c r="A1094" s="10"/>
      <c r="B1094" s="5">
        <v>120404</v>
      </c>
      <c r="C1094" s="5" t="s">
        <v>1102</v>
      </c>
      <c r="D1094" s="6">
        <v>270</v>
      </c>
      <c r="E1094" s="6">
        <v>28</v>
      </c>
      <c r="F1094" s="6">
        <v>7</v>
      </c>
      <c r="G1094" s="12">
        <v>0</v>
      </c>
      <c r="H1094" s="6">
        <v>18</v>
      </c>
      <c r="I1094" s="6">
        <v>5</v>
      </c>
      <c r="J1094" s="6">
        <v>7</v>
      </c>
      <c r="K1094" s="6">
        <v>1</v>
      </c>
      <c r="L1094" s="6">
        <v>1</v>
      </c>
      <c r="M1094" s="4"/>
      <c r="N1094" s="46">
        <f t="shared" si="176"/>
        <v>337</v>
      </c>
      <c r="O1094" s="47">
        <f t="shared" si="177"/>
        <v>80.118694362017806</v>
      </c>
      <c r="P1094" s="47">
        <f t="shared" si="178"/>
        <v>8.3086053412462899</v>
      </c>
      <c r="Q1094" s="47">
        <f t="shared" si="179"/>
        <v>2.0771513353115725</v>
      </c>
      <c r="R1094" s="47">
        <f t="shared" si="180"/>
        <v>0</v>
      </c>
      <c r="S1094" s="47">
        <f t="shared" si="181"/>
        <v>5.3412462908011866</v>
      </c>
      <c r="T1094" s="47">
        <f t="shared" si="182"/>
        <v>1.4836795252225519</v>
      </c>
      <c r="U1094" s="47">
        <f t="shared" si="183"/>
        <v>2.0771513353115725</v>
      </c>
      <c r="V1094" s="47">
        <f t="shared" si="184"/>
        <v>0.29673590504451036</v>
      </c>
      <c r="W1094" s="47">
        <f t="shared" si="185"/>
        <v>0.29673590504451036</v>
      </c>
      <c r="X1094">
        <f t="shared" si="186"/>
        <v>100</v>
      </c>
    </row>
    <row r="1095" spans="1:24" ht="16.399999999999999" customHeight="1" x14ac:dyDescent="0.35">
      <c r="A1095" s="10"/>
      <c r="B1095" s="5">
        <v>120405</v>
      </c>
      <c r="C1095" s="5" t="s">
        <v>1103</v>
      </c>
      <c r="D1095" s="6">
        <v>14</v>
      </c>
      <c r="E1095" s="6">
        <v>4</v>
      </c>
      <c r="F1095" s="6">
        <v>4</v>
      </c>
      <c r="G1095" s="12">
        <v>0</v>
      </c>
      <c r="H1095" s="6">
        <v>312</v>
      </c>
      <c r="I1095" s="6">
        <v>94</v>
      </c>
      <c r="J1095" s="6">
        <v>50</v>
      </c>
      <c r="K1095" s="6">
        <v>1</v>
      </c>
      <c r="L1095" s="6">
        <v>0</v>
      </c>
      <c r="M1095" s="4"/>
      <c r="N1095" s="46">
        <f t="shared" si="176"/>
        <v>479</v>
      </c>
      <c r="O1095" s="47">
        <f t="shared" si="177"/>
        <v>2.9227557411273488</v>
      </c>
      <c r="P1095" s="47">
        <f t="shared" si="178"/>
        <v>0.83507306889352817</v>
      </c>
      <c r="Q1095" s="47">
        <f t="shared" si="179"/>
        <v>0.83507306889352817</v>
      </c>
      <c r="R1095" s="47">
        <f t="shared" si="180"/>
        <v>0</v>
      </c>
      <c r="S1095" s="47">
        <f t="shared" si="181"/>
        <v>65.135699373695203</v>
      </c>
      <c r="T1095" s="47">
        <f t="shared" si="182"/>
        <v>19.624217118997912</v>
      </c>
      <c r="U1095" s="47">
        <f t="shared" si="183"/>
        <v>10.438413361169102</v>
      </c>
      <c r="V1095" s="47">
        <f t="shared" si="184"/>
        <v>0.20876826722338204</v>
      </c>
      <c r="W1095" s="47">
        <f t="shared" si="185"/>
        <v>0</v>
      </c>
      <c r="X1095">
        <f t="shared" si="186"/>
        <v>100</v>
      </c>
    </row>
    <row r="1096" spans="1:24" ht="16.399999999999999" customHeight="1" x14ac:dyDescent="0.35">
      <c r="A1096" s="10"/>
      <c r="B1096" s="5">
        <v>120406</v>
      </c>
      <c r="C1096" s="5" t="s">
        <v>1104</v>
      </c>
      <c r="D1096" s="6">
        <v>188</v>
      </c>
      <c r="E1096" s="6">
        <v>12</v>
      </c>
      <c r="F1096" s="6">
        <v>4</v>
      </c>
      <c r="G1096" s="12">
        <v>0</v>
      </c>
      <c r="H1096" s="6">
        <v>159</v>
      </c>
      <c r="I1096" s="6">
        <v>45</v>
      </c>
      <c r="J1096" s="6">
        <v>22</v>
      </c>
      <c r="K1096" s="6">
        <v>13</v>
      </c>
      <c r="L1096" s="6">
        <v>0</v>
      </c>
      <c r="M1096" s="4"/>
      <c r="N1096" s="46">
        <f t="shared" ref="N1096:N1159" si="187">+SUM(D1096:L1096)</f>
        <v>443</v>
      </c>
      <c r="O1096" s="47">
        <f t="shared" ref="O1096:O1159" si="188">+D1096/(N1096/100)</f>
        <v>42.437923250564339</v>
      </c>
      <c r="P1096" s="47">
        <f t="shared" ref="P1096:P1159" si="189">+E1096/(N1096/100)</f>
        <v>2.7088036117381491</v>
      </c>
      <c r="Q1096" s="47">
        <f t="shared" ref="Q1096:Q1159" si="190">+F1096/(N1096/100)</f>
        <v>0.90293453724604977</v>
      </c>
      <c r="R1096" s="47">
        <f t="shared" ref="R1096:R1159" si="191">+G1096/(N1096/100)</f>
        <v>0</v>
      </c>
      <c r="S1096" s="47">
        <f t="shared" ref="S1096:S1159" si="192">+H1096/(N1096/100)</f>
        <v>35.891647855530479</v>
      </c>
      <c r="T1096" s="47">
        <f t="shared" ref="T1096:T1159" si="193">+I1096/(N1096/100)</f>
        <v>10.158013544018059</v>
      </c>
      <c r="U1096" s="47">
        <f t="shared" ref="U1096:U1159" si="194">+J1096/(N1096/100)</f>
        <v>4.9661399548532739</v>
      </c>
      <c r="V1096" s="47">
        <f t="shared" ref="V1096:V1159" si="195">+K1096/(N1096/100)</f>
        <v>2.9345372460496617</v>
      </c>
      <c r="W1096" s="47">
        <f t="shared" ref="W1096:W1159" si="196">+L1096/(N1096/100)</f>
        <v>0</v>
      </c>
      <c r="X1096">
        <f t="shared" ref="X1096:X1159" si="197">+SUM(O1096:W1096)</f>
        <v>100</v>
      </c>
    </row>
    <row r="1097" spans="1:24" ht="16.399999999999999" customHeight="1" x14ac:dyDescent="0.35">
      <c r="A1097" s="10"/>
      <c r="B1097" s="5">
        <v>120407</v>
      </c>
      <c r="C1097" s="5" t="s">
        <v>1105</v>
      </c>
      <c r="D1097" s="6">
        <v>639</v>
      </c>
      <c r="E1097" s="6">
        <v>39</v>
      </c>
      <c r="F1097" s="6">
        <v>39</v>
      </c>
      <c r="G1097" s="12">
        <v>10</v>
      </c>
      <c r="H1097" s="6">
        <v>4</v>
      </c>
      <c r="I1097" s="6">
        <v>1</v>
      </c>
      <c r="J1097" s="6">
        <v>3</v>
      </c>
      <c r="K1097" s="6">
        <v>4</v>
      </c>
      <c r="L1097" s="6">
        <v>9</v>
      </c>
      <c r="M1097" s="4"/>
      <c r="N1097" s="46">
        <f t="shared" si="187"/>
        <v>748</v>
      </c>
      <c r="O1097" s="47">
        <f t="shared" si="188"/>
        <v>85.427807486631011</v>
      </c>
      <c r="P1097" s="47">
        <f t="shared" si="189"/>
        <v>5.213903743315508</v>
      </c>
      <c r="Q1097" s="47">
        <f t="shared" si="190"/>
        <v>5.213903743315508</v>
      </c>
      <c r="R1097" s="47">
        <f t="shared" si="191"/>
        <v>1.3368983957219251</v>
      </c>
      <c r="S1097" s="47">
        <f t="shared" si="192"/>
        <v>0.53475935828876997</v>
      </c>
      <c r="T1097" s="47">
        <f t="shared" si="193"/>
        <v>0.13368983957219249</v>
      </c>
      <c r="U1097" s="47">
        <f t="shared" si="194"/>
        <v>0.40106951871657753</v>
      </c>
      <c r="V1097" s="47">
        <f t="shared" si="195"/>
        <v>0.53475935828876997</v>
      </c>
      <c r="W1097" s="47">
        <f t="shared" si="196"/>
        <v>1.2032085561497325</v>
      </c>
      <c r="X1097">
        <f t="shared" si="197"/>
        <v>100.00000000000001</v>
      </c>
    </row>
    <row r="1098" spans="1:24" ht="16.399999999999999" customHeight="1" x14ac:dyDescent="0.35">
      <c r="A1098" s="10"/>
      <c r="B1098" s="5">
        <v>120408</v>
      </c>
      <c r="C1098" s="5" t="s">
        <v>1106</v>
      </c>
      <c r="D1098" s="6">
        <v>458</v>
      </c>
      <c r="E1098" s="6">
        <v>8</v>
      </c>
      <c r="F1098" s="6">
        <v>4</v>
      </c>
      <c r="G1098" s="12">
        <v>0</v>
      </c>
      <c r="H1098" s="6">
        <v>11</v>
      </c>
      <c r="I1098" s="6">
        <v>3</v>
      </c>
      <c r="J1098" s="6">
        <v>2</v>
      </c>
      <c r="K1098" s="6">
        <v>0</v>
      </c>
      <c r="L1098" s="6">
        <v>1</v>
      </c>
      <c r="M1098" s="4"/>
      <c r="N1098" s="46">
        <f t="shared" si="187"/>
        <v>487</v>
      </c>
      <c r="O1098" s="47">
        <f t="shared" si="188"/>
        <v>94.045174537987677</v>
      </c>
      <c r="P1098" s="47">
        <f t="shared" si="189"/>
        <v>1.6427104722792607</v>
      </c>
      <c r="Q1098" s="47">
        <f t="shared" si="190"/>
        <v>0.82135523613963035</v>
      </c>
      <c r="R1098" s="47">
        <f t="shared" si="191"/>
        <v>0</v>
      </c>
      <c r="S1098" s="47">
        <f t="shared" si="192"/>
        <v>2.2587268993839835</v>
      </c>
      <c r="T1098" s="47">
        <f t="shared" si="193"/>
        <v>0.61601642710472282</v>
      </c>
      <c r="U1098" s="47">
        <f t="shared" si="194"/>
        <v>0.41067761806981518</v>
      </c>
      <c r="V1098" s="47">
        <f t="shared" si="195"/>
        <v>0</v>
      </c>
      <c r="W1098" s="47">
        <f t="shared" si="196"/>
        <v>0.20533880903490759</v>
      </c>
      <c r="X1098">
        <f t="shared" si="197"/>
        <v>100</v>
      </c>
    </row>
    <row r="1099" spans="1:24" ht="16.399999999999999" customHeight="1" x14ac:dyDescent="0.35">
      <c r="A1099" s="10"/>
      <c r="B1099" s="5">
        <v>120409</v>
      </c>
      <c r="C1099" s="5" t="s">
        <v>1107</v>
      </c>
      <c r="D1099" s="6">
        <v>302</v>
      </c>
      <c r="E1099" s="6">
        <v>10</v>
      </c>
      <c r="F1099" s="6">
        <v>0</v>
      </c>
      <c r="G1099" s="12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1</v>
      </c>
      <c r="M1099" s="4"/>
      <c r="N1099" s="46">
        <f t="shared" si="187"/>
        <v>313</v>
      </c>
      <c r="O1099" s="47">
        <f t="shared" si="188"/>
        <v>96.485623003194888</v>
      </c>
      <c r="P1099" s="47">
        <f t="shared" si="189"/>
        <v>3.1948881789137382</v>
      </c>
      <c r="Q1099" s="47">
        <f t="shared" si="190"/>
        <v>0</v>
      </c>
      <c r="R1099" s="47">
        <f t="shared" si="191"/>
        <v>0</v>
      </c>
      <c r="S1099" s="47">
        <f t="shared" si="192"/>
        <v>0</v>
      </c>
      <c r="T1099" s="47">
        <f t="shared" si="193"/>
        <v>0</v>
      </c>
      <c r="U1099" s="47">
        <f t="shared" si="194"/>
        <v>0</v>
      </c>
      <c r="V1099" s="47">
        <f t="shared" si="195"/>
        <v>0</v>
      </c>
      <c r="W1099" s="47">
        <f t="shared" si="196"/>
        <v>0.31948881789137379</v>
      </c>
      <c r="X1099">
        <f t="shared" si="197"/>
        <v>100</v>
      </c>
    </row>
    <row r="1100" spans="1:24" ht="16.399999999999999" customHeight="1" x14ac:dyDescent="0.35">
      <c r="A1100" s="10"/>
      <c r="B1100" s="5">
        <v>120410</v>
      </c>
      <c r="C1100" s="5" t="s">
        <v>1108</v>
      </c>
      <c r="D1100" s="6">
        <v>483</v>
      </c>
      <c r="E1100" s="6">
        <v>40</v>
      </c>
      <c r="F1100" s="6">
        <v>6</v>
      </c>
      <c r="G1100" s="12">
        <v>8</v>
      </c>
      <c r="H1100" s="6">
        <v>0</v>
      </c>
      <c r="I1100" s="6">
        <v>0</v>
      </c>
      <c r="J1100" s="6">
        <v>10</v>
      </c>
      <c r="K1100" s="6">
        <v>0</v>
      </c>
      <c r="L1100" s="6">
        <v>16</v>
      </c>
      <c r="M1100" s="4"/>
      <c r="N1100" s="46">
        <f t="shared" si="187"/>
        <v>563</v>
      </c>
      <c r="O1100" s="47">
        <f t="shared" si="188"/>
        <v>85.790408525754884</v>
      </c>
      <c r="P1100" s="47">
        <f t="shared" si="189"/>
        <v>7.1047957371225579</v>
      </c>
      <c r="Q1100" s="47">
        <f t="shared" si="190"/>
        <v>1.0657193605683837</v>
      </c>
      <c r="R1100" s="47">
        <f t="shared" si="191"/>
        <v>1.4209591474245116</v>
      </c>
      <c r="S1100" s="47">
        <f t="shared" si="192"/>
        <v>0</v>
      </c>
      <c r="T1100" s="47">
        <f t="shared" si="193"/>
        <v>0</v>
      </c>
      <c r="U1100" s="47">
        <f t="shared" si="194"/>
        <v>1.7761989342806395</v>
      </c>
      <c r="V1100" s="47">
        <f t="shared" si="195"/>
        <v>0</v>
      </c>
      <c r="W1100" s="47">
        <f t="shared" si="196"/>
        <v>2.8419182948490231</v>
      </c>
      <c r="X1100">
        <f t="shared" si="197"/>
        <v>100</v>
      </c>
    </row>
    <row r="1101" spans="1:24" ht="16.399999999999999" customHeight="1" x14ac:dyDescent="0.35">
      <c r="A1101" s="10"/>
      <c r="B1101" s="5">
        <v>120411</v>
      </c>
      <c r="C1101" s="5" t="s">
        <v>1109</v>
      </c>
      <c r="D1101" s="6">
        <v>153</v>
      </c>
      <c r="E1101" s="6">
        <v>23</v>
      </c>
      <c r="F1101" s="6">
        <v>5</v>
      </c>
      <c r="G1101" s="12">
        <v>0</v>
      </c>
      <c r="H1101" s="6">
        <v>20</v>
      </c>
      <c r="I1101" s="6">
        <v>5</v>
      </c>
      <c r="J1101" s="6">
        <v>11</v>
      </c>
      <c r="K1101" s="6">
        <v>0</v>
      </c>
      <c r="L1101" s="6">
        <v>1</v>
      </c>
      <c r="M1101" s="4"/>
      <c r="N1101" s="46">
        <f t="shared" si="187"/>
        <v>218</v>
      </c>
      <c r="O1101" s="47">
        <f t="shared" si="188"/>
        <v>70.183486238532112</v>
      </c>
      <c r="P1101" s="47">
        <f t="shared" si="189"/>
        <v>10.55045871559633</v>
      </c>
      <c r="Q1101" s="47">
        <f t="shared" si="190"/>
        <v>2.2935779816513762</v>
      </c>
      <c r="R1101" s="47">
        <f t="shared" si="191"/>
        <v>0</v>
      </c>
      <c r="S1101" s="47">
        <f t="shared" si="192"/>
        <v>9.1743119266055047</v>
      </c>
      <c r="T1101" s="47">
        <f t="shared" si="193"/>
        <v>2.2935779816513762</v>
      </c>
      <c r="U1101" s="47">
        <f t="shared" si="194"/>
        <v>5.045871559633027</v>
      </c>
      <c r="V1101" s="47">
        <f t="shared" si="195"/>
        <v>0</v>
      </c>
      <c r="W1101" s="47">
        <f t="shared" si="196"/>
        <v>0.4587155963302752</v>
      </c>
      <c r="X1101">
        <f t="shared" si="197"/>
        <v>100.00000000000003</v>
      </c>
    </row>
    <row r="1102" spans="1:24" ht="16.399999999999999" customHeight="1" x14ac:dyDescent="0.35">
      <c r="A1102" s="10"/>
      <c r="B1102" s="5">
        <v>120412</v>
      </c>
      <c r="C1102" s="5" t="s">
        <v>1110</v>
      </c>
      <c r="D1102" s="6">
        <v>198</v>
      </c>
      <c r="E1102" s="6">
        <v>10</v>
      </c>
      <c r="F1102" s="6">
        <v>6</v>
      </c>
      <c r="G1102" s="12">
        <v>0</v>
      </c>
      <c r="H1102" s="6">
        <v>1</v>
      </c>
      <c r="I1102" s="6">
        <v>1</v>
      </c>
      <c r="J1102" s="6">
        <v>19</v>
      </c>
      <c r="K1102" s="6">
        <v>0</v>
      </c>
      <c r="L1102" s="6">
        <v>1</v>
      </c>
      <c r="M1102" s="4"/>
      <c r="N1102" s="46">
        <f t="shared" si="187"/>
        <v>236</v>
      </c>
      <c r="O1102" s="47">
        <f t="shared" si="188"/>
        <v>83.898305084745772</v>
      </c>
      <c r="P1102" s="47">
        <f t="shared" si="189"/>
        <v>4.2372881355932206</v>
      </c>
      <c r="Q1102" s="47">
        <f t="shared" si="190"/>
        <v>2.5423728813559325</v>
      </c>
      <c r="R1102" s="47">
        <f t="shared" si="191"/>
        <v>0</v>
      </c>
      <c r="S1102" s="47">
        <f t="shared" si="192"/>
        <v>0.42372881355932207</v>
      </c>
      <c r="T1102" s="47">
        <f t="shared" si="193"/>
        <v>0.42372881355932207</v>
      </c>
      <c r="U1102" s="47">
        <f t="shared" si="194"/>
        <v>8.0508474576271194</v>
      </c>
      <c r="V1102" s="47">
        <f t="shared" si="195"/>
        <v>0</v>
      </c>
      <c r="W1102" s="47">
        <f t="shared" si="196"/>
        <v>0.42372881355932207</v>
      </c>
      <c r="X1102">
        <f t="shared" si="197"/>
        <v>100</v>
      </c>
    </row>
    <row r="1103" spans="1:24" ht="16.399999999999999" customHeight="1" x14ac:dyDescent="0.35">
      <c r="A1103" s="10"/>
      <c r="B1103" s="5">
        <v>120413</v>
      </c>
      <c r="C1103" s="5" t="s">
        <v>1111</v>
      </c>
      <c r="D1103" s="6">
        <v>451</v>
      </c>
      <c r="E1103" s="6">
        <v>5</v>
      </c>
      <c r="F1103" s="6">
        <v>0</v>
      </c>
      <c r="G1103" s="12">
        <v>2</v>
      </c>
      <c r="H1103" s="6">
        <v>12</v>
      </c>
      <c r="I1103" s="6">
        <v>5</v>
      </c>
      <c r="J1103" s="6">
        <v>0</v>
      </c>
      <c r="K1103" s="6">
        <v>0</v>
      </c>
      <c r="L1103" s="6">
        <v>16</v>
      </c>
      <c r="M1103" s="4"/>
      <c r="N1103" s="46">
        <f t="shared" si="187"/>
        <v>491</v>
      </c>
      <c r="O1103" s="47">
        <f t="shared" si="188"/>
        <v>91.853360488798373</v>
      </c>
      <c r="P1103" s="47">
        <f t="shared" si="189"/>
        <v>1.0183299389002036</v>
      </c>
      <c r="Q1103" s="47">
        <f t="shared" si="190"/>
        <v>0</v>
      </c>
      <c r="R1103" s="47">
        <f t="shared" si="191"/>
        <v>0.40733197556008144</v>
      </c>
      <c r="S1103" s="47">
        <f t="shared" si="192"/>
        <v>2.4439918533604885</v>
      </c>
      <c r="T1103" s="47">
        <f t="shared" si="193"/>
        <v>1.0183299389002036</v>
      </c>
      <c r="U1103" s="47">
        <f t="shared" si="194"/>
        <v>0</v>
      </c>
      <c r="V1103" s="47">
        <f t="shared" si="195"/>
        <v>0</v>
      </c>
      <c r="W1103" s="47">
        <f t="shared" si="196"/>
        <v>3.2586558044806515</v>
      </c>
      <c r="X1103">
        <f t="shared" si="197"/>
        <v>100.00000000000001</v>
      </c>
    </row>
    <row r="1104" spans="1:24" ht="16.399999999999999" customHeight="1" x14ac:dyDescent="0.35">
      <c r="A1104" s="10"/>
      <c r="B1104" s="5">
        <v>120414</v>
      </c>
      <c r="C1104" s="5" t="s">
        <v>1112</v>
      </c>
      <c r="D1104" s="6">
        <v>320</v>
      </c>
      <c r="E1104" s="6">
        <v>4</v>
      </c>
      <c r="F1104" s="6">
        <v>5</v>
      </c>
      <c r="G1104" s="12">
        <v>0</v>
      </c>
      <c r="H1104" s="6">
        <v>13</v>
      </c>
      <c r="I1104" s="6">
        <v>3</v>
      </c>
      <c r="J1104" s="6">
        <v>1</v>
      </c>
      <c r="K1104" s="6">
        <v>1</v>
      </c>
      <c r="L1104" s="6">
        <v>0</v>
      </c>
      <c r="M1104" s="4"/>
      <c r="N1104" s="46">
        <f t="shared" si="187"/>
        <v>347</v>
      </c>
      <c r="O1104" s="47">
        <f t="shared" si="188"/>
        <v>92.21902017291066</v>
      </c>
      <c r="P1104" s="47">
        <f t="shared" si="189"/>
        <v>1.1527377521613833</v>
      </c>
      <c r="Q1104" s="47">
        <f t="shared" si="190"/>
        <v>1.4409221902017291</v>
      </c>
      <c r="R1104" s="47">
        <f t="shared" si="191"/>
        <v>0</v>
      </c>
      <c r="S1104" s="47">
        <f t="shared" si="192"/>
        <v>3.7463976945244957</v>
      </c>
      <c r="T1104" s="47">
        <f t="shared" si="193"/>
        <v>0.86455331412103742</v>
      </c>
      <c r="U1104" s="47">
        <f t="shared" si="194"/>
        <v>0.28818443804034583</v>
      </c>
      <c r="V1104" s="47">
        <f t="shared" si="195"/>
        <v>0.28818443804034583</v>
      </c>
      <c r="W1104" s="47">
        <f t="shared" si="196"/>
        <v>0</v>
      </c>
      <c r="X1104">
        <f t="shared" si="197"/>
        <v>100</v>
      </c>
    </row>
    <row r="1105" spans="1:24" ht="16.399999999999999" customHeight="1" x14ac:dyDescent="0.35">
      <c r="A1105" s="10"/>
      <c r="B1105" s="5">
        <v>120415</v>
      </c>
      <c r="C1105" s="5" t="s">
        <v>1113</v>
      </c>
      <c r="D1105" s="6">
        <v>366</v>
      </c>
      <c r="E1105" s="6">
        <v>26</v>
      </c>
      <c r="F1105" s="6">
        <v>11</v>
      </c>
      <c r="G1105" s="12">
        <v>0</v>
      </c>
      <c r="H1105" s="6">
        <v>87</v>
      </c>
      <c r="I1105" s="6">
        <v>9</v>
      </c>
      <c r="J1105" s="6">
        <v>4</v>
      </c>
      <c r="K1105" s="6">
        <v>0</v>
      </c>
      <c r="L1105" s="6">
        <v>12</v>
      </c>
      <c r="M1105" s="4"/>
      <c r="N1105" s="46">
        <f t="shared" si="187"/>
        <v>515</v>
      </c>
      <c r="O1105" s="47">
        <f t="shared" si="188"/>
        <v>71.067961165048544</v>
      </c>
      <c r="P1105" s="47">
        <f t="shared" si="189"/>
        <v>5.0485436893203879</v>
      </c>
      <c r="Q1105" s="47">
        <f t="shared" si="190"/>
        <v>2.1359223300970873</v>
      </c>
      <c r="R1105" s="47">
        <f t="shared" si="191"/>
        <v>0</v>
      </c>
      <c r="S1105" s="47">
        <f t="shared" si="192"/>
        <v>16.893203883495143</v>
      </c>
      <c r="T1105" s="47">
        <f t="shared" si="193"/>
        <v>1.7475728155339805</v>
      </c>
      <c r="U1105" s="47">
        <f t="shared" si="194"/>
        <v>0.77669902912621358</v>
      </c>
      <c r="V1105" s="47">
        <f t="shared" si="195"/>
        <v>0</v>
      </c>
      <c r="W1105" s="47">
        <f t="shared" si="196"/>
        <v>2.3300970873786406</v>
      </c>
      <c r="X1105">
        <f t="shared" si="197"/>
        <v>100.00000000000001</v>
      </c>
    </row>
    <row r="1106" spans="1:24" ht="16.399999999999999" customHeight="1" x14ac:dyDescent="0.35">
      <c r="A1106" s="10"/>
      <c r="B1106" s="5">
        <v>120416</v>
      </c>
      <c r="C1106" s="5" t="s">
        <v>1114</v>
      </c>
      <c r="D1106" s="6">
        <v>478</v>
      </c>
      <c r="E1106" s="6">
        <v>7</v>
      </c>
      <c r="F1106" s="6">
        <v>12</v>
      </c>
      <c r="G1106" s="12">
        <v>0</v>
      </c>
      <c r="H1106" s="6">
        <v>26</v>
      </c>
      <c r="I1106" s="6">
        <v>13</v>
      </c>
      <c r="J1106" s="6">
        <v>11</v>
      </c>
      <c r="K1106" s="6">
        <v>3</v>
      </c>
      <c r="L1106" s="6">
        <v>2</v>
      </c>
      <c r="M1106" s="4"/>
      <c r="N1106" s="46">
        <f t="shared" si="187"/>
        <v>552</v>
      </c>
      <c r="O1106" s="47">
        <f t="shared" si="188"/>
        <v>86.594202898550733</v>
      </c>
      <c r="P1106" s="47">
        <f t="shared" si="189"/>
        <v>1.2681159420289856</v>
      </c>
      <c r="Q1106" s="47">
        <f t="shared" si="190"/>
        <v>2.1739130434782612</v>
      </c>
      <c r="R1106" s="47">
        <f t="shared" si="191"/>
        <v>0</v>
      </c>
      <c r="S1106" s="47">
        <f t="shared" si="192"/>
        <v>4.7101449275362324</v>
      </c>
      <c r="T1106" s="47">
        <f t="shared" si="193"/>
        <v>2.3550724637681162</v>
      </c>
      <c r="U1106" s="47">
        <f t="shared" si="194"/>
        <v>1.992753623188406</v>
      </c>
      <c r="V1106" s="47">
        <f t="shared" si="195"/>
        <v>0.5434782608695653</v>
      </c>
      <c r="W1106" s="47">
        <f t="shared" si="196"/>
        <v>0.3623188405797102</v>
      </c>
      <c r="X1106">
        <f t="shared" si="197"/>
        <v>100</v>
      </c>
    </row>
    <row r="1107" spans="1:24" ht="16.399999999999999" customHeight="1" x14ac:dyDescent="0.35">
      <c r="A1107" s="10"/>
      <c r="B1107" s="5">
        <v>120417</v>
      </c>
      <c r="C1107" s="5" t="s">
        <v>1115</v>
      </c>
      <c r="D1107" s="6">
        <v>113</v>
      </c>
      <c r="E1107" s="6">
        <v>42</v>
      </c>
      <c r="F1107" s="6">
        <v>0</v>
      </c>
      <c r="G1107" s="12">
        <v>0</v>
      </c>
      <c r="H1107" s="6">
        <v>25</v>
      </c>
      <c r="I1107" s="6">
        <v>24</v>
      </c>
      <c r="J1107" s="6">
        <v>6</v>
      </c>
      <c r="K1107" s="6">
        <v>10</v>
      </c>
      <c r="L1107" s="6">
        <v>0</v>
      </c>
      <c r="M1107" s="4"/>
      <c r="N1107" s="46">
        <f t="shared" si="187"/>
        <v>220</v>
      </c>
      <c r="O1107" s="47">
        <f t="shared" si="188"/>
        <v>51.36363636363636</v>
      </c>
      <c r="P1107" s="47">
        <f t="shared" si="189"/>
        <v>19.09090909090909</v>
      </c>
      <c r="Q1107" s="47">
        <f t="shared" si="190"/>
        <v>0</v>
      </c>
      <c r="R1107" s="47">
        <f t="shared" si="191"/>
        <v>0</v>
      </c>
      <c r="S1107" s="47">
        <f t="shared" si="192"/>
        <v>11.363636363636363</v>
      </c>
      <c r="T1107" s="47">
        <f t="shared" si="193"/>
        <v>10.909090909090908</v>
      </c>
      <c r="U1107" s="47">
        <f t="shared" si="194"/>
        <v>2.7272727272727271</v>
      </c>
      <c r="V1107" s="47">
        <f t="shared" si="195"/>
        <v>4.545454545454545</v>
      </c>
      <c r="W1107" s="47">
        <f t="shared" si="196"/>
        <v>0</v>
      </c>
      <c r="X1107">
        <f t="shared" si="197"/>
        <v>100</v>
      </c>
    </row>
    <row r="1108" spans="1:24" ht="16.399999999999999" customHeight="1" x14ac:dyDescent="0.35">
      <c r="A1108" s="10"/>
      <c r="B1108" s="5">
        <v>120418</v>
      </c>
      <c r="C1108" s="5" t="s">
        <v>1116</v>
      </c>
      <c r="D1108" s="6">
        <v>383</v>
      </c>
      <c r="E1108" s="6">
        <v>11</v>
      </c>
      <c r="F1108" s="6">
        <v>11</v>
      </c>
      <c r="G1108" s="12">
        <v>0</v>
      </c>
      <c r="H1108" s="6">
        <v>26</v>
      </c>
      <c r="I1108" s="6">
        <v>9</v>
      </c>
      <c r="J1108" s="6">
        <v>51</v>
      </c>
      <c r="K1108" s="6">
        <v>1</v>
      </c>
      <c r="L1108" s="6">
        <v>1</v>
      </c>
      <c r="M1108" s="4"/>
      <c r="N1108" s="46">
        <f t="shared" si="187"/>
        <v>493</v>
      </c>
      <c r="O1108" s="47">
        <f t="shared" si="188"/>
        <v>77.687626774847871</v>
      </c>
      <c r="P1108" s="47">
        <f t="shared" si="189"/>
        <v>2.2312373225152129</v>
      </c>
      <c r="Q1108" s="47">
        <f t="shared" si="190"/>
        <v>2.2312373225152129</v>
      </c>
      <c r="R1108" s="47">
        <f t="shared" si="191"/>
        <v>0</v>
      </c>
      <c r="S1108" s="47">
        <f t="shared" si="192"/>
        <v>5.2738336713995944</v>
      </c>
      <c r="T1108" s="47">
        <f t="shared" si="193"/>
        <v>1.8255578093306288</v>
      </c>
      <c r="U1108" s="47">
        <f t="shared" si="194"/>
        <v>10.344827586206897</v>
      </c>
      <c r="V1108" s="47">
        <f t="shared" si="195"/>
        <v>0.20283975659229211</v>
      </c>
      <c r="W1108" s="47">
        <f t="shared" si="196"/>
        <v>0.20283975659229211</v>
      </c>
      <c r="X1108">
        <f t="shared" si="197"/>
        <v>100.00000000000003</v>
      </c>
    </row>
    <row r="1109" spans="1:24" ht="16.399999999999999" customHeight="1" x14ac:dyDescent="0.35">
      <c r="A1109" s="10"/>
      <c r="B1109" s="5">
        <v>120419</v>
      </c>
      <c r="C1109" s="5" t="s">
        <v>1117</v>
      </c>
      <c r="D1109" s="6">
        <v>94</v>
      </c>
      <c r="E1109" s="6">
        <v>241</v>
      </c>
      <c r="F1109" s="6">
        <v>36</v>
      </c>
      <c r="G1109" s="12">
        <v>0</v>
      </c>
      <c r="H1109" s="6">
        <v>43</v>
      </c>
      <c r="I1109" s="6">
        <v>18</v>
      </c>
      <c r="J1109" s="6">
        <v>26</v>
      </c>
      <c r="K1109" s="6">
        <v>0</v>
      </c>
      <c r="L1109" s="6">
        <v>20</v>
      </c>
      <c r="M1109" s="4"/>
      <c r="N1109" s="46">
        <f t="shared" si="187"/>
        <v>478</v>
      </c>
      <c r="O1109" s="47">
        <f t="shared" si="188"/>
        <v>19.665271966527197</v>
      </c>
      <c r="P1109" s="47">
        <f t="shared" si="189"/>
        <v>50.418410041841</v>
      </c>
      <c r="Q1109" s="47">
        <f t="shared" si="190"/>
        <v>7.531380753138075</v>
      </c>
      <c r="R1109" s="47">
        <f t="shared" si="191"/>
        <v>0</v>
      </c>
      <c r="S1109" s="47">
        <f t="shared" si="192"/>
        <v>8.99581589958159</v>
      </c>
      <c r="T1109" s="47">
        <f t="shared" si="193"/>
        <v>3.7656903765690375</v>
      </c>
      <c r="U1109" s="47">
        <f t="shared" si="194"/>
        <v>5.4393305439330542</v>
      </c>
      <c r="V1109" s="47">
        <f t="shared" si="195"/>
        <v>0</v>
      </c>
      <c r="W1109" s="47">
        <f t="shared" si="196"/>
        <v>4.1841004184100417</v>
      </c>
      <c r="X1109">
        <f t="shared" si="197"/>
        <v>100</v>
      </c>
    </row>
    <row r="1110" spans="1:24" ht="16.399999999999999" customHeight="1" x14ac:dyDescent="0.35">
      <c r="A1110" s="10"/>
      <c r="B1110" s="5">
        <v>120420</v>
      </c>
      <c r="C1110" s="5" t="s">
        <v>1118</v>
      </c>
      <c r="D1110" s="6">
        <v>267</v>
      </c>
      <c r="E1110" s="6">
        <v>22</v>
      </c>
      <c r="F1110" s="6">
        <v>0</v>
      </c>
      <c r="G1110" s="12">
        <v>0</v>
      </c>
      <c r="H1110" s="6">
        <v>0</v>
      </c>
      <c r="I1110" s="6">
        <v>0</v>
      </c>
      <c r="J1110" s="6">
        <v>1</v>
      </c>
      <c r="K1110" s="6">
        <v>2</v>
      </c>
      <c r="L1110" s="6">
        <v>16</v>
      </c>
      <c r="M1110" s="4"/>
      <c r="N1110" s="46">
        <f t="shared" si="187"/>
        <v>308</v>
      </c>
      <c r="O1110" s="47">
        <f t="shared" si="188"/>
        <v>86.688311688311686</v>
      </c>
      <c r="P1110" s="47">
        <f t="shared" si="189"/>
        <v>7.1428571428571423</v>
      </c>
      <c r="Q1110" s="47">
        <f t="shared" si="190"/>
        <v>0</v>
      </c>
      <c r="R1110" s="47">
        <f t="shared" si="191"/>
        <v>0</v>
      </c>
      <c r="S1110" s="47">
        <f t="shared" si="192"/>
        <v>0</v>
      </c>
      <c r="T1110" s="47">
        <f t="shared" si="193"/>
        <v>0</v>
      </c>
      <c r="U1110" s="47">
        <f t="shared" si="194"/>
        <v>0.32467532467532467</v>
      </c>
      <c r="V1110" s="47">
        <f t="shared" si="195"/>
        <v>0.64935064935064934</v>
      </c>
      <c r="W1110" s="47">
        <f t="shared" si="196"/>
        <v>5.1948051948051948</v>
      </c>
      <c r="X1110">
        <f t="shared" si="197"/>
        <v>100</v>
      </c>
    </row>
    <row r="1111" spans="1:24" ht="16.399999999999999" customHeight="1" x14ac:dyDescent="0.35">
      <c r="A1111" s="10"/>
      <c r="B1111" s="5">
        <v>120421</v>
      </c>
      <c r="C1111" s="5" t="s">
        <v>1119</v>
      </c>
      <c r="D1111" s="6">
        <v>662</v>
      </c>
      <c r="E1111" s="6">
        <v>15</v>
      </c>
      <c r="F1111" s="6">
        <v>0</v>
      </c>
      <c r="G1111" s="12">
        <v>0</v>
      </c>
      <c r="H1111" s="6">
        <v>11</v>
      </c>
      <c r="I1111" s="6">
        <v>0</v>
      </c>
      <c r="J1111" s="6">
        <v>0</v>
      </c>
      <c r="K1111" s="6">
        <v>0</v>
      </c>
      <c r="L1111" s="6">
        <v>8</v>
      </c>
      <c r="M1111" s="4"/>
      <c r="N1111" s="46">
        <f t="shared" si="187"/>
        <v>696</v>
      </c>
      <c r="O1111" s="47">
        <f t="shared" si="188"/>
        <v>95.114942528735639</v>
      </c>
      <c r="P1111" s="47">
        <f t="shared" si="189"/>
        <v>2.1551724137931036</v>
      </c>
      <c r="Q1111" s="47">
        <f t="shared" si="190"/>
        <v>0</v>
      </c>
      <c r="R1111" s="47">
        <f t="shared" si="191"/>
        <v>0</v>
      </c>
      <c r="S1111" s="47">
        <f t="shared" si="192"/>
        <v>1.5804597701149425</v>
      </c>
      <c r="T1111" s="47">
        <f t="shared" si="193"/>
        <v>0</v>
      </c>
      <c r="U1111" s="47">
        <f t="shared" si="194"/>
        <v>0</v>
      </c>
      <c r="V1111" s="47">
        <f t="shared" si="195"/>
        <v>0</v>
      </c>
      <c r="W1111" s="47">
        <f t="shared" si="196"/>
        <v>1.1494252873563218</v>
      </c>
      <c r="X1111">
        <f t="shared" si="197"/>
        <v>100.00000000000001</v>
      </c>
    </row>
    <row r="1112" spans="1:24" ht="16.399999999999999" customHeight="1" x14ac:dyDescent="0.35">
      <c r="A1112" s="10"/>
      <c r="B1112" s="5">
        <v>120422</v>
      </c>
      <c r="C1112" s="5" t="s">
        <v>1120</v>
      </c>
      <c r="D1112" s="6">
        <v>231</v>
      </c>
      <c r="E1112" s="6">
        <v>3</v>
      </c>
      <c r="F1112" s="6">
        <v>19</v>
      </c>
      <c r="G1112" s="12">
        <v>0</v>
      </c>
      <c r="H1112" s="6">
        <v>53</v>
      </c>
      <c r="I1112" s="6">
        <v>17</v>
      </c>
      <c r="J1112" s="6">
        <v>3</v>
      </c>
      <c r="K1112" s="6">
        <v>0</v>
      </c>
      <c r="L1112" s="6">
        <v>0</v>
      </c>
      <c r="M1112" s="4"/>
      <c r="N1112" s="46">
        <f t="shared" si="187"/>
        <v>326</v>
      </c>
      <c r="O1112" s="47">
        <f t="shared" si="188"/>
        <v>70.858895705521476</v>
      </c>
      <c r="P1112" s="47">
        <f t="shared" si="189"/>
        <v>0.92024539877300615</v>
      </c>
      <c r="Q1112" s="47">
        <f t="shared" si="190"/>
        <v>5.8282208588957056</v>
      </c>
      <c r="R1112" s="47">
        <f t="shared" si="191"/>
        <v>0</v>
      </c>
      <c r="S1112" s="47">
        <f t="shared" si="192"/>
        <v>16.257668711656443</v>
      </c>
      <c r="T1112" s="47">
        <f t="shared" si="193"/>
        <v>5.2147239263803682</v>
      </c>
      <c r="U1112" s="47">
        <f t="shared" si="194"/>
        <v>0.92024539877300615</v>
      </c>
      <c r="V1112" s="47">
        <f t="shared" si="195"/>
        <v>0</v>
      </c>
      <c r="W1112" s="47">
        <f t="shared" si="196"/>
        <v>0</v>
      </c>
      <c r="X1112">
        <f t="shared" si="197"/>
        <v>100</v>
      </c>
    </row>
    <row r="1113" spans="1:24" ht="16.399999999999999" customHeight="1" x14ac:dyDescent="0.35">
      <c r="A1113" s="10"/>
      <c r="B1113" s="5">
        <v>120423</v>
      </c>
      <c r="C1113" s="5" t="s">
        <v>1121</v>
      </c>
      <c r="D1113" s="6">
        <v>425</v>
      </c>
      <c r="E1113" s="6">
        <v>6</v>
      </c>
      <c r="F1113" s="6">
        <v>3</v>
      </c>
      <c r="G1113" s="12">
        <v>0</v>
      </c>
      <c r="H1113" s="6">
        <v>15</v>
      </c>
      <c r="I1113" s="6">
        <v>2</v>
      </c>
      <c r="J1113" s="6">
        <v>0</v>
      </c>
      <c r="K1113" s="6">
        <v>0</v>
      </c>
      <c r="L1113" s="6">
        <v>10</v>
      </c>
      <c r="M1113" s="4"/>
      <c r="N1113" s="46">
        <f t="shared" si="187"/>
        <v>461</v>
      </c>
      <c r="O1113" s="47">
        <f t="shared" si="188"/>
        <v>92.190889370932751</v>
      </c>
      <c r="P1113" s="47">
        <f t="shared" si="189"/>
        <v>1.3015184381778742</v>
      </c>
      <c r="Q1113" s="47">
        <f t="shared" si="190"/>
        <v>0.65075921908893708</v>
      </c>
      <c r="R1113" s="47">
        <f t="shared" si="191"/>
        <v>0</v>
      </c>
      <c r="S1113" s="47">
        <f t="shared" si="192"/>
        <v>3.2537960954446854</v>
      </c>
      <c r="T1113" s="47">
        <f t="shared" si="193"/>
        <v>0.43383947939262468</v>
      </c>
      <c r="U1113" s="47">
        <f t="shared" si="194"/>
        <v>0</v>
      </c>
      <c r="V1113" s="47">
        <f t="shared" si="195"/>
        <v>0</v>
      </c>
      <c r="W1113" s="47">
        <f t="shared" si="196"/>
        <v>2.1691973969631233</v>
      </c>
      <c r="X1113">
        <f t="shared" si="197"/>
        <v>100.00000000000001</v>
      </c>
    </row>
    <row r="1114" spans="1:24" ht="16.399999999999999" customHeight="1" x14ac:dyDescent="0.35">
      <c r="A1114" s="10"/>
      <c r="B1114" s="5">
        <v>120424</v>
      </c>
      <c r="C1114" s="5" t="s">
        <v>1122</v>
      </c>
      <c r="D1114" s="6">
        <v>283</v>
      </c>
      <c r="E1114" s="6">
        <v>43</v>
      </c>
      <c r="F1114" s="6">
        <v>12</v>
      </c>
      <c r="G1114" s="12">
        <v>0</v>
      </c>
      <c r="H1114" s="6">
        <v>7</v>
      </c>
      <c r="I1114" s="6">
        <v>0</v>
      </c>
      <c r="J1114" s="6">
        <v>9</v>
      </c>
      <c r="K1114" s="6">
        <v>4</v>
      </c>
      <c r="L1114" s="6">
        <v>3</v>
      </c>
      <c r="M1114" s="4"/>
      <c r="N1114" s="46">
        <f t="shared" si="187"/>
        <v>361</v>
      </c>
      <c r="O1114" s="47">
        <f t="shared" si="188"/>
        <v>78.393351800554015</v>
      </c>
      <c r="P1114" s="47">
        <f t="shared" si="189"/>
        <v>11.911357340720222</v>
      </c>
      <c r="Q1114" s="47">
        <f t="shared" si="190"/>
        <v>3.32409972299169</v>
      </c>
      <c r="R1114" s="47">
        <f t="shared" si="191"/>
        <v>0</v>
      </c>
      <c r="S1114" s="47">
        <f t="shared" si="192"/>
        <v>1.9390581717451525</v>
      </c>
      <c r="T1114" s="47">
        <f t="shared" si="193"/>
        <v>0</v>
      </c>
      <c r="U1114" s="47">
        <f t="shared" si="194"/>
        <v>2.4930747922437675</v>
      </c>
      <c r="V1114" s="47">
        <f t="shared" si="195"/>
        <v>1.10803324099723</v>
      </c>
      <c r="W1114" s="47">
        <f t="shared" si="196"/>
        <v>0.8310249307479225</v>
      </c>
      <c r="X1114">
        <f t="shared" si="197"/>
        <v>100</v>
      </c>
    </row>
    <row r="1115" spans="1:24" ht="16.399999999999999" customHeight="1" x14ac:dyDescent="0.35">
      <c r="A1115" s="10"/>
      <c r="B1115" s="5">
        <v>120425</v>
      </c>
      <c r="C1115" s="5" t="s">
        <v>1123</v>
      </c>
      <c r="D1115" s="6">
        <v>316</v>
      </c>
      <c r="E1115" s="6">
        <v>3</v>
      </c>
      <c r="F1115" s="6">
        <v>17</v>
      </c>
      <c r="G1115" s="12">
        <v>0</v>
      </c>
      <c r="H1115" s="6">
        <v>23</v>
      </c>
      <c r="I1115" s="6">
        <v>5</v>
      </c>
      <c r="J1115" s="6">
        <v>0</v>
      </c>
      <c r="K1115" s="6">
        <v>0</v>
      </c>
      <c r="L1115" s="6">
        <v>0</v>
      </c>
      <c r="M1115" s="4"/>
      <c r="N1115" s="46">
        <f t="shared" si="187"/>
        <v>364</v>
      </c>
      <c r="O1115" s="47">
        <f t="shared" si="188"/>
        <v>86.813186813186803</v>
      </c>
      <c r="P1115" s="47">
        <f t="shared" si="189"/>
        <v>0.82417582417582413</v>
      </c>
      <c r="Q1115" s="47">
        <f t="shared" si="190"/>
        <v>4.6703296703296706</v>
      </c>
      <c r="R1115" s="47">
        <f t="shared" si="191"/>
        <v>0</v>
      </c>
      <c r="S1115" s="47">
        <f t="shared" si="192"/>
        <v>6.3186813186813184</v>
      </c>
      <c r="T1115" s="47">
        <f t="shared" si="193"/>
        <v>1.3736263736263736</v>
      </c>
      <c r="U1115" s="47">
        <f t="shared" si="194"/>
        <v>0</v>
      </c>
      <c r="V1115" s="47">
        <f t="shared" si="195"/>
        <v>0</v>
      </c>
      <c r="W1115" s="47">
        <f t="shared" si="196"/>
        <v>0</v>
      </c>
      <c r="X1115">
        <f t="shared" si="197"/>
        <v>99.999999999999986</v>
      </c>
    </row>
    <row r="1116" spans="1:24" ht="16.399999999999999" customHeight="1" x14ac:dyDescent="0.35">
      <c r="A1116" s="10"/>
      <c r="B1116" s="5">
        <v>120426</v>
      </c>
      <c r="C1116" s="5" t="s">
        <v>1124</v>
      </c>
      <c r="D1116" s="6">
        <v>106</v>
      </c>
      <c r="E1116" s="6">
        <v>0</v>
      </c>
      <c r="F1116" s="6">
        <v>0</v>
      </c>
      <c r="G1116" s="12">
        <v>0</v>
      </c>
      <c r="H1116" s="6">
        <v>207</v>
      </c>
      <c r="I1116" s="6">
        <v>99</v>
      </c>
      <c r="J1116" s="6">
        <v>6</v>
      </c>
      <c r="K1116" s="6">
        <v>0</v>
      </c>
      <c r="L1116" s="6">
        <v>1</v>
      </c>
      <c r="M1116" s="4"/>
      <c r="N1116" s="46">
        <f t="shared" si="187"/>
        <v>419</v>
      </c>
      <c r="O1116" s="47">
        <f t="shared" si="188"/>
        <v>25.29832935560859</v>
      </c>
      <c r="P1116" s="47">
        <f t="shared" si="189"/>
        <v>0</v>
      </c>
      <c r="Q1116" s="47">
        <f t="shared" si="190"/>
        <v>0</v>
      </c>
      <c r="R1116" s="47">
        <f t="shared" si="191"/>
        <v>0</v>
      </c>
      <c r="S1116" s="47">
        <f t="shared" si="192"/>
        <v>49.403341288782812</v>
      </c>
      <c r="T1116" s="47">
        <f t="shared" si="193"/>
        <v>23.627684964200476</v>
      </c>
      <c r="U1116" s="47">
        <f t="shared" si="194"/>
        <v>1.431980906921241</v>
      </c>
      <c r="V1116" s="47">
        <f t="shared" si="195"/>
        <v>0</v>
      </c>
      <c r="W1116" s="47">
        <f t="shared" si="196"/>
        <v>0.2386634844868735</v>
      </c>
      <c r="X1116">
        <f t="shared" si="197"/>
        <v>99.999999999999986</v>
      </c>
    </row>
    <row r="1117" spans="1:24" ht="16.399999999999999" customHeight="1" x14ac:dyDescent="0.35">
      <c r="A1117" s="10"/>
      <c r="B1117" s="5">
        <v>120427</v>
      </c>
      <c r="C1117" s="5" t="s">
        <v>1125</v>
      </c>
      <c r="D1117" s="6">
        <v>123</v>
      </c>
      <c r="E1117" s="6">
        <v>193</v>
      </c>
      <c r="F1117" s="6">
        <v>3</v>
      </c>
      <c r="G1117" s="12">
        <v>0</v>
      </c>
      <c r="H1117" s="6">
        <v>42</v>
      </c>
      <c r="I1117" s="6">
        <v>24</v>
      </c>
      <c r="J1117" s="6">
        <v>33</v>
      </c>
      <c r="K1117" s="6">
        <v>0</v>
      </c>
      <c r="L1117" s="6">
        <v>1</v>
      </c>
      <c r="M1117" s="4"/>
      <c r="N1117" s="46">
        <f t="shared" si="187"/>
        <v>419</v>
      </c>
      <c r="O1117" s="47">
        <f t="shared" si="188"/>
        <v>29.355608591885439</v>
      </c>
      <c r="P1117" s="47">
        <f t="shared" si="189"/>
        <v>46.062052505966584</v>
      </c>
      <c r="Q1117" s="47">
        <f t="shared" si="190"/>
        <v>0.71599045346062051</v>
      </c>
      <c r="R1117" s="47">
        <f t="shared" si="191"/>
        <v>0</v>
      </c>
      <c r="S1117" s="47">
        <f t="shared" si="192"/>
        <v>10.023866348448687</v>
      </c>
      <c r="T1117" s="47">
        <f t="shared" si="193"/>
        <v>5.7279236276849641</v>
      </c>
      <c r="U1117" s="47">
        <f t="shared" si="194"/>
        <v>7.8758949880668254</v>
      </c>
      <c r="V1117" s="47">
        <f t="shared" si="195"/>
        <v>0</v>
      </c>
      <c r="W1117" s="47">
        <f t="shared" si="196"/>
        <v>0.2386634844868735</v>
      </c>
      <c r="X1117">
        <f t="shared" si="197"/>
        <v>99.999999999999986</v>
      </c>
    </row>
    <row r="1118" spans="1:24" ht="16.399999999999999" customHeight="1" x14ac:dyDescent="0.35">
      <c r="A1118" s="10"/>
      <c r="B1118" s="5">
        <v>120428</v>
      </c>
      <c r="C1118" s="5" t="s">
        <v>1126</v>
      </c>
      <c r="D1118" s="6">
        <v>592</v>
      </c>
      <c r="E1118" s="6">
        <v>26</v>
      </c>
      <c r="F1118" s="6">
        <v>8</v>
      </c>
      <c r="G1118" s="12">
        <v>0</v>
      </c>
      <c r="H1118" s="6">
        <v>56</v>
      </c>
      <c r="I1118" s="6">
        <v>0</v>
      </c>
      <c r="J1118" s="6">
        <v>6</v>
      </c>
      <c r="K1118" s="6">
        <v>0</v>
      </c>
      <c r="L1118" s="6">
        <v>0</v>
      </c>
      <c r="M1118" s="4"/>
      <c r="N1118" s="46">
        <f t="shared" si="187"/>
        <v>688</v>
      </c>
      <c r="O1118" s="47">
        <f t="shared" si="188"/>
        <v>86.04651162790698</v>
      </c>
      <c r="P1118" s="47">
        <f t="shared" si="189"/>
        <v>3.7790697674418605</v>
      </c>
      <c r="Q1118" s="47">
        <f t="shared" si="190"/>
        <v>1.1627906976744187</v>
      </c>
      <c r="R1118" s="47">
        <f t="shared" si="191"/>
        <v>0</v>
      </c>
      <c r="S1118" s="47">
        <f t="shared" si="192"/>
        <v>8.1395348837209305</v>
      </c>
      <c r="T1118" s="47">
        <f t="shared" si="193"/>
        <v>0</v>
      </c>
      <c r="U1118" s="47">
        <f t="shared" si="194"/>
        <v>0.87209302325581395</v>
      </c>
      <c r="V1118" s="47">
        <f t="shared" si="195"/>
        <v>0</v>
      </c>
      <c r="W1118" s="47">
        <f t="shared" si="196"/>
        <v>0</v>
      </c>
      <c r="X1118">
        <f t="shared" si="197"/>
        <v>100</v>
      </c>
    </row>
    <row r="1119" spans="1:24" ht="16.399999999999999" customHeight="1" x14ac:dyDescent="0.35">
      <c r="A1119" s="10"/>
      <c r="B1119" s="5">
        <v>120429</v>
      </c>
      <c r="C1119" s="5" t="s">
        <v>1127</v>
      </c>
      <c r="D1119" s="6">
        <v>96</v>
      </c>
      <c r="E1119" s="6">
        <v>15</v>
      </c>
      <c r="F1119" s="6">
        <v>2</v>
      </c>
      <c r="G1119" s="12">
        <v>0</v>
      </c>
      <c r="H1119" s="6">
        <v>58</v>
      </c>
      <c r="I1119" s="6">
        <v>32</v>
      </c>
      <c r="J1119" s="6">
        <v>3</v>
      </c>
      <c r="K1119" s="6">
        <v>0</v>
      </c>
      <c r="L1119" s="6">
        <v>0</v>
      </c>
      <c r="M1119" s="4"/>
      <c r="N1119" s="46">
        <f t="shared" si="187"/>
        <v>206</v>
      </c>
      <c r="O1119" s="47">
        <f t="shared" si="188"/>
        <v>46.601941747572816</v>
      </c>
      <c r="P1119" s="47">
        <f t="shared" si="189"/>
        <v>7.2815533980582519</v>
      </c>
      <c r="Q1119" s="47">
        <f t="shared" si="190"/>
        <v>0.970873786407767</v>
      </c>
      <c r="R1119" s="47">
        <f t="shared" si="191"/>
        <v>0</v>
      </c>
      <c r="S1119" s="47">
        <f t="shared" si="192"/>
        <v>28.155339805825243</v>
      </c>
      <c r="T1119" s="47">
        <f t="shared" si="193"/>
        <v>15.533980582524272</v>
      </c>
      <c r="U1119" s="47">
        <f t="shared" si="194"/>
        <v>1.4563106796116505</v>
      </c>
      <c r="V1119" s="47">
        <f t="shared" si="195"/>
        <v>0</v>
      </c>
      <c r="W1119" s="47">
        <f t="shared" si="196"/>
        <v>0</v>
      </c>
      <c r="X1119">
        <f t="shared" si="197"/>
        <v>100</v>
      </c>
    </row>
    <row r="1120" spans="1:24" ht="16.399999999999999" customHeight="1" x14ac:dyDescent="0.35">
      <c r="A1120" s="10"/>
      <c r="B1120" s="5">
        <v>120430</v>
      </c>
      <c r="C1120" s="5" t="s">
        <v>1128</v>
      </c>
      <c r="D1120" s="6">
        <v>711</v>
      </c>
      <c r="E1120" s="6">
        <v>60</v>
      </c>
      <c r="F1120" s="6">
        <v>0</v>
      </c>
      <c r="G1120" s="12">
        <v>4</v>
      </c>
      <c r="H1120" s="6">
        <v>0</v>
      </c>
      <c r="I1120" s="6">
        <v>0</v>
      </c>
      <c r="J1120" s="6">
        <v>1</v>
      </c>
      <c r="K1120" s="6">
        <v>2</v>
      </c>
      <c r="L1120" s="6">
        <v>22</v>
      </c>
      <c r="M1120" s="4"/>
      <c r="N1120" s="46">
        <f t="shared" si="187"/>
        <v>800</v>
      </c>
      <c r="O1120" s="47">
        <f t="shared" si="188"/>
        <v>88.875</v>
      </c>
      <c r="P1120" s="47">
        <f t="shared" si="189"/>
        <v>7.5</v>
      </c>
      <c r="Q1120" s="47">
        <f t="shared" si="190"/>
        <v>0</v>
      </c>
      <c r="R1120" s="47">
        <f t="shared" si="191"/>
        <v>0.5</v>
      </c>
      <c r="S1120" s="47">
        <f t="shared" si="192"/>
        <v>0</v>
      </c>
      <c r="T1120" s="47">
        <f t="shared" si="193"/>
        <v>0</v>
      </c>
      <c r="U1120" s="47">
        <f t="shared" si="194"/>
        <v>0.125</v>
      </c>
      <c r="V1120" s="47">
        <f t="shared" si="195"/>
        <v>0.25</v>
      </c>
      <c r="W1120" s="47">
        <f t="shared" si="196"/>
        <v>2.75</v>
      </c>
      <c r="X1120">
        <f t="shared" si="197"/>
        <v>100</v>
      </c>
    </row>
    <row r="1121" spans="1:24" ht="16.399999999999999" customHeight="1" x14ac:dyDescent="0.35">
      <c r="A1121" s="10"/>
      <c r="B1121" s="5">
        <v>120431</v>
      </c>
      <c r="C1121" s="5" t="s">
        <v>1129</v>
      </c>
      <c r="D1121" s="6">
        <v>971</v>
      </c>
      <c r="E1121" s="6">
        <v>24</v>
      </c>
      <c r="F1121" s="6">
        <v>63</v>
      </c>
      <c r="G1121" s="12">
        <v>2</v>
      </c>
      <c r="H1121" s="6">
        <v>85</v>
      </c>
      <c r="I1121" s="6">
        <v>18</v>
      </c>
      <c r="J1121" s="6">
        <v>8</v>
      </c>
      <c r="K1121" s="6">
        <v>1</v>
      </c>
      <c r="L1121" s="6">
        <v>7</v>
      </c>
      <c r="M1121" s="4"/>
      <c r="N1121" s="46">
        <f t="shared" si="187"/>
        <v>1179</v>
      </c>
      <c r="O1121" s="47">
        <f t="shared" si="188"/>
        <v>82.357930449533512</v>
      </c>
      <c r="P1121" s="47">
        <f t="shared" si="189"/>
        <v>2.0356234096692112</v>
      </c>
      <c r="Q1121" s="47">
        <f t="shared" si="190"/>
        <v>5.3435114503816799</v>
      </c>
      <c r="R1121" s="47">
        <f t="shared" si="191"/>
        <v>0.16963528413910095</v>
      </c>
      <c r="S1121" s="47">
        <f t="shared" si="192"/>
        <v>7.2094995759117904</v>
      </c>
      <c r="T1121" s="47">
        <f t="shared" si="193"/>
        <v>1.5267175572519085</v>
      </c>
      <c r="U1121" s="47">
        <f t="shared" si="194"/>
        <v>0.6785411365564038</v>
      </c>
      <c r="V1121" s="47">
        <f t="shared" si="195"/>
        <v>8.4817642069550475E-2</v>
      </c>
      <c r="W1121" s="47">
        <f t="shared" si="196"/>
        <v>0.59372349448685335</v>
      </c>
      <c r="X1121">
        <f t="shared" si="197"/>
        <v>100.00000000000003</v>
      </c>
    </row>
    <row r="1122" spans="1:24" ht="16.399999999999999" customHeight="1" x14ac:dyDescent="0.35">
      <c r="A1122" s="10"/>
      <c r="B1122" s="5">
        <v>120432</v>
      </c>
      <c r="C1122" s="5" t="s">
        <v>1130</v>
      </c>
      <c r="D1122" s="6">
        <v>267</v>
      </c>
      <c r="E1122" s="6">
        <v>13</v>
      </c>
      <c r="F1122" s="6">
        <v>9</v>
      </c>
      <c r="G1122" s="12">
        <v>0</v>
      </c>
      <c r="H1122" s="6">
        <v>24</v>
      </c>
      <c r="I1122" s="6">
        <v>31</v>
      </c>
      <c r="J1122" s="6">
        <v>0</v>
      </c>
      <c r="K1122" s="6">
        <v>1</v>
      </c>
      <c r="L1122" s="6">
        <v>5</v>
      </c>
      <c r="M1122" s="4"/>
      <c r="N1122" s="46">
        <f t="shared" si="187"/>
        <v>350</v>
      </c>
      <c r="O1122" s="47">
        <f t="shared" si="188"/>
        <v>76.285714285714292</v>
      </c>
      <c r="P1122" s="47">
        <f t="shared" si="189"/>
        <v>3.7142857142857144</v>
      </c>
      <c r="Q1122" s="47">
        <f t="shared" si="190"/>
        <v>2.5714285714285716</v>
      </c>
      <c r="R1122" s="47">
        <f t="shared" si="191"/>
        <v>0</v>
      </c>
      <c r="S1122" s="47">
        <f t="shared" si="192"/>
        <v>6.8571428571428568</v>
      </c>
      <c r="T1122" s="47">
        <f t="shared" si="193"/>
        <v>8.8571428571428577</v>
      </c>
      <c r="U1122" s="47">
        <f t="shared" si="194"/>
        <v>0</v>
      </c>
      <c r="V1122" s="47">
        <f t="shared" si="195"/>
        <v>0.2857142857142857</v>
      </c>
      <c r="W1122" s="47">
        <f t="shared" si="196"/>
        <v>1.4285714285714286</v>
      </c>
      <c r="X1122">
        <f t="shared" si="197"/>
        <v>100.00000000000001</v>
      </c>
    </row>
    <row r="1123" spans="1:24" ht="16.399999999999999" customHeight="1" x14ac:dyDescent="0.35">
      <c r="A1123" s="10"/>
      <c r="B1123" s="5">
        <v>120433</v>
      </c>
      <c r="C1123" s="5" t="s">
        <v>1131</v>
      </c>
      <c r="D1123" s="6">
        <v>291</v>
      </c>
      <c r="E1123" s="6">
        <v>15</v>
      </c>
      <c r="F1123" s="6">
        <v>2</v>
      </c>
      <c r="G1123" s="12">
        <v>0</v>
      </c>
      <c r="H1123" s="6">
        <v>15</v>
      </c>
      <c r="I1123" s="6">
        <v>2</v>
      </c>
      <c r="J1123" s="6">
        <v>27</v>
      </c>
      <c r="K1123" s="6">
        <v>0</v>
      </c>
      <c r="L1123" s="6">
        <v>1</v>
      </c>
      <c r="M1123" s="4"/>
      <c r="N1123" s="46">
        <f t="shared" si="187"/>
        <v>353</v>
      </c>
      <c r="O1123" s="47">
        <f t="shared" si="188"/>
        <v>82.436260623229472</v>
      </c>
      <c r="P1123" s="47">
        <f t="shared" si="189"/>
        <v>4.2492917847025495</v>
      </c>
      <c r="Q1123" s="47">
        <f t="shared" si="190"/>
        <v>0.56657223796033995</v>
      </c>
      <c r="R1123" s="47">
        <f t="shared" si="191"/>
        <v>0</v>
      </c>
      <c r="S1123" s="47">
        <f t="shared" si="192"/>
        <v>4.2492917847025495</v>
      </c>
      <c r="T1123" s="47">
        <f t="shared" si="193"/>
        <v>0.56657223796033995</v>
      </c>
      <c r="U1123" s="47">
        <f t="shared" si="194"/>
        <v>7.6487252124645897</v>
      </c>
      <c r="V1123" s="47">
        <f t="shared" si="195"/>
        <v>0</v>
      </c>
      <c r="W1123" s="47">
        <f t="shared" si="196"/>
        <v>0.28328611898016998</v>
      </c>
      <c r="X1123">
        <f t="shared" si="197"/>
        <v>100.00000000000001</v>
      </c>
    </row>
    <row r="1124" spans="1:24" ht="16.399999999999999" customHeight="1" x14ac:dyDescent="0.35">
      <c r="A1124" s="10"/>
      <c r="B1124" s="5">
        <v>120434</v>
      </c>
      <c r="C1124" s="5" t="s">
        <v>1132</v>
      </c>
      <c r="D1124" s="6">
        <v>1863</v>
      </c>
      <c r="E1124" s="6">
        <v>347</v>
      </c>
      <c r="F1124" s="6">
        <v>12</v>
      </c>
      <c r="G1124" s="12">
        <v>5</v>
      </c>
      <c r="H1124" s="6">
        <v>3</v>
      </c>
      <c r="I1124" s="6">
        <v>1</v>
      </c>
      <c r="J1124" s="6">
        <v>0</v>
      </c>
      <c r="K1124" s="6">
        <v>1</v>
      </c>
      <c r="L1124" s="6">
        <v>26</v>
      </c>
      <c r="M1124" s="4"/>
      <c r="N1124" s="46">
        <f t="shared" si="187"/>
        <v>2258</v>
      </c>
      <c r="O1124" s="47">
        <f t="shared" si="188"/>
        <v>82.506643046944205</v>
      </c>
      <c r="P1124" s="47">
        <f t="shared" si="189"/>
        <v>15.367581930912312</v>
      </c>
      <c r="Q1124" s="47">
        <f t="shared" si="190"/>
        <v>0.53144375553587253</v>
      </c>
      <c r="R1124" s="47">
        <f t="shared" si="191"/>
        <v>0.22143489813994688</v>
      </c>
      <c r="S1124" s="47">
        <f t="shared" si="192"/>
        <v>0.13286093888396813</v>
      </c>
      <c r="T1124" s="47">
        <f t="shared" si="193"/>
        <v>4.4286979627989373E-2</v>
      </c>
      <c r="U1124" s="47">
        <f t="shared" si="194"/>
        <v>0</v>
      </c>
      <c r="V1124" s="47">
        <f t="shared" si="195"/>
        <v>4.4286979627989373E-2</v>
      </c>
      <c r="W1124" s="47">
        <f t="shared" si="196"/>
        <v>1.1514614703277237</v>
      </c>
      <c r="X1124">
        <f t="shared" si="197"/>
        <v>99.999999999999986</v>
      </c>
    </row>
    <row r="1125" spans="1:24" ht="16.399999999999999" customHeight="1" x14ac:dyDescent="0.35">
      <c r="A1125" s="10"/>
      <c r="B1125" s="5">
        <v>120501</v>
      </c>
      <c r="C1125" s="5" t="s">
        <v>1133</v>
      </c>
      <c r="D1125" s="6">
        <v>2844</v>
      </c>
      <c r="E1125" s="6">
        <v>187</v>
      </c>
      <c r="F1125" s="6">
        <v>3</v>
      </c>
      <c r="G1125" s="12">
        <v>0</v>
      </c>
      <c r="H1125" s="6">
        <v>225</v>
      </c>
      <c r="I1125" s="6">
        <v>104</v>
      </c>
      <c r="J1125" s="6">
        <v>103</v>
      </c>
      <c r="K1125" s="6">
        <v>2</v>
      </c>
      <c r="L1125" s="6">
        <v>54</v>
      </c>
      <c r="M1125" s="4"/>
      <c r="N1125" s="46">
        <f t="shared" si="187"/>
        <v>3522</v>
      </c>
      <c r="O1125" s="47">
        <f t="shared" si="188"/>
        <v>80.749574105621804</v>
      </c>
      <c r="P1125" s="47">
        <f t="shared" si="189"/>
        <v>5.309483248154458</v>
      </c>
      <c r="Q1125" s="47">
        <f t="shared" si="190"/>
        <v>8.5178875638841564E-2</v>
      </c>
      <c r="R1125" s="47">
        <f t="shared" si="191"/>
        <v>0</v>
      </c>
      <c r="S1125" s="47">
        <f t="shared" si="192"/>
        <v>6.3884156729131174</v>
      </c>
      <c r="T1125" s="47">
        <f t="shared" si="193"/>
        <v>2.9528676888131744</v>
      </c>
      <c r="U1125" s="47">
        <f t="shared" si="194"/>
        <v>2.9244747302668941</v>
      </c>
      <c r="V1125" s="47">
        <f t="shared" si="195"/>
        <v>5.6785917092561047E-2</v>
      </c>
      <c r="W1125" s="47">
        <f t="shared" si="196"/>
        <v>1.5332197614991483</v>
      </c>
      <c r="X1125">
        <f t="shared" si="197"/>
        <v>100</v>
      </c>
    </row>
    <row r="1126" spans="1:24" ht="16.399999999999999" customHeight="1" x14ac:dyDescent="0.35">
      <c r="A1126" s="10"/>
      <c r="B1126" s="5">
        <v>120502</v>
      </c>
      <c r="C1126" s="5" t="s">
        <v>1134</v>
      </c>
      <c r="D1126" s="6">
        <v>1499</v>
      </c>
      <c r="E1126" s="6">
        <v>167</v>
      </c>
      <c r="F1126" s="6">
        <v>11</v>
      </c>
      <c r="G1126" s="12">
        <v>2</v>
      </c>
      <c r="H1126" s="6">
        <v>64</v>
      </c>
      <c r="I1126" s="6">
        <v>19</v>
      </c>
      <c r="J1126" s="6">
        <v>59</v>
      </c>
      <c r="K1126" s="6">
        <v>0</v>
      </c>
      <c r="L1126" s="6">
        <v>23</v>
      </c>
      <c r="M1126" s="4"/>
      <c r="N1126" s="46">
        <f t="shared" si="187"/>
        <v>1844</v>
      </c>
      <c r="O1126" s="47">
        <f t="shared" si="188"/>
        <v>81.290672451193046</v>
      </c>
      <c r="P1126" s="47">
        <f t="shared" si="189"/>
        <v>9.0563991323210402</v>
      </c>
      <c r="Q1126" s="47">
        <f t="shared" si="190"/>
        <v>0.59652928416485895</v>
      </c>
      <c r="R1126" s="47">
        <f t="shared" si="191"/>
        <v>0.10845986984815617</v>
      </c>
      <c r="S1126" s="47">
        <f t="shared" si="192"/>
        <v>3.4707158351409975</v>
      </c>
      <c r="T1126" s="47">
        <f t="shared" si="193"/>
        <v>1.0303687635574836</v>
      </c>
      <c r="U1126" s="47">
        <f t="shared" si="194"/>
        <v>3.1995661605206069</v>
      </c>
      <c r="V1126" s="47">
        <f t="shared" si="195"/>
        <v>0</v>
      </c>
      <c r="W1126" s="47">
        <f t="shared" si="196"/>
        <v>1.2472885032537959</v>
      </c>
      <c r="X1126">
        <f t="shared" si="197"/>
        <v>100</v>
      </c>
    </row>
    <row r="1127" spans="1:24" ht="16.399999999999999" customHeight="1" x14ac:dyDescent="0.35">
      <c r="A1127" s="10"/>
      <c r="B1127" s="5">
        <v>120503</v>
      </c>
      <c r="C1127" s="5" t="s">
        <v>1135</v>
      </c>
      <c r="D1127" s="6">
        <v>209</v>
      </c>
      <c r="E1127" s="6">
        <v>4</v>
      </c>
      <c r="F1127" s="6">
        <v>0</v>
      </c>
      <c r="G1127" s="12">
        <v>0</v>
      </c>
      <c r="H1127" s="6">
        <v>181</v>
      </c>
      <c r="I1127" s="6">
        <v>56</v>
      </c>
      <c r="J1127" s="6">
        <v>25</v>
      </c>
      <c r="K1127" s="6">
        <v>1</v>
      </c>
      <c r="L1127" s="6">
        <v>2</v>
      </c>
      <c r="M1127" s="4"/>
      <c r="N1127" s="46">
        <f t="shared" si="187"/>
        <v>478</v>
      </c>
      <c r="O1127" s="47">
        <f t="shared" si="188"/>
        <v>43.723849372384933</v>
      </c>
      <c r="P1127" s="47">
        <f t="shared" si="189"/>
        <v>0.83682008368200833</v>
      </c>
      <c r="Q1127" s="47">
        <f t="shared" si="190"/>
        <v>0</v>
      </c>
      <c r="R1127" s="47">
        <f t="shared" si="191"/>
        <v>0</v>
      </c>
      <c r="S1127" s="47">
        <f t="shared" si="192"/>
        <v>37.86610878661088</v>
      </c>
      <c r="T1127" s="47">
        <f t="shared" si="193"/>
        <v>11.715481171548117</v>
      </c>
      <c r="U1127" s="47">
        <f t="shared" si="194"/>
        <v>5.2301255230125516</v>
      </c>
      <c r="V1127" s="47">
        <f t="shared" si="195"/>
        <v>0.20920502092050208</v>
      </c>
      <c r="W1127" s="47">
        <f t="shared" si="196"/>
        <v>0.41841004184100417</v>
      </c>
      <c r="X1127">
        <f t="shared" si="197"/>
        <v>99.999999999999986</v>
      </c>
    </row>
    <row r="1128" spans="1:24" ht="16.399999999999999" customHeight="1" x14ac:dyDescent="0.35">
      <c r="A1128" s="10"/>
      <c r="B1128" s="5">
        <v>120504</v>
      </c>
      <c r="C1128" s="5" t="s">
        <v>1136</v>
      </c>
      <c r="D1128" s="6">
        <v>627</v>
      </c>
      <c r="E1128" s="6">
        <v>279</v>
      </c>
      <c r="F1128" s="6">
        <v>158</v>
      </c>
      <c r="G1128" s="12">
        <v>0</v>
      </c>
      <c r="H1128" s="6">
        <v>298</v>
      </c>
      <c r="I1128" s="6">
        <v>102</v>
      </c>
      <c r="J1128" s="6">
        <v>74</v>
      </c>
      <c r="K1128" s="6">
        <v>5</v>
      </c>
      <c r="L1128" s="6">
        <v>1</v>
      </c>
      <c r="M1128" s="4"/>
      <c r="N1128" s="46">
        <f t="shared" si="187"/>
        <v>1544</v>
      </c>
      <c r="O1128" s="47">
        <f t="shared" si="188"/>
        <v>40.608808290155444</v>
      </c>
      <c r="P1128" s="47">
        <f t="shared" si="189"/>
        <v>18.069948186528499</v>
      </c>
      <c r="Q1128" s="47">
        <f t="shared" si="190"/>
        <v>10.233160621761659</v>
      </c>
      <c r="R1128" s="47">
        <f t="shared" si="191"/>
        <v>0</v>
      </c>
      <c r="S1128" s="47">
        <f t="shared" si="192"/>
        <v>19.300518134715027</v>
      </c>
      <c r="T1128" s="47">
        <f t="shared" si="193"/>
        <v>6.6062176165803113</v>
      </c>
      <c r="U1128" s="47">
        <f t="shared" si="194"/>
        <v>4.7927461139896375</v>
      </c>
      <c r="V1128" s="47">
        <f t="shared" si="195"/>
        <v>0.32383419689119169</v>
      </c>
      <c r="W1128" s="47">
        <f t="shared" si="196"/>
        <v>6.476683937823835E-2</v>
      </c>
      <c r="X1128">
        <f t="shared" si="197"/>
        <v>100</v>
      </c>
    </row>
    <row r="1129" spans="1:24" ht="16.399999999999999" customHeight="1" x14ac:dyDescent="0.35">
      <c r="A1129" s="10"/>
      <c r="B1129" s="5">
        <v>120601</v>
      </c>
      <c r="C1129" s="5" t="s">
        <v>1137</v>
      </c>
      <c r="D1129" s="6">
        <v>5184</v>
      </c>
      <c r="E1129" s="6">
        <v>1276</v>
      </c>
      <c r="F1129" s="6">
        <v>137</v>
      </c>
      <c r="G1129" s="12">
        <v>4</v>
      </c>
      <c r="H1129" s="6">
        <v>2399</v>
      </c>
      <c r="I1129" s="6">
        <v>496</v>
      </c>
      <c r="J1129" s="6">
        <v>634</v>
      </c>
      <c r="K1129" s="6">
        <v>28</v>
      </c>
      <c r="L1129" s="6">
        <v>16</v>
      </c>
      <c r="M1129" s="4"/>
      <c r="N1129" s="46">
        <f t="shared" si="187"/>
        <v>10174</v>
      </c>
      <c r="O1129" s="47">
        <f t="shared" si="188"/>
        <v>50.95341065460979</v>
      </c>
      <c r="P1129" s="47">
        <f t="shared" si="189"/>
        <v>12.541773147238059</v>
      </c>
      <c r="Q1129" s="47">
        <f t="shared" si="190"/>
        <v>1.3465696874385689</v>
      </c>
      <c r="R1129" s="47">
        <f t="shared" si="191"/>
        <v>3.9315903282877929E-2</v>
      </c>
      <c r="S1129" s="47">
        <f t="shared" si="192"/>
        <v>23.579712993906035</v>
      </c>
      <c r="T1129" s="47">
        <f t="shared" si="193"/>
        <v>4.8751720070768627</v>
      </c>
      <c r="U1129" s="47">
        <f t="shared" si="194"/>
        <v>6.2315706703361515</v>
      </c>
      <c r="V1129" s="47">
        <f t="shared" si="195"/>
        <v>0.2752113229801455</v>
      </c>
      <c r="W1129" s="47">
        <f t="shared" si="196"/>
        <v>0.15726361313151171</v>
      </c>
      <c r="X1129">
        <f t="shared" si="197"/>
        <v>99.999999999999986</v>
      </c>
    </row>
    <row r="1130" spans="1:24" ht="16.399999999999999" customHeight="1" x14ac:dyDescent="0.35">
      <c r="A1130" s="10"/>
      <c r="B1130" s="5">
        <v>120602</v>
      </c>
      <c r="C1130" s="5" t="s">
        <v>1138</v>
      </c>
      <c r="D1130" s="6">
        <v>24</v>
      </c>
      <c r="E1130" s="6">
        <v>4</v>
      </c>
      <c r="F1130" s="6">
        <v>0</v>
      </c>
      <c r="G1130" s="12">
        <v>0</v>
      </c>
      <c r="H1130" s="6">
        <v>639</v>
      </c>
      <c r="I1130" s="6">
        <v>272</v>
      </c>
      <c r="J1130" s="6">
        <v>478</v>
      </c>
      <c r="K1130" s="6">
        <v>2</v>
      </c>
      <c r="L1130" s="6">
        <v>0</v>
      </c>
      <c r="M1130" s="4"/>
      <c r="N1130" s="46">
        <f t="shared" si="187"/>
        <v>1419</v>
      </c>
      <c r="O1130" s="47">
        <f t="shared" si="188"/>
        <v>1.6913319238900635</v>
      </c>
      <c r="P1130" s="47">
        <f t="shared" si="189"/>
        <v>0.28188865398167723</v>
      </c>
      <c r="Q1130" s="47">
        <f t="shared" si="190"/>
        <v>0</v>
      </c>
      <c r="R1130" s="47">
        <f t="shared" si="191"/>
        <v>0</v>
      </c>
      <c r="S1130" s="47">
        <f t="shared" si="192"/>
        <v>45.031712473572938</v>
      </c>
      <c r="T1130" s="47">
        <f t="shared" si="193"/>
        <v>19.168428470754051</v>
      </c>
      <c r="U1130" s="47">
        <f t="shared" si="194"/>
        <v>33.685694150810434</v>
      </c>
      <c r="V1130" s="47">
        <f t="shared" si="195"/>
        <v>0.14094432699083861</v>
      </c>
      <c r="W1130" s="47">
        <f t="shared" si="196"/>
        <v>0</v>
      </c>
      <c r="X1130">
        <f t="shared" si="197"/>
        <v>100</v>
      </c>
    </row>
    <row r="1131" spans="1:24" ht="16.399999999999999" customHeight="1" x14ac:dyDescent="0.35">
      <c r="A1131" s="10"/>
      <c r="B1131" s="5">
        <v>120603</v>
      </c>
      <c r="C1131" s="5" t="s">
        <v>1139</v>
      </c>
      <c r="D1131" s="6">
        <v>133</v>
      </c>
      <c r="E1131" s="6">
        <v>934</v>
      </c>
      <c r="F1131" s="6">
        <v>11</v>
      </c>
      <c r="G1131" s="12">
        <v>0</v>
      </c>
      <c r="H1131" s="6">
        <v>467</v>
      </c>
      <c r="I1131" s="6">
        <v>98</v>
      </c>
      <c r="J1131" s="6">
        <v>272</v>
      </c>
      <c r="K1131" s="6">
        <v>0</v>
      </c>
      <c r="L1131" s="6">
        <v>9</v>
      </c>
      <c r="M1131" s="4"/>
      <c r="N1131" s="46">
        <f t="shared" si="187"/>
        <v>1924</v>
      </c>
      <c r="O1131" s="47">
        <f t="shared" si="188"/>
        <v>6.9126819126819132</v>
      </c>
      <c r="P1131" s="47">
        <f t="shared" si="189"/>
        <v>48.544698544698548</v>
      </c>
      <c r="Q1131" s="47">
        <f t="shared" si="190"/>
        <v>0.57172557172557181</v>
      </c>
      <c r="R1131" s="47">
        <f t="shared" si="191"/>
        <v>0</v>
      </c>
      <c r="S1131" s="47">
        <f t="shared" si="192"/>
        <v>24.272349272349274</v>
      </c>
      <c r="T1131" s="47">
        <f t="shared" si="193"/>
        <v>5.0935550935550937</v>
      </c>
      <c r="U1131" s="47">
        <f t="shared" si="194"/>
        <v>14.137214137214139</v>
      </c>
      <c r="V1131" s="47">
        <f t="shared" si="195"/>
        <v>0</v>
      </c>
      <c r="W1131" s="47">
        <f t="shared" si="196"/>
        <v>0.4677754677754678</v>
      </c>
      <c r="X1131">
        <f t="shared" si="197"/>
        <v>100.00000000000001</v>
      </c>
    </row>
    <row r="1132" spans="1:24" ht="16.399999999999999" customHeight="1" x14ac:dyDescent="0.35">
      <c r="A1132" s="10"/>
      <c r="B1132" s="5">
        <v>120604</v>
      </c>
      <c r="C1132" s="5" t="s">
        <v>1140</v>
      </c>
      <c r="D1132" s="6">
        <v>2993</v>
      </c>
      <c r="E1132" s="6">
        <v>1131</v>
      </c>
      <c r="F1132" s="6">
        <v>136</v>
      </c>
      <c r="G1132" s="12">
        <v>3</v>
      </c>
      <c r="H1132" s="6">
        <v>1066</v>
      </c>
      <c r="I1132" s="6">
        <v>472</v>
      </c>
      <c r="J1132" s="6">
        <v>1737</v>
      </c>
      <c r="K1132" s="6">
        <v>19</v>
      </c>
      <c r="L1132" s="6">
        <v>25</v>
      </c>
      <c r="M1132" s="4"/>
      <c r="N1132" s="46">
        <f t="shared" si="187"/>
        <v>7582</v>
      </c>
      <c r="O1132" s="47">
        <f t="shared" si="188"/>
        <v>39.475072540226854</v>
      </c>
      <c r="P1132" s="47">
        <f t="shared" si="189"/>
        <v>14.916908467422845</v>
      </c>
      <c r="Q1132" s="47">
        <f t="shared" si="190"/>
        <v>1.7937219730941705</v>
      </c>
      <c r="R1132" s="47">
        <f t="shared" si="191"/>
        <v>3.9567396465312585E-2</v>
      </c>
      <c r="S1132" s="47">
        <f t="shared" si="192"/>
        <v>14.059614877341073</v>
      </c>
      <c r="T1132" s="47">
        <f t="shared" si="193"/>
        <v>6.2252703772091804</v>
      </c>
      <c r="U1132" s="47">
        <f t="shared" si="194"/>
        <v>22.909522553415986</v>
      </c>
      <c r="V1132" s="47">
        <f t="shared" si="195"/>
        <v>0.25059351094697974</v>
      </c>
      <c r="W1132" s="47">
        <f t="shared" si="196"/>
        <v>0.32972830387760488</v>
      </c>
      <c r="X1132">
        <f t="shared" si="197"/>
        <v>100.00000000000001</v>
      </c>
    </row>
    <row r="1133" spans="1:24" ht="16.399999999999999" customHeight="1" x14ac:dyDescent="0.35">
      <c r="A1133" s="10"/>
      <c r="B1133" s="5">
        <v>120605</v>
      </c>
      <c r="C1133" s="5" t="s">
        <v>1141</v>
      </c>
      <c r="D1133" s="6">
        <v>370</v>
      </c>
      <c r="E1133" s="6">
        <v>72</v>
      </c>
      <c r="F1133" s="6">
        <v>100</v>
      </c>
      <c r="G1133" s="12">
        <v>0</v>
      </c>
      <c r="H1133" s="6">
        <v>343</v>
      </c>
      <c r="I1133" s="6">
        <v>135</v>
      </c>
      <c r="J1133" s="6">
        <v>181</v>
      </c>
      <c r="K1133" s="6">
        <v>0</v>
      </c>
      <c r="L1133" s="6">
        <v>3</v>
      </c>
      <c r="M1133" s="4"/>
      <c r="N1133" s="46">
        <f t="shared" si="187"/>
        <v>1204</v>
      </c>
      <c r="O1133" s="47">
        <f t="shared" si="188"/>
        <v>30.730897009966778</v>
      </c>
      <c r="P1133" s="47">
        <f t="shared" si="189"/>
        <v>5.9800664451827243</v>
      </c>
      <c r="Q1133" s="47">
        <f t="shared" si="190"/>
        <v>8.3056478405315612</v>
      </c>
      <c r="R1133" s="47">
        <f t="shared" si="191"/>
        <v>0</v>
      </c>
      <c r="S1133" s="47">
        <f t="shared" si="192"/>
        <v>28.488372093023258</v>
      </c>
      <c r="T1133" s="47">
        <f t="shared" si="193"/>
        <v>11.212624584717609</v>
      </c>
      <c r="U1133" s="47">
        <f t="shared" si="194"/>
        <v>15.033222591362128</v>
      </c>
      <c r="V1133" s="47">
        <f t="shared" si="195"/>
        <v>0</v>
      </c>
      <c r="W1133" s="47">
        <f t="shared" si="196"/>
        <v>0.24916943521594687</v>
      </c>
      <c r="X1133">
        <f t="shared" si="197"/>
        <v>100.00000000000001</v>
      </c>
    </row>
    <row r="1134" spans="1:24" ht="16.399999999999999" customHeight="1" x14ac:dyDescent="0.35">
      <c r="A1134" s="10"/>
      <c r="B1134" s="5">
        <v>120606</v>
      </c>
      <c r="C1134" s="5" t="s">
        <v>1142</v>
      </c>
      <c r="D1134" s="6">
        <v>5974</v>
      </c>
      <c r="E1134" s="6">
        <v>1272</v>
      </c>
      <c r="F1134" s="6">
        <v>383</v>
      </c>
      <c r="G1134" s="12">
        <v>3</v>
      </c>
      <c r="H1134" s="6">
        <v>2731</v>
      </c>
      <c r="I1134" s="6">
        <v>927</v>
      </c>
      <c r="J1134" s="6">
        <v>2468</v>
      </c>
      <c r="K1134" s="6">
        <v>15</v>
      </c>
      <c r="L1134" s="6">
        <v>13</v>
      </c>
      <c r="M1134" s="4"/>
      <c r="N1134" s="46">
        <f t="shared" si="187"/>
        <v>13786</v>
      </c>
      <c r="O1134" s="47">
        <f t="shared" si="188"/>
        <v>43.333816915711587</v>
      </c>
      <c r="P1134" s="47">
        <f t="shared" si="189"/>
        <v>9.226751777165239</v>
      </c>
      <c r="Q1134" s="47">
        <f t="shared" si="190"/>
        <v>2.7781807630929927</v>
      </c>
      <c r="R1134" s="47">
        <f t="shared" si="191"/>
        <v>2.176120702161613E-2</v>
      </c>
      <c r="S1134" s="47">
        <f t="shared" si="192"/>
        <v>19.809952125344552</v>
      </c>
      <c r="T1134" s="47">
        <f t="shared" si="193"/>
        <v>6.7242129696793844</v>
      </c>
      <c r="U1134" s="47">
        <f t="shared" si="194"/>
        <v>17.902219643116204</v>
      </c>
      <c r="V1134" s="47">
        <f t="shared" si="195"/>
        <v>0.10880603510808065</v>
      </c>
      <c r="W1134" s="47">
        <f t="shared" si="196"/>
        <v>9.429856376033656E-2</v>
      </c>
      <c r="X1134">
        <f t="shared" si="197"/>
        <v>99.999999999999972</v>
      </c>
    </row>
    <row r="1135" spans="1:24" ht="16.399999999999999" customHeight="1" x14ac:dyDescent="0.35">
      <c r="A1135" s="10"/>
      <c r="B1135" s="5">
        <v>120607</v>
      </c>
      <c r="C1135" s="5" t="s">
        <v>1143</v>
      </c>
      <c r="D1135" s="6">
        <v>1904</v>
      </c>
      <c r="E1135" s="6">
        <v>902</v>
      </c>
      <c r="F1135" s="6">
        <v>111</v>
      </c>
      <c r="G1135" s="12">
        <v>0</v>
      </c>
      <c r="H1135" s="6">
        <v>1254</v>
      </c>
      <c r="I1135" s="6">
        <v>642</v>
      </c>
      <c r="J1135" s="6">
        <v>1069</v>
      </c>
      <c r="K1135" s="6">
        <v>22</v>
      </c>
      <c r="L1135" s="6">
        <v>9</v>
      </c>
      <c r="M1135" s="4"/>
      <c r="N1135" s="46">
        <f t="shared" si="187"/>
        <v>5913</v>
      </c>
      <c r="O1135" s="47">
        <f t="shared" si="188"/>
        <v>32.200236766446814</v>
      </c>
      <c r="P1135" s="47">
        <f t="shared" si="189"/>
        <v>15.254523930323016</v>
      </c>
      <c r="Q1135" s="47">
        <f t="shared" si="190"/>
        <v>1.8772196854388634</v>
      </c>
      <c r="R1135" s="47">
        <f t="shared" si="191"/>
        <v>0</v>
      </c>
      <c r="S1135" s="47">
        <f t="shared" si="192"/>
        <v>21.207508878741756</v>
      </c>
      <c r="T1135" s="47">
        <f t="shared" si="193"/>
        <v>10.857432775240994</v>
      </c>
      <c r="U1135" s="47">
        <f t="shared" si="194"/>
        <v>18.078809403010315</v>
      </c>
      <c r="V1135" s="47">
        <f t="shared" si="195"/>
        <v>0.37206155927617113</v>
      </c>
      <c r="W1135" s="47">
        <f t="shared" si="196"/>
        <v>0.15220700152207001</v>
      </c>
      <c r="X1135">
        <f t="shared" si="197"/>
        <v>100.00000000000001</v>
      </c>
    </row>
    <row r="1136" spans="1:24" ht="16.399999999999999" customHeight="1" x14ac:dyDescent="0.35">
      <c r="A1136" s="10"/>
      <c r="B1136" s="5">
        <v>120608</v>
      </c>
      <c r="C1136" s="5" t="s">
        <v>1144</v>
      </c>
      <c r="D1136" s="6">
        <v>555</v>
      </c>
      <c r="E1136" s="6">
        <v>111</v>
      </c>
      <c r="F1136" s="6">
        <v>94</v>
      </c>
      <c r="G1136" s="12">
        <v>0</v>
      </c>
      <c r="H1136" s="6">
        <v>1923</v>
      </c>
      <c r="I1136" s="6">
        <v>583</v>
      </c>
      <c r="J1136" s="6">
        <v>3496</v>
      </c>
      <c r="K1136" s="6">
        <v>98</v>
      </c>
      <c r="L1136" s="6">
        <v>3</v>
      </c>
      <c r="M1136" s="4"/>
      <c r="N1136" s="46">
        <f t="shared" si="187"/>
        <v>6863</v>
      </c>
      <c r="O1136" s="47">
        <f t="shared" si="188"/>
        <v>8.0868424887075623</v>
      </c>
      <c r="P1136" s="47">
        <f t="shared" si="189"/>
        <v>1.6173684977415126</v>
      </c>
      <c r="Q1136" s="47">
        <f t="shared" si="190"/>
        <v>1.3696634125018214</v>
      </c>
      <c r="R1136" s="47">
        <f t="shared" si="191"/>
        <v>0</v>
      </c>
      <c r="S1136" s="47">
        <f t="shared" si="192"/>
        <v>28.019816406819178</v>
      </c>
      <c r="T1136" s="47">
        <f t="shared" si="193"/>
        <v>8.4948273349847003</v>
      </c>
      <c r="U1136" s="47">
        <f t="shared" si="194"/>
        <v>50.939822235174127</v>
      </c>
      <c r="V1136" s="47">
        <f t="shared" si="195"/>
        <v>1.4279469619699841</v>
      </c>
      <c r="W1136" s="47">
        <f t="shared" si="196"/>
        <v>4.3712662101121964E-2</v>
      </c>
      <c r="X1136">
        <f t="shared" si="197"/>
        <v>100.00000000000001</v>
      </c>
    </row>
    <row r="1137" spans="1:24" ht="16.399999999999999" customHeight="1" x14ac:dyDescent="0.35">
      <c r="A1137" s="10"/>
      <c r="B1137" s="5">
        <v>120609</v>
      </c>
      <c r="C1137" s="5" t="s">
        <v>1145</v>
      </c>
      <c r="D1137" s="6">
        <v>88</v>
      </c>
      <c r="E1137" s="6">
        <v>155</v>
      </c>
      <c r="F1137" s="6">
        <v>53</v>
      </c>
      <c r="G1137" s="12">
        <v>0</v>
      </c>
      <c r="H1137" s="6">
        <v>506</v>
      </c>
      <c r="I1137" s="6">
        <v>372</v>
      </c>
      <c r="J1137" s="6">
        <v>305</v>
      </c>
      <c r="K1137" s="6">
        <v>7</v>
      </c>
      <c r="L1137" s="6">
        <v>0</v>
      </c>
      <c r="M1137" s="4"/>
      <c r="N1137" s="46">
        <f t="shared" si="187"/>
        <v>1486</v>
      </c>
      <c r="O1137" s="47">
        <f t="shared" si="188"/>
        <v>5.9219380888290711</v>
      </c>
      <c r="P1137" s="47">
        <f t="shared" si="189"/>
        <v>10.430686406460296</v>
      </c>
      <c r="Q1137" s="47">
        <f t="shared" si="190"/>
        <v>3.5666218034993271</v>
      </c>
      <c r="R1137" s="47">
        <f t="shared" si="191"/>
        <v>0</v>
      </c>
      <c r="S1137" s="47">
        <f t="shared" si="192"/>
        <v>34.05114401076716</v>
      </c>
      <c r="T1137" s="47">
        <f t="shared" si="193"/>
        <v>25.03364737550471</v>
      </c>
      <c r="U1137" s="47">
        <f t="shared" si="194"/>
        <v>20.524899057873487</v>
      </c>
      <c r="V1137" s="47">
        <f t="shared" si="195"/>
        <v>0.47106325706594887</v>
      </c>
      <c r="W1137" s="47">
        <f t="shared" si="196"/>
        <v>0</v>
      </c>
      <c r="X1137">
        <f t="shared" si="197"/>
        <v>100</v>
      </c>
    </row>
    <row r="1138" spans="1:24" ht="16.399999999999999" customHeight="1" x14ac:dyDescent="0.35">
      <c r="A1138" s="10"/>
      <c r="B1138" s="5">
        <v>120701</v>
      </c>
      <c r="C1138" s="5" t="s">
        <v>1146</v>
      </c>
      <c r="D1138" s="6">
        <v>9558</v>
      </c>
      <c r="E1138" s="6">
        <v>1208</v>
      </c>
      <c r="F1138" s="6">
        <v>104</v>
      </c>
      <c r="G1138" s="12">
        <v>11</v>
      </c>
      <c r="H1138" s="6">
        <v>928</v>
      </c>
      <c r="I1138" s="6">
        <v>231</v>
      </c>
      <c r="J1138" s="6">
        <v>98</v>
      </c>
      <c r="K1138" s="6">
        <v>20</v>
      </c>
      <c r="L1138" s="6">
        <v>52</v>
      </c>
      <c r="M1138" s="4"/>
      <c r="N1138" s="46">
        <f t="shared" si="187"/>
        <v>12210</v>
      </c>
      <c r="O1138" s="47">
        <f t="shared" si="188"/>
        <v>78.280098280098287</v>
      </c>
      <c r="P1138" s="47">
        <f t="shared" si="189"/>
        <v>9.8935298935298945</v>
      </c>
      <c r="Q1138" s="47">
        <f t="shared" si="190"/>
        <v>0.85176085176085181</v>
      </c>
      <c r="R1138" s="47">
        <f t="shared" si="191"/>
        <v>9.00900900900901E-2</v>
      </c>
      <c r="S1138" s="47">
        <f t="shared" si="192"/>
        <v>7.600327600327601</v>
      </c>
      <c r="T1138" s="47">
        <f t="shared" si="193"/>
        <v>1.8918918918918919</v>
      </c>
      <c r="U1138" s="47">
        <f t="shared" si="194"/>
        <v>0.80262080262080271</v>
      </c>
      <c r="V1138" s="47">
        <f t="shared" si="195"/>
        <v>0.16380016380016379</v>
      </c>
      <c r="W1138" s="47">
        <f t="shared" si="196"/>
        <v>0.42588042588042591</v>
      </c>
      <c r="X1138">
        <f t="shared" si="197"/>
        <v>100</v>
      </c>
    </row>
    <row r="1139" spans="1:24" ht="16.399999999999999" customHeight="1" x14ac:dyDescent="0.35">
      <c r="A1139" s="10"/>
      <c r="B1139" s="5">
        <v>120702</v>
      </c>
      <c r="C1139" s="5" t="s">
        <v>1147</v>
      </c>
      <c r="D1139" s="6">
        <v>2276</v>
      </c>
      <c r="E1139" s="6">
        <v>128</v>
      </c>
      <c r="F1139" s="6">
        <v>24</v>
      </c>
      <c r="G1139" s="12">
        <v>0</v>
      </c>
      <c r="H1139" s="6">
        <v>235</v>
      </c>
      <c r="I1139" s="6">
        <v>84</v>
      </c>
      <c r="J1139" s="6">
        <v>16</v>
      </c>
      <c r="K1139" s="6">
        <v>4</v>
      </c>
      <c r="L1139" s="6">
        <v>11</v>
      </c>
      <c r="M1139" s="4"/>
      <c r="N1139" s="46">
        <f t="shared" si="187"/>
        <v>2778</v>
      </c>
      <c r="O1139" s="47">
        <f t="shared" si="188"/>
        <v>81.929445644348448</v>
      </c>
      <c r="P1139" s="47">
        <f t="shared" si="189"/>
        <v>4.6076313894888408</v>
      </c>
      <c r="Q1139" s="47">
        <f t="shared" si="190"/>
        <v>0.86393088552915764</v>
      </c>
      <c r="R1139" s="47">
        <f t="shared" si="191"/>
        <v>0</v>
      </c>
      <c r="S1139" s="47">
        <f t="shared" si="192"/>
        <v>8.4593232541396688</v>
      </c>
      <c r="T1139" s="47">
        <f t="shared" si="193"/>
        <v>3.0237580993520519</v>
      </c>
      <c r="U1139" s="47">
        <f t="shared" si="194"/>
        <v>0.5759539236861051</v>
      </c>
      <c r="V1139" s="47">
        <f t="shared" si="195"/>
        <v>0.14398848092152627</v>
      </c>
      <c r="W1139" s="47">
        <f t="shared" si="196"/>
        <v>0.39596832253419723</v>
      </c>
      <c r="X1139">
        <f t="shared" si="197"/>
        <v>100</v>
      </c>
    </row>
    <row r="1140" spans="1:24" ht="16.399999999999999" customHeight="1" x14ac:dyDescent="0.35">
      <c r="A1140" s="10"/>
      <c r="B1140" s="5">
        <v>120703</v>
      </c>
      <c r="C1140" s="5" t="s">
        <v>1148</v>
      </c>
      <c r="D1140" s="6">
        <v>359</v>
      </c>
      <c r="E1140" s="6">
        <v>2</v>
      </c>
      <c r="F1140" s="6">
        <v>10</v>
      </c>
      <c r="G1140" s="12">
        <v>0</v>
      </c>
      <c r="H1140" s="6">
        <v>157</v>
      </c>
      <c r="I1140" s="6">
        <v>32</v>
      </c>
      <c r="J1140" s="6">
        <v>10</v>
      </c>
      <c r="K1140" s="6">
        <v>0</v>
      </c>
      <c r="L1140" s="6">
        <v>0</v>
      </c>
      <c r="M1140" s="4"/>
      <c r="N1140" s="46">
        <f t="shared" si="187"/>
        <v>570</v>
      </c>
      <c r="O1140" s="47">
        <f t="shared" si="188"/>
        <v>62.982456140350877</v>
      </c>
      <c r="P1140" s="47">
        <f t="shared" si="189"/>
        <v>0.35087719298245612</v>
      </c>
      <c r="Q1140" s="47">
        <f t="shared" si="190"/>
        <v>1.7543859649122806</v>
      </c>
      <c r="R1140" s="47">
        <f t="shared" si="191"/>
        <v>0</v>
      </c>
      <c r="S1140" s="47">
        <f t="shared" si="192"/>
        <v>27.543859649122805</v>
      </c>
      <c r="T1140" s="47">
        <f t="shared" si="193"/>
        <v>5.6140350877192979</v>
      </c>
      <c r="U1140" s="47">
        <f t="shared" si="194"/>
        <v>1.7543859649122806</v>
      </c>
      <c r="V1140" s="47">
        <f t="shared" si="195"/>
        <v>0</v>
      </c>
      <c r="W1140" s="47">
        <f t="shared" si="196"/>
        <v>0</v>
      </c>
      <c r="X1140">
        <f t="shared" si="197"/>
        <v>100</v>
      </c>
    </row>
    <row r="1141" spans="1:24" ht="16.399999999999999" customHeight="1" x14ac:dyDescent="0.35">
      <c r="A1141" s="10"/>
      <c r="B1141" s="5">
        <v>120704</v>
      </c>
      <c r="C1141" s="5" t="s">
        <v>1149</v>
      </c>
      <c r="D1141" s="6">
        <v>1735</v>
      </c>
      <c r="E1141" s="6">
        <v>725</v>
      </c>
      <c r="F1141" s="6">
        <v>44</v>
      </c>
      <c r="G1141" s="12">
        <v>0</v>
      </c>
      <c r="H1141" s="6">
        <v>432</v>
      </c>
      <c r="I1141" s="6">
        <v>154</v>
      </c>
      <c r="J1141" s="6">
        <v>68</v>
      </c>
      <c r="K1141" s="6">
        <v>7</v>
      </c>
      <c r="L1141" s="6">
        <v>37</v>
      </c>
      <c r="M1141" s="4"/>
      <c r="N1141" s="46">
        <f t="shared" si="187"/>
        <v>3202</v>
      </c>
      <c r="O1141" s="47">
        <f t="shared" si="188"/>
        <v>54.184884447220483</v>
      </c>
      <c r="P1141" s="47">
        <f t="shared" si="189"/>
        <v>22.642098688319798</v>
      </c>
      <c r="Q1141" s="47">
        <f t="shared" si="190"/>
        <v>1.3741411617738912</v>
      </c>
      <c r="R1141" s="47">
        <f t="shared" si="191"/>
        <v>0</v>
      </c>
      <c r="S1141" s="47">
        <f t="shared" si="192"/>
        <v>13.491567770143659</v>
      </c>
      <c r="T1141" s="47">
        <f t="shared" si="193"/>
        <v>4.809494066208619</v>
      </c>
      <c r="U1141" s="47">
        <f t="shared" si="194"/>
        <v>2.1236727045596502</v>
      </c>
      <c r="V1141" s="47">
        <f t="shared" si="195"/>
        <v>0.21861336664584632</v>
      </c>
      <c r="W1141" s="47">
        <f t="shared" si="196"/>
        <v>1.1555277951280449</v>
      </c>
      <c r="X1141">
        <f t="shared" si="197"/>
        <v>99.999999999999986</v>
      </c>
    </row>
    <row r="1142" spans="1:24" ht="16.399999999999999" customHeight="1" x14ac:dyDescent="0.35">
      <c r="A1142" s="10"/>
      <c r="B1142" s="5">
        <v>120705</v>
      </c>
      <c r="C1142" s="5" t="s">
        <v>1150</v>
      </c>
      <c r="D1142" s="6">
        <v>238</v>
      </c>
      <c r="E1142" s="6">
        <v>25</v>
      </c>
      <c r="F1142" s="6">
        <v>2</v>
      </c>
      <c r="G1142" s="12">
        <v>0</v>
      </c>
      <c r="H1142" s="6">
        <v>456</v>
      </c>
      <c r="I1142" s="6">
        <v>145</v>
      </c>
      <c r="J1142" s="6">
        <v>11</v>
      </c>
      <c r="K1142" s="6">
        <v>0</v>
      </c>
      <c r="L1142" s="6">
        <v>4</v>
      </c>
      <c r="M1142" s="4"/>
      <c r="N1142" s="46">
        <f t="shared" si="187"/>
        <v>881</v>
      </c>
      <c r="O1142" s="47">
        <f t="shared" si="188"/>
        <v>27.014755959137343</v>
      </c>
      <c r="P1142" s="47">
        <f t="shared" si="189"/>
        <v>2.8376844494892168</v>
      </c>
      <c r="Q1142" s="47">
        <f t="shared" si="190"/>
        <v>0.22701475595913734</v>
      </c>
      <c r="R1142" s="47">
        <f t="shared" si="191"/>
        <v>0</v>
      </c>
      <c r="S1142" s="47">
        <f t="shared" si="192"/>
        <v>51.759364358683314</v>
      </c>
      <c r="T1142" s="47">
        <f t="shared" si="193"/>
        <v>16.458569807037456</v>
      </c>
      <c r="U1142" s="47">
        <f t="shared" si="194"/>
        <v>1.2485811577752552</v>
      </c>
      <c r="V1142" s="47">
        <f t="shared" si="195"/>
        <v>0</v>
      </c>
      <c r="W1142" s="47">
        <f t="shared" si="196"/>
        <v>0.45402951191827468</v>
      </c>
      <c r="X1142">
        <f t="shared" si="197"/>
        <v>99.999999999999986</v>
      </c>
    </row>
    <row r="1143" spans="1:24" ht="16.399999999999999" customHeight="1" x14ac:dyDescent="0.35">
      <c r="A1143" s="10"/>
      <c r="B1143" s="5">
        <v>120706</v>
      </c>
      <c r="C1143" s="5" t="s">
        <v>1151</v>
      </c>
      <c r="D1143" s="6">
        <v>1160</v>
      </c>
      <c r="E1143" s="6">
        <v>117</v>
      </c>
      <c r="F1143" s="6">
        <v>17</v>
      </c>
      <c r="G1143" s="12">
        <v>0</v>
      </c>
      <c r="H1143" s="6">
        <v>158</v>
      </c>
      <c r="I1143" s="6">
        <v>43</v>
      </c>
      <c r="J1143" s="6">
        <v>10</v>
      </c>
      <c r="K1143" s="6">
        <v>7</v>
      </c>
      <c r="L1143" s="6">
        <v>3</v>
      </c>
      <c r="M1143" s="4"/>
      <c r="N1143" s="46">
        <f t="shared" si="187"/>
        <v>1515</v>
      </c>
      <c r="O1143" s="47">
        <f t="shared" si="188"/>
        <v>76.56765676567656</v>
      </c>
      <c r="P1143" s="47">
        <f t="shared" si="189"/>
        <v>7.7227722772277225</v>
      </c>
      <c r="Q1143" s="47">
        <f t="shared" si="190"/>
        <v>1.1221122112211221</v>
      </c>
      <c r="R1143" s="47">
        <f t="shared" si="191"/>
        <v>0</v>
      </c>
      <c r="S1143" s="47">
        <f t="shared" si="192"/>
        <v>10.429042904290428</v>
      </c>
      <c r="T1143" s="47">
        <f t="shared" si="193"/>
        <v>2.8382838283828384</v>
      </c>
      <c r="U1143" s="47">
        <f t="shared" si="194"/>
        <v>0.66006600660066006</v>
      </c>
      <c r="V1143" s="47">
        <f t="shared" si="195"/>
        <v>0.46204620462046203</v>
      </c>
      <c r="W1143" s="47">
        <f t="shared" si="196"/>
        <v>0.198019801980198</v>
      </c>
      <c r="X1143">
        <f t="shared" si="197"/>
        <v>99.999999999999986</v>
      </c>
    </row>
    <row r="1144" spans="1:24" ht="16.399999999999999" customHeight="1" x14ac:dyDescent="0.35">
      <c r="A1144" s="10"/>
      <c r="B1144" s="5">
        <v>120707</v>
      </c>
      <c r="C1144" s="5" t="s">
        <v>1152</v>
      </c>
      <c r="D1144" s="6">
        <v>628</v>
      </c>
      <c r="E1144" s="6">
        <v>108</v>
      </c>
      <c r="F1144" s="6">
        <v>9</v>
      </c>
      <c r="G1144" s="12">
        <v>0</v>
      </c>
      <c r="H1144" s="6">
        <v>260</v>
      </c>
      <c r="I1144" s="6">
        <v>110</v>
      </c>
      <c r="J1144" s="6">
        <v>85</v>
      </c>
      <c r="K1144" s="6">
        <v>3</v>
      </c>
      <c r="L1144" s="6">
        <v>2</v>
      </c>
      <c r="M1144" s="4"/>
      <c r="N1144" s="46">
        <f t="shared" si="187"/>
        <v>1205</v>
      </c>
      <c r="O1144" s="47">
        <f t="shared" si="188"/>
        <v>52.116182572614107</v>
      </c>
      <c r="P1144" s="47">
        <f t="shared" si="189"/>
        <v>8.9626556016597512</v>
      </c>
      <c r="Q1144" s="47">
        <f t="shared" si="190"/>
        <v>0.74688796680497926</v>
      </c>
      <c r="R1144" s="47">
        <f t="shared" si="191"/>
        <v>0</v>
      </c>
      <c r="S1144" s="47">
        <f t="shared" si="192"/>
        <v>21.576763485477176</v>
      </c>
      <c r="T1144" s="47">
        <f t="shared" si="193"/>
        <v>9.1286307053941904</v>
      </c>
      <c r="U1144" s="47">
        <f t="shared" si="194"/>
        <v>7.0539419087136928</v>
      </c>
      <c r="V1144" s="47">
        <f t="shared" si="195"/>
        <v>0.24896265560165973</v>
      </c>
      <c r="W1144" s="47">
        <f t="shared" si="196"/>
        <v>0.16597510373443983</v>
      </c>
      <c r="X1144">
        <f t="shared" si="197"/>
        <v>99.999999999999986</v>
      </c>
    </row>
    <row r="1145" spans="1:24" ht="16.399999999999999" customHeight="1" x14ac:dyDescent="0.35">
      <c r="A1145" s="10"/>
      <c r="B1145" s="5">
        <v>120708</v>
      </c>
      <c r="C1145" s="5" t="s">
        <v>1153</v>
      </c>
      <c r="D1145" s="6">
        <v>775</v>
      </c>
      <c r="E1145" s="6">
        <v>60</v>
      </c>
      <c r="F1145" s="6">
        <v>23</v>
      </c>
      <c r="G1145" s="12">
        <v>0</v>
      </c>
      <c r="H1145" s="6">
        <v>280</v>
      </c>
      <c r="I1145" s="6">
        <v>81</v>
      </c>
      <c r="J1145" s="6">
        <v>77</v>
      </c>
      <c r="K1145" s="6">
        <v>1</v>
      </c>
      <c r="L1145" s="6">
        <v>1</v>
      </c>
      <c r="M1145" s="4"/>
      <c r="N1145" s="46">
        <f t="shared" si="187"/>
        <v>1298</v>
      </c>
      <c r="O1145" s="47">
        <f t="shared" si="188"/>
        <v>59.707241910631737</v>
      </c>
      <c r="P1145" s="47">
        <f t="shared" si="189"/>
        <v>4.6224961479198763</v>
      </c>
      <c r="Q1145" s="47">
        <f t="shared" si="190"/>
        <v>1.7719568567026194</v>
      </c>
      <c r="R1145" s="47">
        <f t="shared" si="191"/>
        <v>0</v>
      </c>
      <c r="S1145" s="47">
        <f t="shared" si="192"/>
        <v>21.571648690292758</v>
      </c>
      <c r="T1145" s="47">
        <f t="shared" si="193"/>
        <v>6.240369799691833</v>
      </c>
      <c r="U1145" s="47">
        <f t="shared" si="194"/>
        <v>5.9322033898305087</v>
      </c>
      <c r="V1145" s="47">
        <f t="shared" si="195"/>
        <v>7.7041602465331274E-2</v>
      </c>
      <c r="W1145" s="47">
        <f t="shared" si="196"/>
        <v>7.7041602465331274E-2</v>
      </c>
      <c r="X1145">
        <f t="shared" si="197"/>
        <v>99.999999999999986</v>
      </c>
    </row>
    <row r="1146" spans="1:24" ht="16.399999999999999" customHeight="1" x14ac:dyDescent="0.35">
      <c r="A1146" s="10"/>
      <c r="B1146" s="5">
        <v>120709</v>
      </c>
      <c r="C1146" s="5" t="s">
        <v>1154</v>
      </c>
      <c r="D1146" s="6">
        <v>857</v>
      </c>
      <c r="E1146" s="6">
        <v>89</v>
      </c>
      <c r="F1146" s="6">
        <v>166</v>
      </c>
      <c r="G1146" s="12">
        <v>0</v>
      </c>
      <c r="H1146" s="6">
        <v>109</v>
      </c>
      <c r="I1146" s="6">
        <v>57</v>
      </c>
      <c r="J1146" s="6">
        <v>33</v>
      </c>
      <c r="K1146" s="6">
        <v>6</v>
      </c>
      <c r="L1146" s="6">
        <v>4</v>
      </c>
      <c r="M1146" s="4"/>
      <c r="N1146" s="46">
        <f t="shared" si="187"/>
        <v>1321</v>
      </c>
      <c r="O1146" s="47">
        <f t="shared" si="188"/>
        <v>64.875094625283879</v>
      </c>
      <c r="P1146" s="47">
        <f t="shared" si="189"/>
        <v>6.7373202119606352</v>
      </c>
      <c r="Q1146" s="47">
        <f t="shared" si="190"/>
        <v>12.566237698713095</v>
      </c>
      <c r="R1146" s="47">
        <f t="shared" si="191"/>
        <v>0</v>
      </c>
      <c r="S1146" s="47">
        <f t="shared" si="192"/>
        <v>8.2513247539742611</v>
      </c>
      <c r="T1146" s="47">
        <f t="shared" si="193"/>
        <v>4.3149129447388344</v>
      </c>
      <c r="U1146" s="47">
        <f t="shared" si="194"/>
        <v>2.498107494322483</v>
      </c>
      <c r="V1146" s="47">
        <f t="shared" si="195"/>
        <v>0.45420136260408778</v>
      </c>
      <c r="W1146" s="47">
        <f t="shared" si="196"/>
        <v>0.30280090840272517</v>
      </c>
      <c r="X1146">
        <f t="shared" si="197"/>
        <v>100</v>
      </c>
    </row>
    <row r="1147" spans="1:24" ht="16.399999999999999" customHeight="1" x14ac:dyDescent="0.35">
      <c r="A1147" s="10"/>
      <c r="B1147" s="5">
        <v>120801</v>
      </c>
      <c r="C1147" s="5" t="s">
        <v>1155</v>
      </c>
      <c r="D1147" s="6">
        <v>3156</v>
      </c>
      <c r="E1147" s="6">
        <v>573</v>
      </c>
      <c r="F1147" s="6">
        <v>50</v>
      </c>
      <c r="G1147" s="12">
        <v>0</v>
      </c>
      <c r="H1147" s="6">
        <v>49</v>
      </c>
      <c r="I1147" s="6">
        <v>16</v>
      </c>
      <c r="J1147" s="6">
        <v>11</v>
      </c>
      <c r="K1147" s="6">
        <v>4</v>
      </c>
      <c r="L1147" s="6">
        <v>7</v>
      </c>
      <c r="M1147" s="4"/>
      <c r="N1147" s="46">
        <f t="shared" si="187"/>
        <v>3866</v>
      </c>
      <c r="O1147" s="47">
        <f t="shared" si="188"/>
        <v>81.634764614588732</v>
      </c>
      <c r="P1147" s="47">
        <f t="shared" si="189"/>
        <v>14.821520951888258</v>
      </c>
      <c r="Q1147" s="47">
        <f t="shared" si="190"/>
        <v>1.2933264355923437</v>
      </c>
      <c r="R1147" s="47">
        <f t="shared" si="191"/>
        <v>0</v>
      </c>
      <c r="S1147" s="47">
        <f t="shared" si="192"/>
        <v>1.2674599068804968</v>
      </c>
      <c r="T1147" s="47">
        <f t="shared" si="193"/>
        <v>0.41386445938954997</v>
      </c>
      <c r="U1147" s="47">
        <f t="shared" si="194"/>
        <v>0.28453181583031562</v>
      </c>
      <c r="V1147" s="47">
        <f t="shared" si="195"/>
        <v>0.10346611484738749</v>
      </c>
      <c r="W1147" s="47">
        <f t="shared" si="196"/>
        <v>0.1810657009829281</v>
      </c>
      <c r="X1147">
        <f t="shared" si="197"/>
        <v>100.00000000000003</v>
      </c>
    </row>
    <row r="1148" spans="1:24" ht="16.399999999999999" customHeight="1" x14ac:dyDescent="0.35">
      <c r="A1148" s="10"/>
      <c r="B1148" s="5">
        <v>120802</v>
      </c>
      <c r="C1148" s="5" t="s">
        <v>1156</v>
      </c>
      <c r="D1148" s="6">
        <v>159</v>
      </c>
      <c r="E1148" s="6">
        <v>3</v>
      </c>
      <c r="F1148" s="6">
        <v>11</v>
      </c>
      <c r="G1148" s="12">
        <v>0</v>
      </c>
      <c r="H1148" s="6">
        <v>65</v>
      </c>
      <c r="I1148" s="6">
        <v>19</v>
      </c>
      <c r="J1148" s="6">
        <v>3</v>
      </c>
      <c r="K1148" s="6">
        <v>0</v>
      </c>
      <c r="L1148" s="6">
        <v>0</v>
      </c>
      <c r="M1148" s="4"/>
      <c r="N1148" s="46">
        <f t="shared" si="187"/>
        <v>260</v>
      </c>
      <c r="O1148" s="47">
        <f t="shared" si="188"/>
        <v>61.153846153846153</v>
      </c>
      <c r="P1148" s="47">
        <f t="shared" si="189"/>
        <v>1.1538461538461537</v>
      </c>
      <c r="Q1148" s="47">
        <f t="shared" si="190"/>
        <v>4.2307692307692308</v>
      </c>
      <c r="R1148" s="47">
        <f t="shared" si="191"/>
        <v>0</v>
      </c>
      <c r="S1148" s="47">
        <f t="shared" si="192"/>
        <v>25</v>
      </c>
      <c r="T1148" s="47">
        <f t="shared" si="193"/>
        <v>7.3076923076923075</v>
      </c>
      <c r="U1148" s="47">
        <f t="shared" si="194"/>
        <v>1.1538461538461537</v>
      </c>
      <c r="V1148" s="47">
        <f t="shared" si="195"/>
        <v>0</v>
      </c>
      <c r="W1148" s="47">
        <f t="shared" si="196"/>
        <v>0</v>
      </c>
      <c r="X1148">
        <f t="shared" si="197"/>
        <v>100</v>
      </c>
    </row>
    <row r="1149" spans="1:24" ht="16.399999999999999" customHeight="1" x14ac:dyDescent="0.35">
      <c r="A1149" s="10"/>
      <c r="B1149" s="5">
        <v>120803</v>
      </c>
      <c r="C1149" s="5" t="s">
        <v>1157</v>
      </c>
      <c r="D1149" s="6">
        <v>156</v>
      </c>
      <c r="E1149" s="6">
        <v>134</v>
      </c>
      <c r="F1149" s="6">
        <v>23</v>
      </c>
      <c r="G1149" s="12">
        <v>0</v>
      </c>
      <c r="H1149" s="6">
        <v>38</v>
      </c>
      <c r="I1149" s="6">
        <v>29</v>
      </c>
      <c r="J1149" s="6">
        <v>2</v>
      </c>
      <c r="K1149" s="6">
        <v>7</v>
      </c>
      <c r="L1149" s="6">
        <v>0</v>
      </c>
      <c r="M1149" s="4"/>
      <c r="N1149" s="46">
        <f t="shared" si="187"/>
        <v>389</v>
      </c>
      <c r="O1149" s="47">
        <f t="shared" si="188"/>
        <v>40.102827763496144</v>
      </c>
      <c r="P1149" s="47">
        <f t="shared" si="189"/>
        <v>34.447300771208226</v>
      </c>
      <c r="Q1149" s="47">
        <f t="shared" si="190"/>
        <v>5.9125964010282779</v>
      </c>
      <c r="R1149" s="47">
        <f t="shared" si="191"/>
        <v>0</v>
      </c>
      <c r="S1149" s="47">
        <f t="shared" si="192"/>
        <v>9.7686375321336758</v>
      </c>
      <c r="T1149" s="47">
        <f t="shared" si="193"/>
        <v>7.4550128534704365</v>
      </c>
      <c r="U1149" s="47">
        <f t="shared" si="194"/>
        <v>0.51413881748071977</v>
      </c>
      <c r="V1149" s="47">
        <f t="shared" si="195"/>
        <v>1.7994858611825193</v>
      </c>
      <c r="W1149" s="47">
        <f t="shared" si="196"/>
        <v>0</v>
      </c>
      <c r="X1149">
        <f t="shared" si="197"/>
        <v>100</v>
      </c>
    </row>
    <row r="1150" spans="1:24" ht="16.399999999999999" customHeight="1" x14ac:dyDescent="0.35">
      <c r="A1150" s="10"/>
      <c r="B1150" s="5">
        <v>120804</v>
      </c>
      <c r="C1150" s="5" t="s">
        <v>1158</v>
      </c>
      <c r="D1150" s="6">
        <v>141</v>
      </c>
      <c r="E1150" s="6">
        <v>37</v>
      </c>
      <c r="F1150" s="6">
        <v>64</v>
      </c>
      <c r="G1150" s="12">
        <v>0</v>
      </c>
      <c r="H1150" s="6">
        <v>46</v>
      </c>
      <c r="I1150" s="6">
        <v>4</v>
      </c>
      <c r="J1150" s="6">
        <v>14</v>
      </c>
      <c r="K1150" s="6">
        <v>0</v>
      </c>
      <c r="L1150" s="6">
        <v>0</v>
      </c>
      <c r="M1150" s="4"/>
      <c r="N1150" s="46">
        <f t="shared" si="187"/>
        <v>306</v>
      </c>
      <c r="O1150" s="47">
        <f t="shared" si="188"/>
        <v>46.078431372549019</v>
      </c>
      <c r="P1150" s="47">
        <f t="shared" si="189"/>
        <v>12.091503267973856</v>
      </c>
      <c r="Q1150" s="47">
        <f t="shared" si="190"/>
        <v>20.915032679738562</v>
      </c>
      <c r="R1150" s="47">
        <f t="shared" si="191"/>
        <v>0</v>
      </c>
      <c r="S1150" s="47">
        <f t="shared" si="192"/>
        <v>15.032679738562091</v>
      </c>
      <c r="T1150" s="47">
        <f t="shared" si="193"/>
        <v>1.3071895424836601</v>
      </c>
      <c r="U1150" s="47">
        <f t="shared" si="194"/>
        <v>4.5751633986928102</v>
      </c>
      <c r="V1150" s="47">
        <f t="shared" si="195"/>
        <v>0</v>
      </c>
      <c r="W1150" s="47">
        <f t="shared" si="196"/>
        <v>0</v>
      </c>
      <c r="X1150">
        <f t="shared" si="197"/>
        <v>100</v>
      </c>
    </row>
    <row r="1151" spans="1:24" ht="16.399999999999999" customHeight="1" x14ac:dyDescent="0.35">
      <c r="A1151" s="10"/>
      <c r="B1151" s="5">
        <v>120805</v>
      </c>
      <c r="C1151" s="5" t="s">
        <v>1159</v>
      </c>
      <c r="D1151" s="6">
        <v>719</v>
      </c>
      <c r="E1151" s="6">
        <v>93</v>
      </c>
      <c r="F1151" s="6">
        <v>17</v>
      </c>
      <c r="G1151" s="12">
        <v>8</v>
      </c>
      <c r="H1151" s="6">
        <v>15</v>
      </c>
      <c r="I1151" s="6">
        <v>3</v>
      </c>
      <c r="J1151" s="6">
        <v>14</v>
      </c>
      <c r="K1151" s="6">
        <v>1</v>
      </c>
      <c r="L1151" s="6">
        <v>0</v>
      </c>
      <c r="M1151" s="4"/>
      <c r="N1151" s="46">
        <f t="shared" si="187"/>
        <v>870</v>
      </c>
      <c r="O1151" s="47">
        <f t="shared" si="188"/>
        <v>82.643678160919549</v>
      </c>
      <c r="P1151" s="47">
        <f t="shared" si="189"/>
        <v>10.689655172413794</v>
      </c>
      <c r="Q1151" s="47">
        <f t="shared" si="190"/>
        <v>1.9540229885057472</v>
      </c>
      <c r="R1151" s="47">
        <f t="shared" si="191"/>
        <v>0.91954022988505757</v>
      </c>
      <c r="S1151" s="47">
        <f t="shared" si="192"/>
        <v>1.7241379310344829</v>
      </c>
      <c r="T1151" s="47">
        <f t="shared" si="193"/>
        <v>0.34482758620689657</v>
      </c>
      <c r="U1151" s="47">
        <f t="shared" si="194"/>
        <v>1.6091954022988506</v>
      </c>
      <c r="V1151" s="47">
        <f t="shared" si="195"/>
        <v>0.1149425287356322</v>
      </c>
      <c r="W1151" s="47">
        <f t="shared" si="196"/>
        <v>0</v>
      </c>
      <c r="X1151">
        <f t="shared" si="197"/>
        <v>99.999999999999986</v>
      </c>
    </row>
    <row r="1152" spans="1:24" ht="16.399999999999999" customHeight="1" x14ac:dyDescent="0.35">
      <c r="A1152" s="10"/>
      <c r="B1152" s="5">
        <v>120806</v>
      </c>
      <c r="C1152" s="5" t="s">
        <v>1160</v>
      </c>
      <c r="D1152" s="6">
        <v>348</v>
      </c>
      <c r="E1152" s="6">
        <v>67</v>
      </c>
      <c r="F1152" s="6">
        <v>12</v>
      </c>
      <c r="G1152" s="12">
        <v>0</v>
      </c>
      <c r="H1152" s="6">
        <v>59</v>
      </c>
      <c r="I1152" s="6">
        <v>9</v>
      </c>
      <c r="J1152" s="6">
        <v>4</v>
      </c>
      <c r="K1152" s="6">
        <v>4</v>
      </c>
      <c r="L1152" s="6">
        <v>0</v>
      </c>
      <c r="M1152" s="4"/>
      <c r="N1152" s="46">
        <f t="shared" si="187"/>
        <v>503</v>
      </c>
      <c r="O1152" s="47">
        <f t="shared" si="188"/>
        <v>69.184890656063615</v>
      </c>
      <c r="P1152" s="47">
        <f t="shared" si="189"/>
        <v>13.320079522862823</v>
      </c>
      <c r="Q1152" s="47">
        <f t="shared" si="190"/>
        <v>2.3856858846918487</v>
      </c>
      <c r="R1152" s="47">
        <f t="shared" si="191"/>
        <v>0</v>
      </c>
      <c r="S1152" s="47">
        <f t="shared" si="192"/>
        <v>11.72962226640159</v>
      </c>
      <c r="T1152" s="47">
        <f t="shared" si="193"/>
        <v>1.7892644135188867</v>
      </c>
      <c r="U1152" s="47">
        <f t="shared" si="194"/>
        <v>0.79522862823061624</v>
      </c>
      <c r="V1152" s="47">
        <f t="shared" si="195"/>
        <v>0.79522862823061624</v>
      </c>
      <c r="W1152" s="47">
        <f t="shared" si="196"/>
        <v>0</v>
      </c>
      <c r="X1152">
        <f t="shared" si="197"/>
        <v>100.00000000000001</v>
      </c>
    </row>
    <row r="1153" spans="1:24" ht="16.399999999999999" customHeight="1" x14ac:dyDescent="0.35">
      <c r="A1153" s="10"/>
      <c r="B1153" s="5">
        <v>120807</v>
      </c>
      <c r="C1153" s="5" t="s">
        <v>1161</v>
      </c>
      <c r="D1153" s="6">
        <v>113</v>
      </c>
      <c r="E1153" s="6">
        <v>34</v>
      </c>
      <c r="F1153" s="6">
        <v>12</v>
      </c>
      <c r="G1153" s="12">
        <v>0</v>
      </c>
      <c r="H1153" s="6">
        <v>59</v>
      </c>
      <c r="I1153" s="6">
        <v>35</v>
      </c>
      <c r="J1153" s="6">
        <v>13</v>
      </c>
      <c r="K1153" s="6">
        <v>1</v>
      </c>
      <c r="L1153" s="6">
        <v>0</v>
      </c>
      <c r="M1153" s="4"/>
      <c r="N1153" s="46">
        <f t="shared" si="187"/>
        <v>267</v>
      </c>
      <c r="O1153" s="47">
        <f t="shared" si="188"/>
        <v>42.322097378277157</v>
      </c>
      <c r="P1153" s="47">
        <f t="shared" si="189"/>
        <v>12.734082397003746</v>
      </c>
      <c r="Q1153" s="47">
        <f t="shared" si="190"/>
        <v>4.4943820224719104</v>
      </c>
      <c r="R1153" s="47">
        <f t="shared" si="191"/>
        <v>0</v>
      </c>
      <c r="S1153" s="47">
        <f t="shared" si="192"/>
        <v>22.09737827715356</v>
      </c>
      <c r="T1153" s="47">
        <f t="shared" si="193"/>
        <v>13.108614232209739</v>
      </c>
      <c r="U1153" s="47">
        <f t="shared" si="194"/>
        <v>4.868913857677903</v>
      </c>
      <c r="V1153" s="47">
        <f t="shared" si="195"/>
        <v>0.37453183520599254</v>
      </c>
      <c r="W1153" s="47">
        <f t="shared" si="196"/>
        <v>0</v>
      </c>
      <c r="X1153">
        <f t="shared" si="197"/>
        <v>100.00000000000003</v>
      </c>
    </row>
    <row r="1154" spans="1:24" ht="16.399999999999999" customHeight="1" x14ac:dyDescent="0.35">
      <c r="A1154" s="10"/>
      <c r="B1154" s="5">
        <v>120808</v>
      </c>
      <c r="C1154" s="5" t="s">
        <v>1162</v>
      </c>
      <c r="D1154" s="6">
        <v>1887</v>
      </c>
      <c r="E1154" s="6">
        <v>339</v>
      </c>
      <c r="F1154" s="6">
        <v>20</v>
      </c>
      <c r="G1154" s="12">
        <v>0</v>
      </c>
      <c r="H1154" s="6">
        <v>51</v>
      </c>
      <c r="I1154" s="6">
        <v>8</v>
      </c>
      <c r="J1154" s="6">
        <v>2</v>
      </c>
      <c r="K1154" s="6">
        <v>2</v>
      </c>
      <c r="L1154" s="6">
        <v>7</v>
      </c>
      <c r="M1154" s="4"/>
      <c r="N1154" s="46">
        <f t="shared" si="187"/>
        <v>2316</v>
      </c>
      <c r="O1154" s="47">
        <f t="shared" si="188"/>
        <v>81.476683937823836</v>
      </c>
      <c r="P1154" s="47">
        <f t="shared" si="189"/>
        <v>14.637305699481866</v>
      </c>
      <c r="Q1154" s="47">
        <f t="shared" si="190"/>
        <v>0.86355785837651122</v>
      </c>
      <c r="R1154" s="47">
        <f t="shared" si="191"/>
        <v>0</v>
      </c>
      <c r="S1154" s="47">
        <f t="shared" si="192"/>
        <v>2.2020725388601035</v>
      </c>
      <c r="T1154" s="47">
        <f t="shared" si="193"/>
        <v>0.34542314335060448</v>
      </c>
      <c r="U1154" s="47">
        <f t="shared" si="194"/>
        <v>8.6355785837651119E-2</v>
      </c>
      <c r="V1154" s="47">
        <f t="shared" si="195"/>
        <v>8.6355785837651119E-2</v>
      </c>
      <c r="W1154" s="47">
        <f t="shared" si="196"/>
        <v>0.30224525043177891</v>
      </c>
      <c r="X1154">
        <f t="shared" si="197"/>
        <v>100.00000000000001</v>
      </c>
    </row>
    <row r="1155" spans="1:24" ht="16.399999999999999" customHeight="1" x14ac:dyDescent="0.35">
      <c r="A1155" s="10"/>
      <c r="B1155" s="5">
        <v>120809</v>
      </c>
      <c r="C1155" s="5" t="s">
        <v>1163</v>
      </c>
      <c r="D1155" s="6">
        <v>31</v>
      </c>
      <c r="E1155" s="6">
        <v>31</v>
      </c>
      <c r="F1155" s="6">
        <v>14</v>
      </c>
      <c r="G1155" s="12">
        <v>0</v>
      </c>
      <c r="H1155" s="6">
        <v>107</v>
      </c>
      <c r="I1155" s="6">
        <v>41</v>
      </c>
      <c r="J1155" s="6">
        <v>11</v>
      </c>
      <c r="K1155" s="6">
        <v>0</v>
      </c>
      <c r="L1155" s="6">
        <v>0</v>
      </c>
      <c r="M1155" s="4"/>
      <c r="N1155" s="46">
        <f t="shared" si="187"/>
        <v>235</v>
      </c>
      <c r="O1155" s="47">
        <f t="shared" si="188"/>
        <v>13.191489361702127</v>
      </c>
      <c r="P1155" s="47">
        <f t="shared" si="189"/>
        <v>13.191489361702127</v>
      </c>
      <c r="Q1155" s="47">
        <f t="shared" si="190"/>
        <v>5.957446808510638</v>
      </c>
      <c r="R1155" s="47">
        <f t="shared" si="191"/>
        <v>0</v>
      </c>
      <c r="S1155" s="47">
        <f t="shared" si="192"/>
        <v>45.531914893617021</v>
      </c>
      <c r="T1155" s="47">
        <f t="shared" si="193"/>
        <v>17.446808510638299</v>
      </c>
      <c r="U1155" s="47">
        <f t="shared" si="194"/>
        <v>4.6808510638297873</v>
      </c>
      <c r="V1155" s="47">
        <f t="shared" si="195"/>
        <v>0</v>
      </c>
      <c r="W1155" s="47">
        <f t="shared" si="196"/>
        <v>0</v>
      </c>
      <c r="X1155">
        <f t="shared" si="197"/>
        <v>100.00000000000001</v>
      </c>
    </row>
    <row r="1156" spans="1:24" ht="16.399999999999999" customHeight="1" x14ac:dyDescent="0.35">
      <c r="A1156" s="10"/>
      <c r="B1156" s="5">
        <v>120810</v>
      </c>
      <c r="C1156" s="5" t="s">
        <v>1164</v>
      </c>
      <c r="D1156" s="6">
        <v>744</v>
      </c>
      <c r="E1156" s="6">
        <v>383</v>
      </c>
      <c r="F1156" s="6">
        <v>17</v>
      </c>
      <c r="G1156" s="12">
        <v>0</v>
      </c>
      <c r="H1156" s="6">
        <v>47</v>
      </c>
      <c r="I1156" s="6">
        <v>11</v>
      </c>
      <c r="J1156" s="6">
        <v>17</v>
      </c>
      <c r="K1156" s="6">
        <v>1</v>
      </c>
      <c r="L1156" s="6">
        <v>0</v>
      </c>
      <c r="M1156" s="4"/>
      <c r="N1156" s="46">
        <f t="shared" si="187"/>
        <v>1220</v>
      </c>
      <c r="O1156" s="47">
        <f t="shared" si="188"/>
        <v>60.983606557377051</v>
      </c>
      <c r="P1156" s="47">
        <f t="shared" si="189"/>
        <v>31.393442622950822</v>
      </c>
      <c r="Q1156" s="47">
        <f t="shared" si="190"/>
        <v>1.3934426229508197</v>
      </c>
      <c r="R1156" s="47">
        <f t="shared" si="191"/>
        <v>0</v>
      </c>
      <c r="S1156" s="47">
        <f t="shared" si="192"/>
        <v>3.8524590163934427</v>
      </c>
      <c r="T1156" s="47">
        <f t="shared" si="193"/>
        <v>0.90163934426229508</v>
      </c>
      <c r="U1156" s="47">
        <f t="shared" si="194"/>
        <v>1.3934426229508197</v>
      </c>
      <c r="V1156" s="47">
        <f t="shared" si="195"/>
        <v>8.1967213114754106E-2</v>
      </c>
      <c r="W1156" s="47">
        <f t="shared" si="196"/>
        <v>0</v>
      </c>
      <c r="X1156">
        <f t="shared" si="197"/>
        <v>99.999999999999986</v>
      </c>
    </row>
    <row r="1157" spans="1:24" ht="16.399999999999999" customHeight="1" x14ac:dyDescent="0.35">
      <c r="A1157" s="10"/>
      <c r="B1157" s="5">
        <v>120901</v>
      </c>
      <c r="C1157" s="5" t="s">
        <v>1165</v>
      </c>
      <c r="D1157" s="6">
        <v>4496</v>
      </c>
      <c r="E1157" s="6">
        <v>403</v>
      </c>
      <c r="F1157" s="6">
        <v>86</v>
      </c>
      <c r="G1157" s="12">
        <v>3</v>
      </c>
      <c r="H1157" s="6">
        <v>149</v>
      </c>
      <c r="I1157" s="6">
        <v>19</v>
      </c>
      <c r="J1157" s="6">
        <v>138</v>
      </c>
      <c r="K1157" s="6">
        <v>34</v>
      </c>
      <c r="L1157" s="6">
        <v>78</v>
      </c>
      <c r="M1157" s="4"/>
      <c r="N1157" s="46">
        <f t="shared" si="187"/>
        <v>5406</v>
      </c>
      <c r="O1157" s="47">
        <f t="shared" si="188"/>
        <v>83.166851646318904</v>
      </c>
      <c r="P1157" s="47">
        <f t="shared" si="189"/>
        <v>7.4546799852016274</v>
      </c>
      <c r="Q1157" s="47">
        <f t="shared" si="190"/>
        <v>1.5908250092489826</v>
      </c>
      <c r="R1157" s="47">
        <f t="shared" si="191"/>
        <v>5.5493895671476133E-2</v>
      </c>
      <c r="S1157" s="47">
        <f t="shared" si="192"/>
        <v>2.7561968183499812</v>
      </c>
      <c r="T1157" s="47">
        <f t="shared" si="193"/>
        <v>0.35146133925268219</v>
      </c>
      <c r="U1157" s="47">
        <f t="shared" si="194"/>
        <v>2.5527192008879021</v>
      </c>
      <c r="V1157" s="47">
        <f t="shared" si="195"/>
        <v>0.62893081761006286</v>
      </c>
      <c r="W1157" s="47">
        <f t="shared" si="196"/>
        <v>1.4428412874583796</v>
      </c>
      <c r="X1157">
        <f t="shared" si="197"/>
        <v>100</v>
      </c>
    </row>
    <row r="1158" spans="1:24" ht="16.399999999999999" customHeight="1" x14ac:dyDescent="0.35">
      <c r="A1158" s="10"/>
      <c r="B1158" s="5">
        <v>120902</v>
      </c>
      <c r="C1158" s="5" t="s">
        <v>1166</v>
      </c>
      <c r="D1158" s="6">
        <v>1488</v>
      </c>
      <c r="E1158" s="6">
        <v>61</v>
      </c>
      <c r="F1158" s="6">
        <v>39</v>
      </c>
      <c r="G1158" s="12">
        <v>0</v>
      </c>
      <c r="H1158" s="6">
        <v>159</v>
      </c>
      <c r="I1158" s="6">
        <v>53</v>
      </c>
      <c r="J1158" s="6">
        <v>24</v>
      </c>
      <c r="K1158" s="6">
        <v>5</v>
      </c>
      <c r="L1158" s="6">
        <v>9</v>
      </c>
      <c r="M1158" s="4"/>
      <c r="N1158" s="46">
        <f t="shared" si="187"/>
        <v>1838</v>
      </c>
      <c r="O1158" s="47">
        <f t="shared" si="188"/>
        <v>80.957562568008711</v>
      </c>
      <c r="P1158" s="47">
        <f t="shared" si="189"/>
        <v>3.3188248095756259</v>
      </c>
      <c r="Q1158" s="47">
        <f t="shared" si="190"/>
        <v>2.1218715995647446</v>
      </c>
      <c r="R1158" s="47">
        <f t="shared" si="191"/>
        <v>0</v>
      </c>
      <c r="S1158" s="47">
        <f t="shared" si="192"/>
        <v>8.6507072905331892</v>
      </c>
      <c r="T1158" s="47">
        <f t="shared" si="193"/>
        <v>2.8835690968443961</v>
      </c>
      <c r="U1158" s="47">
        <f t="shared" si="194"/>
        <v>1.3057671381936888</v>
      </c>
      <c r="V1158" s="47">
        <f t="shared" si="195"/>
        <v>0.27203482045701849</v>
      </c>
      <c r="W1158" s="47">
        <f t="shared" si="196"/>
        <v>0.48966267682263331</v>
      </c>
      <c r="X1158">
        <f t="shared" si="197"/>
        <v>100.00000000000001</v>
      </c>
    </row>
    <row r="1159" spans="1:24" ht="16.399999999999999" customHeight="1" x14ac:dyDescent="0.35">
      <c r="A1159" s="10"/>
      <c r="B1159" s="5">
        <v>120903</v>
      </c>
      <c r="C1159" s="5" t="s">
        <v>1167</v>
      </c>
      <c r="D1159" s="6">
        <v>1080</v>
      </c>
      <c r="E1159" s="6">
        <v>18</v>
      </c>
      <c r="F1159" s="6">
        <v>11</v>
      </c>
      <c r="G1159" s="12">
        <v>0</v>
      </c>
      <c r="H1159" s="6">
        <v>170</v>
      </c>
      <c r="I1159" s="6">
        <v>37</v>
      </c>
      <c r="J1159" s="6">
        <v>13</v>
      </c>
      <c r="K1159" s="6">
        <v>1</v>
      </c>
      <c r="L1159" s="6">
        <v>1</v>
      </c>
      <c r="M1159" s="4"/>
      <c r="N1159" s="46">
        <f t="shared" si="187"/>
        <v>1331</v>
      </c>
      <c r="O1159" s="47">
        <f t="shared" si="188"/>
        <v>81.141998497370395</v>
      </c>
      <c r="P1159" s="47">
        <f t="shared" si="189"/>
        <v>1.3523666416228399</v>
      </c>
      <c r="Q1159" s="47">
        <f t="shared" si="190"/>
        <v>0.82644628099173556</v>
      </c>
      <c r="R1159" s="47">
        <f t="shared" si="191"/>
        <v>0</v>
      </c>
      <c r="S1159" s="47">
        <f t="shared" si="192"/>
        <v>12.772351615326821</v>
      </c>
      <c r="T1159" s="47">
        <f t="shared" si="193"/>
        <v>2.7798647633358375</v>
      </c>
      <c r="U1159" s="47">
        <f t="shared" si="194"/>
        <v>0.97670924117205105</v>
      </c>
      <c r="V1159" s="47">
        <f t="shared" si="195"/>
        <v>7.5131480090157771E-2</v>
      </c>
      <c r="W1159" s="47">
        <f t="shared" si="196"/>
        <v>7.5131480090157771E-2</v>
      </c>
      <c r="X1159">
        <f t="shared" si="197"/>
        <v>100</v>
      </c>
    </row>
    <row r="1160" spans="1:24" ht="16.399999999999999" customHeight="1" x14ac:dyDescent="0.35">
      <c r="A1160" s="10"/>
      <c r="B1160" s="5">
        <v>120904</v>
      </c>
      <c r="C1160" s="5" t="s">
        <v>1168</v>
      </c>
      <c r="D1160" s="6">
        <v>766</v>
      </c>
      <c r="E1160" s="6">
        <v>23</v>
      </c>
      <c r="F1160" s="6">
        <v>0</v>
      </c>
      <c r="G1160" s="12">
        <v>0</v>
      </c>
      <c r="H1160" s="6">
        <v>23</v>
      </c>
      <c r="I1160" s="6">
        <v>2</v>
      </c>
      <c r="J1160" s="6">
        <v>22</v>
      </c>
      <c r="K1160" s="6">
        <v>2</v>
      </c>
      <c r="L1160" s="6">
        <v>8</v>
      </c>
      <c r="M1160" s="4"/>
      <c r="N1160" s="46">
        <f t="shared" ref="N1160:N1223" si="198">+SUM(D1160:L1160)</f>
        <v>846</v>
      </c>
      <c r="O1160" s="47">
        <f t="shared" ref="O1160:O1223" si="199">+D1160/(N1160/100)</f>
        <v>90.543735224586285</v>
      </c>
      <c r="P1160" s="47">
        <f t="shared" ref="P1160:P1223" si="200">+E1160/(N1160/100)</f>
        <v>2.7186761229314418</v>
      </c>
      <c r="Q1160" s="47">
        <f t="shared" ref="Q1160:Q1223" si="201">+F1160/(N1160/100)</f>
        <v>0</v>
      </c>
      <c r="R1160" s="47">
        <f t="shared" ref="R1160:R1223" si="202">+G1160/(N1160/100)</f>
        <v>0</v>
      </c>
      <c r="S1160" s="47">
        <f t="shared" ref="S1160:S1223" si="203">+H1160/(N1160/100)</f>
        <v>2.7186761229314418</v>
      </c>
      <c r="T1160" s="47">
        <f t="shared" ref="T1160:T1223" si="204">+I1160/(N1160/100)</f>
        <v>0.23640661938534277</v>
      </c>
      <c r="U1160" s="47">
        <f t="shared" ref="U1160:U1223" si="205">+J1160/(N1160/100)</f>
        <v>2.6004728132387704</v>
      </c>
      <c r="V1160" s="47">
        <f t="shared" ref="V1160:V1223" si="206">+K1160/(N1160/100)</f>
        <v>0.23640661938534277</v>
      </c>
      <c r="W1160" s="47">
        <f t="shared" ref="W1160:W1223" si="207">+L1160/(N1160/100)</f>
        <v>0.94562647754137108</v>
      </c>
      <c r="X1160">
        <f t="shared" ref="X1160:X1223" si="208">+SUM(O1160:W1160)</f>
        <v>100</v>
      </c>
    </row>
    <row r="1161" spans="1:24" ht="16.399999999999999" customHeight="1" x14ac:dyDescent="0.35">
      <c r="A1161" s="10"/>
      <c r="B1161" s="5">
        <v>120905</v>
      </c>
      <c r="C1161" s="5" t="s">
        <v>1169</v>
      </c>
      <c r="D1161" s="6">
        <v>1091</v>
      </c>
      <c r="E1161" s="6">
        <v>269</v>
      </c>
      <c r="F1161" s="6">
        <v>19</v>
      </c>
      <c r="G1161" s="12">
        <v>6</v>
      </c>
      <c r="H1161" s="6">
        <v>239</v>
      </c>
      <c r="I1161" s="6">
        <v>14</v>
      </c>
      <c r="J1161" s="6">
        <v>13</v>
      </c>
      <c r="K1161" s="6">
        <v>6</v>
      </c>
      <c r="L1161" s="6">
        <v>12</v>
      </c>
      <c r="M1161" s="4"/>
      <c r="N1161" s="46">
        <f t="shared" si="198"/>
        <v>1669</v>
      </c>
      <c r="O1161" s="47">
        <f t="shared" si="199"/>
        <v>65.368484122228878</v>
      </c>
      <c r="P1161" s="47">
        <f t="shared" si="200"/>
        <v>16.117435590173756</v>
      </c>
      <c r="Q1161" s="47">
        <f t="shared" si="201"/>
        <v>1.1384062312762133</v>
      </c>
      <c r="R1161" s="47">
        <f t="shared" si="202"/>
        <v>0.359496704613541</v>
      </c>
      <c r="S1161" s="47">
        <f t="shared" si="203"/>
        <v>14.319952067106051</v>
      </c>
      <c r="T1161" s="47">
        <f t="shared" si="204"/>
        <v>0.83882564409826232</v>
      </c>
      <c r="U1161" s="47">
        <f t="shared" si="205"/>
        <v>0.77890952666267221</v>
      </c>
      <c r="V1161" s="47">
        <f t="shared" si="206"/>
        <v>0.359496704613541</v>
      </c>
      <c r="W1161" s="47">
        <f t="shared" si="207"/>
        <v>0.71899340922708199</v>
      </c>
      <c r="X1161">
        <f t="shared" si="208"/>
        <v>100.00000000000001</v>
      </c>
    </row>
    <row r="1162" spans="1:24" ht="16.399999999999999" customHeight="1" x14ac:dyDescent="0.35">
      <c r="A1162" s="10"/>
      <c r="B1162" s="5">
        <v>120906</v>
      </c>
      <c r="C1162" s="5" t="s">
        <v>1170</v>
      </c>
      <c r="D1162" s="6">
        <v>544</v>
      </c>
      <c r="E1162" s="6">
        <v>22</v>
      </c>
      <c r="F1162" s="6">
        <v>14</v>
      </c>
      <c r="G1162" s="12">
        <v>0</v>
      </c>
      <c r="H1162" s="6">
        <v>52</v>
      </c>
      <c r="I1162" s="6">
        <v>15</v>
      </c>
      <c r="J1162" s="6">
        <v>51</v>
      </c>
      <c r="K1162" s="6">
        <v>3</v>
      </c>
      <c r="L1162" s="6">
        <v>23</v>
      </c>
      <c r="M1162" s="4"/>
      <c r="N1162" s="46">
        <f t="shared" si="198"/>
        <v>724</v>
      </c>
      <c r="O1162" s="47">
        <f t="shared" si="199"/>
        <v>75.138121546961329</v>
      </c>
      <c r="P1162" s="47">
        <f t="shared" si="200"/>
        <v>3.0386740331491713</v>
      </c>
      <c r="Q1162" s="47">
        <f t="shared" si="201"/>
        <v>1.9337016574585635</v>
      </c>
      <c r="R1162" s="47">
        <f t="shared" si="202"/>
        <v>0</v>
      </c>
      <c r="S1162" s="47">
        <f t="shared" si="203"/>
        <v>7.1823204419889501</v>
      </c>
      <c r="T1162" s="47">
        <f t="shared" si="204"/>
        <v>2.0718232044198897</v>
      </c>
      <c r="U1162" s="47">
        <f t="shared" si="205"/>
        <v>7.0441988950276242</v>
      </c>
      <c r="V1162" s="47">
        <f t="shared" si="206"/>
        <v>0.4143646408839779</v>
      </c>
      <c r="W1162" s="47">
        <f t="shared" si="207"/>
        <v>3.1767955801104972</v>
      </c>
      <c r="X1162">
        <f t="shared" si="208"/>
        <v>100</v>
      </c>
    </row>
    <row r="1163" spans="1:24" ht="16.399999999999999" customHeight="1" x14ac:dyDescent="0.35">
      <c r="A1163" s="10"/>
      <c r="B1163" s="5">
        <v>120907</v>
      </c>
      <c r="C1163" s="5" t="s">
        <v>1171</v>
      </c>
      <c r="D1163" s="6">
        <v>157</v>
      </c>
      <c r="E1163" s="6">
        <v>5</v>
      </c>
      <c r="F1163" s="6">
        <v>54</v>
      </c>
      <c r="G1163" s="12">
        <v>0</v>
      </c>
      <c r="H1163" s="6">
        <v>353</v>
      </c>
      <c r="I1163" s="6">
        <v>169</v>
      </c>
      <c r="J1163" s="6">
        <v>156</v>
      </c>
      <c r="K1163" s="6">
        <v>1</v>
      </c>
      <c r="L1163" s="6">
        <v>0</v>
      </c>
      <c r="M1163" s="4"/>
      <c r="N1163" s="46">
        <f t="shared" si="198"/>
        <v>895</v>
      </c>
      <c r="O1163" s="47">
        <f t="shared" si="199"/>
        <v>17.541899441340785</v>
      </c>
      <c r="P1163" s="47">
        <f t="shared" si="200"/>
        <v>0.55865921787709505</v>
      </c>
      <c r="Q1163" s="47">
        <f t="shared" si="201"/>
        <v>6.033519553072626</v>
      </c>
      <c r="R1163" s="47">
        <f t="shared" si="202"/>
        <v>0</v>
      </c>
      <c r="S1163" s="47">
        <f t="shared" si="203"/>
        <v>39.441340782122907</v>
      </c>
      <c r="T1163" s="47">
        <f t="shared" si="204"/>
        <v>18.882681564245811</v>
      </c>
      <c r="U1163" s="47">
        <f t="shared" si="205"/>
        <v>17.430167597765365</v>
      </c>
      <c r="V1163" s="47">
        <f t="shared" si="206"/>
        <v>0.111731843575419</v>
      </c>
      <c r="W1163" s="47">
        <f t="shared" si="207"/>
        <v>0</v>
      </c>
      <c r="X1163">
        <f t="shared" si="208"/>
        <v>100</v>
      </c>
    </row>
    <row r="1164" spans="1:24" ht="16.399999999999999" customHeight="1" x14ac:dyDescent="0.35">
      <c r="A1164" s="10"/>
      <c r="B1164" s="5">
        <v>120908</v>
      </c>
      <c r="C1164" s="5" t="s">
        <v>1172</v>
      </c>
      <c r="D1164" s="6">
        <v>493</v>
      </c>
      <c r="E1164" s="6">
        <v>48</v>
      </c>
      <c r="F1164" s="6">
        <v>5</v>
      </c>
      <c r="G1164" s="12">
        <v>2</v>
      </c>
      <c r="H1164" s="6">
        <v>221</v>
      </c>
      <c r="I1164" s="6">
        <v>26</v>
      </c>
      <c r="J1164" s="6">
        <v>10</v>
      </c>
      <c r="K1164" s="6">
        <v>0</v>
      </c>
      <c r="L1164" s="6">
        <v>1</v>
      </c>
      <c r="M1164" s="4"/>
      <c r="N1164" s="46">
        <f t="shared" si="198"/>
        <v>806</v>
      </c>
      <c r="O1164" s="47">
        <f t="shared" si="199"/>
        <v>61.16625310173697</v>
      </c>
      <c r="P1164" s="47">
        <f t="shared" si="200"/>
        <v>5.9553349875930515</v>
      </c>
      <c r="Q1164" s="47">
        <f t="shared" si="201"/>
        <v>0.6203473945409429</v>
      </c>
      <c r="R1164" s="47">
        <f t="shared" si="202"/>
        <v>0.24813895781637715</v>
      </c>
      <c r="S1164" s="47">
        <f t="shared" si="203"/>
        <v>27.419354838709676</v>
      </c>
      <c r="T1164" s="47">
        <f t="shared" si="204"/>
        <v>3.225806451612903</v>
      </c>
      <c r="U1164" s="47">
        <f t="shared" si="205"/>
        <v>1.2406947890818858</v>
      </c>
      <c r="V1164" s="47">
        <f t="shared" si="206"/>
        <v>0</v>
      </c>
      <c r="W1164" s="47">
        <f t="shared" si="207"/>
        <v>0.12406947890818858</v>
      </c>
      <c r="X1164">
        <f t="shared" si="208"/>
        <v>99.999999999999986</v>
      </c>
    </row>
    <row r="1165" spans="1:24" ht="16.399999999999999" customHeight="1" x14ac:dyDescent="0.35">
      <c r="A1165" s="10"/>
      <c r="B1165" s="5">
        <v>120909</v>
      </c>
      <c r="C1165" s="5" t="s">
        <v>1173</v>
      </c>
      <c r="D1165" s="6">
        <v>448</v>
      </c>
      <c r="E1165" s="6">
        <v>29</v>
      </c>
      <c r="F1165" s="6">
        <v>11</v>
      </c>
      <c r="G1165" s="12">
        <v>0</v>
      </c>
      <c r="H1165" s="6">
        <v>110</v>
      </c>
      <c r="I1165" s="6">
        <v>57</v>
      </c>
      <c r="J1165" s="6">
        <v>87</v>
      </c>
      <c r="K1165" s="6">
        <v>0</v>
      </c>
      <c r="L1165" s="6">
        <v>7</v>
      </c>
      <c r="M1165" s="4"/>
      <c r="N1165" s="46">
        <f t="shared" si="198"/>
        <v>749</v>
      </c>
      <c r="O1165" s="47">
        <f t="shared" si="199"/>
        <v>59.813084112149532</v>
      </c>
      <c r="P1165" s="47">
        <f t="shared" si="200"/>
        <v>3.8718291054739651</v>
      </c>
      <c r="Q1165" s="47">
        <f t="shared" si="201"/>
        <v>1.4686248331108145</v>
      </c>
      <c r="R1165" s="47">
        <f t="shared" si="202"/>
        <v>0</v>
      </c>
      <c r="S1165" s="47">
        <f t="shared" si="203"/>
        <v>14.686248331108144</v>
      </c>
      <c r="T1165" s="47">
        <f t="shared" si="204"/>
        <v>7.6101468624833108</v>
      </c>
      <c r="U1165" s="47">
        <f t="shared" si="205"/>
        <v>11.615487316421895</v>
      </c>
      <c r="V1165" s="47">
        <f t="shared" si="206"/>
        <v>0</v>
      </c>
      <c r="W1165" s="47">
        <f t="shared" si="207"/>
        <v>0.93457943925233644</v>
      </c>
      <c r="X1165">
        <f t="shared" si="208"/>
        <v>99.999999999999986</v>
      </c>
    </row>
    <row r="1166" spans="1:24" ht="16.399999999999999" customHeight="1" x14ac:dyDescent="0.35">
      <c r="A1166" s="10"/>
      <c r="B1166" s="5">
        <v>130101</v>
      </c>
      <c r="C1166" s="5" t="s">
        <v>1174</v>
      </c>
      <c r="D1166" s="6">
        <v>66124</v>
      </c>
      <c r="E1166" s="6">
        <v>7354</v>
      </c>
      <c r="F1166" s="6">
        <v>329</v>
      </c>
      <c r="G1166" s="12">
        <v>354</v>
      </c>
      <c r="H1166" s="6">
        <v>558</v>
      </c>
      <c r="I1166" s="6">
        <v>0</v>
      </c>
      <c r="J1166" s="6">
        <v>3</v>
      </c>
      <c r="K1166" s="6">
        <v>68</v>
      </c>
      <c r="L1166" s="6">
        <v>96</v>
      </c>
      <c r="M1166" s="4"/>
      <c r="N1166" s="46">
        <f t="shared" si="198"/>
        <v>74886</v>
      </c>
      <c r="O1166" s="47">
        <f t="shared" si="199"/>
        <v>88.299548647277192</v>
      </c>
      <c r="P1166" s="47">
        <f t="shared" si="200"/>
        <v>9.8202601287290019</v>
      </c>
      <c r="Q1166" s="47">
        <f t="shared" si="201"/>
        <v>0.43933445503832491</v>
      </c>
      <c r="R1166" s="47">
        <f t="shared" si="202"/>
        <v>0.4727185321688967</v>
      </c>
      <c r="S1166" s="47">
        <f t="shared" si="203"/>
        <v>0.74513260155436267</v>
      </c>
      <c r="T1166" s="47">
        <f t="shared" si="204"/>
        <v>0</v>
      </c>
      <c r="U1166" s="47">
        <f t="shared" si="205"/>
        <v>4.0060892556686165E-3</v>
      </c>
      <c r="V1166" s="47">
        <f t="shared" si="206"/>
        <v>9.0804689795155297E-2</v>
      </c>
      <c r="W1166" s="47">
        <f t="shared" si="207"/>
        <v>0.12819485618139573</v>
      </c>
      <c r="X1166">
        <f t="shared" si="208"/>
        <v>99.999999999999986</v>
      </c>
    </row>
    <row r="1167" spans="1:24" ht="16.399999999999999" customHeight="1" x14ac:dyDescent="0.35">
      <c r="A1167" s="10"/>
      <c r="B1167" s="5">
        <v>130102</v>
      </c>
      <c r="C1167" s="5" t="s">
        <v>1175</v>
      </c>
      <c r="D1167" s="6">
        <v>32543</v>
      </c>
      <c r="E1167" s="6">
        <v>2543</v>
      </c>
      <c r="F1167" s="6">
        <v>1894</v>
      </c>
      <c r="G1167" s="12">
        <v>8027</v>
      </c>
      <c r="H1167" s="6">
        <v>626</v>
      </c>
      <c r="I1167" s="6">
        <v>0</v>
      </c>
      <c r="J1167" s="6">
        <v>2</v>
      </c>
      <c r="K1167" s="6">
        <v>265</v>
      </c>
      <c r="L1167" s="6">
        <v>678</v>
      </c>
      <c r="M1167" s="4"/>
      <c r="N1167" s="46">
        <f t="shared" si="198"/>
        <v>46578</v>
      </c>
      <c r="O1167" s="47">
        <f t="shared" si="199"/>
        <v>69.867748722572898</v>
      </c>
      <c r="P1167" s="47">
        <f t="shared" si="200"/>
        <v>5.4596590665120877</v>
      </c>
      <c r="Q1167" s="47">
        <f t="shared" si="201"/>
        <v>4.0662973936193056</v>
      </c>
      <c r="R1167" s="47">
        <f t="shared" si="202"/>
        <v>17.233457855640001</v>
      </c>
      <c r="S1167" s="47">
        <f t="shared" si="203"/>
        <v>1.3439821374898022</v>
      </c>
      <c r="T1167" s="47">
        <f t="shared" si="204"/>
        <v>0</v>
      </c>
      <c r="U1167" s="47">
        <f t="shared" si="205"/>
        <v>4.293872643737387E-3</v>
      </c>
      <c r="V1167" s="47">
        <f t="shared" si="206"/>
        <v>0.56893812529520382</v>
      </c>
      <c r="W1167" s="47">
        <f t="shared" si="207"/>
        <v>1.4556228262269741</v>
      </c>
      <c r="X1167">
        <f t="shared" si="208"/>
        <v>100.00000000000001</v>
      </c>
    </row>
    <row r="1168" spans="1:24" ht="16.399999999999999" customHeight="1" x14ac:dyDescent="0.35">
      <c r="A1168" s="10"/>
      <c r="B1168" s="5">
        <v>130103</v>
      </c>
      <c r="C1168" s="5" t="s">
        <v>1176</v>
      </c>
      <c r="D1168" s="6">
        <v>6876</v>
      </c>
      <c r="E1168" s="6">
        <v>388</v>
      </c>
      <c r="F1168" s="6">
        <v>3</v>
      </c>
      <c r="G1168" s="12">
        <v>77</v>
      </c>
      <c r="H1168" s="6">
        <v>5</v>
      </c>
      <c r="I1168" s="6">
        <v>0</v>
      </c>
      <c r="J1168" s="6">
        <v>0</v>
      </c>
      <c r="K1168" s="6">
        <v>19</v>
      </c>
      <c r="L1168" s="6">
        <v>8</v>
      </c>
      <c r="M1168" s="4"/>
      <c r="N1168" s="46">
        <f t="shared" si="198"/>
        <v>7376</v>
      </c>
      <c r="O1168" s="47">
        <f t="shared" si="199"/>
        <v>93.221258134490228</v>
      </c>
      <c r="P1168" s="47">
        <f t="shared" si="200"/>
        <v>5.2603036876355747</v>
      </c>
      <c r="Q1168" s="47">
        <f t="shared" si="201"/>
        <v>4.0672451193058567E-2</v>
      </c>
      <c r="R1168" s="47">
        <f t="shared" si="202"/>
        <v>1.0439262472885031</v>
      </c>
      <c r="S1168" s="47">
        <f t="shared" si="203"/>
        <v>6.7787418655097603E-2</v>
      </c>
      <c r="T1168" s="47">
        <f t="shared" si="204"/>
        <v>0</v>
      </c>
      <c r="U1168" s="47">
        <f t="shared" si="205"/>
        <v>0</v>
      </c>
      <c r="V1168" s="47">
        <f t="shared" si="206"/>
        <v>0.25759219088937091</v>
      </c>
      <c r="W1168" s="47">
        <f t="shared" si="207"/>
        <v>0.10845986984815617</v>
      </c>
      <c r="X1168">
        <f t="shared" si="208"/>
        <v>99.999999999999986</v>
      </c>
    </row>
    <row r="1169" spans="1:24" ht="16.399999999999999" customHeight="1" x14ac:dyDescent="0.35">
      <c r="A1169" s="10"/>
      <c r="B1169" s="5">
        <v>130104</v>
      </c>
      <c r="C1169" s="5" t="s">
        <v>1177</v>
      </c>
      <c r="D1169" s="6">
        <v>10641</v>
      </c>
      <c r="E1169" s="6">
        <v>1217</v>
      </c>
      <c r="F1169" s="6">
        <v>205</v>
      </c>
      <c r="G1169" s="12">
        <v>1867</v>
      </c>
      <c r="H1169" s="6">
        <v>1418</v>
      </c>
      <c r="I1169" s="6">
        <v>0</v>
      </c>
      <c r="J1169" s="6">
        <v>1</v>
      </c>
      <c r="K1169" s="6">
        <v>67</v>
      </c>
      <c r="L1169" s="6">
        <v>107</v>
      </c>
      <c r="M1169" s="4"/>
      <c r="N1169" s="46">
        <f t="shared" si="198"/>
        <v>15523</v>
      </c>
      <c r="O1169" s="47">
        <f t="shared" si="199"/>
        <v>68.549893706113508</v>
      </c>
      <c r="P1169" s="47">
        <f t="shared" si="200"/>
        <v>7.8399793854280748</v>
      </c>
      <c r="Q1169" s="47">
        <f t="shared" si="201"/>
        <v>1.3206210139792567</v>
      </c>
      <c r="R1169" s="47">
        <f t="shared" si="202"/>
        <v>12.027314307801328</v>
      </c>
      <c r="S1169" s="47">
        <f t="shared" si="203"/>
        <v>9.1348321845004197</v>
      </c>
      <c r="T1169" s="47">
        <f t="shared" si="204"/>
        <v>0</v>
      </c>
      <c r="U1169" s="47">
        <f t="shared" si="205"/>
        <v>6.442053726728081E-3</v>
      </c>
      <c r="V1169" s="47">
        <f t="shared" si="206"/>
        <v>0.43161759969078145</v>
      </c>
      <c r="W1169" s="47">
        <f t="shared" si="207"/>
        <v>0.68929974875990474</v>
      </c>
      <c r="X1169">
        <f t="shared" si="208"/>
        <v>100.00000000000003</v>
      </c>
    </row>
    <row r="1170" spans="1:24" ht="16.399999999999999" customHeight="1" x14ac:dyDescent="0.35">
      <c r="A1170" s="10"/>
      <c r="B1170" s="5">
        <v>130105</v>
      </c>
      <c r="C1170" s="5" t="s">
        <v>1178</v>
      </c>
      <c r="D1170" s="6">
        <v>33992</v>
      </c>
      <c r="E1170" s="6">
        <v>2315</v>
      </c>
      <c r="F1170" s="6">
        <v>2958</v>
      </c>
      <c r="G1170" s="12">
        <v>3095</v>
      </c>
      <c r="H1170" s="6">
        <v>390</v>
      </c>
      <c r="I1170" s="6">
        <v>0</v>
      </c>
      <c r="J1170" s="6">
        <v>1</v>
      </c>
      <c r="K1170" s="6">
        <v>152</v>
      </c>
      <c r="L1170" s="6">
        <v>392</v>
      </c>
      <c r="M1170" s="4"/>
      <c r="N1170" s="46">
        <f t="shared" si="198"/>
        <v>43295</v>
      </c>
      <c r="O1170" s="47">
        <f t="shared" si="199"/>
        <v>78.512530315278909</v>
      </c>
      <c r="P1170" s="47">
        <f t="shared" si="200"/>
        <v>5.3470377641760019</v>
      </c>
      <c r="Q1170" s="47">
        <f t="shared" si="201"/>
        <v>6.8321977133618201</v>
      </c>
      <c r="R1170" s="47">
        <f t="shared" si="202"/>
        <v>7.1486314816953458</v>
      </c>
      <c r="S1170" s="47">
        <f t="shared" si="203"/>
        <v>0.90079685875967208</v>
      </c>
      <c r="T1170" s="47">
        <f t="shared" si="204"/>
        <v>0</v>
      </c>
      <c r="U1170" s="47">
        <f t="shared" si="205"/>
        <v>2.3097355352812102E-3</v>
      </c>
      <c r="V1170" s="47">
        <f t="shared" si="206"/>
        <v>0.35107980136274397</v>
      </c>
      <c r="W1170" s="47">
        <f t="shared" si="207"/>
        <v>0.90541632983023446</v>
      </c>
      <c r="X1170">
        <f t="shared" si="208"/>
        <v>100.00000000000001</v>
      </c>
    </row>
    <row r="1171" spans="1:24" ht="16.399999999999999" customHeight="1" x14ac:dyDescent="0.35">
      <c r="A1171" s="10"/>
      <c r="B1171" s="5">
        <v>130106</v>
      </c>
      <c r="C1171" s="5" t="s">
        <v>1179</v>
      </c>
      <c r="D1171" s="6">
        <v>7941</v>
      </c>
      <c r="E1171" s="6">
        <v>773</v>
      </c>
      <c r="F1171" s="6">
        <v>117</v>
      </c>
      <c r="G1171" s="12">
        <v>75</v>
      </c>
      <c r="H1171" s="6">
        <v>248</v>
      </c>
      <c r="I1171" s="6">
        <v>46</v>
      </c>
      <c r="J1171" s="6">
        <v>35</v>
      </c>
      <c r="K1171" s="6">
        <v>23</v>
      </c>
      <c r="L1171" s="6">
        <v>35</v>
      </c>
      <c r="M1171" s="4"/>
      <c r="N1171" s="46">
        <f t="shared" si="198"/>
        <v>9293</v>
      </c>
      <c r="O1171" s="47">
        <f t="shared" si="199"/>
        <v>85.451415043581179</v>
      </c>
      <c r="P1171" s="47">
        <f t="shared" si="200"/>
        <v>8.3180888841063165</v>
      </c>
      <c r="Q1171" s="47">
        <f t="shared" si="201"/>
        <v>1.2590121596900892</v>
      </c>
      <c r="R1171" s="47">
        <f t="shared" si="202"/>
        <v>0.80705907672441612</v>
      </c>
      <c r="S1171" s="47">
        <f t="shared" si="203"/>
        <v>2.668675347035403</v>
      </c>
      <c r="T1171" s="47">
        <f t="shared" si="204"/>
        <v>0.49499623372430857</v>
      </c>
      <c r="U1171" s="47">
        <f t="shared" si="205"/>
        <v>0.37662756913806089</v>
      </c>
      <c r="V1171" s="47">
        <f t="shared" si="206"/>
        <v>0.24749811686215428</v>
      </c>
      <c r="W1171" s="47">
        <f t="shared" si="207"/>
        <v>0.37662756913806089</v>
      </c>
      <c r="X1171">
        <f t="shared" si="208"/>
        <v>100</v>
      </c>
    </row>
    <row r="1172" spans="1:24" ht="16.399999999999999" customHeight="1" x14ac:dyDescent="0.35">
      <c r="A1172" s="10"/>
      <c r="B1172" s="5">
        <v>130107</v>
      </c>
      <c r="C1172" s="5" t="s">
        <v>1180</v>
      </c>
      <c r="D1172" s="6">
        <v>6844</v>
      </c>
      <c r="E1172" s="6">
        <v>701</v>
      </c>
      <c r="F1172" s="6">
        <v>30</v>
      </c>
      <c r="G1172" s="12">
        <v>139</v>
      </c>
      <c r="H1172" s="6">
        <v>606</v>
      </c>
      <c r="I1172" s="6">
        <v>1</v>
      </c>
      <c r="J1172" s="6">
        <v>5</v>
      </c>
      <c r="K1172" s="6">
        <v>12</v>
      </c>
      <c r="L1172" s="6">
        <v>26</v>
      </c>
      <c r="M1172" s="4"/>
      <c r="N1172" s="46">
        <f t="shared" si="198"/>
        <v>8364</v>
      </c>
      <c r="O1172" s="47">
        <f t="shared" si="199"/>
        <v>81.826877092300336</v>
      </c>
      <c r="P1172" s="47">
        <f t="shared" si="200"/>
        <v>8.3811573409851743</v>
      </c>
      <c r="Q1172" s="47">
        <f t="shared" si="201"/>
        <v>0.3586800573888092</v>
      </c>
      <c r="R1172" s="47">
        <f t="shared" si="202"/>
        <v>1.6618842659014825</v>
      </c>
      <c r="S1172" s="47">
        <f t="shared" si="203"/>
        <v>7.2453371592539453</v>
      </c>
      <c r="T1172" s="47">
        <f t="shared" si="204"/>
        <v>1.1956001912960305E-2</v>
      </c>
      <c r="U1172" s="47">
        <f t="shared" si="205"/>
        <v>5.9780009564801527E-2</v>
      </c>
      <c r="V1172" s="47">
        <f t="shared" si="206"/>
        <v>0.14347202295552366</v>
      </c>
      <c r="W1172" s="47">
        <f t="shared" si="207"/>
        <v>0.31085604973696795</v>
      </c>
      <c r="X1172">
        <f t="shared" si="208"/>
        <v>100</v>
      </c>
    </row>
    <row r="1173" spans="1:24" ht="16.399999999999999" customHeight="1" x14ac:dyDescent="0.35">
      <c r="A1173" s="10"/>
      <c r="B1173" s="5">
        <v>130108</v>
      </c>
      <c r="C1173" s="5" t="s">
        <v>1181</v>
      </c>
      <c r="D1173" s="6">
        <v>655</v>
      </c>
      <c r="E1173" s="6">
        <v>212</v>
      </c>
      <c r="F1173" s="6">
        <v>3</v>
      </c>
      <c r="G1173" s="12">
        <v>0</v>
      </c>
      <c r="H1173" s="6">
        <v>35</v>
      </c>
      <c r="I1173" s="6">
        <v>2</v>
      </c>
      <c r="J1173" s="6">
        <v>9</v>
      </c>
      <c r="K1173" s="6">
        <v>0</v>
      </c>
      <c r="L1173" s="6">
        <v>14</v>
      </c>
      <c r="M1173" s="4"/>
      <c r="N1173" s="46">
        <f t="shared" si="198"/>
        <v>930</v>
      </c>
      <c r="O1173" s="47">
        <f t="shared" si="199"/>
        <v>70.430107526881713</v>
      </c>
      <c r="P1173" s="47">
        <f t="shared" si="200"/>
        <v>22.79569892473118</v>
      </c>
      <c r="Q1173" s="47">
        <f t="shared" si="201"/>
        <v>0.32258064516129031</v>
      </c>
      <c r="R1173" s="47">
        <f t="shared" si="202"/>
        <v>0</v>
      </c>
      <c r="S1173" s="47">
        <f t="shared" si="203"/>
        <v>3.7634408602150535</v>
      </c>
      <c r="T1173" s="47">
        <f t="shared" si="204"/>
        <v>0.21505376344086019</v>
      </c>
      <c r="U1173" s="47">
        <f t="shared" si="205"/>
        <v>0.96774193548387089</v>
      </c>
      <c r="V1173" s="47">
        <f t="shared" si="206"/>
        <v>0</v>
      </c>
      <c r="W1173" s="47">
        <f t="shared" si="207"/>
        <v>1.5053763440860215</v>
      </c>
      <c r="X1173">
        <f t="shared" si="208"/>
        <v>100</v>
      </c>
    </row>
    <row r="1174" spans="1:24" ht="16.399999999999999" customHeight="1" x14ac:dyDescent="0.35">
      <c r="A1174" s="10"/>
      <c r="B1174" s="5">
        <v>130109</v>
      </c>
      <c r="C1174" s="5" t="s">
        <v>1182</v>
      </c>
      <c r="D1174" s="6">
        <v>3819</v>
      </c>
      <c r="E1174" s="6">
        <v>358</v>
      </c>
      <c r="F1174" s="6">
        <v>42</v>
      </c>
      <c r="G1174" s="12">
        <v>513</v>
      </c>
      <c r="H1174" s="6">
        <v>69</v>
      </c>
      <c r="I1174" s="6">
        <v>0</v>
      </c>
      <c r="J1174" s="6">
        <v>15</v>
      </c>
      <c r="K1174" s="6">
        <v>31</v>
      </c>
      <c r="L1174" s="6">
        <v>71</v>
      </c>
      <c r="M1174" s="4"/>
      <c r="N1174" s="46">
        <f t="shared" si="198"/>
        <v>4918</v>
      </c>
      <c r="O1174" s="47">
        <f t="shared" si="199"/>
        <v>77.653517690117937</v>
      </c>
      <c r="P1174" s="47">
        <f t="shared" si="200"/>
        <v>7.2793818625457503</v>
      </c>
      <c r="Q1174" s="47">
        <f t="shared" si="201"/>
        <v>0.85400569337128918</v>
      </c>
      <c r="R1174" s="47">
        <f t="shared" si="202"/>
        <v>10.431069540463604</v>
      </c>
      <c r="S1174" s="47">
        <f t="shared" si="203"/>
        <v>1.4030093533956893</v>
      </c>
      <c r="T1174" s="47">
        <f t="shared" si="204"/>
        <v>0</v>
      </c>
      <c r="U1174" s="47">
        <f t="shared" si="205"/>
        <v>0.30500203334688897</v>
      </c>
      <c r="V1174" s="47">
        <f t="shared" si="206"/>
        <v>0.63033753558357053</v>
      </c>
      <c r="W1174" s="47">
        <f t="shared" si="207"/>
        <v>1.4436762911752745</v>
      </c>
      <c r="X1174">
        <f t="shared" si="208"/>
        <v>100.00000000000001</v>
      </c>
    </row>
    <row r="1175" spans="1:24" ht="16.399999999999999" customHeight="1" x14ac:dyDescent="0.35">
      <c r="A1175" s="10"/>
      <c r="B1175" s="5">
        <v>130110</v>
      </c>
      <c r="C1175" s="5" t="s">
        <v>1183</v>
      </c>
      <c r="D1175" s="6">
        <v>859</v>
      </c>
      <c r="E1175" s="6">
        <v>185</v>
      </c>
      <c r="F1175" s="6">
        <v>3</v>
      </c>
      <c r="G1175" s="12">
        <v>0</v>
      </c>
      <c r="H1175" s="6">
        <v>10</v>
      </c>
      <c r="I1175" s="6">
        <v>1</v>
      </c>
      <c r="J1175" s="6">
        <v>54</v>
      </c>
      <c r="K1175" s="6">
        <v>4</v>
      </c>
      <c r="L1175" s="6">
        <v>12</v>
      </c>
      <c r="M1175" s="4"/>
      <c r="N1175" s="46">
        <f t="shared" si="198"/>
        <v>1128</v>
      </c>
      <c r="O1175" s="47">
        <f t="shared" si="199"/>
        <v>76.152482269503551</v>
      </c>
      <c r="P1175" s="47">
        <f t="shared" si="200"/>
        <v>16.400709219858157</v>
      </c>
      <c r="Q1175" s="47">
        <f t="shared" si="201"/>
        <v>0.26595744680851063</v>
      </c>
      <c r="R1175" s="47">
        <f t="shared" si="202"/>
        <v>0</v>
      </c>
      <c r="S1175" s="47">
        <f t="shared" si="203"/>
        <v>0.88652482269503552</v>
      </c>
      <c r="T1175" s="47">
        <f t="shared" si="204"/>
        <v>8.8652482269503549E-2</v>
      </c>
      <c r="U1175" s="47">
        <f t="shared" si="205"/>
        <v>4.7872340425531918</v>
      </c>
      <c r="V1175" s="47">
        <f t="shared" si="206"/>
        <v>0.3546099290780142</v>
      </c>
      <c r="W1175" s="47">
        <f t="shared" si="207"/>
        <v>1.0638297872340425</v>
      </c>
      <c r="X1175">
        <f t="shared" si="208"/>
        <v>100.00000000000001</v>
      </c>
    </row>
    <row r="1176" spans="1:24" ht="16.399999999999999" customHeight="1" x14ac:dyDescent="0.35">
      <c r="A1176" s="10"/>
      <c r="B1176" s="5">
        <v>130111</v>
      </c>
      <c r="C1176" s="5" t="s">
        <v>1184</v>
      </c>
      <c r="D1176" s="6">
        <v>14446</v>
      </c>
      <c r="E1176" s="6">
        <v>1534</v>
      </c>
      <c r="F1176" s="6">
        <v>89</v>
      </c>
      <c r="G1176" s="12">
        <v>49</v>
      </c>
      <c r="H1176" s="6">
        <v>183</v>
      </c>
      <c r="I1176" s="6">
        <v>0</v>
      </c>
      <c r="J1176" s="6">
        <v>0</v>
      </c>
      <c r="K1176" s="6">
        <v>24</v>
      </c>
      <c r="L1176" s="6">
        <v>44</v>
      </c>
      <c r="M1176" s="4"/>
      <c r="N1176" s="46">
        <f t="shared" si="198"/>
        <v>16369</v>
      </c>
      <c r="O1176" s="47">
        <f t="shared" si="199"/>
        <v>88.252184006353474</v>
      </c>
      <c r="P1176" s="47">
        <f t="shared" si="200"/>
        <v>9.3713727167206304</v>
      </c>
      <c r="Q1176" s="47">
        <f t="shared" si="201"/>
        <v>0.54371067261286576</v>
      </c>
      <c r="R1176" s="47">
        <f t="shared" si="202"/>
        <v>0.29934632537112837</v>
      </c>
      <c r="S1176" s="47">
        <f t="shared" si="203"/>
        <v>1.1179668886309488</v>
      </c>
      <c r="T1176" s="47">
        <f t="shared" si="204"/>
        <v>0</v>
      </c>
      <c r="U1176" s="47">
        <f t="shared" si="205"/>
        <v>0</v>
      </c>
      <c r="V1176" s="47">
        <f t="shared" si="206"/>
        <v>0.14661860834504245</v>
      </c>
      <c r="W1176" s="47">
        <f t="shared" si="207"/>
        <v>0.26880078196591117</v>
      </c>
      <c r="X1176">
        <f t="shared" si="208"/>
        <v>99.999999999999986</v>
      </c>
    </row>
    <row r="1177" spans="1:24" ht="16.399999999999999" customHeight="1" x14ac:dyDescent="0.35">
      <c r="A1177" s="10"/>
      <c r="B1177" s="5">
        <v>130201</v>
      </c>
      <c r="C1177" s="5" t="s">
        <v>1185</v>
      </c>
      <c r="D1177" s="6">
        <v>1540</v>
      </c>
      <c r="E1177" s="6">
        <v>80</v>
      </c>
      <c r="F1177" s="6">
        <v>31</v>
      </c>
      <c r="G1177" s="12">
        <v>6</v>
      </c>
      <c r="H1177" s="6">
        <v>22</v>
      </c>
      <c r="I1177" s="6">
        <v>1</v>
      </c>
      <c r="J1177" s="6">
        <v>59</v>
      </c>
      <c r="K1177" s="6">
        <v>15</v>
      </c>
      <c r="L1177" s="6">
        <v>22</v>
      </c>
      <c r="M1177" s="4"/>
      <c r="N1177" s="46">
        <f t="shared" si="198"/>
        <v>1776</v>
      </c>
      <c r="O1177" s="47">
        <f t="shared" si="199"/>
        <v>86.7117117117117</v>
      </c>
      <c r="P1177" s="47">
        <f t="shared" si="200"/>
        <v>4.5045045045045038</v>
      </c>
      <c r="Q1177" s="47">
        <f t="shared" si="201"/>
        <v>1.7454954954954953</v>
      </c>
      <c r="R1177" s="47">
        <f t="shared" si="202"/>
        <v>0.33783783783783783</v>
      </c>
      <c r="S1177" s="47">
        <f t="shared" si="203"/>
        <v>1.2387387387387385</v>
      </c>
      <c r="T1177" s="47">
        <f t="shared" si="204"/>
        <v>5.63063063063063E-2</v>
      </c>
      <c r="U1177" s="47">
        <f t="shared" si="205"/>
        <v>3.3220720720720718</v>
      </c>
      <c r="V1177" s="47">
        <f t="shared" si="206"/>
        <v>0.84459459459459452</v>
      </c>
      <c r="W1177" s="47">
        <f t="shared" si="207"/>
        <v>1.2387387387387385</v>
      </c>
      <c r="X1177">
        <f t="shared" si="208"/>
        <v>99.999999999999986</v>
      </c>
    </row>
    <row r="1178" spans="1:24" ht="16.399999999999999" customHeight="1" x14ac:dyDescent="0.35">
      <c r="A1178" s="10"/>
      <c r="B1178" s="5">
        <v>130202</v>
      </c>
      <c r="C1178" s="5" t="s">
        <v>1186</v>
      </c>
      <c r="D1178" s="6">
        <v>3303</v>
      </c>
      <c r="E1178" s="6">
        <v>313</v>
      </c>
      <c r="F1178" s="6">
        <v>86</v>
      </c>
      <c r="G1178" s="12">
        <v>90</v>
      </c>
      <c r="H1178" s="6">
        <v>44</v>
      </c>
      <c r="I1178" s="6">
        <v>6</v>
      </c>
      <c r="J1178" s="6">
        <v>111</v>
      </c>
      <c r="K1178" s="6">
        <v>19</v>
      </c>
      <c r="L1178" s="6">
        <v>33</v>
      </c>
      <c r="M1178" s="4"/>
      <c r="N1178" s="46">
        <f t="shared" si="198"/>
        <v>4005</v>
      </c>
      <c r="O1178" s="47">
        <f t="shared" si="199"/>
        <v>82.471910112359552</v>
      </c>
      <c r="P1178" s="47">
        <f t="shared" si="200"/>
        <v>7.8152309612983775</v>
      </c>
      <c r="Q1178" s="47">
        <f t="shared" si="201"/>
        <v>2.1473158551810241</v>
      </c>
      <c r="R1178" s="47">
        <f t="shared" si="202"/>
        <v>2.2471910112359552</v>
      </c>
      <c r="S1178" s="47">
        <f t="shared" si="203"/>
        <v>1.0986267166042447</v>
      </c>
      <c r="T1178" s="47">
        <f t="shared" si="204"/>
        <v>0.14981273408239701</v>
      </c>
      <c r="U1178" s="47">
        <f t="shared" si="205"/>
        <v>2.7715355805243447</v>
      </c>
      <c r="V1178" s="47">
        <f t="shared" si="206"/>
        <v>0.47440699126092389</v>
      </c>
      <c r="W1178" s="47">
        <f t="shared" si="207"/>
        <v>0.82397003745318353</v>
      </c>
      <c r="X1178">
        <f t="shared" si="208"/>
        <v>100</v>
      </c>
    </row>
    <row r="1179" spans="1:24" ht="16.399999999999999" customHeight="1" x14ac:dyDescent="0.35">
      <c r="A1179" s="10"/>
      <c r="B1179" s="5">
        <v>130203</v>
      </c>
      <c r="C1179" s="5" t="s">
        <v>1187</v>
      </c>
      <c r="D1179" s="6">
        <v>1865</v>
      </c>
      <c r="E1179" s="6">
        <v>224</v>
      </c>
      <c r="F1179" s="6">
        <v>46</v>
      </c>
      <c r="G1179" s="12">
        <v>3</v>
      </c>
      <c r="H1179" s="6">
        <v>259</v>
      </c>
      <c r="I1179" s="6">
        <v>0</v>
      </c>
      <c r="J1179" s="6">
        <v>4</v>
      </c>
      <c r="K1179" s="6">
        <v>6</v>
      </c>
      <c r="L1179" s="6">
        <v>7</v>
      </c>
      <c r="M1179" s="4"/>
      <c r="N1179" s="46">
        <f t="shared" si="198"/>
        <v>2414</v>
      </c>
      <c r="O1179" s="47">
        <f t="shared" si="199"/>
        <v>77.257663628831807</v>
      </c>
      <c r="P1179" s="47">
        <f t="shared" si="200"/>
        <v>9.2792046396023196</v>
      </c>
      <c r="Q1179" s="47">
        <f t="shared" si="201"/>
        <v>1.9055509527754764</v>
      </c>
      <c r="R1179" s="47">
        <f t="shared" si="202"/>
        <v>0.12427506213753106</v>
      </c>
      <c r="S1179" s="47">
        <f t="shared" si="203"/>
        <v>10.729080364540183</v>
      </c>
      <c r="T1179" s="47">
        <f t="shared" si="204"/>
        <v>0</v>
      </c>
      <c r="U1179" s="47">
        <f t="shared" si="205"/>
        <v>0.16570008285004142</v>
      </c>
      <c r="V1179" s="47">
        <f t="shared" si="206"/>
        <v>0.24855012427506212</v>
      </c>
      <c r="W1179" s="47">
        <f t="shared" si="207"/>
        <v>0.28997514498757249</v>
      </c>
      <c r="X1179">
        <f t="shared" si="208"/>
        <v>99.999999999999972</v>
      </c>
    </row>
    <row r="1180" spans="1:24" ht="16.399999999999999" customHeight="1" x14ac:dyDescent="0.35">
      <c r="A1180" s="10"/>
      <c r="B1180" s="5">
        <v>130204</v>
      </c>
      <c r="C1180" s="5" t="s">
        <v>1188</v>
      </c>
      <c r="D1180" s="6">
        <v>593</v>
      </c>
      <c r="E1180" s="6">
        <v>38</v>
      </c>
      <c r="F1180" s="6">
        <v>5</v>
      </c>
      <c r="G1180" s="12">
        <v>0</v>
      </c>
      <c r="H1180" s="6">
        <v>13</v>
      </c>
      <c r="I1180" s="6">
        <v>1</v>
      </c>
      <c r="J1180" s="6">
        <v>3</v>
      </c>
      <c r="K1180" s="6">
        <v>0</v>
      </c>
      <c r="L1180" s="6">
        <v>0</v>
      </c>
      <c r="M1180" s="4"/>
      <c r="N1180" s="46">
        <f t="shared" si="198"/>
        <v>653</v>
      </c>
      <c r="O1180" s="47">
        <f t="shared" si="199"/>
        <v>90.811638591117912</v>
      </c>
      <c r="P1180" s="47">
        <f t="shared" si="200"/>
        <v>5.8192955589586521</v>
      </c>
      <c r="Q1180" s="47">
        <f t="shared" si="201"/>
        <v>0.76569678407350683</v>
      </c>
      <c r="R1180" s="47">
        <f t="shared" si="202"/>
        <v>0</v>
      </c>
      <c r="S1180" s="47">
        <f t="shared" si="203"/>
        <v>1.9908116385911179</v>
      </c>
      <c r="T1180" s="47">
        <f t="shared" si="204"/>
        <v>0.15313935681470137</v>
      </c>
      <c r="U1180" s="47">
        <f t="shared" si="205"/>
        <v>0.4594180704441041</v>
      </c>
      <c r="V1180" s="47">
        <f t="shared" si="206"/>
        <v>0</v>
      </c>
      <c r="W1180" s="47">
        <f t="shared" si="207"/>
        <v>0</v>
      </c>
      <c r="X1180">
        <f t="shared" si="208"/>
        <v>100</v>
      </c>
    </row>
    <row r="1181" spans="1:24" ht="16.399999999999999" customHeight="1" x14ac:dyDescent="0.35">
      <c r="A1181" s="10"/>
      <c r="B1181" s="5">
        <v>130205</v>
      </c>
      <c r="C1181" s="5" t="s">
        <v>1189</v>
      </c>
      <c r="D1181" s="6">
        <v>5281</v>
      </c>
      <c r="E1181" s="6">
        <v>350</v>
      </c>
      <c r="F1181" s="6">
        <v>47</v>
      </c>
      <c r="G1181" s="12">
        <v>139</v>
      </c>
      <c r="H1181" s="6">
        <v>659</v>
      </c>
      <c r="I1181" s="6">
        <v>0</v>
      </c>
      <c r="J1181" s="6">
        <v>3</v>
      </c>
      <c r="K1181" s="6">
        <v>52</v>
      </c>
      <c r="L1181" s="6">
        <v>160</v>
      </c>
      <c r="M1181" s="4"/>
      <c r="N1181" s="46">
        <f t="shared" si="198"/>
        <v>6691</v>
      </c>
      <c r="O1181" s="47">
        <f t="shared" si="199"/>
        <v>78.92691675384846</v>
      </c>
      <c r="P1181" s="47">
        <f t="shared" si="200"/>
        <v>5.2309071887610221</v>
      </c>
      <c r="Q1181" s="47">
        <f t="shared" si="201"/>
        <v>0.70243610820505165</v>
      </c>
      <c r="R1181" s="47">
        <f t="shared" si="202"/>
        <v>2.0774174263936631</v>
      </c>
      <c r="S1181" s="47">
        <f t="shared" si="203"/>
        <v>9.849050963981469</v>
      </c>
      <c r="T1181" s="47">
        <f t="shared" si="204"/>
        <v>0</v>
      </c>
      <c r="U1181" s="47">
        <f t="shared" si="205"/>
        <v>4.4836347332237333E-2</v>
      </c>
      <c r="V1181" s="47">
        <f t="shared" si="206"/>
        <v>0.77716335375878054</v>
      </c>
      <c r="W1181" s="47">
        <f t="shared" si="207"/>
        <v>2.3912718577193246</v>
      </c>
      <c r="X1181">
        <f t="shared" si="208"/>
        <v>100</v>
      </c>
    </row>
    <row r="1182" spans="1:24" ht="16.399999999999999" customHeight="1" x14ac:dyDescent="0.35">
      <c r="A1182" s="10"/>
      <c r="B1182" s="5">
        <v>130206</v>
      </c>
      <c r="C1182" s="5" t="s">
        <v>1190</v>
      </c>
      <c r="D1182" s="6">
        <v>1705</v>
      </c>
      <c r="E1182" s="6">
        <v>135</v>
      </c>
      <c r="F1182" s="6">
        <v>3</v>
      </c>
      <c r="G1182" s="12">
        <v>8</v>
      </c>
      <c r="H1182" s="6">
        <v>502</v>
      </c>
      <c r="I1182" s="6">
        <v>1</v>
      </c>
      <c r="J1182" s="6">
        <v>1</v>
      </c>
      <c r="K1182" s="6">
        <v>2</v>
      </c>
      <c r="L1182" s="6">
        <v>37</v>
      </c>
      <c r="M1182" s="4"/>
      <c r="N1182" s="46">
        <f t="shared" si="198"/>
        <v>2394</v>
      </c>
      <c r="O1182" s="47">
        <f t="shared" si="199"/>
        <v>71.219715956558062</v>
      </c>
      <c r="P1182" s="47">
        <f t="shared" si="200"/>
        <v>5.6390977443609023</v>
      </c>
      <c r="Q1182" s="47">
        <f t="shared" si="201"/>
        <v>0.12531328320802004</v>
      </c>
      <c r="R1182" s="47">
        <f t="shared" si="202"/>
        <v>0.33416875522138678</v>
      </c>
      <c r="S1182" s="47">
        <f t="shared" si="203"/>
        <v>20.96908939014202</v>
      </c>
      <c r="T1182" s="47">
        <f t="shared" si="204"/>
        <v>4.1771094402673348E-2</v>
      </c>
      <c r="U1182" s="47">
        <f t="shared" si="205"/>
        <v>4.1771094402673348E-2</v>
      </c>
      <c r="V1182" s="47">
        <f t="shared" si="206"/>
        <v>8.3542188805346695E-2</v>
      </c>
      <c r="W1182" s="47">
        <f t="shared" si="207"/>
        <v>1.545530492898914</v>
      </c>
      <c r="X1182">
        <f t="shared" si="208"/>
        <v>100</v>
      </c>
    </row>
    <row r="1183" spans="1:24" ht="16.399999999999999" customHeight="1" x14ac:dyDescent="0.35">
      <c r="A1183" s="10"/>
      <c r="B1183" s="5">
        <v>130207</v>
      </c>
      <c r="C1183" s="5" t="s">
        <v>1191</v>
      </c>
      <c r="D1183" s="6">
        <v>4497</v>
      </c>
      <c r="E1183" s="6">
        <v>195</v>
      </c>
      <c r="F1183" s="6">
        <v>20</v>
      </c>
      <c r="G1183" s="12">
        <v>4</v>
      </c>
      <c r="H1183" s="6">
        <v>422</v>
      </c>
      <c r="I1183" s="6">
        <v>1</v>
      </c>
      <c r="J1183" s="6">
        <v>4</v>
      </c>
      <c r="K1183" s="6">
        <v>10</v>
      </c>
      <c r="L1183" s="6">
        <v>7</v>
      </c>
      <c r="M1183" s="4"/>
      <c r="N1183" s="46">
        <f t="shared" si="198"/>
        <v>5160</v>
      </c>
      <c r="O1183" s="47">
        <f t="shared" si="199"/>
        <v>87.151162790697668</v>
      </c>
      <c r="P1183" s="47">
        <f t="shared" si="200"/>
        <v>3.7790697674418605</v>
      </c>
      <c r="Q1183" s="47">
        <f t="shared" si="201"/>
        <v>0.38759689922480617</v>
      </c>
      <c r="R1183" s="47">
        <f t="shared" si="202"/>
        <v>7.7519379844961239E-2</v>
      </c>
      <c r="S1183" s="47">
        <f t="shared" si="203"/>
        <v>8.1782945736434112</v>
      </c>
      <c r="T1183" s="47">
        <f t="shared" si="204"/>
        <v>1.937984496124031E-2</v>
      </c>
      <c r="U1183" s="47">
        <f t="shared" si="205"/>
        <v>7.7519379844961239E-2</v>
      </c>
      <c r="V1183" s="47">
        <f t="shared" si="206"/>
        <v>0.19379844961240308</v>
      </c>
      <c r="W1183" s="47">
        <f t="shared" si="207"/>
        <v>0.13565891472868216</v>
      </c>
      <c r="X1183">
        <f t="shared" si="208"/>
        <v>99.999999999999972</v>
      </c>
    </row>
    <row r="1184" spans="1:24" ht="16.399999999999999" customHeight="1" x14ac:dyDescent="0.35">
      <c r="A1184" s="10"/>
      <c r="B1184" s="5">
        <v>130208</v>
      </c>
      <c r="C1184" s="5" t="s">
        <v>1192</v>
      </c>
      <c r="D1184" s="6">
        <v>5749</v>
      </c>
      <c r="E1184" s="6">
        <v>606</v>
      </c>
      <c r="F1184" s="6">
        <v>245</v>
      </c>
      <c r="G1184" s="12">
        <v>142</v>
      </c>
      <c r="H1184" s="6">
        <v>337</v>
      </c>
      <c r="I1184" s="6">
        <v>0</v>
      </c>
      <c r="J1184" s="6">
        <v>14</v>
      </c>
      <c r="K1184" s="6">
        <v>64</v>
      </c>
      <c r="L1184" s="6">
        <v>29</v>
      </c>
      <c r="M1184" s="4"/>
      <c r="N1184" s="46">
        <f t="shared" si="198"/>
        <v>7186</v>
      </c>
      <c r="O1184" s="47">
        <f t="shared" si="199"/>
        <v>80.002783189535208</v>
      </c>
      <c r="P1184" s="47">
        <f t="shared" si="200"/>
        <v>8.4330642916782637</v>
      </c>
      <c r="Q1184" s="47">
        <f t="shared" si="201"/>
        <v>3.4094071806290009</v>
      </c>
      <c r="R1184" s="47">
        <f t="shared" si="202"/>
        <v>1.9760645699972168</v>
      </c>
      <c r="S1184" s="47">
        <f t="shared" si="203"/>
        <v>4.6896743668243808</v>
      </c>
      <c r="T1184" s="47">
        <f t="shared" si="204"/>
        <v>0</v>
      </c>
      <c r="U1184" s="47">
        <f t="shared" si="205"/>
        <v>0.19482326746451434</v>
      </c>
      <c r="V1184" s="47">
        <f t="shared" si="206"/>
        <v>0.89062065126635126</v>
      </c>
      <c r="W1184" s="47">
        <f t="shared" si="207"/>
        <v>0.40356248260506539</v>
      </c>
      <c r="X1184">
        <f t="shared" si="208"/>
        <v>100</v>
      </c>
    </row>
    <row r="1185" spans="1:24" ht="16.399999999999999" customHeight="1" x14ac:dyDescent="0.35">
      <c r="A1185" s="10"/>
      <c r="B1185" s="5">
        <v>130301</v>
      </c>
      <c r="C1185" s="5" t="s">
        <v>1193</v>
      </c>
      <c r="D1185" s="6">
        <v>781</v>
      </c>
      <c r="E1185" s="6">
        <v>12</v>
      </c>
      <c r="F1185" s="6">
        <v>27</v>
      </c>
      <c r="G1185" s="12">
        <v>0</v>
      </c>
      <c r="H1185" s="6">
        <v>44</v>
      </c>
      <c r="I1185" s="6">
        <v>1</v>
      </c>
      <c r="J1185" s="6">
        <v>214</v>
      </c>
      <c r="K1185" s="6">
        <v>1</v>
      </c>
      <c r="L1185" s="6">
        <v>0</v>
      </c>
      <c r="M1185" s="4"/>
      <c r="N1185" s="46">
        <f t="shared" si="198"/>
        <v>1080</v>
      </c>
      <c r="O1185" s="47">
        <f t="shared" si="199"/>
        <v>72.31481481481481</v>
      </c>
      <c r="P1185" s="47">
        <f t="shared" si="200"/>
        <v>1.1111111111111109</v>
      </c>
      <c r="Q1185" s="47">
        <f t="shared" si="201"/>
        <v>2.5</v>
      </c>
      <c r="R1185" s="47">
        <f t="shared" si="202"/>
        <v>0</v>
      </c>
      <c r="S1185" s="47">
        <f t="shared" si="203"/>
        <v>4.0740740740740735</v>
      </c>
      <c r="T1185" s="47">
        <f t="shared" si="204"/>
        <v>9.2592592592592587E-2</v>
      </c>
      <c r="U1185" s="47">
        <f t="shared" si="205"/>
        <v>19.814814814814813</v>
      </c>
      <c r="V1185" s="47">
        <f t="shared" si="206"/>
        <v>9.2592592592592587E-2</v>
      </c>
      <c r="W1185" s="47">
        <f t="shared" si="207"/>
        <v>0</v>
      </c>
      <c r="X1185">
        <f t="shared" si="208"/>
        <v>100</v>
      </c>
    </row>
    <row r="1186" spans="1:24" ht="16.399999999999999" customHeight="1" x14ac:dyDescent="0.35">
      <c r="A1186" s="10"/>
      <c r="B1186" s="5">
        <v>130302</v>
      </c>
      <c r="C1186" s="5" t="s">
        <v>1194</v>
      </c>
      <c r="D1186" s="6">
        <v>497</v>
      </c>
      <c r="E1186" s="6">
        <v>71</v>
      </c>
      <c r="F1186" s="6">
        <v>52</v>
      </c>
      <c r="G1186" s="12">
        <v>0</v>
      </c>
      <c r="H1186" s="6">
        <v>47</v>
      </c>
      <c r="I1186" s="6">
        <v>1</v>
      </c>
      <c r="J1186" s="6">
        <v>67</v>
      </c>
      <c r="K1186" s="6">
        <v>6</v>
      </c>
      <c r="L1186" s="6">
        <v>6</v>
      </c>
      <c r="M1186" s="4"/>
      <c r="N1186" s="46">
        <f t="shared" si="198"/>
        <v>747</v>
      </c>
      <c r="O1186" s="47">
        <f t="shared" si="199"/>
        <v>66.532797858099059</v>
      </c>
      <c r="P1186" s="47">
        <f t="shared" si="200"/>
        <v>9.5046854082998671</v>
      </c>
      <c r="Q1186" s="47">
        <f t="shared" si="201"/>
        <v>6.9611780455153953</v>
      </c>
      <c r="R1186" s="47">
        <f t="shared" si="202"/>
        <v>0</v>
      </c>
      <c r="S1186" s="47">
        <f t="shared" si="203"/>
        <v>6.2918340026773762</v>
      </c>
      <c r="T1186" s="47">
        <f t="shared" si="204"/>
        <v>0.13386880856760375</v>
      </c>
      <c r="U1186" s="47">
        <f t="shared" si="205"/>
        <v>8.9692101740294508</v>
      </c>
      <c r="V1186" s="47">
        <f t="shared" si="206"/>
        <v>0.80321285140562249</v>
      </c>
      <c r="W1186" s="47">
        <f t="shared" si="207"/>
        <v>0.80321285140562249</v>
      </c>
      <c r="X1186">
        <f t="shared" si="208"/>
        <v>99.999999999999986</v>
      </c>
    </row>
    <row r="1187" spans="1:24" ht="16.399999999999999" customHeight="1" x14ac:dyDescent="0.35">
      <c r="A1187" s="10"/>
      <c r="B1187" s="5">
        <v>130303</v>
      </c>
      <c r="C1187" s="5" t="s">
        <v>1195</v>
      </c>
      <c r="D1187" s="6">
        <v>122</v>
      </c>
      <c r="E1187" s="6">
        <v>174</v>
      </c>
      <c r="F1187" s="6">
        <v>2</v>
      </c>
      <c r="G1187" s="12">
        <v>0</v>
      </c>
      <c r="H1187" s="6">
        <v>80</v>
      </c>
      <c r="I1187" s="6">
        <v>25</v>
      </c>
      <c r="J1187" s="6">
        <v>83</v>
      </c>
      <c r="K1187" s="6">
        <v>0</v>
      </c>
      <c r="L1187" s="6">
        <v>4</v>
      </c>
      <c r="M1187" s="4"/>
      <c r="N1187" s="46">
        <f t="shared" si="198"/>
        <v>490</v>
      </c>
      <c r="O1187" s="47">
        <f t="shared" si="199"/>
        <v>24.897959183673468</v>
      </c>
      <c r="P1187" s="47">
        <f t="shared" si="200"/>
        <v>35.510204081632651</v>
      </c>
      <c r="Q1187" s="47">
        <f t="shared" si="201"/>
        <v>0.4081632653061224</v>
      </c>
      <c r="R1187" s="47">
        <f t="shared" si="202"/>
        <v>0</v>
      </c>
      <c r="S1187" s="47">
        <f t="shared" si="203"/>
        <v>16.326530612244898</v>
      </c>
      <c r="T1187" s="47">
        <f t="shared" si="204"/>
        <v>5.1020408163265305</v>
      </c>
      <c r="U1187" s="47">
        <f t="shared" si="205"/>
        <v>16.938775510204081</v>
      </c>
      <c r="V1187" s="47">
        <f t="shared" si="206"/>
        <v>0</v>
      </c>
      <c r="W1187" s="47">
        <f t="shared" si="207"/>
        <v>0.81632653061224481</v>
      </c>
      <c r="X1187">
        <f t="shared" si="208"/>
        <v>100</v>
      </c>
    </row>
    <row r="1188" spans="1:24" ht="16.399999999999999" customHeight="1" x14ac:dyDescent="0.35">
      <c r="A1188" s="10"/>
      <c r="B1188" s="5">
        <v>130304</v>
      </c>
      <c r="C1188" s="5" t="s">
        <v>1196</v>
      </c>
      <c r="D1188" s="6">
        <v>343</v>
      </c>
      <c r="E1188" s="6">
        <v>196</v>
      </c>
      <c r="F1188" s="6">
        <v>16</v>
      </c>
      <c r="G1188" s="12">
        <v>0</v>
      </c>
      <c r="H1188" s="6">
        <v>21</v>
      </c>
      <c r="I1188" s="6">
        <v>9</v>
      </c>
      <c r="J1188" s="6">
        <v>50</v>
      </c>
      <c r="K1188" s="6">
        <v>0</v>
      </c>
      <c r="L1188" s="6">
        <v>15</v>
      </c>
      <c r="M1188" s="4"/>
      <c r="N1188" s="46">
        <f t="shared" si="198"/>
        <v>650</v>
      </c>
      <c r="O1188" s="47">
        <f t="shared" si="199"/>
        <v>52.769230769230766</v>
      </c>
      <c r="P1188" s="47">
        <f t="shared" si="200"/>
        <v>30.153846153846153</v>
      </c>
      <c r="Q1188" s="47">
        <f t="shared" si="201"/>
        <v>2.4615384615384617</v>
      </c>
      <c r="R1188" s="47">
        <f t="shared" si="202"/>
        <v>0</v>
      </c>
      <c r="S1188" s="47">
        <f t="shared" si="203"/>
        <v>3.2307692307692308</v>
      </c>
      <c r="T1188" s="47">
        <f t="shared" si="204"/>
        <v>1.3846153846153846</v>
      </c>
      <c r="U1188" s="47">
        <f t="shared" si="205"/>
        <v>7.6923076923076925</v>
      </c>
      <c r="V1188" s="47">
        <f t="shared" si="206"/>
        <v>0</v>
      </c>
      <c r="W1188" s="47">
        <f t="shared" si="207"/>
        <v>2.3076923076923075</v>
      </c>
      <c r="X1188">
        <f t="shared" si="208"/>
        <v>100</v>
      </c>
    </row>
    <row r="1189" spans="1:24" ht="16.399999999999999" customHeight="1" x14ac:dyDescent="0.35">
      <c r="A1189" s="10"/>
      <c r="B1189" s="5">
        <v>130305</v>
      </c>
      <c r="C1189" s="5" t="s">
        <v>1197</v>
      </c>
      <c r="D1189" s="6">
        <v>414</v>
      </c>
      <c r="E1189" s="6">
        <v>98</v>
      </c>
      <c r="F1189" s="6">
        <v>20</v>
      </c>
      <c r="G1189" s="12">
        <v>0</v>
      </c>
      <c r="H1189" s="6">
        <v>21</v>
      </c>
      <c r="I1189" s="6">
        <v>4</v>
      </c>
      <c r="J1189" s="6">
        <v>90</v>
      </c>
      <c r="K1189" s="6">
        <v>0</v>
      </c>
      <c r="L1189" s="6">
        <v>0</v>
      </c>
      <c r="M1189" s="4"/>
      <c r="N1189" s="46">
        <f t="shared" si="198"/>
        <v>647</v>
      </c>
      <c r="O1189" s="47">
        <f t="shared" si="199"/>
        <v>63.987635239567233</v>
      </c>
      <c r="P1189" s="47">
        <f t="shared" si="200"/>
        <v>15.146831530139105</v>
      </c>
      <c r="Q1189" s="47">
        <f t="shared" si="201"/>
        <v>3.091190108191654</v>
      </c>
      <c r="R1189" s="47">
        <f t="shared" si="202"/>
        <v>0</v>
      </c>
      <c r="S1189" s="47">
        <f t="shared" si="203"/>
        <v>3.2457496136012365</v>
      </c>
      <c r="T1189" s="47">
        <f t="shared" si="204"/>
        <v>0.61823802163833075</v>
      </c>
      <c r="U1189" s="47">
        <f t="shared" si="205"/>
        <v>13.910355486862443</v>
      </c>
      <c r="V1189" s="47">
        <f t="shared" si="206"/>
        <v>0</v>
      </c>
      <c r="W1189" s="47">
        <f t="shared" si="207"/>
        <v>0</v>
      </c>
      <c r="X1189">
        <f t="shared" si="208"/>
        <v>100</v>
      </c>
    </row>
    <row r="1190" spans="1:24" ht="16.399999999999999" customHeight="1" x14ac:dyDescent="0.35">
      <c r="A1190" s="10"/>
      <c r="B1190" s="5">
        <v>130306</v>
      </c>
      <c r="C1190" s="5" t="s">
        <v>1198</v>
      </c>
      <c r="D1190" s="6">
        <v>12</v>
      </c>
      <c r="E1190" s="6">
        <v>5</v>
      </c>
      <c r="F1190" s="6">
        <v>0</v>
      </c>
      <c r="G1190" s="12">
        <v>0</v>
      </c>
      <c r="H1190" s="6">
        <v>161</v>
      </c>
      <c r="I1190" s="6">
        <v>47</v>
      </c>
      <c r="J1190" s="6">
        <v>14</v>
      </c>
      <c r="K1190" s="6">
        <v>0</v>
      </c>
      <c r="L1190" s="6">
        <v>0</v>
      </c>
      <c r="M1190" s="4"/>
      <c r="N1190" s="46">
        <f t="shared" si="198"/>
        <v>239</v>
      </c>
      <c r="O1190" s="47">
        <f t="shared" si="199"/>
        <v>5.02092050209205</v>
      </c>
      <c r="P1190" s="47">
        <f t="shared" si="200"/>
        <v>2.0920502092050208</v>
      </c>
      <c r="Q1190" s="47">
        <f t="shared" si="201"/>
        <v>0</v>
      </c>
      <c r="R1190" s="47">
        <f t="shared" si="202"/>
        <v>0</v>
      </c>
      <c r="S1190" s="47">
        <f t="shared" si="203"/>
        <v>67.364016736401666</v>
      </c>
      <c r="T1190" s="47">
        <f t="shared" si="204"/>
        <v>19.665271966527197</v>
      </c>
      <c r="U1190" s="47">
        <f t="shared" si="205"/>
        <v>5.8577405857740583</v>
      </c>
      <c r="V1190" s="47">
        <f t="shared" si="206"/>
        <v>0</v>
      </c>
      <c r="W1190" s="47">
        <f t="shared" si="207"/>
        <v>0</v>
      </c>
      <c r="X1190">
        <f t="shared" si="208"/>
        <v>99.999999999999986</v>
      </c>
    </row>
    <row r="1191" spans="1:24" ht="16.399999999999999" customHeight="1" x14ac:dyDescent="0.35">
      <c r="A1191" s="10"/>
      <c r="B1191" s="5">
        <v>130401</v>
      </c>
      <c r="C1191" s="5" t="s">
        <v>1199</v>
      </c>
      <c r="D1191" s="6">
        <v>9556</v>
      </c>
      <c r="E1191" s="6">
        <v>777</v>
      </c>
      <c r="F1191" s="6">
        <v>65</v>
      </c>
      <c r="G1191" s="12">
        <v>74</v>
      </c>
      <c r="H1191" s="6">
        <v>1166</v>
      </c>
      <c r="I1191" s="6">
        <v>0</v>
      </c>
      <c r="J1191" s="6">
        <v>337</v>
      </c>
      <c r="K1191" s="6">
        <v>90</v>
      </c>
      <c r="L1191" s="6">
        <v>202</v>
      </c>
      <c r="M1191" s="4"/>
      <c r="N1191" s="46">
        <f t="shared" si="198"/>
        <v>12267</v>
      </c>
      <c r="O1191" s="47">
        <f t="shared" si="199"/>
        <v>77.90005706366675</v>
      </c>
      <c r="P1191" s="47">
        <f t="shared" si="200"/>
        <v>6.3340670090486668</v>
      </c>
      <c r="Q1191" s="47">
        <f t="shared" si="201"/>
        <v>0.52987690551887179</v>
      </c>
      <c r="R1191" s="47">
        <f t="shared" si="202"/>
        <v>0.60324447705225404</v>
      </c>
      <c r="S1191" s="47">
        <f t="shared" si="203"/>
        <v>9.5051764897692994</v>
      </c>
      <c r="T1191" s="47">
        <f t="shared" si="204"/>
        <v>0</v>
      </c>
      <c r="U1191" s="47">
        <f t="shared" si="205"/>
        <v>2.7472079563055352</v>
      </c>
      <c r="V1191" s="47">
        <f t="shared" si="206"/>
        <v>0.73367571533382248</v>
      </c>
      <c r="W1191" s="47">
        <f t="shared" si="207"/>
        <v>1.6466943833048016</v>
      </c>
      <c r="X1191">
        <f t="shared" si="208"/>
        <v>100</v>
      </c>
    </row>
    <row r="1192" spans="1:24" ht="16.399999999999999" customHeight="1" x14ac:dyDescent="0.35">
      <c r="A1192" s="10"/>
      <c r="B1192" s="5">
        <v>130402</v>
      </c>
      <c r="C1192" s="5" t="s">
        <v>1200</v>
      </c>
      <c r="D1192" s="6">
        <v>3965</v>
      </c>
      <c r="E1192" s="6">
        <v>242</v>
      </c>
      <c r="F1192" s="6">
        <v>76</v>
      </c>
      <c r="G1192" s="12">
        <v>49</v>
      </c>
      <c r="H1192" s="6">
        <v>1472</v>
      </c>
      <c r="I1192" s="6">
        <v>0</v>
      </c>
      <c r="J1192" s="6">
        <v>16</v>
      </c>
      <c r="K1192" s="6">
        <v>31</v>
      </c>
      <c r="L1192" s="6">
        <v>75</v>
      </c>
      <c r="M1192" s="4"/>
      <c r="N1192" s="46">
        <f t="shared" si="198"/>
        <v>5926</v>
      </c>
      <c r="O1192" s="47">
        <f t="shared" si="199"/>
        <v>66.908538643266965</v>
      </c>
      <c r="P1192" s="47">
        <f t="shared" si="200"/>
        <v>4.0836989537630783</v>
      </c>
      <c r="Q1192" s="47">
        <f t="shared" si="201"/>
        <v>1.2824839689503882</v>
      </c>
      <c r="R1192" s="47">
        <f t="shared" si="202"/>
        <v>0.82686466419169768</v>
      </c>
      <c r="S1192" s="47">
        <f t="shared" si="203"/>
        <v>24.839689503881203</v>
      </c>
      <c r="T1192" s="47">
        <f t="shared" si="204"/>
        <v>0</v>
      </c>
      <c r="U1192" s="47">
        <f t="shared" si="205"/>
        <v>0.26999662504218697</v>
      </c>
      <c r="V1192" s="47">
        <f t="shared" si="206"/>
        <v>0.52311846101923731</v>
      </c>
      <c r="W1192" s="47">
        <f t="shared" si="207"/>
        <v>1.2656091798852516</v>
      </c>
      <c r="X1192">
        <f t="shared" si="208"/>
        <v>100</v>
      </c>
    </row>
    <row r="1193" spans="1:24" ht="16.399999999999999" customHeight="1" x14ac:dyDescent="0.35">
      <c r="A1193" s="10"/>
      <c r="B1193" s="5">
        <v>130403</v>
      </c>
      <c r="C1193" s="5" t="s">
        <v>1201</v>
      </c>
      <c r="D1193" s="6">
        <v>2770</v>
      </c>
      <c r="E1193" s="6">
        <v>230</v>
      </c>
      <c r="F1193" s="6">
        <v>24</v>
      </c>
      <c r="G1193" s="12">
        <v>18</v>
      </c>
      <c r="H1193" s="6">
        <v>286</v>
      </c>
      <c r="I1193" s="6">
        <v>0</v>
      </c>
      <c r="J1193" s="6">
        <v>4</v>
      </c>
      <c r="K1193" s="6">
        <v>9</v>
      </c>
      <c r="L1193" s="6">
        <v>37</v>
      </c>
      <c r="M1193" s="4"/>
      <c r="N1193" s="46">
        <f t="shared" si="198"/>
        <v>3378</v>
      </c>
      <c r="O1193" s="47">
        <f t="shared" si="199"/>
        <v>82.001184132622853</v>
      </c>
      <c r="P1193" s="47">
        <f t="shared" si="200"/>
        <v>6.8087625814091179</v>
      </c>
      <c r="Q1193" s="47">
        <f t="shared" si="201"/>
        <v>0.71047957371225579</v>
      </c>
      <c r="R1193" s="47">
        <f t="shared" si="202"/>
        <v>0.53285968028419184</v>
      </c>
      <c r="S1193" s="47">
        <f t="shared" si="203"/>
        <v>8.4665482534043814</v>
      </c>
      <c r="T1193" s="47">
        <f t="shared" si="204"/>
        <v>0</v>
      </c>
      <c r="U1193" s="47">
        <f t="shared" si="205"/>
        <v>0.11841326228537596</v>
      </c>
      <c r="V1193" s="47">
        <f t="shared" si="206"/>
        <v>0.26642984014209592</v>
      </c>
      <c r="W1193" s="47">
        <f t="shared" si="207"/>
        <v>1.0953226761397277</v>
      </c>
      <c r="X1193">
        <f t="shared" si="208"/>
        <v>99.999999999999986</v>
      </c>
    </row>
    <row r="1194" spans="1:24" ht="16.399999999999999" customHeight="1" x14ac:dyDescent="0.35">
      <c r="A1194" s="10"/>
      <c r="B1194" s="5">
        <v>130501</v>
      </c>
      <c r="C1194" s="5" t="s">
        <v>1202</v>
      </c>
      <c r="D1194" s="6">
        <v>1121</v>
      </c>
      <c r="E1194" s="6">
        <v>1179</v>
      </c>
      <c r="F1194" s="6">
        <v>87</v>
      </c>
      <c r="G1194" s="12">
        <v>0</v>
      </c>
      <c r="H1194" s="6">
        <v>1155</v>
      </c>
      <c r="I1194" s="6">
        <v>197</v>
      </c>
      <c r="J1194" s="6">
        <v>96</v>
      </c>
      <c r="K1194" s="6">
        <v>4</v>
      </c>
      <c r="L1194" s="6">
        <v>0</v>
      </c>
      <c r="M1194" s="4"/>
      <c r="N1194" s="46">
        <f t="shared" si="198"/>
        <v>3839</v>
      </c>
      <c r="O1194" s="47">
        <f t="shared" si="199"/>
        <v>29.200312581401406</v>
      </c>
      <c r="P1194" s="47">
        <f t="shared" si="200"/>
        <v>30.711122688200053</v>
      </c>
      <c r="Q1194" s="47">
        <f t="shared" si="201"/>
        <v>2.2662151601979681</v>
      </c>
      <c r="R1194" s="47">
        <f t="shared" si="202"/>
        <v>0</v>
      </c>
      <c r="S1194" s="47">
        <f t="shared" si="203"/>
        <v>30.085959885386821</v>
      </c>
      <c r="T1194" s="47">
        <f t="shared" si="204"/>
        <v>5.1315446730919509</v>
      </c>
      <c r="U1194" s="47">
        <f t="shared" si="205"/>
        <v>2.5006512112529302</v>
      </c>
      <c r="V1194" s="47">
        <f t="shared" si="206"/>
        <v>0.1041938004688721</v>
      </c>
      <c r="W1194" s="47">
        <f t="shared" si="207"/>
        <v>0</v>
      </c>
      <c r="X1194">
        <f t="shared" si="208"/>
        <v>100</v>
      </c>
    </row>
    <row r="1195" spans="1:24" ht="16.399999999999999" customHeight="1" x14ac:dyDescent="0.35">
      <c r="A1195" s="10"/>
      <c r="B1195" s="5">
        <v>130502</v>
      </c>
      <c r="C1195" s="5" t="s">
        <v>1203</v>
      </c>
      <c r="D1195" s="6">
        <v>568</v>
      </c>
      <c r="E1195" s="6">
        <v>116</v>
      </c>
      <c r="F1195" s="6">
        <v>313</v>
      </c>
      <c r="G1195" s="12">
        <v>0</v>
      </c>
      <c r="H1195" s="6">
        <v>424</v>
      </c>
      <c r="I1195" s="6">
        <v>123</v>
      </c>
      <c r="J1195" s="6">
        <v>36</v>
      </c>
      <c r="K1195" s="6">
        <v>1</v>
      </c>
      <c r="L1195" s="6">
        <v>13</v>
      </c>
      <c r="M1195" s="4"/>
      <c r="N1195" s="46">
        <f t="shared" si="198"/>
        <v>1594</v>
      </c>
      <c r="O1195" s="47">
        <f t="shared" si="199"/>
        <v>35.633626097867001</v>
      </c>
      <c r="P1195" s="47">
        <f t="shared" si="200"/>
        <v>7.2772898368883316</v>
      </c>
      <c r="Q1195" s="47">
        <f t="shared" si="201"/>
        <v>19.636135508155583</v>
      </c>
      <c r="R1195" s="47">
        <f t="shared" si="202"/>
        <v>0</v>
      </c>
      <c r="S1195" s="47">
        <f t="shared" si="203"/>
        <v>26.599749058971142</v>
      </c>
      <c r="T1195" s="47">
        <f t="shared" si="204"/>
        <v>7.7164366373902133</v>
      </c>
      <c r="U1195" s="47">
        <f t="shared" si="205"/>
        <v>2.2584692597239648</v>
      </c>
      <c r="V1195" s="47">
        <f t="shared" si="206"/>
        <v>6.2735257214554585E-2</v>
      </c>
      <c r="W1195" s="47">
        <f t="shared" si="207"/>
        <v>0.81555834378920955</v>
      </c>
      <c r="X1195">
        <f t="shared" si="208"/>
        <v>100</v>
      </c>
    </row>
    <row r="1196" spans="1:24" ht="16.399999999999999" customHeight="1" x14ac:dyDescent="0.35">
      <c r="A1196" s="10"/>
      <c r="B1196" s="5">
        <v>130503</v>
      </c>
      <c r="C1196" s="5" t="s">
        <v>1204</v>
      </c>
      <c r="D1196" s="6">
        <v>664</v>
      </c>
      <c r="E1196" s="6">
        <v>591</v>
      </c>
      <c r="F1196" s="6">
        <v>85</v>
      </c>
      <c r="G1196" s="12">
        <v>0</v>
      </c>
      <c r="H1196" s="6">
        <v>429</v>
      </c>
      <c r="I1196" s="6">
        <v>94</v>
      </c>
      <c r="J1196" s="6">
        <v>14</v>
      </c>
      <c r="K1196" s="6">
        <v>0</v>
      </c>
      <c r="L1196" s="6">
        <v>2</v>
      </c>
      <c r="M1196" s="4"/>
      <c r="N1196" s="46">
        <f t="shared" si="198"/>
        <v>1879</v>
      </c>
      <c r="O1196" s="47">
        <f t="shared" si="199"/>
        <v>35.337945715806285</v>
      </c>
      <c r="P1196" s="47">
        <f t="shared" si="200"/>
        <v>31.452900478978183</v>
      </c>
      <c r="Q1196" s="47">
        <f t="shared" si="201"/>
        <v>4.5236828100053224</v>
      </c>
      <c r="R1196" s="47">
        <f t="shared" si="202"/>
        <v>0</v>
      </c>
      <c r="S1196" s="47">
        <f t="shared" si="203"/>
        <v>22.831293241085685</v>
      </c>
      <c r="T1196" s="47">
        <f t="shared" si="204"/>
        <v>5.0026609898882386</v>
      </c>
      <c r="U1196" s="47">
        <f t="shared" si="205"/>
        <v>0.745077168706759</v>
      </c>
      <c r="V1196" s="47">
        <f t="shared" si="206"/>
        <v>0</v>
      </c>
      <c r="W1196" s="47">
        <f t="shared" si="207"/>
        <v>0.106439595529537</v>
      </c>
      <c r="X1196">
        <f t="shared" si="208"/>
        <v>100.00000000000001</v>
      </c>
    </row>
    <row r="1197" spans="1:24" ht="16.399999999999999" customHeight="1" x14ac:dyDescent="0.35">
      <c r="A1197" s="10"/>
      <c r="B1197" s="5">
        <v>130504</v>
      </c>
      <c r="C1197" s="5" t="s">
        <v>1205</v>
      </c>
      <c r="D1197" s="6">
        <v>193</v>
      </c>
      <c r="E1197" s="6">
        <v>520</v>
      </c>
      <c r="F1197" s="6">
        <v>9</v>
      </c>
      <c r="G1197" s="12">
        <v>0</v>
      </c>
      <c r="H1197" s="6">
        <v>666</v>
      </c>
      <c r="I1197" s="6">
        <v>133</v>
      </c>
      <c r="J1197" s="6">
        <v>36</v>
      </c>
      <c r="K1197" s="6">
        <v>0</v>
      </c>
      <c r="L1197" s="6">
        <v>5</v>
      </c>
      <c r="M1197" s="4"/>
      <c r="N1197" s="46">
        <f t="shared" si="198"/>
        <v>1562</v>
      </c>
      <c r="O1197" s="47">
        <f t="shared" si="199"/>
        <v>12.355953905249681</v>
      </c>
      <c r="P1197" s="47">
        <f t="shared" si="200"/>
        <v>33.29065300896287</v>
      </c>
      <c r="Q1197" s="47">
        <f t="shared" si="201"/>
        <v>0.57618437900128039</v>
      </c>
      <c r="R1197" s="47">
        <f t="shared" si="202"/>
        <v>0</v>
      </c>
      <c r="S1197" s="47">
        <f t="shared" si="203"/>
        <v>42.637644046094749</v>
      </c>
      <c r="T1197" s="47">
        <f t="shared" si="204"/>
        <v>8.5147247119078102</v>
      </c>
      <c r="U1197" s="47">
        <f t="shared" si="205"/>
        <v>2.3047375160051216</v>
      </c>
      <c r="V1197" s="47">
        <f t="shared" si="206"/>
        <v>0</v>
      </c>
      <c r="W1197" s="47">
        <f t="shared" si="207"/>
        <v>0.32010243277848915</v>
      </c>
      <c r="X1197">
        <f t="shared" si="208"/>
        <v>100</v>
      </c>
    </row>
    <row r="1198" spans="1:24" ht="16.399999999999999" customHeight="1" x14ac:dyDescent="0.35">
      <c r="A1198" s="10"/>
      <c r="B1198" s="5">
        <v>130601</v>
      </c>
      <c r="C1198" s="5" t="s">
        <v>1206</v>
      </c>
      <c r="D1198" s="6">
        <v>4787</v>
      </c>
      <c r="E1198" s="6">
        <v>596</v>
      </c>
      <c r="F1198" s="6">
        <v>53</v>
      </c>
      <c r="G1198" s="12">
        <v>2</v>
      </c>
      <c r="H1198" s="6">
        <v>1073</v>
      </c>
      <c r="I1198" s="6">
        <v>139</v>
      </c>
      <c r="J1198" s="6">
        <v>253</v>
      </c>
      <c r="K1198" s="6">
        <v>6</v>
      </c>
      <c r="L1198" s="6">
        <v>24</v>
      </c>
      <c r="M1198" s="4"/>
      <c r="N1198" s="46">
        <f t="shared" si="198"/>
        <v>6933</v>
      </c>
      <c r="O1198" s="47">
        <f t="shared" si="199"/>
        <v>69.046588778306656</v>
      </c>
      <c r="P1198" s="47">
        <f t="shared" si="200"/>
        <v>8.5965671426510895</v>
      </c>
      <c r="Q1198" s="47">
        <f t="shared" si="201"/>
        <v>0.76445982979950966</v>
      </c>
      <c r="R1198" s="47">
        <f t="shared" si="202"/>
        <v>2.8847540747151307E-2</v>
      </c>
      <c r="S1198" s="47">
        <f t="shared" si="203"/>
        <v>15.476705610846675</v>
      </c>
      <c r="T1198" s="47">
        <f t="shared" si="204"/>
        <v>2.0049040819270156</v>
      </c>
      <c r="U1198" s="47">
        <f t="shared" si="205"/>
        <v>3.6492139045146401</v>
      </c>
      <c r="V1198" s="47">
        <f t="shared" si="206"/>
        <v>8.6542622241453912E-2</v>
      </c>
      <c r="W1198" s="47">
        <f t="shared" si="207"/>
        <v>0.34617048896581565</v>
      </c>
      <c r="X1198">
        <f t="shared" si="208"/>
        <v>100</v>
      </c>
    </row>
    <row r="1199" spans="1:24" ht="16.399999999999999" customHeight="1" x14ac:dyDescent="0.35">
      <c r="A1199" s="10"/>
      <c r="B1199" s="5">
        <v>130602</v>
      </c>
      <c r="C1199" s="5" t="s">
        <v>1207</v>
      </c>
      <c r="D1199" s="6">
        <v>848</v>
      </c>
      <c r="E1199" s="6">
        <v>534</v>
      </c>
      <c r="F1199" s="6">
        <v>87</v>
      </c>
      <c r="G1199" s="12">
        <v>0</v>
      </c>
      <c r="H1199" s="6">
        <v>906</v>
      </c>
      <c r="I1199" s="6">
        <v>137</v>
      </c>
      <c r="J1199" s="6">
        <v>103</v>
      </c>
      <c r="K1199" s="6">
        <v>6</v>
      </c>
      <c r="L1199" s="6">
        <v>21</v>
      </c>
      <c r="M1199" s="4"/>
      <c r="N1199" s="46">
        <f t="shared" si="198"/>
        <v>2642</v>
      </c>
      <c r="O1199" s="47">
        <f t="shared" si="199"/>
        <v>32.096896290688868</v>
      </c>
      <c r="P1199" s="47">
        <f t="shared" si="200"/>
        <v>20.211960635881905</v>
      </c>
      <c r="Q1199" s="47">
        <f t="shared" si="201"/>
        <v>3.2929598788796364</v>
      </c>
      <c r="R1199" s="47">
        <f t="shared" si="202"/>
        <v>0</v>
      </c>
      <c r="S1199" s="47">
        <f t="shared" si="203"/>
        <v>34.292202876608627</v>
      </c>
      <c r="T1199" s="47">
        <f t="shared" si="204"/>
        <v>5.185465556396669</v>
      </c>
      <c r="U1199" s="47">
        <f t="shared" si="205"/>
        <v>3.8985616956850868</v>
      </c>
      <c r="V1199" s="47">
        <f t="shared" si="206"/>
        <v>0.22710068130204389</v>
      </c>
      <c r="W1199" s="47">
        <f t="shared" si="207"/>
        <v>0.79485238455715357</v>
      </c>
      <c r="X1199">
        <f t="shared" si="208"/>
        <v>99.999999999999986</v>
      </c>
    </row>
    <row r="1200" spans="1:24" ht="16.399999999999999" customHeight="1" x14ac:dyDescent="0.35">
      <c r="A1200" s="10"/>
      <c r="B1200" s="5">
        <v>130604</v>
      </c>
      <c r="C1200" s="5" t="s">
        <v>1208</v>
      </c>
      <c r="D1200" s="6">
        <v>169</v>
      </c>
      <c r="E1200" s="6">
        <v>95</v>
      </c>
      <c r="F1200" s="6">
        <v>4</v>
      </c>
      <c r="G1200" s="12">
        <v>0</v>
      </c>
      <c r="H1200" s="6">
        <v>456</v>
      </c>
      <c r="I1200" s="6">
        <v>104</v>
      </c>
      <c r="J1200" s="6">
        <v>8</v>
      </c>
      <c r="K1200" s="6">
        <v>4</v>
      </c>
      <c r="L1200" s="6">
        <v>6</v>
      </c>
      <c r="M1200" s="4"/>
      <c r="N1200" s="46">
        <f t="shared" si="198"/>
        <v>846</v>
      </c>
      <c r="O1200" s="47">
        <f t="shared" si="199"/>
        <v>19.976359338061464</v>
      </c>
      <c r="P1200" s="47">
        <f t="shared" si="200"/>
        <v>11.229314420803782</v>
      </c>
      <c r="Q1200" s="47">
        <f t="shared" si="201"/>
        <v>0.47281323877068554</v>
      </c>
      <c r="R1200" s="47">
        <f t="shared" si="202"/>
        <v>0</v>
      </c>
      <c r="S1200" s="47">
        <f t="shared" si="203"/>
        <v>53.90070921985815</v>
      </c>
      <c r="T1200" s="47">
        <f t="shared" si="204"/>
        <v>12.293144208037823</v>
      </c>
      <c r="U1200" s="47">
        <f t="shared" si="205"/>
        <v>0.94562647754137108</v>
      </c>
      <c r="V1200" s="47">
        <f t="shared" si="206"/>
        <v>0.47281323877068554</v>
      </c>
      <c r="W1200" s="47">
        <f t="shared" si="207"/>
        <v>0.70921985815602828</v>
      </c>
      <c r="X1200">
        <f t="shared" si="208"/>
        <v>100</v>
      </c>
    </row>
    <row r="1201" spans="1:24" ht="16.399999999999999" customHeight="1" x14ac:dyDescent="0.35">
      <c r="A1201" s="10"/>
      <c r="B1201" s="5">
        <v>130605</v>
      </c>
      <c r="C1201" s="5" t="s">
        <v>1209</v>
      </c>
      <c r="D1201" s="6">
        <v>677</v>
      </c>
      <c r="E1201" s="6">
        <v>138</v>
      </c>
      <c r="F1201" s="6">
        <v>6</v>
      </c>
      <c r="G1201" s="12">
        <v>0</v>
      </c>
      <c r="H1201" s="6">
        <v>210</v>
      </c>
      <c r="I1201" s="6">
        <v>31</v>
      </c>
      <c r="J1201" s="6">
        <v>84</v>
      </c>
      <c r="K1201" s="6">
        <v>1</v>
      </c>
      <c r="L1201" s="6">
        <v>6</v>
      </c>
      <c r="M1201" s="4"/>
      <c r="N1201" s="46">
        <f t="shared" si="198"/>
        <v>1153</v>
      </c>
      <c r="O1201" s="47">
        <f t="shared" si="199"/>
        <v>58.71639202081527</v>
      </c>
      <c r="P1201" s="47">
        <f t="shared" si="200"/>
        <v>11.968777103209021</v>
      </c>
      <c r="Q1201" s="47">
        <f t="shared" si="201"/>
        <v>0.52038161318300091</v>
      </c>
      <c r="R1201" s="47">
        <f t="shared" si="202"/>
        <v>0</v>
      </c>
      <c r="S1201" s="47">
        <f t="shared" si="203"/>
        <v>18.213356461405031</v>
      </c>
      <c r="T1201" s="47">
        <f t="shared" si="204"/>
        <v>2.6886383347788381</v>
      </c>
      <c r="U1201" s="47">
        <f t="shared" si="205"/>
        <v>7.2853425845620121</v>
      </c>
      <c r="V1201" s="47">
        <f t="shared" si="206"/>
        <v>8.6730268863833476E-2</v>
      </c>
      <c r="W1201" s="47">
        <f t="shared" si="207"/>
        <v>0.52038161318300091</v>
      </c>
      <c r="X1201">
        <f t="shared" si="208"/>
        <v>100.00000000000003</v>
      </c>
    </row>
    <row r="1202" spans="1:24" ht="16.399999999999999" customHeight="1" x14ac:dyDescent="0.35">
      <c r="A1202" s="10"/>
      <c r="B1202" s="5">
        <v>130606</v>
      </c>
      <c r="C1202" s="5" t="s">
        <v>1210</v>
      </c>
      <c r="D1202" s="6">
        <v>48</v>
      </c>
      <c r="E1202" s="6">
        <v>107</v>
      </c>
      <c r="F1202" s="6">
        <v>2</v>
      </c>
      <c r="G1202" s="12">
        <v>0</v>
      </c>
      <c r="H1202" s="6">
        <v>29</v>
      </c>
      <c r="I1202" s="6">
        <v>6</v>
      </c>
      <c r="J1202" s="6">
        <v>19</v>
      </c>
      <c r="K1202" s="6">
        <v>0</v>
      </c>
      <c r="L1202" s="6">
        <v>3</v>
      </c>
      <c r="M1202" s="4"/>
      <c r="N1202" s="46">
        <f t="shared" si="198"/>
        <v>214</v>
      </c>
      <c r="O1202" s="47">
        <f t="shared" si="199"/>
        <v>22.429906542056074</v>
      </c>
      <c r="P1202" s="47">
        <f t="shared" si="200"/>
        <v>50</v>
      </c>
      <c r="Q1202" s="47">
        <f t="shared" si="201"/>
        <v>0.93457943925233644</v>
      </c>
      <c r="R1202" s="47">
        <f t="shared" si="202"/>
        <v>0</v>
      </c>
      <c r="S1202" s="47">
        <f t="shared" si="203"/>
        <v>13.551401869158878</v>
      </c>
      <c r="T1202" s="47">
        <f t="shared" si="204"/>
        <v>2.8037383177570092</v>
      </c>
      <c r="U1202" s="47">
        <f t="shared" si="205"/>
        <v>8.8785046728971952</v>
      </c>
      <c r="V1202" s="47">
        <f t="shared" si="206"/>
        <v>0</v>
      </c>
      <c r="W1202" s="47">
        <f t="shared" si="207"/>
        <v>1.4018691588785046</v>
      </c>
      <c r="X1202">
        <f t="shared" si="208"/>
        <v>100</v>
      </c>
    </row>
    <row r="1203" spans="1:24" ht="16.399999999999999" customHeight="1" x14ac:dyDescent="0.35">
      <c r="A1203" s="10"/>
      <c r="B1203" s="5">
        <v>130608</v>
      </c>
      <c r="C1203" s="5" t="s">
        <v>1211</v>
      </c>
      <c r="D1203" s="6">
        <v>202</v>
      </c>
      <c r="E1203" s="6">
        <v>547</v>
      </c>
      <c r="F1203" s="6">
        <v>9</v>
      </c>
      <c r="G1203" s="12">
        <v>0</v>
      </c>
      <c r="H1203" s="6">
        <v>47</v>
      </c>
      <c r="I1203" s="6">
        <v>18</v>
      </c>
      <c r="J1203" s="6">
        <v>0</v>
      </c>
      <c r="K1203" s="6">
        <v>3</v>
      </c>
      <c r="L1203" s="6">
        <v>0</v>
      </c>
      <c r="M1203" s="4"/>
      <c r="N1203" s="46">
        <f t="shared" si="198"/>
        <v>826</v>
      </c>
      <c r="O1203" s="47">
        <f t="shared" si="199"/>
        <v>24.455205811138015</v>
      </c>
      <c r="P1203" s="47">
        <f t="shared" si="200"/>
        <v>66.222760290556906</v>
      </c>
      <c r="Q1203" s="47">
        <f t="shared" si="201"/>
        <v>1.089588377723971</v>
      </c>
      <c r="R1203" s="47">
        <f t="shared" si="202"/>
        <v>0</v>
      </c>
      <c r="S1203" s="47">
        <f t="shared" si="203"/>
        <v>5.6900726392251819</v>
      </c>
      <c r="T1203" s="47">
        <f t="shared" si="204"/>
        <v>2.179176755447942</v>
      </c>
      <c r="U1203" s="47">
        <f t="shared" si="205"/>
        <v>0</v>
      </c>
      <c r="V1203" s="47">
        <f t="shared" si="206"/>
        <v>0.36319612590799033</v>
      </c>
      <c r="W1203" s="47">
        <f t="shared" si="207"/>
        <v>0</v>
      </c>
      <c r="X1203">
        <f t="shared" si="208"/>
        <v>100</v>
      </c>
    </row>
    <row r="1204" spans="1:24" ht="16.399999999999999" customHeight="1" x14ac:dyDescent="0.35">
      <c r="A1204" s="10"/>
      <c r="B1204" s="5">
        <v>130610</v>
      </c>
      <c r="C1204" s="5" t="s">
        <v>1212</v>
      </c>
      <c r="D1204" s="6">
        <v>59</v>
      </c>
      <c r="E1204" s="6">
        <v>44</v>
      </c>
      <c r="F1204" s="6">
        <v>0</v>
      </c>
      <c r="G1204" s="12">
        <v>0</v>
      </c>
      <c r="H1204" s="6">
        <v>25</v>
      </c>
      <c r="I1204" s="6">
        <v>7</v>
      </c>
      <c r="J1204" s="6">
        <v>11</v>
      </c>
      <c r="K1204" s="6">
        <v>0</v>
      </c>
      <c r="L1204" s="6">
        <v>0</v>
      </c>
      <c r="M1204" s="4"/>
      <c r="N1204" s="46">
        <f t="shared" si="198"/>
        <v>146</v>
      </c>
      <c r="O1204" s="47">
        <f t="shared" si="199"/>
        <v>40.410958904109592</v>
      </c>
      <c r="P1204" s="47">
        <f t="shared" si="200"/>
        <v>30.136986301369863</v>
      </c>
      <c r="Q1204" s="47">
        <f t="shared" si="201"/>
        <v>0</v>
      </c>
      <c r="R1204" s="47">
        <f t="shared" si="202"/>
        <v>0</v>
      </c>
      <c r="S1204" s="47">
        <f t="shared" si="203"/>
        <v>17.123287671232877</v>
      </c>
      <c r="T1204" s="47">
        <f t="shared" si="204"/>
        <v>4.794520547945206</v>
      </c>
      <c r="U1204" s="47">
        <f t="shared" si="205"/>
        <v>7.5342465753424657</v>
      </c>
      <c r="V1204" s="47">
        <f t="shared" si="206"/>
        <v>0</v>
      </c>
      <c r="W1204" s="47">
        <f t="shared" si="207"/>
        <v>0</v>
      </c>
      <c r="X1204">
        <f t="shared" si="208"/>
        <v>100</v>
      </c>
    </row>
    <row r="1205" spans="1:24" ht="16.399999999999999" customHeight="1" x14ac:dyDescent="0.35">
      <c r="A1205" s="10"/>
      <c r="B1205" s="5">
        <v>130611</v>
      </c>
      <c r="C1205" s="5" t="s">
        <v>1213</v>
      </c>
      <c r="D1205" s="6">
        <v>698</v>
      </c>
      <c r="E1205" s="6">
        <v>732</v>
      </c>
      <c r="F1205" s="6">
        <v>42</v>
      </c>
      <c r="G1205" s="12">
        <v>2</v>
      </c>
      <c r="H1205" s="6">
        <v>294</v>
      </c>
      <c r="I1205" s="6">
        <v>77</v>
      </c>
      <c r="J1205" s="6">
        <v>15</v>
      </c>
      <c r="K1205" s="6">
        <v>1</v>
      </c>
      <c r="L1205" s="6">
        <v>4</v>
      </c>
      <c r="M1205" s="4"/>
      <c r="N1205" s="46">
        <f t="shared" si="198"/>
        <v>1865</v>
      </c>
      <c r="O1205" s="47">
        <f t="shared" si="199"/>
        <v>37.426273458445046</v>
      </c>
      <c r="P1205" s="47">
        <f t="shared" si="200"/>
        <v>39.249329758713138</v>
      </c>
      <c r="Q1205" s="47">
        <f t="shared" si="201"/>
        <v>2.25201072386059</v>
      </c>
      <c r="R1205" s="47">
        <f t="shared" si="202"/>
        <v>0.10723860589812333</v>
      </c>
      <c r="S1205" s="47">
        <f t="shared" si="203"/>
        <v>15.76407506702413</v>
      </c>
      <c r="T1205" s="47">
        <f t="shared" si="204"/>
        <v>4.1286863270777481</v>
      </c>
      <c r="U1205" s="47">
        <f t="shared" si="205"/>
        <v>0.80428954423592502</v>
      </c>
      <c r="V1205" s="47">
        <f t="shared" si="206"/>
        <v>5.3619302949061663E-2</v>
      </c>
      <c r="W1205" s="47">
        <f t="shared" si="207"/>
        <v>0.21447721179624665</v>
      </c>
      <c r="X1205">
        <f t="shared" si="208"/>
        <v>100.00000000000001</v>
      </c>
    </row>
    <row r="1206" spans="1:24" ht="16.399999999999999" customHeight="1" x14ac:dyDescent="0.35">
      <c r="A1206" s="10"/>
      <c r="B1206" s="5">
        <v>130613</v>
      </c>
      <c r="C1206" s="5" t="s">
        <v>1214</v>
      </c>
      <c r="D1206" s="6">
        <v>752</v>
      </c>
      <c r="E1206" s="6">
        <v>918</v>
      </c>
      <c r="F1206" s="6">
        <v>18</v>
      </c>
      <c r="G1206" s="12">
        <v>0</v>
      </c>
      <c r="H1206" s="6">
        <v>130</v>
      </c>
      <c r="I1206" s="6">
        <v>30</v>
      </c>
      <c r="J1206" s="6">
        <v>225</v>
      </c>
      <c r="K1206" s="6">
        <v>10</v>
      </c>
      <c r="L1206" s="6">
        <v>8</v>
      </c>
      <c r="M1206" s="4"/>
      <c r="N1206" s="46">
        <f t="shared" si="198"/>
        <v>2091</v>
      </c>
      <c r="O1206" s="47">
        <f t="shared" si="199"/>
        <v>35.963653754184598</v>
      </c>
      <c r="P1206" s="47">
        <f t="shared" si="200"/>
        <v>43.90243902439024</v>
      </c>
      <c r="Q1206" s="47">
        <f t="shared" si="201"/>
        <v>0.86083213773314204</v>
      </c>
      <c r="R1206" s="47">
        <f t="shared" si="202"/>
        <v>0</v>
      </c>
      <c r="S1206" s="47">
        <f t="shared" si="203"/>
        <v>6.2171209947393589</v>
      </c>
      <c r="T1206" s="47">
        <f t="shared" si="204"/>
        <v>1.4347202295552368</v>
      </c>
      <c r="U1206" s="47">
        <f t="shared" si="205"/>
        <v>10.760401721664275</v>
      </c>
      <c r="V1206" s="47">
        <f t="shared" si="206"/>
        <v>0.47824007651841222</v>
      </c>
      <c r="W1206" s="47">
        <f t="shared" si="207"/>
        <v>0.38259206121472977</v>
      </c>
      <c r="X1206">
        <f t="shared" si="208"/>
        <v>100</v>
      </c>
    </row>
    <row r="1207" spans="1:24" ht="16.399999999999999" customHeight="1" x14ac:dyDescent="0.35">
      <c r="A1207" s="10"/>
      <c r="B1207" s="5">
        <v>130614</v>
      </c>
      <c r="C1207" s="5" t="s">
        <v>1215</v>
      </c>
      <c r="D1207" s="6">
        <v>3615</v>
      </c>
      <c r="E1207" s="6">
        <v>1013</v>
      </c>
      <c r="F1207" s="6">
        <v>40</v>
      </c>
      <c r="G1207" s="12">
        <v>0</v>
      </c>
      <c r="H1207" s="6">
        <v>1232</v>
      </c>
      <c r="I1207" s="6">
        <v>232</v>
      </c>
      <c r="J1207" s="6">
        <v>169</v>
      </c>
      <c r="K1207" s="6">
        <v>20</v>
      </c>
      <c r="L1207" s="6">
        <v>28</v>
      </c>
      <c r="M1207" s="4"/>
      <c r="N1207" s="46">
        <f t="shared" si="198"/>
        <v>6349</v>
      </c>
      <c r="O1207" s="47">
        <f t="shared" si="199"/>
        <v>56.938100488265867</v>
      </c>
      <c r="P1207" s="47">
        <f t="shared" si="200"/>
        <v>15.955268546227751</v>
      </c>
      <c r="Q1207" s="47">
        <f t="shared" si="201"/>
        <v>0.63002047566545916</v>
      </c>
      <c r="R1207" s="47">
        <f t="shared" si="202"/>
        <v>0</v>
      </c>
      <c r="S1207" s="47">
        <f t="shared" si="203"/>
        <v>19.404630650496141</v>
      </c>
      <c r="T1207" s="47">
        <f t="shared" si="204"/>
        <v>3.6541187588596626</v>
      </c>
      <c r="U1207" s="47">
        <f t="shared" si="205"/>
        <v>2.6618365096865646</v>
      </c>
      <c r="V1207" s="47">
        <f t="shared" si="206"/>
        <v>0.31501023783272958</v>
      </c>
      <c r="W1207" s="47">
        <f t="shared" si="207"/>
        <v>0.44101433296582138</v>
      </c>
      <c r="X1207">
        <f t="shared" si="208"/>
        <v>100</v>
      </c>
    </row>
    <row r="1208" spans="1:24" ht="16.399999999999999" customHeight="1" x14ac:dyDescent="0.35">
      <c r="A1208" s="10"/>
      <c r="B1208" s="5">
        <v>130701</v>
      </c>
      <c r="C1208" s="5" t="s">
        <v>1216</v>
      </c>
      <c r="D1208" s="6">
        <v>3865</v>
      </c>
      <c r="E1208" s="6">
        <v>207</v>
      </c>
      <c r="F1208" s="6">
        <v>55</v>
      </c>
      <c r="G1208" s="12">
        <v>83</v>
      </c>
      <c r="H1208" s="6">
        <v>482</v>
      </c>
      <c r="I1208" s="6">
        <v>0</v>
      </c>
      <c r="J1208" s="6">
        <v>13</v>
      </c>
      <c r="K1208" s="6">
        <v>4</v>
      </c>
      <c r="L1208" s="6">
        <v>21</v>
      </c>
      <c r="M1208" s="4"/>
      <c r="N1208" s="46">
        <f t="shared" si="198"/>
        <v>4730</v>
      </c>
      <c r="O1208" s="47">
        <f t="shared" si="199"/>
        <v>81.712473572938691</v>
      </c>
      <c r="P1208" s="47">
        <f t="shared" si="200"/>
        <v>4.3763213530655394</v>
      </c>
      <c r="Q1208" s="47">
        <f t="shared" si="201"/>
        <v>1.1627906976744187</v>
      </c>
      <c r="R1208" s="47">
        <f t="shared" si="202"/>
        <v>1.7547568710359409</v>
      </c>
      <c r="S1208" s="47">
        <f t="shared" si="203"/>
        <v>10.190274841437633</v>
      </c>
      <c r="T1208" s="47">
        <f t="shared" si="204"/>
        <v>0</v>
      </c>
      <c r="U1208" s="47">
        <f t="shared" si="205"/>
        <v>0.27484143763213531</v>
      </c>
      <c r="V1208" s="47">
        <f t="shared" si="206"/>
        <v>8.4566596194503171E-2</v>
      </c>
      <c r="W1208" s="47">
        <f t="shared" si="207"/>
        <v>0.44397463002114168</v>
      </c>
      <c r="X1208">
        <f t="shared" si="208"/>
        <v>100</v>
      </c>
    </row>
    <row r="1209" spans="1:24" ht="16.399999999999999" customHeight="1" x14ac:dyDescent="0.35">
      <c r="A1209" s="10"/>
      <c r="B1209" s="5">
        <v>130702</v>
      </c>
      <c r="C1209" s="5" t="s">
        <v>1217</v>
      </c>
      <c r="D1209" s="6">
        <v>8880</v>
      </c>
      <c r="E1209" s="6">
        <v>506</v>
      </c>
      <c r="F1209" s="6">
        <v>136</v>
      </c>
      <c r="G1209" s="12">
        <v>247</v>
      </c>
      <c r="H1209" s="6">
        <v>1250</v>
      </c>
      <c r="I1209" s="6">
        <v>1</v>
      </c>
      <c r="J1209" s="6">
        <v>34</v>
      </c>
      <c r="K1209" s="6">
        <v>26</v>
      </c>
      <c r="L1209" s="6">
        <v>106</v>
      </c>
      <c r="M1209" s="4"/>
      <c r="N1209" s="46">
        <f t="shared" si="198"/>
        <v>11186</v>
      </c>
      <c r="O1209" s="47">
        <f t="shared" si="199"/>
        <v>79.384945467548718</v>
      </c>
      <c r="P1209" s="47">
        <f t="shared" si="200"/>
        <v>4.5235115322724839</v>
      </c>
      <c r="Q1209" s="47">
        <f t="shared" si="201"/>
        <v>1.21580547112462</v>
      </c>
      <c r="R1209" s="47">
        <f t="shared" si="202"/>
        <v>2.2081172894689791</v>
      </c>
      <c r="S1209" s="47">
        <f t="shared" si="203"/>
        <v>11.174682639013053</v>
      </c>
      <c r="T1209" s="47">
        <f t="shared" si="204"/>
        <v>8.939746111210442E-3</v>
      </c>
      <c r="U1209" s="47">
        <f t="shared" si="205"/>
        <v>0.303951367781155</v>
      </c>
      <c r="V1209" s="47">
        <f t="shared" si="206"/>
        <v>0.23243339889147149</v>
      </c>
      <c r="W1209" s="47">
        <f t="shared" si="207"/>
        <v>0.94761308778830677</v>
      </c>
      <c r="X1209">
        <f t="shared" si="208"/>
        <v>100</v>
      </c>
    </row>
    <row r="1210" spans="1:24" ht="16.399999999999999" customHeight="1" x14ac:dyDescent="0.35">
      <c r="A1210" s="10"/>
      <c r="B1210" s="5">
        <v>130703</v>
      </c>
      <c r="C1210" s="5" t="s">
        <v>1218</v>
      </c>
      <c r="D1210" s="6">
        <v>720</v>
      </c>
      <c r="E1210" s="6">
        <v>245</v>
      </c>
      <c r="F1210" s="6">
        <v>15</v>
      </c>
      <c r="G1210" s="12">
        <v>94</v>
      </c>
      <c r="H1210" s="6">
        <v>79</v>
      </c>
      <c r="I1210" s="6">
        <v>0</v>
      </c>
      <c r="J1210" s="6">
        <v>2</v>
      </c>
      <c r="K1210" s="6">
        <v>2</v>
      </c>
      <c r="L1210" s="6">
        <v>0</v>
      </c>
      <c r="M1210" s="4"/>
      <c r="N1210" s="46">
        <f t="shared" si="198"/>
        <v>1157</v>
      </c>
      <c r="O1210" s="47">
        <f t="shared" si="199"/>
        <v>62.22990492653414</v>
      </c>
      <c r="P1210" s="47">
        <f t="shared" si="200"/>
        <v>21.175453759723421</v>
      </c>
      <c r="Q1210" s="47">
        <f t="shared" si="201"/>
        <v>1.2964563526361279</v>
      </c>
      <c r="R1210" s="47">
        <f t="shared" si="202"/>
        <v>8.124459809853068</v>
      </c>
      <c r="S1210" s="47">
        <f t="shared" si="203"/>
        <v>6.8280034572169406</v>
      </c>
      <c r="T1210" s="47">
        <f t="shared" si="204"/>
        <v>0</v>
      </c>
      <c r="U1210" s="47">
        <f t="shared" si="205"/>
        <v>0.17286084701815038</v>
      </c>
      <c r="V1210" s="47">
        <f t="shared" si="206"/>
        <v>0.17286084701815038</v>
      </c>
      <c r="W1210" s="47">
        <f t="shared" si="207"/>
        <v>0</v>
      </c>
      <c r="X1210">
        <f t="shared" si="208"/>
        <v>100</v>
      </c>
    </row>
    <row r="1211" spans="1:24" ht="16.399999999999999" customHeight="1" x14ac:dyDescent="0.35">
      <c r="A1211" s="10"/>
      <c r="B1211" s="5">
        <v>130704</v>
      </c>
      <c r="C1211" s="5" t="s">
        <v>1219</v>
      </c>
      <c r="D1211" s="6">
        <v>6638</v>
      </c>
      <c r="E1211" s="6">
        <v>588</v>
      </c>
      <c r="F1211" s="6">
        <v>135</v>
      </c>
      <c r="G1211" s="12">
        <v>79</v>
      </c>
      <c r="H1211" s="6">
        <v>73</v>
      </c>
      <c r="I1211" s="6">
        <v>0</v>
      </c>
      <c r="J1211" s="6">
        <v>14</v>
      </c>
      <c r="K1211" s="6">
        <v>50</v>
      </c>
      <c r="L1211" s="6">
        <v>63</v>
      </c>
      <c r="M1211" s="4"/>
      <c r="N1211" s="46">
        <f t="shared" si="198"/>
        <v>7640</v>
      </c>
      <c r="O1211" s="47">
        <f t="shared" si="199"/>
        <v>86.8848167539267</v>
      </c>
      <c r="P1211" s="47">
        <f t="shared" si="200"/>
        <v>7.6963350785340312</v>
      </c>
      <c r="Q1211" s="47">
        <f t="shared" si="201"/>
        <v>1.7670157068062826</v>
      </c>
      <c r="R1211" s="47">
        <f t="shared" si="202"/>
        <v>1.0340314136125655</v>
      </c>
      <c r="S1211" s="47">
        <f t="shared" si="203"/>
        <v>0.95549738219895286</v>
      </c>
      <c r="T1211" s="47">
        <f t="shared" si="204"/>
        <v>0</v>
      </c>
      <c r="U1211" s="47">
        <f t="shared" si="205"/>
        <v>0.18324607329842932</v>
      </c>
      <c r="V1211" s="47">
        <f t="shared" si="206"/>
        <v>0.65445026178010468</v>
      </c>
      <c r="W1211" s="47">
        <f t="shared" si="207"/>
        <v>0.82460732984293184</v>
      </c>
      <c r="X1211">
        <f t="shared" si="208"/>
        <v>100</v>
      </c>
    </row>
    <row r="1212" spans="1:24" ht="16.399999999999999" customHeight="1" x14ac:dyDescent="0.35">
      <c r="A1212" s="10"/>
      <c r="B1212" s="5">
        <v>130705</v>
      </c>
      <c r="C1212" s="5" t="s">
        <v>1220</v>
      </c>
      <c r="D1212" s="6">
        <v>2656</v>
      </c>
      <c r="E1212" s="6">
        <v>145</v>
      </c>
      <c r="F1212" s="6">
        <v>41</v>
      </c>
      <c r="G1212" s="12">
        <v>341</v>
      </c>
      <c r="H1212" s="6">
        <v>274</v>
      </c>
      <c r="I1212" s="6">
        <v>0</v>
      </c>
      <c r="J1212" s="6">
        <v>48</v>
      </c>
      <c r="K1212" s="6">
        <v>14</v>
      </c>
      <c r="L1212" s="6">
        <v>41</v>
      </c>
      <c r="M1212" s="4"/>
      <c r="N1212" s="46">
        <f t="shared" si="198"/>
        <v>3560</v>
      </c>
      <c r="O1212" s="47">
        <f t="shared" si="199"/>
        <v>74.606741573033702</v>
      </c>
      <c r="P1212" s="47">
        <f t="shared" si="200"/>
        <v>4.0730337078651679</v>
      </c>
      <c r="Q1212" s="47">
        <f t="shared" si="201"/>
        <v>1.151685393258427</v>
      </c>
      <c r="R1212" s="47">
        <f t="shared" si="202"/>
        <v>9.5786516853932575</v>
      </c>
      <c r="S1212" s="47">
        <f t="shared" si="203"/>
        <v>7.6966292134831455</v>
      </c>
      <c r="T1212" s="47">
        <f t="shared" si="204"/>
        <v>0</v>
      </c>
      <c r="U1212" s="47">
        <f t="shared" si="205"/>
        <v>1.348314606741573</v>
      </c>
      <c r="V1212" s="47">
        <f t="shared" si="206"/>
        <v>0.3932584269662921</v>
      </c>
      <c r="W1212" s="47">
        <f t="shared" si="207"/>
        <v>1.151685393258427</v>
      </c>
      <c r="X1212">
        <f t="shared" si="208"/>
        <v>100</v>
      </c>
    </row>
    <row r="1213" spans="1:24" ht="16.399999999999999" customHeight="1" x14ac:dyDescent="0.35">
      <c r="A1213" s="10"/>
      <c r="B1213" s="5">
        <v>130801</v>
      </c>
      <c r="C1213" s="5" t="s">
        <v>1221</v>
      </c>
      <c r="D1213" s="6">
        <v>2168</v>
      </c>
      <c r="E1213" s="6">
        <v>240</v>
      </c>
      <c r="F1213" s="6">
        <v>171</v>
      </c>
      <c r="G1213" s="12">
        <v>2</v>
      </c>
      <c r="H1213" s="6">
        <v>382</v>
      </c>
      <c r="I1213" s="6">
        <v>58</v>
      </c>
      <c r="J1213" s="6">
        <v>262</v>
      </c>
      <c r="K1213" s="6">
        <v>18</v>
      </c>
      <c r="L1213" s="6">
        <v>7</v>
      </c>
      <c r="M1213" s="4"/>
      <c r="N1213" s="46">
        <f t="shared" si="198"/>
        <v>3308</v>
      </c>
      <c r="O1213" s="47">
        <f t="shared" si="199"/>
        <v>65.53808948004837</v>
      </c>
      <c r="P1213" s="47">
        <f t="shared" si="200"/>
        <v>7.255139056831923</v>
      </c>
      <c r="Q1213" s="47">
        <f t="shared" si="201"/>
        <v>5.1692865779927448</v>
      </c>
      <c r="R1213" s="47">
        <f t="shared" si="202"/>
        <v>6.0459492140266025E-2</v>
      </c>
      <c r="S1213" s="47">
        <f t="shared" si="203"/>
        <v>11.547762998790811</v>
      </c>
      <c r="T1213" s="47">
        <f t="shared" si="204"/>
        <v>1.7533252720677148</v>
      </c>
      <c r="U1213" s="47">
        <f t="shared" si="205"/>
        <v>7.9201934703748496</v>
      </c>
      <c r="V1213" s="47">
        <f t="shared" si="206"/>
        <v>0.54413542926239422</v>
      </c>
      <c r="W1213" s="47">
        <f t="shared" si="207"/>
        <v>0.21160822249093109</v>
      </c>
      <c r="X1213">
        <f t="shared" si="208"/>
        <v>100.00000000000003</v>
      </c>
    </row>
    <row r="1214" spans="1:24" ht="16.399999999999999" customHeight="1" x14ac:dyDescent="0.35">
      <c r="A1214" s="10"/>
      <c r="B1214" s="5">
        <v>130802</v>
      </c>
      <c r="C1214" s="5" t="s">
        <v>1222</v>
      </c>
      <c r="D1214" s="6">
        <v>343</v>
      </c>
      <c r="E1214" s="6">
        <v>348</v>
      </c>
      <c r="F1214" s="6">
        <v>17</v>
      </c>
      <c r="G1214" s="12">
        <v>0</v>
      </c>
      <c r="H1214" s="6">
        <v>168</v>
      </c>
      <c r="I1214" s="6">
        <v>27</v>
      </c>
      <c r="J1214" s="6">
        <v>45</v>
      </c>
      <c r="K1214" s="6">
        <v>0</v>
      </c>
      <c r="L1214" s="6">
        <v>7</v>
      </c>
      <c r="M1214" s="4"/>
      <c r="N1214" s="46">
        <f t="shared" si="198"/>
        <v>955</v>
      </c>
      <c r="O1214" s="47">
        <f t="shared" si="199"/>
        <v>35.916230366492144</v>
      </c>
      <c r="P1214" s="47">
        <f t="shared" si="200"/>
        <v>36.439790575916227</v>
      </c>
      <c r="Q1214" s="47">
        <f t="shared" si="201"/>
        <v>1.7801047120418847</v>
      </c>
      <c r="R1214" s="47">
        <f t="shared" si="202"/>
        <v>0</v>
      </c>
      <c r="S1214" s="47">
        <f t="shared" si="203"/>
        <v>17.591623036649214</v>
      </c>
      <c r="T1214" s="47">
        <f t="shared" si="204"/>
        <v>2.827225130890052</v>
      </c>
      <c r="U1214" s="47">
        <f t="shared" si="205"/>
        <v>4.7120418848167533</v>
      </c>
      <c r="V1214" s="47">
        <f t="shared" si="206"/>
        <v>0</v>
      </c>
      <c r="W1214" s="47">
        <f t="shared" si="207"/>
        <v>0.73298429319371727</v>
      </c>
      <c r="X1214">
        <f t="shared" si="208"/>
        <v>100.00000000000001</v>
      </c>
    </row>
    <row r="1215" spans="1:24" ht="16.399999999999999" customHeight="1" x14ac:dyDescent="0.35">
      <c r="A1215" s="10"/>
      <c r="B1215" s="5">
        <v>130803</v>
      </c>
      <c r="C1215" s="5" t="s">
        <v>1223</v>
      </c>
      <c r="D1215" s="6">
        <v>1644</v>
      </c>
      <c r="E1215" s="6">
        <v>621</v>
      </c>
      <c r="F1215" s="6">
        <v>27</v>
      </c>
      <c r="G1215" s="12">
        <v>0</v>
      </c>
      <c r="H1215" s="6">
        <v>156</v>
      </c>
      <c r="I1215" s="6">
        <v>77</v>
      </c>
      <c r="J1215" s="6">
        <v>149</v>
      </c>
      <c r="K1215" s="6">
        <v>4</v>
      </c>
      <c r="L1215" s="6">
        <v>1</v>
      </c>
      <c r="M1215" s="4"/>
      <c r="N1215" s="46">
        <f t="shared" si="198"/>
        <v>2679</v>
      </c>
      <c r="O1215" s="47">
        <f t="shared" si="199"/>
        <v>61.366181410974249</v>
      </c>
      <c r="P1215" s="47">
        <f t="shared" si="200"/>
        <v>23.180291153415453</v>
      </c>
      <c r="Q1215" s="47">
        <f t="shared" si="201"/>
        <v>1.0078387458006719</v>
      </c>
      <c r="R1215" s="47">
        <f t="shared" si="202"/>
        <v>0</v>
      </c>
      <c r="S1215" s="47">
        <f t="shared" si="203"/>
        <v>5.8230683090705488</v>
      </c>
      <c r="T1215" s="47">
        <f t="shared" si="204"/>
        <v>2.874206793579694</v>
      </c>
      <c r="U1215" s="47">
        <f t="shared" si="205"/>
        <v>5.5617767823814859</v>
      </c>
      <c r="V1215" s="47">
        <f t="shared" si="206"/>
        <v>0.14930944382232178</v>
      </c>
      <c r="W1215" s="47">
        <f t="shared" si="207"/>
        <v>3.7327360955580445E-2</v>
      </c>
      <c r="X1215">
        <f t="shared" si="208"/>
        <v>100</v>
      </c>
    </row>
    <row r="1216" spans="1:24" ht="16.399999999999999" customHeight="1" x14ac:dyDescent="0.35">
      <c r="A1216" s="10"/>
      <c r="B1216" s="5">
        <v>130804</v>
      </c>
      <c r="C1216" s="5" t="s">
        <v>1224</v>
      </c>
      <c r="D1216" s="6">
        <v>1112</v>
      </c>
      <c r="E1216" s="6">
        <v>122</v>
      </c>
      <c r="F1216" s="6">
        <v>175</v>
      </c>
      <c r="G1216" s="12">
        <v>0</v>
      </c>
      <c r="H1216" s="6">
        <v>114</v>
      </c>
      <c r="I1216" s="6">
        <v>18</v>
      </c>
      <c r="J1216" s="6">
        <v>67</v>
      </c>
      <c r="K1216" s="6">
        <v>1</v>
      </c>
      <c r="L1216" s="6">
        <v>5</v>
      </c>
      <c r="M1216" s="4"/>
      <c r="N1216" s="46">
        <f t="shared" si="198"/>
        <v>1614</v>
      </c>
      <c r="O1216" s="47">
        <f t="shared" si="199"/>
        <v>68.897149938042133</v>
      </c>
      <c r="P1216" s="47">
        <f t="shared" si="200"/>
        <v>7.5588599752168522</v>
      </c>
      <c r="Q1216" s="47">
        <f t="shared" si="201"/>
        <v>10.842627013630731</v>
      </c>
      <c r="R1216" s="47">
        <f t="shared" si="202"/>
        <v>0</v>
      </c>
      <c r="S1216" s="47">
        <f t="shared" si="203"/>
        <v>7.0631970260223049</v>
      </c>
      <c r="T1216" s="47">
        <f t="shared" si="204"/>
        <v>1.1152416356877324</v>
      </c>
      <c r="U1216" s="47">
        <f t="shared" si="205"/>
        <v>4.1511771995043372</v>
      </c>
      <c r="V1216" s="47">
        <f t="shared" si="206"/>
        <v>6.1957868649318459E-2</v>
      </c>
      <c r="W1216" s="47">
        <f t="shared" si="207"/>
        <v>0.3097893432465923</v>
      </c>
      <c r="X1216">
        <f t="shared" si="208"/>
        <v>100</v>
      </c>
    </row>
    <row r="1217" spans="1:24" ht="16.399999999999999" customHeight="1" x14ac:dyDescent="0.35">
      <c r="A1217" s="10"/>
      <c r="B1217" s="5">
        <v>130805</v>
      </c>
      <c r="C1217" s="5" t="s">
        <v>1225</v>
      </c>
      <c r="D1217" s="6">
        <v>207</v>
      </c>
      <c r="E1217" s="6">
        <v>41</v>
      </c>
      <c r="F1217" s="6">
        <v>0</v>
      </c>
      <c r="G1217" s="12">
        <v>0</v>
      </c>
      <c r="H1217" s="6">
        <v>13</v>
      </c>
      <c r="I1217" s="6">
        <v>1</v>
      </c>
      <c r="J1217" s="6">
        <v>48</v>
      </c>
      <c r="K1217" s="6">
        <v>1</v>
      </c>
      <c r="L1217" s="6">
        <v>3</v>
      </c>
      <c r="M1217" s="4"/>
      <c r="N1217" s="46">
        <f t="shared" si="198"/>
        <v>314</v>
      </c>
      <c r="O1217" s="47">
        <f t="shared" si="199"/>
        <v>65.923566878980893</v>
      </c>
      <c r="P1217" s="47">
        <f t="shared" si="200"/>
        <v>13.057324840764331</v>
      </c>
      <c r="Q1217" s="47">
        <f t="shared" si="201"/>
        <v>0</v>
      </c>
      <c r="R1217" s="47">
        <f t="shared" si="202"/>
        <v>0</v>
      </c>
      <c r="S1217" s="47">
        <f t="shared" si="203"/>
        <v>4.1401273885350314</v>
      </c>
      <c r="T1217" s="47">
        <f t="shared" si="204"/>
        <v>0.31847133757961782</v>
      </c>
      <c r="U1217" s="47">
        <f t="shared" si="205"/>
        <v>15.286624203821656</v>
      </c>
      <c r="V1217" s="47">
        <f t="shared" si="206"/>
        <v>0.31847133757961782</v>
      </c>
      <c r="W1217" s="47">
        <f t="shared" si="207"/>
        <v>0.95541401273885351</v>
      </c>
      <c r="X1217">
        <f t="shared" si="208"/>
        <v>100.00000000000001</v>
      </c>
    </row>
    <row r="1218" spans="1:24" ht="16.399999999999999" customHeight="1" x14ac:dyDescent="0.35">
      <c r="A1218" s="10"/>
      <c r="B1218" s="5">
        <v>130806</v>
      </c>
      <c r="C1218" s="5" t="s">
        <v>1226</v>
      </c>
      <c r="D1218" s="6">
        <v>131</v>
      </c>
      <c r="E1218" s="6">
        <v>610</v>
      </c>
      <c r="F1218" s="6">
        <v>13</v>
      </c>
      <c r="G1218" s="12">
        <v>0</v>
      </c>
      <c r="H1218" s="6">
        <v>50</v>
      </c>
      <c r="I1218" s="6">
        <v>12</v>
      </c>
      <c r="J1218" s="6">
        <v>49</v>
      </c>
      <c r="K1218" s="6">
        <v>4</v>
      </c>
      <c r="L1218" s="6">
        <v>5</v>
      </c>
      <c r="M1218" s="4"/>
      <c r="N1218" s="46">
        <f t="shared" si="198"/>
        <v>874</v>
      </c>
      <c r="O1218" s="47">
        <f t="shared" si="199"/>
        <v>14.988558352402746</v>
      </c>
      <c r="P1218" s="47">
        <f t="shared" si="200"/>
        <v>69.794050343249424</v>
      </c>
      <c r="Q1218" s="47">
        <f t="shared" si="201"/>
        <v>1.4874141876430205</v>
      </c>
      <c r="R1218" s="47">
        <f t="shared" si="202"/>
        <v>0</v>
      </c>
      <c r="S1218" s="47">
        <f t="shared" si="203"/>
        <v>5.7208237986270021</v>
      </c>
      <c r="T1218" s="47">
        <f t="shared" si="204"/>
        <v>1.3729977116704806</v>
      </c>
      <c r="U1218" s="47">
        <f t="shared" si="205"/>
        <v>5.6064073226544622</v>
      </c>
      <c r="V1218" s="47">
        <f t="shared" si="206"/>
        <v>0.45766590389016015</v>
      </c>
      <c r="W1218" s="47">
        <f t="shared" si="207"/>
        <v>0.57208237986270016</v>
      </c>
      <c r="X1218">
        <f t="shared" si="208"/>
        <v>100</v>
      </c>
    </row>
    <row r="1219" spans="1:24" ht="16.399999999999999" customHeight="1" x14ac:dyDescent="0.35">
      <c r="A1219" s="10"/>
      <c r="B1219" s="5">
        <v>130807</v>
      </c>
      <c r="C1219" s="5" t="s">
        <v>1227</v>
      </c>
      <c r="D1219" s="6">
        <v>0</v>
      </c>
      <c r="E1219" s="6">
        <v>0</v>
      </c>
      <c r="F1219" s="6">
        <v>63</v>
      </c>
      <c r="G1219" s="12">
        <v>0</v>
      </c>
      <c r="H1219" s="6">
        <v>87</v>
      </c>
      <c r="I1219" s="6">
        <v>25</v>
      </c>
      <c r="J1219" s="6">
        <v>181</v>
      </c>
      <c r="K1219" s="6">
        <v>0</v>
      </c>
      <c r="L1219" s="6">
        <v>0</v>
      </c>
      <c r="M1219" s="4"/>
      <c r="N1219" s="46">
        <f t="shared" si="198"/>
        <v>356</v>
      </c>
      <c r="O1219" s="47">
        <f t="shared" si="199"/>
        <v>0</v>
      </c>
      <c r="P1219" s="47">
        <f t="shared" si="200"/>
        <v>0</v>
      </c>
      <c r="Q1219" s="47">
        <f t="shared" si="201"/>
        <v>17.696629213483146</v>
      </c>
      <c r="R1219" s="47">
        <f t="shared" si="202"/>
        <v>0</v>
      </c>
      <c r="S1219" s="47">
        <f t="shared" si="203"/>
        <v>24.438202247191011</v>
      </c>
      <c r="T1219" s="47">
        <f t="shared" si="204"/>
        <v>7.0224719101123592</v>
      </c>
      <c r="U1219" s="47">
        <f t="shared" si="205"/>
        <v>50.842696629213485</v>
      </c>
      <c r="V1219" s="47">
        <f t="shared" si="206"/>
        <v>0</v>
      </c>
      <c r="W1219" s="47">
        <f t="shared" si="207"/>
        <v>0</v>
      </c>
      <c r="X1219">
        <f t="shared" si="208"/>
        <v>100</v>
      </c>
    </row>
    <row r="1220" spans="1:24" ht="16.399999999999999" customHeight="1" x14ac:dyDescent="0.35">
      <c r="A1220" s="10"/>
      <c r="B1220" s="5">
        <v>130808</v>
      </c>
      <c r="C1220" s="5" t="s">
        <v>1228</v>
      </c>
      <c r="D1220" s="6">
        <v>1670</v>
      </c>
      <c r="E1220" s="6">
        <v>803</v>
      </c>
      <c r="F1220" s="6">
        <v>69</v>
      </c>
      <c r="G1220" s="12">
        <v>2</v>
      </c>
      <c r="H1220" s="6">
        <v>175</v>
      </c>
      <c r="I1220" s="6">
        <v>50</v>
      </c>
      <c r="J1220" s="6">
        <v>311</v>
      </c>
      <c r="K1220" s="6">
        <v>12</v>
      </c>
      <c r="L1220" s="6">
        <v>28</v>
      </c>
      <c r="M1220" s="4"/>
      <c r="N1220" s="46">
        <f t="shared" si="198"/>
        <v>3120</v>
      </c>
      <c r="O1220" s="47">
        <f t="shared" si="199"/>
        <v>53.525641025641029</v>
      </c>
      <c r="P1220" s="47">
        <f t="shared" si="200"/>
        <v>25.737179487179489</v>
      </c>
      <c r="Q1220" s="47">
        <f t="shared" si="201"/>
        <v>2.2115384615384617</v>
      </c>
      <c r="R1220" s="47">
        <f t="shared" si="202"/>
        <v>6.4102564102564111E-2</v>
      </c>
      <c r="S1220" s="47">
        <f t="shared" si="203"/>
        <v>5.6089743589743595</v>
      </c>
      <c r="T1220" s="47">
        <f t="shared" si="204"/>
        <v>1.6025641025641026</v>
      </c>
      <c r="U1220" s="47">
        <f t="shared" si="205"/>
        <v>9.967948717948719</v>
      </c>
      <c r="V1220" s="47">
        <f t="shared" si="206"/>
        <v>0.38461538461538464</v>
      </c>
      <c r="W1220" s="47">
        <f t="shared" si="207"/>
        <v>0.89743589743589747</v>
      </c>
      <c r="X1220">
        <f t="shared" si="208"/>
        <v>100.00000000000003</v>
      </c>
    </row>
    <row r="1221" spans="1:24" ht="16.399999999999999" customHeight="1" x14ac:dyDescent="0.35">
      <c r="A1221" s="10"/>
      <c r="B1221" s="5">
        <v>130809</v>
      </c>
      <c r="C1221" s="5" t="s">
        <v>1229</v>
      </c>
      <c r="D1221" s="6">
        <v>942</v>
      </c>
      <c r="E1221" s="6">
        <v>608</v>
      </c>
      <c r="F1221" s="6">
        <v>70</v>
      </c>
      <c r="G1221" s="12">
        <v>5</v>
      </c>
      <c r="H1221" s="6">
        <v>67</v>
      </c>
      <c r="I1221" s="6">
        <v>25</v>
      </c>
      <c r="J1221" s="6">
        <v>153</v>
      </c>
      <c r="K1221" s="6">
        <v>4</v>
      </c>
      <c r="L1221" s="6">
        <v>11</v>
      </c>
      <c r="M1221" s="4"/>
      <c r="N1221" s="46">
        <f t="shared" si="198"/>
        <v>1885</v>
      </c>
      <c r="O1221" s="47">
        <f t="shared" si="199"/>
        <v>49.973474801061002</v>
      </c>
      <c r="P1221" s="47">
        <f t="shared" si="200"/>
        <v>32.254641909814325</v>
      </c>
      <c r="Q1221" s="47">
        <f t="shared" si="201"/>
        <v>3.7135278514588856</v>
      </c>
      <c r="R1221" s="47">
        <f t="shared" si="202"/>
        <v>0.2652519893899204</v>
      </c>
      <c r="S1221" s="47">
        <f t="shared" si="203"/>
        <v>3.5543766578249336</v>
      </c>
      <c r="T1221" s="47">
        <f t="shared" si="204"/>
        <v>1.3262599469496019</v>
      </c>
      <c r="U1221" s="47">
        <f t="shared" si="205"/>
        <v>8.1167108753315649</v>
      </c>
      <c r="V1221" s="47">
        <f t="shared" si="206"/>
        <v>0.21220159151193632</v>
      </c>
      <c r="W1221" s="47">
        <f t="shared" si="207"/>
        <v>0.58355437665782484</v>
      </c>
      <c r="X1221">
        <f t="shared" si="208"/>
        <v>100.00000000000001</v>
      </c>
    </row>
    <row r="1222" spans="1:24" ht="16.399999999999999" customHeight="1" x14ac:dyDescent="0.35">
      <c r="A1222" s="10"/>
      <c r="B1222" s="5">
        <v>130810</v>
      </c>
      <c r="C1222" s="5" t="s">
        <v>1230</v>
      </c>
      <c r="D1222" s="6">
        <v>192</v>
      </c>
      <c r="E1222" s="6">
        <v>218</v>
      </c>
      <c r="F1222" s="6">
        <v>6</v>
      </c>
      <c r="G1222" s="12">
        <v>0</v>
      </c>
      <c r="H1222" s="6">
        <v>13</v>
      </c>
      <c r="I1222" s="6">
        <v>4</v>
      </c>
      <c r="J1222" s="6">
        <v>20</v>
      </c>
      <c r="K1222" s="6">
        <v>1</v>
      </c>
      <c r="L1222" s="6">
        <v>2</v>
      </c>
      <c r="M1222" s="4"/>
      <c r="N1222" s="46">
        <f t="shared" si="198"/>
        <v>456</v>
      </c>
      <c r="O1222" s="47">
        <f t="shared" si="199"/>
        <v>42.10526315789474</v>
      </c>
      <c r="P1222" s="47">
        <f t="shared" si="200"/>
        <v>47.807017543859651</v>
      </c>
      <c r="Q1222" s="47">
        <f t="shared" si="201"/>
        <v>1.3157894736842106</v>
      </c>
      <c r="R1222" s="47">
        <f t="shared" si="202"/>
        <v>0</v>
      </c>
      <c r="S1222" s="47">
        <f t="shared" si="203"/>
        <v>2.8508771929824563</v>
      </c>
      <c r="T1222" s="47">
        <f t="shared" si="204"/>
        <v>0.87719298245614041</v>
      </c>
      <c r="U1222" s="47">
        <f t="shared" si="205"/>
        <v>4.3859649122807021</v>
      </c>
      <c r="V1222" s="47">
        <f t="shared" si="206"/>
        <v>0.2192982456140351</v>
      </c>
      <c r="W1222" s="47">
        <f t="shared" si="207"/>
        <v>0.43859649122807021</v>
      </c>
      <c r="X1222">
        <f t="shared" si="208"/>
        <v>99.999999999999986</v>
      </c>
    </row>
    <row r="1223" spans="1:24" ht="16.399999999999999" customHeight="1" x14ac:dyDescent="0.35">
      <c r="A1223" s="10"/>
      <c r="B1223" s="5">
        <v>130811</v>
      </c>
      <c r="C1223" s="5" t="s">
        <v>1231</v>
      </c>
      <c r="D1223" s="6">
        <v>522</v>
      </c>
      <c r="E1223" s="6">
        <v>74</v>
      </c>
      <c r="F1223" s="6">
        <v>17</v>
      </c>
      <c r="G1223" s="12">
        <v>0</v>
      </c>
      <c r="H1223" s="6">
        <v>70</v>
      </c>
      <c r="I1223" s="6">
        <v>6</v>
      </c>
      <c r="J1223" s="6">
        <v>8</v>
      </c>
      <c r="K1223" s="6">
        <v>0</v>
      </c>
      <c r="L1223" s="6">
        <v>1</v>
      </c>
      <c r="M1223" s="4"/>
      <c r="N1223" s="46">
        <f t="shared" si="198"/>
        <v>698</v>
      </c>
      <c r="O1223" s="47">
        <f t="shared" si="199"/>
        <v>74.785100286532952</v>
      </c>
      <c r="P1223" s="47">
        <f t="shared" si="200"/>
        <v>10.601719197707736</v>
      </c>
      <c r="Q1223" s="47">
        <f t="shared" si="201"/>
        <v>2.4355300859598854</v>
      </c>
      <c r="R1223" s="47">
        <f t="shared" si="202"/>
        <v>0</v>
      </c>
      <c r="S1223" s="47">
        <f t="shared" si="203"/>
        <v>10.028653295128938</v>
      </c>
      <c r="T1223" s="47">
        <f t="shared" si="204"/>
        <v>0.85959885386819479</v>
      </c>
      <c r="U1223" s="47">
        <f t="shared" si="205"/>
        <v>1.1461318051575931</v>
      </c>
      <c r="V1223" s="47">
        <f t="shared" si="206"/>
        <v>0</v>
      </c>
      <c r="W1223" s="47">
        <f t="shared" si="207"/>
        <v>0.14326647564469913</v>
      </c>
      <c r="X1223">
        <f t="shared" si="208"/>
        <v>99.999999999999986</v>
      </c>
    </row>
    <row r="1224" spans="1:24" ht="16.399999999999999" customHeight="1" x14ac:dyDescent="0.35">
      <c r="A1224" s="10"/>
      <c r="B1224" s="5">
        <v>130812</v>
      </c>
      <c r="C1224" s="5" t="s">
        <v>1232</v>
      </c>
      <c r="D1224" s="6">
        <v>543</v>
      </c>
      <c r="E1224" s="6">
        <v>68</v>
      </c>
      <c r="F1224" s="6">
        <v>3</v>
      </c>
      <c r="G1224" s="12">
        <v>0</v>
      </c>
      <c r="H1224" s="6">
        <v>18</v>
      </c>
      <c r="I1224" s="6">
        <v>8</v>
      </c>
      <c r="J1224" s="6">
        <v>94</v>
      </c>
      <c r="K1224" s="6">
        <v>0</v>
      </c>
      <c r="L1224" s="6">
        <v>4</v>
      </c>
      <c r="M1224" s="4"/>
      <c r="N1224" s="46">
        <f t="shared" ref="N1224:N1287" si="209">+SUM(D1224:L1224)</f>
        <v>738</v>
      </c>
      <c r="O1224" s="47">
        <f t="shared" ref="O1224:O1287" si="210">+D1224/(N1224/100)</f>
        <v>73.577235772357724</v>
      </c>
      <c r="P1224" s="47">
        <f t="shared" ref="P1224:P1287" si="211">+E1224/(N1224/100)</f>
        <v>9.2140921409214087</v>
      </c>
      <c r="Q1224" s="47">
        <f t="shared" ref="Q1224:Q1287" si="212">+F1224/(N1224/100)</f>
        <v>0.4065040650406504</v>
      </c>
      <c r="R1224" s="47">
        <f t="shared" ref="R1224:R1287" si="213">+G1224/(N1224/100)</f>
        <v>0</v>
      </c>
      <c r="S1224" s="47">
        <f t="shared" ref="S1224:S1287" si="214">+H1224/(N1224/100)</f>
        <v>2.4390243902439024</v>
      </c>
      <c r="T1224" s="47">
        <f t="shared" ref="T1224:T1287" si="215">+I1224/(N1224/100)</f>
        <v>1.0840108401084012</v>
      </c>
      <c r="U1224" s="47">
        <f t="shared" ref="U1224:U1287" si="216">+J1224/(N1224/100)</f>
        <v>12.737127371273713</v>
      </c>
      <c r="V1224" s="47">
        <f t="shared" ref="V1224:V1287" si="217">+K1224/(N1224/100)</f>
        <v>0</v>
      </c>
      <c r="W1224" s="47">
        <f t="shared" ref="W1224:W1287" si="218">+L1224/(N1224/100)</f>
        <v>0.5420054200542006</v>
      </c>
      <c r="X1224">
        <f t="shared" ref="X1224:X1287" si="219">+SUM(O1224:W1224)</f>
        <v>100</v>
      </c>
    </row>
    <row r="1225" spans="1:24" ht="16.399999999999999" customHeight="1" x14ac:dyDescent="0.35">
      <c r="A1225" s="10"/>
      <c r="B1225" s="5">
        <v>130813</v>
      </c>
      <c r="C1225" s="5" t="s">
        <v>1233</v>
      </c>
      <c r="D1225" s="6">
        <v>493</v>
      </c>
      <c r="E1225" s="6">
        <v>8</v>
      </c>
      <c r="F1225" s="6">
        <v>5</v>
      </c>
      <c r="G1225" s="12">
        <v>0</v>
      </c>
      <c r="H1225" s="6">
        <v>92</v>
      </c>
      <c r="I1225" s="6">
        <v>13</v>
      </c>
      <c r="J1225" s="6">
        <v>17</v>
      </c>
      <c r="K1225" s="6">
        <v>0</v>
      </c>
      <c r="L1225" s="6">
        <v>0</v>
      </c>
      <c r="M1225" s="4"/>
      <c r="N1225" s="46">
        <f t="shared" si="209"/>
        <v>628</v>
      </c>
      <c r="O1225" s="47">
        <f t="shared" si="210"/>
        <v>78.503184713375788</v>
      </c>
      <c r="P1225" s="47">
        <f t="shared" si="211"/>
        <v>1.2738853503184713</v>
      </c>
      <c r="Q1225" s="47">
        <f t="shared" si="212"/>
        <v>0.79617834394904452</v>
      </c>
      <c r="R1225" s="47">
        <f t="shared" si="213"/>
        <v>0</v>
      </c>
      <c r="S1225" s="47">
        <f t="shared" si="214"/>
        <v>14.64968152866242</v>
      </c>
      <c r="T1225" s="47">
        <f t="shared" si="215"/>
        <v>2.0700636942675157</v>
      </c>
      <c r="U1225" s="47">
        <f t="shared" si="216"/>
        <v>2.7070063694267517</v>
      </c>
      <c r="V1225" s="47">
        <f t="shared" si="217"/>
        <v>0</v>
      </c>
      <c r="W1225" s="47">
        <f t="shared" si="218"/>
        <v>0</v>
      </c>
      <c r="X1225">
        <f t="shared" si="219"/>
        <v>99.999999999999986</v>
      </c>
    </row>
    <row r="1226" spans="1:24" ht="16.399999999999999" customHeight="1" x14ac:dyDescent="0.35">
      <c r="A1226" s="10"/>
      <c r="B1226" s="5">
        <v>130901</v>
      </c>
      <c r="C1226" s="5" t="s">
        <v>1234</v>
      </c>
      <c r="D1226" s="6">
        <v>10300</v>
      </c>
      <c r="E1226" s="6">
        <v>2236</v>
      </c>
      <c r="F1226" s="6">
        <v>860</v>
      </c>
      <c r="G1226" s="12">
        <v>124</v>
      </c>
      <c r="H1226" s="6">
        <v>1264</v>
      </c>
      <c r="I1226" s="6">
        <v>227</v>
      </c>
      <c r="J1226" s="6">
        <v>225</v>
      </c>
      <c r="K1226" s="6">
        <v>49</v>
      </c>
      <c r="L1226" s="6">
        <v>114</v>
      </c>
      <c r="M1226" s="4"/>
      <c r="N1226" s="46">
        <f t="shared" si="209"/>
        <v>15399</v>
      </c>
      <c r="O1226" s="47">
        <f t="shared" si="210"/>
        <v>66.887460224689917</v>
      </c>
      <c r="P1226" s="47">
        <f t="shared" si="211"/>
        <v>14.52042340411715</v>
      </c>
      <c r="Q1226" s="47">
        <f t="shared" si="212"/>
        <v>5.5847782323527495</v>
      </c>
      <c r="R1226" s="47">
        <f t="shared" si="213"/>
        <v>0.80524709396714067</v>
      </c>
      <c r="S1226" s="47">
        <f t="shared" si="214"/>
        <v>8.2083252159231108</v>
      </c>
      <c r="T1226" s="47">
        <f t="shared" si="215"/>
        <v>1.4741216962140398</v>
      </c>
      <c r="U1226" s="47">
        <f t="shared" si="216"/>
        <v>1.4611338398597311</v>
      </c>
      <c r="V1226" s="47">
        <f t="shared" si="217"/>
        <v>0.31820248068056367</v>
      </c>
      <c r="W1226" s="47">
        <f t="shared" si="218"/>
        <v>0.74030781219559705</v>
      </c>
      <c r="X1226">
        <f t="shared" si="219"/>
        <v>100</v>
      </c>
    </row>
    <row r="1227" spans="1:24" ht="16.399999999999999" customHeight="1" x14ac:dyDescent="0.35">
      <c r="A1227" s="10"/>
      <c r="B1227" s="5">
        <v>130902</v>
      </c>
      <c r="C1227" s="5" t="s">
        <v>1235</v>
      </c>
      <c r="D1227" s="6">
        <v>1334</v>
      </c>
      <c r="E1227" s="6">
        <v>472</v>
      </c>
      <c r="F1227" s="6">
        <v>423</v>
      </c>
      <c r="G1227" s="12">
        <v>38</v>
      </c>
      <c r="H1227" s="6">
        <v>1729</v>
      </c>
      <c r="I1227" s="6">
        <v>392</v>
      </c>
      <c r="J1227" s="6">
        <v>275</v>
      </c>
      <c r="K1227" s="6">
        <v>14</v>
      </c>
      <c r="L1227" s="6">
        <v>36</v>
      </c>
      <c r="M1227" s="4"/>
      <c r="N1227" s="46">
        <f t="shared" si="209"/>
        <v>4713</v>
      </c>
      <c r="O1227" s="47">
        <f t="shared" si="210"/>
        <v>28.304689157649054</v>
      </c>
      <c r="P1227" s="47">
        <f t="shared" si="211"/>
        <v>10.014852535539996</v>
      </c>
      <c r="Q1227" s="47">
        <f t="shared" si="212"/>
        <v>8.9751750477402918</v>
      </c>
      <c r="R1227" s="47">
        <f t="shared" si="213"/>
        <v>0.80628050074262669</v>
      </c>
      <c r="S1227" s="47">
        <f t="shared" si="214"/>
        <v>36.685762783789514</v>
      </c>
      <c r="T1227" s="47">
        <f t="shared" si="215"/>
        <v>8.3174199023976225</v>
      </c>
      <c r="U1227" s="47">
        <f t="shared" si="216"/>
        <v>5.8349246764269038</v>
      </c>
      <c r="V1227" s="47">
        <f t="shared" si="217"/>
        <v>0.29705071079991513</v>
      </c>
      <c r="W1227" s="47">
        <f t="shared" si="218"/>
        <v>0.76384468491406743</v>
      </c>
      <c r="X1227">
        <f t="shared" si="219"/>
        <v>99.999999999999986</v>
      </c>
    </row>
    <row r="1228" spans="1:24" ht="16.399999999999999" customHeight="1" x14ac:dyDescent="0.35">
      <c r="A1228" s="10"/>
      <c r="B1228" s="5">
        <v>130903</v>
      </c>
      <c r="C1228" s="5" t="s">
        <v>1236</v>
      </c>
      <c r="D1228" s="6">
        <v>721</v>
      </c>
      <c r="E1228" s="6">
        <v>933</v>
      </c>
      <c r="F1228" s="6">
        <v>95</v>
      </c>
      <c r="G1228" s="12">
        <v>0</v>
      </c>
      <c r="H1228" s="6">
        <v>208</v>
      </c>
      <c r="I1228" s="6">
        <v>85</v>
      </c>
      <c r="J1228" s="6">
        <v>155</v>
      </c>
      <c r="K1228" s="6">
        <v>3</v>
      </c>
      <c r="L1228" s="6">
        <v>9</v>
      </c>
      <c r="M1228" s="4"/>
      <c r="N1228" s="46">
        <f t="shared" si="209"/>
        <v>2209</v>
      </c>
      <c r="O1228" s="47">
        <f t="shared" si="210"/>
        <v>32.639203259393391</v>
      </c>
      <c r="P1228" s="47">
        <f t="shared" si="211"/>
        <v>42.236306020823903</v>
      </c>
      <c r="Q1228" s="47">
        <f t="shared" si="212"/>
        <v>4.3005885015844276</v>
      </c>
      <c r="R1228" s="47">
        <f t="shared" si="213"/>
        <v>0</v>
      </c>
      <c r="S1228" s="47">
        <f t="shared" si="214"/>
        <v>9.4160253508374829</v>
      </c>
      <c r="T1228" s="47">
        <f t="shared" si="215"/>
        <v>3.8478949751018559</v>
      </c>
      <c r="U1228" s="47">
        <f t="shared" si="216"/>
        <v>7.0167496604798556</v>
      </c>
      <c r="V1228" s="47">
        <f t="shared" si="217"/>
        <v>0.13580805794477138</v>
      </c>
      <c r="W1228" s="47">
        <f t="shared" si="218"/>
        <v>0.40742417383431417</v>
      </c>
      <c r="X1228">
        <f t="shared" si="219"/>
        <v>100.00000000000001</v>
      </c>
    </row>
    <row r="1229" spans="1:24" ht="16.399999999999999" customHeight="1" x14ac:dyDescent="0.35">
      <c r="A1229" s="10"/>
      <c r="B1229" s="5">
        <v>130904</v>
      </c>
      <c r="C1229" s="5" t="s">
        <v>1237</v>
      </c>
      <c r="D1229" s="6">
        <v>1174</v>
      </c>
      <c r="E1229" s="6">
        <v>367</v>
      </c>
      <c r="F1229" s="6">
        <v>177</v>
      </c>
      <c r="G1229" s="12">
        <v>4</v>
      </c>
      <c r="H1229" s="6">
        <v>315</v>
      </c>
      <c r="I1229" s="6">
        <v>75</v>
      </c>
      <c r="J1229" s="6">
        <v>36</v>
      </c>
      <c r="K1229" s="6">
        <v>2</v>
      </c>
      <c r="L1229" s="6">
        <v>17</v>
      </c>
      <c r="M1229" s="4"/>
      <c r="N1229" s="46">
        <f t="shared" si="209"/>
        <v>2167</v>
      </c>
      <c r="O1229" s="47">
        <f t="shared" si="210"/>
        <v>54.176280572219653</v>
      </c>
      <c r="P1229" s="47">
        <f t="shared" si="211"/>
        <v>16.935856022150436</v>
      </c>
      <c r="Q1229" s="47">
        <f t="shared" si="212"/>
        <v>8.1679741578218721</v>
      </c>
      <c r="R1229" s="47">
        <f t="shared" si="213"/>
        <v>0.18458698661744347</v>
      </c>
      <c r="S1229" s="47">
        <f t="shared" si="214"/>
        <v>14.536225196123672</v>
      </c>
      <c r="T1229" s="47">
        <f t="shared" si="215"/>
        <v>3.4610059990770647</v>
      </c>
      <c r="U1229" s="47">
        <f t="shared" si="216"/>
        <v>1.6612828795569912</v>
      </c>
      <c r="V1229" s="47">
        <f t="shared" si="217"/>
        <v>9.2293493308721733E-2</v>
      </c>
      <c r="W1229" s="47">
        <f t="shared" si="218"/>
        <v>0.78449469312413467</v>
      </c>
      <c r="X1229">
        <f t="shared" si="219"/>
        <v>99.999999999999972</v>
      </c>
    </row>
    <row r="1230" spans="1:24" ht="16.399999999999999" customHeight="1" x14ac:dyDescent="0.35">
      <c r="A1230" s="10"/>
      <c r="B1230" s="5">
        <v>130905</v>
      </c>
      <c r="C1230" s="5" t="s">
        <v>1238</v>
      </c>
      <c r="D1230" s="6">
        <v>1287</v>
      </c>
      <c r="E1230" s="6">
        <v>530</v>
      </c>
      <c r="F1230" s="6">
        <v>120</v>
      </c>
      <c r="G1230" s="12">
        <v>0</v>
      </c>
      <c r="H1230" s="6">
        <v>639</v>
      </c>
      <c r="I1230" s="6">
        <v>128</v>
      </c>
      <c r="J1230" s="6">
        <v>116</v>
      </c>
      <c r="K1230" s="6">
        <v>31</v>
      </c>
      <c r="L1230" s="6">
        <v>18</v>
      </c>
      <c r="M1230" s="4"/>
      <c r="N1230" s="46">
        <f t="shared" si="209"/>
        <v>2869</v>
      </c>
      <c r="O1230" s="47">
        <f t="shared" si="210"/>
        <v>44.858835831300105</v>
      </c>
      <c r="P1230" s="47">
        <f t="shared" si="211"/>
        <v>18.473335657023352</v>
      </c>
      <c r="Q1230" s="47">
        <f t="shared" si="212"/>
        <v>4.1826420355524574</v>
      </c>
      <c r="R1230" s="47">
        <f t="shared" si="213"/>
        <v>0</v>
      </c>
      <c r="S1230" s="47">
        <f t="shared" si="214"/>
        <v>22.272568839316833</v>
      </c>
      <c r="T1230" s="47">
        <f t="shared" si="215"/>
        <v>4.4614848379226206</v>
      </c>
      <c r="U1230" s="47">
        <f t="shared" si="216"/>
        <v>4.0432206343673753</v>
      </c>
      <c r="V1230" s="47">
        <f t="shared" si="217"/>
        <v>1.0805158591843849</v>
      </c>
      <c r="W1230" s="47">
        <f t="shared" si="218"/>
        <v>0.62739630533286861</v>
      </c>
      <c r="X1230">
        <f t="shared" si="219"/>
        <v>100</v>
      </c>
    </row>
    <row r="1231" spans="1:24" ht="16.399999999999999" customHeight="1" x14ac:dyDescent="0.35">
      <c r="A1231" s="10"/>
      <c r="B1231" s="5">
        <v>130906</v>
      </c>
      <c r="C1231" s="5" t="s">
        <v>1239</v>
      </c>
      <c r="D1231" s="6">
        <v>172</v>
      </c>
      <c r="E1231" s="6">
        <v>324</v>
      </c>
      <c r="F1231" s="6">
        <v>916</v>
      </c>
      <c r="G1231" s="12">
        <v>6</v>
      </c>
      <c r="H1231" s="6">
        <v>1539</v>
      </c>
      <c r="I1231" s="6">
        <v>263</v>
      </c>
      <c r="J1231" s="6">
        <v>186</v>
      </c>
      <c r="K1231" s="6">
        <v>9</v>
      </c>
      <c r="L1231" s="6">
        <v>9</v>
      </c>
      <c r="M1231" s="4"/>
      <c r="N1231" s="46">
        <f t="shared" si="209"/>
        <v>3424</v>
      </c>
      <c r="O1231" s="47">
        <f t="shared" si="210"/>
        <v>5.0233644859813085</v>
      </c>
      <c r="P1231" s="47">
        <f t="shared" si="211"/>
        <v>9.4626168224299061</v>
      </c>
      <c r="Q1231" s="47">
        <f t="shared" si="212"/>
        <v>26.752336448598129</v>
      </c>
      <c r="R1231" s="47">
        <f t="shared" si="213"/>
        <v>0.17523364485981308</v>
      </c>
      <c r="S1231" s="47">
        <f t="shared" si="214"/>
        <v>44.947429906542055</v>
      </c>
      <c r="T1231" s="47">
        <f t="shared" si="215"/>
        <v>7.68107476635514</v>
      </c>
      <c r="U1231" s="47">
        <f t="shared" si="216"/>
        <v>5.4322429906542054</v>
      </c>
      <c r="V1231" s="47">
        <f t="shared" si="217"/>
        <v>0.26285046728971961</v>
      </c>
      <c r="W1231" s="47">
        <f t="shared" si="218"/>
        <v>0.26285046728971961</v>
      </c>
      <c r="X1231">
        <f t="shared" si="219"/>
        <v>100</v>
      </c>
    </row>
    <row r="1232" spans="1:24" ht="16.399999999999999" customHeight="1" x14ac:dyDescent="0.35">
      <c r="A1232" s="10"/>
      <c r="B1232" s="5">
        <v>130907</v>
      </c>
      <c r="C1232" s="5" t="s">
        <v>1240</v>
      </c>
      <c r="D1232" s="6">
        <v>1509</v>
      </c>
      <c r="E1232" s="6">
        <v>46</v>
      </c>
      <c r="F1232" s="6">
        <v>370</v>
      </c>
      <c r="G1232" s="12">
        <v>0</v>
      </c>
      <c r="H1232" s="6">
        <v>222</v>
      </c>
      <c r="I1232" s="6">
        <v>64</v>
      </c>
      <c r="J1232" s="6">
        <v>112</v>
      </c>
      <c r="K1232" s="6">
        <v>5</v>
      </c>
      <c r="L1232" s="6">
        <v>20</v>
      </c>
      <c r="M1232" s="4"/>
      <c r="N1232" s="46">
        <f t="shared" si="209"/>
        <v>2348</v>
      </c>
      <c r="O1232" s="47">
        <f t="shared" si="210"/>
        <v>64.267461669505963</v>
      </c>
      <c r="P1232" s="47">
        <f t="shared" si="211"/>
        <v>1.959114139693356</v>
      </c>
      <c r="Q1232" s="47">
        <f t="shared" si="212"/>
        <v>15.75809199318569</v>
      </c>
      <c r="R1232" s="47">
        <f t="shared" si="213"/>
        <v>0</v>
      </c>
      <c r="S1232" s="47">
        <f t="shared" si="214"/>
        <v>9.4548551959114135</v>
      </c>
      <c r="T1232" s="47">
        <f t="shared" si="215"/>
        <v>2.7257240204429301</v>
      </c>
      <c r="U1232" s="47">
        <f t="shared" si="216"/>
        <v>4.7700170357751279</v>
      </c>
      <c r="V1232" s="47">
        <f t="shared" si="217"/>
        <v>0.21294718909710392</v>
      </c>
      <c r="W1232" s="47">
        <f t="shared" si="218"/>
        <v>0.85178875638841567</v>
      </c>
      <c r="X1232">
        <f t="shared" si="219"/>
        <v>99.999999999999986</v>
      </c>
    </row>
    <row r="1233" spans="1:24" ht="16.399999999999999" customHeight="1" x14ac:dyDescent="0.35">
      <c r="A1233" s="10"/>
      <c r="B1233" s="5">
        <v>130908</v>
      </c>
      <c r="C1233" s="5" t="s">
        <v>1241</v>
      </c>
      <c r="D1233" s="6">
        <v>1398</v>
      </c>
      <c r="E1233" s="6">
        <v>844</v>
      </c>
      <c r="F1233" s="6">
        <v>86</v>
      </c>
      <c r="G1233" s="12">
        <v>2</v>
      </c>
      <c r="H1233" s="6">
        <v>403</v>
      </c>
      <c r="I1233" s="6">
        <v>144</v>
      </c>
      <c r="J1233" s="6">
        <v>360</v>
      </c>
      <c r="K1233" s="6">
        <v>2</v>
      </c>
      <c r="L1233" s="6">
        <v>6</v>
      </c>
      <c r="M1233" s="4"/>
      <c r="N1233" s="46">
        <f t="shared" si="209"/>
        <v>3245</v>
      </c>
      <c r="O1233" s="47">
        <f t="shared" si="210"/>
        <v>43.081664098613246</v>
      </c>
      <c r="P1233" s="47">
        <f t="shared" si="211"/>
        <v>26.009244992295837</v>
      </c>
      <c r="Q1233" s="47">
        <f t="shared" si="212"/>
        <v>2.6502311248073958</v>
      </c>
      <c r="R1233" s="47">
        <f t="shared" si="213"/>
        <v>6.1633281972265017E-2</v>
      </c>
      <c r="S1233" s="47">
        <f t="shared" si="214"/>
        <v>12.419106317411401</v>
      </c>
      <c r="T1233" s="47">
        <f t="shared" si="215"/>
        <v>4.4375963020030813</v>
      </c>
      <c r="U1233" s="47">
        <f t="shared" si="216"/>
        <v>11.093990755007702</v>
      </c>
      <c r="V1233" s="47">
        <f t="shared" si="217"/>
        <v>6.1633281972265017E-2</v>
      </c>
      <c r="W1233" s="47">
        <f t="shared" si="218"/>
        <v>0.18489984591679506</v>
      </c>
      <c r="X1233">
        <f t="shared" si="219"/>
        <v>99.999999999999972</v>
      </c>
    </row>
    <row r="1234" spans="1:24" ht="16.399999999999999" customHeight="1" x14ac:dyDescent="0.35">
      <c r="A1234" s="10"/>
      <c r="B1234" s="5">
        <v>131001</v>
      </c>
      <c r="C1234" s="5" t="s">
        <v>1242</v>
      </c>
      <c r="D1234" s="6">
        <v>2307</v>
      </c>
      <c r="E1234" s="6">
        <v>951</v>
      </c>
      <c r="F1234" s="6">
        <v>695</v>
      </c>
      <c r="G1234" s="12">
        <v>4</v>
      </c>
      <c r="H1234" s="6">
        <v>716</v>
      </c>
      <c r="I1234" s="6">
        <v>119</v>
      </c>
      <c r="J1234" s="6">
        <v>214</v>
      </c>
      <c r="K1234" s="6">
        <v>10</v>
      </c>
      <c r="L1234" s="6">
        <v>36</v>
      </c>
      <c r="M1234" s="4"/>
      <c r="N1234" s="46">
        <f t="shared" si="209"/>
        <v>5052</v>
      </c>
      <c r="O1234" s="47">
        <f t="shared" si="210"/>
        <v>45.665083135391924</v>
      </c>
      <c r="P1234" s="47">
        <f t="shared" si="211"/>
        <v>18.824228028503562</v>
      </c>
      <c r="Q1234" s="47">
        <f t="shared" si="212"/>
        <v>13.756927949326998</v>
      </c>
      <c r="R1234" s="47">
        <f t="shared" si="213"/>
        <v>7.9176563737133804E-2</v>
      </c>
      <c r="S1234" s="47">
        <f t="shared" si="214"/>
        <v>14.172604908946951</v>
      </c>
      <c r="T1234" s="47">
        <f t="shared" si="215"/>
        <v>2.3555027711797307</v>
      </c>
      <c r="U1234" s="47">
        <f t="shared" si="216"/>
        <v>4.2359461599366588</v>
      </c>
      <c r="V1234" s="47">
        <f t="shared" si="217"/>
        <v>0.1979414093428345</v>
      </c>
      <c r="W1234" s="47">
        <f t="shared" si="218"/>
        <v>0.71258907363420421</v>
      </c>
      <c r="X1234">
        <f t="shared" si="219"/>
        <v>99.999999999999986</v>
      </c>
    </row>
    <row r="1235" spans="1:24" ht="16.399999999999999" customHeight="1" x14ac:dyDescent="0.35">
      <c r="A1235" s="10"/>
      <c r="B1235" s="5">
        <v>131002</v>
      </c>
      <c r="C1235" s="5" t="s">
        <v>1243</v>
      </c>
      <c r="D1235" s="6">
        <v>797</v>
      </c>
      <c r="E1235" s="6">
        <v>130</v>
      </c>
      <c r="F1235" s="6">
        <v>68</v>
      </c>
      <c r="G1235" s="12">
        <v>0</v>
      </c>
      <c r="H1235" s="6">
        <v>228</v>
      </c>
      <c r="I1235" s="6">
        <v>63</v>
      </c>
      <c r="J1235" s="6">
        <v>11</v>
      </c>
      <c r="K1235" s="6">
        <v>0</v>
      </c>
      <c r="L1235" s="6">
        <v>3</v>
      </c>
      <c r="M1235" s="4"/>
      <c r="N1235" s="46">
        <f t="shared" si="209"/>
        <v>1300</v>
      </c>
      <c r="O1235" s="47">
        <f t="shared" si="210"/>
        <v>61.307692307692307</v>
      </c>
      <c r="P1235" s="47">
        <f t="shared" si="211"/>
        <v>10</v>
      </c>
      <c r="Q1235" s="47">
        <f t="shared" si="212"/>
        <v>5.2307692307692308</v>
      </c>
      <c r="R1235" s="47">
        <f t="shared" si="213"/>
        <v>0</v>
      </c>
      <c r="S1235" s="47">
        <f t="shared" si="214"/>
        <v>17.53846153846154</v>
      </c>
      <c r="T1235" s="47">
        <f t="shared" si="215"/>
        <v>4.8461538461538458</v>
      </c>
      <c r="U1235" s="47">
        <f t="shared" si="216"/>
        <v>0.84615384615384615</v>
      </c>
      <c r="V1235" s="47">
        <f t="shared" si="217"/>
        <v>0</v>
      </c>
      <c r="W1235" s="47">
        <f t="shared" si="218"/>
        <v>0.23076923076923078</v>
      </c>
      <c r="X1235">
        <f t="shared" si="219"/>
        <v>99.999999999999972</v>
      </c>
    </row>
    <row r="1236" spans="1:24" ht="16.399999999999999" customHeight="1" x14ac:dyDescent="0.35">
      <c r="A1236" s="10"/>
      <c r="B1236" s="5">
        <v>131003</v>
      </c>
      <c r="C1236" s="5" t="s">
        <v>1244</v>
      </c>
      <c r="D1236" s="6">
        <v>710</v>
      </c>
      <c r="E1236" s="6">
        <v>76</v>
      </c>
      <c r="F1236" s="6">
        <v>103</v>
      </c>
      <c r="G1236" s="12">
        <v>0</v>
      </c>
      <c r="H1236" s="6">
        <v>260</v>
      </c>
      <c r="I1236" s="6">
        <v>116</v>
      </c>
      <c r="J1236" s="6">
        <v>123</v>
      </c>
      <c r="K1236" s="6">
        <v>2</v>
      </c>
      <c r="L1236" s="6">
        <v>5</v>
      </c>
      <c r="M1236" s="4"/>
      <c r="N1236" s="46">
        <f t="shared" si="209"/>
        <v>1395</v>
      </c>
      <c r="O1236" s="47">
        <f t="shared" si="210"/>
        <v>50.896057347670251</v>
      </c>
      <c r="P1236" s="47">
        <f t="shared" si="211"/>
        <v>5.4480286738351253</v>
      </c>
      <c r="Q1236" s="47">
        <f t="shared" si="212"/>
        <v>7.3835125448028673</v>
      </c>
      <c r="R1236" s="47">
        <f t="shared" si="213"/>
        <v>0</v>
      </c>
      <c r="S1236" s="47">
        <f t="shared" si="214"/>
        <v>18.637992831541219</v>
      </c>
      <c r="T1236" s="47">
        <f t="shared" si="215"/>
        <v>8.3154121863799286</v>
      </c>
      <c r="U1236" s="47">
        <f t="shared" si="216"/>
        <v>8.8172043010752699</v>
      </c>
      <c r="V1236" s="47">
        <f t="shared" si="217"/>
        <v>0.14336917562724016</v>
      </c>
      <c r="W1236" s="47">
        <f t="shared" si="218"/>
        <v>0.35842293906810035</v>
      </c>
      <c r="X1236">
        <f t="shared" si="219"/>
        <v>100.00000000000001</v>
      </c>
    </row>
    <row r="1237" spans="1:24" ht="16.399999999999999" customHeight="1" x14ac:dyDescent="0.35">
      <c r="A1237" s="10"/>
      <c r="B1237" s="5">
        <v>131004</v>
      </c>
      <c r="C1237" s="5" t="s">
        <v>1245</v>
      </c>
      <c r="D1237" s="6">
        <v>352</v>
      </c>
      <c r="E1237" s="6">
        <v>28</v>
      </c>
      <c r="F1237" s="6">
        <v>92</v>
      </c>
      <c r="G1237" s="12">
        <v>0</v>
      </c>
      <c r="H1237" s="6">
        <v>4</v>
      </c>
      <c r="I1237" s="6">
        <v>4</v>
      </c>
      <c r="J1237" s="6">
        <v>7</v>
      </c>
      <c r="K1237" s="6">
        <v>4</v>
      </c>
      <c r="L1237" s="6">
        <v>5</v>
      </c>
      <c r="M1237" s="4"/>
      <c r="N1237" s="46">
        <f t="shared" si="209"/>
        <v>496</v>
      </c>
      <c r="O1237" s="47">
        <f t="shared" si="210"/>
        <v>70.967741935483872</v>
      </c>
      <c r="P1237" s="47">
        <f t="shared" si="211"/>
        <v>5.645161290322581</v>
      </c>
      <c r="Q1237" s="47">
        <f t="shared" si="212"/>
        <v>18.548387096774192</v>
      </c>
      <c r="R1237" s="47">
        <f t="shared" si="213"/>
        <v>0</v>
      </c>
      <c r="S1237" s="47">
        <f t="shared" si="214"/>
        <v>0.80645161290322587</v>
      </c>
      <c r="T1237" s="47">
        <f t="shared" si="215"/>
        <v>0.80645161290322587</v>
      </c>
      <c r="U1237" s="47">
        <f t="shared" si="216"/>
        <v>1.4112903225806452</v>
      </c>
      <c r="V1237" s="47">
        <f t="shared" si="217"/>
        <v>0.80645161290322587</v>
      </c>
      <c r="W1237" s="47">
        <f t="shared" si="218"/>
        <v>1.0080645161290323</v>
      </c>
      <c r="X1237">
        <f t="shared" si="219"/>
        <v>100.00000000000001</v>
      </c>
    </row>
    <row r="1238" spans="1:24" ht="16.399999999999999" customHeight="1" x14ac:dyDescent="0.35">
      <c r="A1238" s="10"/>
      <c r="B1238" s="5">
        <v>131005</v>
      </c>
      <c r="C1238" s="5" t="s">
        <v>1246</v>
      </c>
      <c r="D1238" s="6">
        <v>541</v>
      </c>
      <c r="E1238" s="6">
        <v>115</v>
      </c>
      <c r="F1238" s="6">
        <v>22</v>
      </c>
      <c r="G1238" s="12">
        <v>0</v>
      </c>
      <c r="H1238" s="6">
        <v>16</v>
      </c>
      <c r="I1238" s="6">
        <v>1</v>
      </c>
      <c r="J1238" s="6">
        <v>19</v>
      </c>
      <c r="K1238" s="6">
        <v>0</v>
      </c>
      <c r="L1238" s="6">
        <v>2</v>
      </c>
      <c r="M1238" s="4"/>
      <c r="N1238" s="46">
        <f t="shared" si="209"/>
        <v>716</v>
      </c>
      <c r="O1238" s="47">
        <f t="shared" si="210"/>
        <v>75.558659217877093</v>
      </c>
      <c r="P1238" s="47">
        <f t="shared" si="211"/>
        <v>16.061452513966479</v>
      </c>
      <c r="Q1238" s="47">
        <f t="shared" si="212"/>
        <v>3.0726256983240221</v>
      </c>
      <c r="R1238" s="47">
        <f t="shared" si="213"/>
        <v>0</v>
      </c>
      <c r="S1238" s="47">
        <f t="shared" si="214"/>
        <v>2.2346368715083798</v>
      </c>
      <c r="T1238" s="47">
        <f t="shared" si="215"/>
        <v>0.13966480446927373</v>
      </c>
      <c r="U1238" s="47">
        <f t="shared" si="216"/>
        <v>2.6536312849162011</v>
      </c>
      <c r="V1238" s="47">
        <f t="shared" si="217"/>
        <v>0</v>
      </c>
      <c r="W1238" s="47">
        <f t="shared" si="218"/>
        <v>0.27932960893854747</v>
      </c>
      <c r="X1238">
        <f t="shared" si="219"/>
        <v>100</v>
      </c>
    </row>
    <row r="1239" spans="1:24" ht="16.399999999999999" customHeight="1" x14ac:dyDescent="0.35">
      <c r="A1239" s="10"/>
      <c r="B1239" s="5">
        <v>131006</v>
      </c>
      <c r="C1239" s="5" t="s">
        <v>1247</v>
      </c>
      <c r="D1239" s="6">
        <v>1340</v>
      </c>
      <c r="E1239" s="6">
        <v>189</v>
      </c>
      <c r="F1239" s="6">
        <v>332</v>
      </c>
      <c r="G1239" s="12">
        <v>3</v>
      </c>
      <c r="H1239" s="6">
        <v>743</v>
      </c>
      <c r="I1239" s="6">
        <v>208</v>
      </c>
      <c r="J1239" s="6">
        <v>146</v>
      </c>
      <c r="K1239" s="6">
        <v>4</v>
      </c>
      <c r="L1239" s="6">
        <v>13</v>
      </c>
      <c r="M1239" s="4"/>
      <c r="N1239" s="46">
        <f t="shared" si="209"/>
        <v>2978</v>
      </c>
      <c r="O1239" s="47">
        <f t="shared" si="210"/>
        <v>44.99664204163868</v>
      </c>
      <c r="P1239" s="47">
        <f t="shared" si="211"/>
        <v>6.3465413028878439</v>
      </c>
      <c r="Q1239" s="47">
        <f t="shared" si="212"/>
        <v>11.148421759570182</v>
      </c>
      <c r="R1239" s="47">
        <f t="shared" si="213"/>
        <v>0.10073875083948959</v>
      </c>
      <c r="S1239" s="47">
        <f t="shared" si="214"/>
        <v>24.949630624580255</v>
      </c>
      <c r="T1239" s="47">
        <f t="shared" si="215"/>
        <v>6.9845533915379443</v>
      </c>
      <c r="U1239" s="47">
        <f t="shared" si="216"/>
        <v>4.9026192075218269</v>
      </c>
      <c r="V1239" s="47">
        <f t="shared" si="217"/>
        <v>0.13431833445265279</v>
      </c>
      <c r="W1239" s="47">
        <f t="shared" si="218"/>
        <v>0.43653458697112152</v>
      </c>
      <c r="X1239">
        <f t="shared" si="219"/>
        <v>100</v>
      </c>
    </row>
    <row r="1240" spans="1:24" ht="16.399999999999999" customHeight="1" x14ac:dyDescent="0.35">
      <c r="A1240" s="10"/>
      <c r="B1240" s="5">
        <v>131007</v>
      </c>
      <c r="C1240" s="5" t="s">
        <v>1248</v>
      </c>
      <c r="D1240" s="6">
        <v>418</v>
      </c>
      <c r="E1240" s="6">
        <v>68</v>
      </c>
      <c r="F1240" s="6">
        <v>62</v>
      </c>
      <c r="G1240" s="12">
        <v>0</v>
      </c>
      <c r="H1240" s="6">
        <v>238</v>
      </c>
      <c r="I1240" s="6">
        <v>22</v>
      </c>
      <c r="J1240" s="6">
        <v>18</v>
      </c>
      <c r="K1240" s="6">
        <v>1</v>
      </c>
      <c r="L1240" s="6">
        <v>2</v>
      </c>
      <c r="M1240" s="4"/>
      <c r="N1240" s="46">
        <f t="shared" si="209"/>
        <v>829</v>
      </c>
      <c r="O1240" s="47">
        <f t="shared" si="210"/>
        <v>50.422195416164058</v>
      </c>
      <c r="P1240" s="47">
        <f t="shared" si="211"/>
        <v>8.2026537997587461</v>
      </c>
      <c r="Q1240" s="47">
        <f t="shared" si="212"/>
        <v>7.4788902291917978</v>
      </c>
      <c r="R1240" s="47">
        <f t="shared" si="213"/>
        <v>0</v>
      </c>
      <c r="S1240" s="47">
        <f t="shared" si="214"/>
        <v>28.709288299155613</v>
      </c>
      <c r="T1240" s="47">
        <f t="shared" si="215"/>
        <v>2.6537997587454769</v>
      </c>
      <c r="U1240" s="47">
        <f t="shared" si="216"/>
        <v>2.1712907117008444</v>
      </c>
      <c r="V1240" s="47">
        <f t="shared" si="217"/>
        <v>0.12062726176115804</v>
      </c>
      <c r="W1240" s="47">
        <f t="shared" si="218"/>
        <v>0.24125452352231608</v>
      </c>
      <c r="X1240">
        <f t="shared" si="219"/>
        <v>100.00000000000001</v>
      </c>
    </row>
    <row r="1241" spans="1:24" ht="16.399999999999999" customHeight="1" x14ac:dyDescent="0.35">
      <c r="A1241" s="10"/>
      <c r="B1241" s="5">
        <v>131008</v>
      </c>
      <c r="C1241" s="5" t="s">
        <v>1249</v>
      </c>
      <c r="D1241" s="6">
        <v>522</v>
      </c>
      <c r="E1241" s="6">
        <v>83</v>
      </c>
      <c r="F1241" s="6">
        <v>62</v>
      </c>
      <c r="G1241" s="12">
        <v>0</v>
      </c>
      <c r="H1241" s="6">
        <v>132</v>
      </c>
      <c r="I1241" s="6">
        <v>19</v>
      </c>
      <c r="J1241" s="6">
        <v>55</v>
      </c>
      <c r="K1241" s="6">
        <v>0</v>
      </c>
      <c r="L1241" s="6">
        <v>0</v>
      </c>
      <c r="M1241" s="4"/>
      <c r="N1241" s="46">
        <f t="shared" si="209"/>
        <v>873</v>
      </c>
      <c r="O1241" s="47">
        <f t="shared" si="210"/>
        <v>59.793814432989684</v>
      </c>
      <c r="P1241" s="47">
        <f t="shared" si="211"/>
        <v>9.5074455899198167</v>
      </c>
      <c r="Q1241" s="47">
        <f t="shared" si="212"/>
        <v>7.1019473081328748</v>
      </c>
      <c r="R1241" s="47">
        <f t="shared" si="213"/>
        <v>0</v>
      </c>
      <c r="S1241" s="47">
        <f t="shared" si="214"/>
        <v>15.120274914089347</v>
      </c>
      <c r="T1241" s="47">
        <f t="shared" si="215"/>
        <v>2.1764032073310422</v>
      </c>
      <c r="U1241" s="47">
        <f t="shared" si="216"/>
        <v>6.3001145475372278</v>
      </c>
      <c r="V1241" s="47">
        <f t="shared" si="217"/>
        <v>0</v>
      </c>
      <c r="W1241" s="47">
        <f t="shared" si="218"/>
        <v>0</v>
      </c>
      <c r="X1241">
        <f t="shared" si="219"/>
        <v>100.00000000000001</v>
      </c>
    </row>
    <row r="1242" spans="1:24" ht="16.399999999999999" customHeight="1" x14ac:dyDescent="0.35">
      <c r="A1242" s="10"/>
      <c r="B1242" s="5">
        <v>131101</v>
      </c>
      <c r="C1242" s="5" t="s">
        <v>1250</v>
      </c>
      <c r="D1242" s="6">
        <v>1230</v>
      </c>
      <c r="E1242" s="6">
        <v>140</v>
      </c>
      <c r="F1242" s="6">
        <v>21</v>
      </c>
      <c r="G1242" s="12">
        <v>0</v>
      </c>
      <c r="H1242" s="6">
        <v>1708</v>
      </c>
      <c r="I1242" s="6">
        <v>520</v>
      </c>
      <c r="J1242" s="6">
        <v>319</v>
      </c>
      <c r="K1242" s="6">
        <v>2</v>
      </c>
      <c r="L1242" s="6">
        <v>5</v>
      </c>
      <c r="M1242" s="4"/>
      <c r="N1242" s="46">
        <f t="shared" si="209"/>
        <v>3945</v>
      </c>
      <c r="O1242" s="47">
        <f t="shared" si="210"/>
        <v>31.178707224334598</v>
      </c>
      <c r="P1242" s="47">
        <f t="shared" si="211"/>
        <v>3.5487959442332064</v>
      </c>
      <c r="Q1242" s="47">
        <f t="shared" si="212"/>
        <v>0.53231939163498099</v>
      </c>
      <c r="R1242" s="47">
        <f t="shared" si="213"/>
        <v>0</v>
      </c>
      <c r="S1242" s="47">
        <f t="shared" si="214"/>
        <v>43.29531051964512</v>
      </c>
      <c r="T1242" s="47">
        <f t="shared" si="215"/>
        <v>13.18124207858048</v>
      </c>
      <c r="U1242" s="47">
        <f t="shared" si="216"/>
        <v>8.086185044359949</v>
      </c>
      <c r="V1242" s="47">
        <f t="shared" si="217"/>
        <v>5.0697084917617236E-2</v>
      </c>
      <c r="W1242" s="47">
        <f t="shared" si="218"/>
        <v>0.12674271229404308</v>
      </c>
      <c r="X1242">
        <f t="shared" si="219"/>
        <v>100</v>
      </c>
    </row>
    <row r="1243" spans="1:24" ht="16.399999999999999" customHeight="1" x14ac:dyDescent="0.35">
      <c r="A1243" s="10"/>
      <c r="B1243" s="5">
        <v>131102</v>
      </c>
      <c r="C1243" s="5" t="s">
        <v>1251</v>
      </c>
      <c r="D1243" s="6">
        <v>659</v>
      </c>
      <c r="E1243" s="6">
        <v>143</v>
      </c>
      <c r="F1243" s="6">
        <v>6</v>
      </c>
      <c r="G1243" s="12">
        <v>0</v>
      </c>
      <c r="H1243" s="6">
        <v>353</v>
      </c>
      <c r="I1243" s="6">
        <v>93</v>
      </c>
      <c r="J1243" s="6">
        <v>181</v>
      </c>
      <c r="K1243" s="6">
        <v>5</v>
      </c>
      <c r="L1243" s="6">
        <v>6</v>
      </c>
      <c r="M1243" s="4"/>
      <c r="N1243" s="46">
        <f t="shared" si="209"/>
        <v>1446</v>
      </c>
      <c r="O1243" s="47">
        <f t="shared" si="210"/>
        <v>45.573997233748266</v>
      </c>
      <c r="P1243" s="47">
        <f t="shared" si="211"/>
        <v>9.8893499308437054</v>
      </c>
      <c r="Q1243" s="47">
        <f t="shared" si="212"/>
        <v>0.41493775933609955</v>
      </c>
      <c r="R1243" s="47">
        <f t="shared" si="213"/>
        <v>0</v>
      </c>
      <c r="S1243" s="47">
        <f t="shared" si="214"/>
        <v>24.412171507607191</v>
      </c>
      <c r="T1243" s="47">
        <f t="shared" si="215"/>
        <v>6.4315352697095429</v>
      </c>
      <c r="U1243" s="47">
        <f t="shared" si="216"/>
        <v>12.517289073305671</v>
      </c>
      <c r="V1243" s="47">
        <f t="shared" si="217"/>
        <v>0.34578146611341631</v>
      </c>
      <c r="W1243" s="47">
        <f t="shared" si="218"/>
        <v>0.41493775933609955</v>
      </c>
      <c r="X1243">
        <f t="shared" si="219"/>
        <v>100</v>
      </c>
    </row>
    <row r="1244" spans="1:24" ht="16.399999999999999" customHeight="1" x14ac:dyDescent="0.35">
      <c r="A1244" s="10"/>
      <c r="B1244" s="5">
        <v>131103</v>
      </c>
      <c r="C1244" s="5" t="s">
        <v>1252</v>
      </c>
      <c r="D1244" s="6">
        <v>291</v>
      </c>
      <c r="E1244" s="6">
        <v>369</v>
      </c>
      <c r="F1244" s="6">
        <v>0</v>
      </c>
      <c r="G1244" s="12">
        <v>0</v>
      </c>
      <c r="H1244" s="6">
        <v>8</v>
      </c>
      <c r="I1244" s="6">
        <v>0</v>
      </c>
      <c r="J1244" s="6">
        <v>38</v>
      </c>
      <c r="K1244" s="6">
        <v>1</v>
      </c>
      <c r="L1244" s="6">
        <v>2</v>
      </c>
      <c r="M1244" s="4"/>
      <c r="N1244" s="46">
        <f t="shared" si="209"/>
        <v>709</v>
      </c>
      <c r="O1244" s="47">
        <f t="shared" si="210"/>
        <v>41.043723554301835</v>
      </c>
      <c r="P1244" s="47">
        <f t="shared" si="211"/>
        <v>52.045133991537377</v>
      </c>
      <c r="Q1244" s="47">
        <f t="shared" si="212"/>
        <v>0</v>
      </c>
      <c r="R1244" s="47">
        <f t="shared" si="213"/>
        <v>0</v>
      </c>
      <c r="S1244" s="47">
        <f t="shared" si="214"/>
        <v>1.1283497884344147</v>
      </c>
      <c r="T1244" s="47">
        <f t="shared" si="215"/>
        <v>0</v>
      </c>
      <c r="U1244" s="47">
        <f t="shared" si="216"/>
        <v>5.3596614950634702</v>
      </c>
      <c r="V1244" s="47">
        <f t="shared" si="217"/>
        <v>0.14104372355430184</v>
      </c>
      <c r="W1244" s="47">
        <f t="shared" si="218"/>
        <v>0.28208744710860367</v>
      </c>
      <c r="X1244">
        <f t="shared" si="219"/>
        <v>100</v>
      </c>
    </row>
    <row r="1245" spans="1:24" ht="16.399999999999999" customHeight="1" x14ac:dyDescent="0.35">
      <c r="A1245" s="10"/>
      <c r="B1245" s="5">
        <v>131104</v>
      </c>
      <c r="C1245" s="5" t="s">
        <v>1253</v>
      </c>
      <c r="D1245" s="6">
        <v>586</v>
      </c>
      <c r="E1245" s="6">
        <v>462</v>
      </c>
      <c r="F1245" s="6">
        <v>33</v>
      </c>
      <c r="G1245" s="12">
        <v>8</v>
      </c>
      <c r="H1245" s="6">
        <v>306</v>
      </c>
      <c r="I1245" s="6">
        <v>66</v>
      </c>
      <c r="J1245" s="6">
        <v>204</v>
      </c>
      <c r="K1245" s="6">
        <v>3</v>
      </c>
      <c r="L1245" s="6">
        <v>9</v>
      </c>
      <c r="M1245" s="4"/>
      <c r="N1245" s="46">
        <f t="shared" si="209"/>
        <v>1677</v>
      </c>
      <c r="O1245" s="47">
        <f t="shared" si="210"/>
        <v>34.943351222420993</v>
      </c>
      <c r="P1245" s="47">
        <f t="shared" si="211"/>
        <v>27.549194991055458</v>
      </c>
      <c r="Q1245" s="47">
        <f t="shared" si="212"/>
        <v>1.9677996422182469</v>
      </c>
      <c r="R1245" s="47">
        <f t="shared" si="213"/>
        <v>0.47704233750745378</v>
      </c>
      <c r="S1245" s="47">
        <f t="shared" si="214"/>
        <v>18.246869409660107</v>
      </c>
      <c r="T1245" s="47">
        <f t="shared" si="215"/>
        <v>3.9355992844364938</v>
      </c>
      <c r="U1245" s="47">
        <f t="shared" si="216"/>
        <v>12.164579606440071</v>
      </c>
      <c r="V1245" s="47">
        <f t="shared" si="217"/>
        <v>0.17889087656529518</v>
      </c>
      <c r="W1245" s="47">
        <f t="shared" si="218"/>
        <v>0.53667262969588547</v>
      </c>
      <c r="X1245">
        <f t="shared" si="219"/>
        <v>100</v>
      </c>
    </row>
    <row r="1246" spans="1:24" ht="16.399999999999999" customHeight="1" x14ac:dyDescent="0.35">
      <c r="A1246" s="10"/>
      <c r="B1246" s="5">
        <v>131201</v>
      </c>
      <c r="C1246" s="5" t="s">
        <v>1254</v>
      </c>
      <c r="D1246" s="6">
        <v>8582</v>
      </c>
      <c r="E1246" s="6">
        <v>839</v>
      </c>
      <c r="F1246" s="6">
        <v>122</v>
      </c>
      <c r="G1246" s="12">
        <v>226</v>
      </c>
      <c r="H1246" s="6">
        <v>2052</v>
      </c>
      <c r="I1246" s="6">
        <v>61</v>
      </c>
      <c r="J1246" s="6">
        <v>98</v>
      </c>
      <c r="K1246" s="6">
        <v>19</v>
      </c>
      <c r="L1246" s="6">
        <v>37</v>
      </c>
      <c r="M1246" s="4"/>
      <c r="N1246" s="46">
        <f t="shared" si="209"/>
        <v>12036</v>
      </c>
      <c r="O1246" s="47">
        <f t="shared" si="210"/>
        <v>71.302758391492191</v>
      </c>
      <c r="P1246" s="47">
        <f t="shared" si="211"/>
        <v>6.970754403456298</v>
      </c>
      <c r="Q1246" s="47">
        <f t="shared" si="212"/>
        <v>1.0136257892987703</v>
      </c>
      <c r="R1246" s="47">
        <f t="shared" si="213"/>
        <v>1.8777002326354271</v>
      </c>
      <c r="S1246" s="47">
        <f t="shared" si="214"/>
        <v>17.048853439680958</v>
      </c>
      <c r="T1246" s="47">
        <f t="shared" si="215"/>
        <v>0.50681289464938517</v>
      </c>
      <c r="U1246" s="47">
        <f t="shared" si="216"/>
        <v>0.81422399468261886</v>
      </c>
      <c r="V1246" s="47">
        <f t="shared" si="217"/>
        <v>0.15785975407111996</v>
      </c>
      <c r="W1246" s="47">
        <f t="shared" si="218"/>
        <v>0.30741110003323363</v>
      </c>
      <c r="X1246">
        <f t="shared" si="219"/>
        <v>100.00000000000001</v>
      </c>
    </row>
    <row r="1247" spans="1:24" ht="16.399999999999999" customHeight="1" x14ac:dyDescent="0.35">
      <c r="A1247" s="10"/>
      <c r="B1247" s="5">
        <v>131202</v>
      </c>
      <c r="C1247" s="5" t="s">
        <v>1255</v>
      </c>
      <c r="D1247" s="6">
        <v>6169</v>
      </c>
      <c r="E1247" s="6">
        <v>475</v>
      </c>
      <c r="F1247" s="6">
        <v>177</v>
      </c>
      <c r="G1247" s="12">
        <v>467</v>
      </c>
      <c r="H1247" s="6">
        <v>354</v>
      </c>
      <c r="I1247" s="6">
        <v>94</v>
      </c>
      <c r="J1247" s="6">
        <v>260</v>
      </c>
      <c r="K1247" s="6">
        <v>28</v>
      </c>
      <c r="L1247" s="6">
        <v>26</v>
      </c>
      <c r="M1247" s="4"/>
      <c r="N1247" s="46">
        <f t="shared" si="209"/>
        <v>8050</v>
      </c>
      <c r="O1247" s="47">
        <f t="shared" si="210"/>
        <v>76.633540372670808</v>
      </c>
      <c r="P1247" s="47">
        <f t="shared" si="211"/>
        <v>5.9006211180124222</v>
      </c>
      <c r="Q1247" s="47">
        <f t="shared" si="212"/>
        <v>2.1987577639751552</v>
      </c>
      <c r="R1247" s="47">
        <f t="shared" si="213"/>
        <v>5.8012422360248443</v>
      </c>
      <c r="S1247" s="47">
        <f t="shared" si="214"/>
        <v>4.3975155279503104</v>
      </c>
      <c r="T1247" s="47">
        <f t="shared" si="215"/>
        <v>1.1677018633540373</v>
      </c>
      <c r="U1247" s="47">
        <f t="shared" si="216"/>
        <v>3.2298136645962732</v>
      </c>
      <c r="V1247" s="47">
        <f t="shared" si="217"/>
        <v>0.34782608695652173</v>
      </c>
      <c r="W1247" s="47">
        <f t="shared" si="218"/>
        <v>0.32298136645962733</v>
      </c>
      <c r="X1247">
        <f t="shared" si="219"/>
        <v>100</v>
      </c>
    </row>
    <row r="1248" spans="1:24" ht="16.399999999999999" customHeight="1" x14ac:dyDescent="0.35">
      <c r="A1248" s="10"/>
      <c r="B1248" s="5">
        <v>131203</v>
      </c>
      <c r="C1248" s="5" t="s">
        <v>1256</v>
      </c>
      <c r="D1248" s="6">
        <v>1576</v>
      </c>
      <c r="E1248" s="6">
        <v>46</v>
      </c>
      <c r="F1248" s="6">
        <v>96</v>
      </c>
      <c r="G1248" s="12">
        <v>4</v>
      </c>
      <c r="H1248" s="6">
        <v>13</v>
      </c>
      <c r="I1248" s="6">
        <v>0</v>
      </c>
      <c r="J1248" s="6">
        <v>33</v>
      </c>
      <c r="K1248" s="6">
        <v>6</v>
      </c>
      <c r="L1248" s="6">
        <v>12</v>
      </c>
      <c r="M1248" s="4"/>
      <c r="N1248" s="46">
        <f t="shared" si="209"/>
        <v>1786</v>
      </c>
      <c r="O1248" s="47">
        <f t="shared" si="210"/>
        <v>88.241881298992169</v>
      </c>
      <c r="P1248" s="47">
        <f t="shared" si="211"/>
        <v>2.5755879059350506</v>
      </c>
      <c r="Q1248" s="47">
        <f t="shared" si="212"/>
        <v>5.3751399776035838</v>
      </c>
      <c r="R1248" s="47">
        <f t="shared" si="213"/>
        <v>0.22396416573348266</v>
      </c>
      <c r="S1248" s="47">
        <f t="shared" si="214"/>
        <v>0.72788353863381861</v>
      </c>
      <c r="T1248" s="47">
        <f t="shared" si="215"/>
        <v>0</v>
      </c>
      <c r="U1248" s="47">
        <f t="shared" si="216"/>
        <v>1.8477043673012319</v>
      </c>
      <c r="V1248" s="47">
        <f t="shared" si="217"/>
        <v>0.33594624860022398</v>
      </c>
      <c r="W1248" s="47">
        <f t="shared" si="218"/>
        <v>0.67189249720044797</v>
      </c>
      <c r="X1248">
        <f t="shared" si="219"/>
        <v>100</v>
      </c>
    </row>
    <row r="1249" spans="1:24" ht="16.399999999999999" customHeight="1" x14ac:dyDescent="0.35">
      <c r="A1249" s="10"/>
      <c r="B1249" s="5">
        <v>140101</v>
      </c>
      <c r="C1249" s="5" t="s">
        <v>1257</v>
      </c>
      <c r="D1249" s="6">
        <v>56177</v>
      </c>
      <c r="E1249" s="6">
        <v>4374</v>
      </c>
      <c r="F1249" s="6">
        <v>927</v>
      </c>
      <c r="G1249" s="12">
        <v>2038</v>
      </c>
      <c r="H1249" s="6">
        <v>577</v>
      </c>
      <c r="I1249" s="6">
        <v>0</v>
      </c>
      <c r="J1249" s="6">
        <v>7</v>
      </c>
      <c r="K1249" s="6">
        <v>139</v>
      </c>
      <c r="L1249" s="6">
        <v>255</v>
      </c>
      <c r="M1249" s="4"/>
      <c r="N1249" s="46">
        <f t="shared" si="209"/>
        <v>64494</v>
      </c>
      <c r="O1249" s="47">
        <f t="shared" si="210"/>
        <v>87.104226749775165</v>
      </c>
      <c r="P1249" s="47">
        <f t="shared" si="211"/>
        <v>6.7820262349986038</v>
      </c>
      <c r="Q1249" s="47">
        <f t="shared" si="212"/>
        <v>1.4373430086519674</v>
      </c>
      <c r="R1249" s="47">
        <f t="shared" si="213"/>
        <v>3.1599838744689426</v>
      </c>
      <c r="S1249" s="47">
        <f t="shared" si="214"/>
        <v>0.89465686730548566</v>
      </c>
      <c r="T1249" s="47">
        <f t="shared" si="215"/>
        <v>0</v>
      </c>
      <c r="U1249" s="47">
        <f t="shared" si="216"/>
        <v>1.0853722826929636E-2</v>
      </c>
      <c r="V1249" s="47">
        <f t="shared" si="217"/>
        <v>0.21552392470617421</v>
      </c>
      <c r="W1249" s="47">
        <f t="shared" si="218"/>
        <v>0.39538561726672244</v>
      </c>
      <c r="X1249">
        <f t="shared" si="219"/>
        <v>99.999999999999986</v>
      </c>
    </row>
    <row r="1250" spans="1:24" ht="16.399999999999999" customHeight="1" x14ac:dyDescent="0.35">
      <c r="A1250" s="10"/>
      <c r="B1250" s="5">
        <v>140102</v>
      </c>
      <c r="C1250" s="5" t="s">
        <v>1258</v>
      </c>
      <c r="D1250" s="6">
        <v>4297</v>
      </c>
      <c r="E1250" s="6">
        <v>321</v>
      </c>
      <c r="F1250" s="6">
        <v>25</v>
      </c>
      <c r="G1250" s="12">
        <v>20</v>
      </c>
      <c r="H1250" s="6">
        <v>105</v>
      </c>
      <c r="I1250" s="6">
        <v>15</v>
      </c>
      <c r="J1250" s="6">
        <v>362</v>
      </c>
      <c r="K1250" s="6">
        <v>28</v>
      </c>
      <c r="L1250" s="6">
        <v>32</v>
      </c>
      <c r="M1250" s="4"/>
      <c r="N1250" s="46">
        <f t="shared" si="209"/>
        <v>5205</v>
      </c>
      <c r="O1250" s="47">
        <f t="shared" si="210"/>
        <v>82.5552353506244</v>
      </c>
      <c r="P1250" s="47">
        <f t="shared" si="211"/>
        <v>6.1671469740634013</v>
      </c>
      <c r="Q1250" s="47">
        <f t="shared" si="212"/>
        <v>0.48030739673390971</v>
      </c>
      <c r="R1250" s="47">
        <f t="shared" si="213"/>
        <v>0.38424591738712777</v>
      </c>
      <c r="S1250" s="47">
        <f t="shared" si="214"/>
        <v>2.0172910662824211</v>
      </c>
      <c r="T1250" s="47">
        <f t="shared" si="215"/>
        <v>0.28818443804034583</v>
      </c>
      <c r="U1250" s="47">
        <f t="shared" si="216"/>
        <v>6.9548511047070125</v>
      </c>
      <c r="V1250" s="47">
        <f t="shared" si="217"/>
        <v>0.53794428434197894</v>
      </c>
      <c r="W1250" s="47">
        <f t="shared" si="218"/>
        <v>0.61479346781940447</v>
      </c>
      <c r="X1250">
        <f t="shared" si="219"/>
        <v>100.00000000000001</v>
      </c>
    </row>
    <row r="1251" spans="1:24" ht="16.399999999999999" customHeight="1" x14ac:dyDescent="0.35">
      <c r="A1251" s="10"/>
      <c r="B1251" s="5">
        <v>140103</v>
      </c>
      <c r="C1251" s="5" t="s">
        <v>1259</v>
      </c>
      <c r="D1251" s="6">
        <v>2684</v>
      </c>
      <c r="E1251" s="6">
        <v>141</v>
      </c>
      <c r="F1251" s="6">
        <v>90</v>
      </c>
      <c r="G1251" s="12">
        <v>7</v>
      </c>
      <c r="H1251" s="6">
        <v>21</v>
      </c>
      <c r="I1251" s="6">
        <v>0</v>
      </c>
      <c r="J1251" s="6">
        <v>1</v>
      </c>
      <c r="K1251" s="6">
        <v>27</v>
      </c>
      <c r="L1251" s="6">
        <v>31</v>
      </c>
      <c r="M1251" s="4"/>
      <c r="N1251" s="46">
        <f t="shared" si="209"/>
        <v>3002</v>
      </c>
      <c r="O1251" s="47">
        <f t="shared" si="210"/>
        <v>89.4070619586942</v>
      </c>
      <c r="P1251" s="47">
        <f t="shared" si="211"/>
        <v>4.6968687541638907</v>
      </c>
      <c r="Q1251" s="47">
        <f t="shared" si="212"/>
        <v>2.9980013324450367</v>
      </c>
      <c r="R1251" s="47">
        <f t="shared" si="213"/>
        <v>0.23317788141239174</v>
      </c>
      <c r="S1251" s="47">
        <f t="shared" si="214"/>
        <v>0.69953364423717523</v>
      </c>
      <c r="T1251" s="47">
        <f t="shared" si="215"/>
        <v>0</v>
      </c>
      <c r="U1251" s="47">
        <f t="shared" si="216"/>
        <v>3.3311125916055964E-2</v>
      </c>
      <c r="V1251" s="47">
        <f t="shared" si="217"/>
        <v>0.89940039973351105</v>
      </c>
      <c r="W1251" s="47">
        <f t="shared" si="218"/>
        <v>1.032644903397735</v>
      </c>
      <c r="X1251">
        <f t="shared" si="219"/>
        <v>100</v>
      </c>
    </row>
    <row r="1252" spans="1:24" ht="16.399999999999999" customHeight="1" x14ac:dyDescent="0.35">
      <c r="A1252" s="10"/>
      <c r="B1252" s="5">
        <v>140104</v>
      </c>
      <c r="C1252" s="5" t="s">
        <v>1260</v>
      </c>
      <c r="D1252" s="6">
        <v>609</v>
      </c>
      <c r="E1252" s="6">
        <v>28</v>
      </c>
      <c r="F1252" s="6">
        <v>0</v>
      </c>
      <c r="G1252" s="12">
        <v>0</v>
      </c>
      <c r="H1252" s="6">
        <v>0</v>
      </c>
      <c r="I1252" s="6">
        <v>0</v>
      </c>
      <c r="J1252" s="6">
        <v>0</v>
      </c>
      <c r="K1252" s="6">
        <v>1</v>
      </c>
      <c r="L1252" s="6">
        <v>3</v>
      </c>
      <c r="M1252" s="4"/>
      <c r="N1252" s="46">
        <f t="shared" si="209"/>
        <v>641</v>
      </c>
      <c r="O1252" s="47">
        <f t="shared" si="210"/>
        <v>95.007800312012478</v>
      </c>
      <c r="P1252" s="47">
        <f t="shared" si="211"/>
        <v>4.3681747269890794</v>
      </c>
      <c r="Q1252" s="47">
        <f t="shared" si="212"/>
        <v>0</v>
      </c>
      <c r="R1252" s="47">
        <f t="shared" si="213"/>
        <v>0</v>
      </c>
      <c r="S1252" s="47">
        <f t="shared" si="214"/>
        <v>0</v>
      </c>
      <c r="T1252" s="47">
        <f t="shared" si="215"/>
        <v>0</v>
      </c>
      <c r="U1252" s="47">
        <f t="shared" si="216"/>
        <v>0</v>
      </c>
      <c r="V1252" s="47">
        <f t="shared" si="217"/>
        <v>0.15600624024960999</v>
      </c>
      <c r="W1252" s="47">
        <f t="shared" si="218"/>
        <v>0.46801872074882994</v>
      </c>
      <c r="X1252">
        <f t="shared" si="219"/>
        <v>100</v>
      </c>
    </row>
    <row r="1253" spans="1:24" ht="16.399999999999999" customHeight="1" x14ac:dyDescent="0.35">
      <c r="A1253" s="10"/>
      <c r="B1253" s="5">
        <v>140105</v>
      </c>
      <c r="C1253" s="5" t="s">
        <v>1261</v>
      </c>
      <c r="D1253" s="6">
        <v>30789</v>
      </c>
      <c r="E1253" s="6">
        <v>1797</v>
      </c>
      <c r="F1253" s="6">
        <v>1581</v>
      </c>
      <c r="G1253" s="12">
        <v>971</v>
      </c>
      <c r="H1253" s="6">
        <v>293</v>
      </c>
      <c r="I1253" s="6">
        <v>0</v>
      </c>
      <c r="J1253" s="6">
        <v>0</v>
      </c>
      <c r="K1253" s="6">
        <v>112</v>
      </c>
      <c r="L1253" s="6">
        <v>136</v>
      </c>
      <c r="M1253" s="4"/>
      <c r="N1253" s="46">
        <f t="shared" si="209"/>
        <v>35679</v>
      </c>
      <c r="O1253" s="47">
        <f t="shared" si="210"/>
        <v>86.294458925418311</v>
      </c>
      <c r="P1253" s="47">
        <f t="shared" si="211"/>
        <v>5.0365761372235767</v>
      </c>
      <c r="Q1253" s="47">
        <f t="shared" si="212"/>
        <v>4.4311780038678208</v>
      </c>
      <c r="R1253" s="47">
        <f t="shared" si="213"/>
        <v>2.7214888309649932</v>
      </c>
      <c r="S1253" s="47">
        <f t="shared" si="214"/>
        <v>0.8212113568205387</v>
      </c>
      <c r="T1253" s="47">
        <f t="shared" si="215"/>
        <v>0</v>
      </c>
      <c r="U1253" s="47">
        <f t="shared" si="216"/>
        <v>0</v>
      </c>
      <c r="V1253" s="47">
        <f t="shared" si="217"/>
        <v>0.31391014322150285</v>
      </c>
      <c r="W1253" s="47">
        <f t="shared" si="218"/>
        <v>0.38117660248325341</v>
      </c>
      <c r="X1253">
        <f t="shared" si="219"/>
        <v>99.999999999999986</v>
      </c>
    </row>
    <row r="1254" spans="1:24" ht="16.399999999999999" customHeight="1" x14ac:dyDescent="0.35">
      <c r="A1254" s="10"/>
      <c r="B1254" s="5">
        <v>140106</v>
      </c>
      <c r="C1254" s="5" t="s">
        <v>1262</v>
      </c>
      <c r="D1254" s="6">
        <v>17777</v>
      </c>
      <c r="E1254" s="6">
        <v>1064</v>
      </c>
      <c r="F1254" s="6">
        <v>338</v>
      </c>
      <c r="G1254" s="12">
        <v>80</v>
      </c>
      <c r="H1254" s="6">
        <v>891</v>
      </c>
      <c r="I1254" s="6">
        <v>1</v>
      </c>
      <c r="J1254" s="6">
        <v>1</v>
      </c>
      <c r="K1254" s="6">
        <v>24</v>
      </c>
      <c r="L1254" s="6">
        <v>35</v>
      </c>
      <c r="M1254" s="4"/>
      <c r="N1254" s="46">
        <f t="shared" si="209"/>
        <v>20211</v>
      </c>
      <c r="O1254" s="47">
        <f t="shared" si="210"/>
        <v>87.957053089901535</v>
      </c>
      <c r="P1254" s="47">
        <f t="shared" si="211"/>
        <v>5.2644599475533118</v>
      </c>
      <c r="Q1254" s="47">
        <f t="shared" si="212"/>
        <v>1.6723566374746424</v>
      </c>
      <c r="R1254" s="47">
        <f t="shared" si="213"/>
        <v>0.39582405620701594</v>
      </c>
      <c r="S1254" s="47">
        <f t="shared" si="214"/>
        <v>4.4084904260056401</v>
      </c>
      <c r="T1254" s="47">
        <f t="shared" si="215"/>
        <v>4.9478007025876994E-3</v>
      </c>
      <c r="U1254" s="47">
        <f t="shared" si="216"/>
        <v>4.9478007025876994E-3</v>
      </c>
      <c r="V1254" s="47">
        <f t="shared" si="217"/>
        <v>0.11874721686210479</v>
      </c>
      <c r="W1254" s="47">
        <f t="shared" si="218"/>
        <v>0.17317302459056949</v>
      </c>
      <c r="X1254">
        <f t="shared" si="219"/>
        <v>99.999999999999972</v>
      </c>
    </row>
    <row r="1255" spans="1:24" ht="16.399999999999999" customHeight="1" x14ac:dyDescent="0.35">
      <c r="A1255" s="10"/>
      <c r="B1255" s="5">
        <v>140107</v>
      </c>
      <c r="C1255" s="5" t="s">
        <v>1263</v>
      </c>
      <c r="D1255" s="6">
        <v>2129</v>
      </c>
      <c r="E1255" s="6">
        <v>78</v>
      </c>
      <c r="F1255" s="6">
        <v>20</v>
      </c>
      <c r="G1255" s="12">
        <v>183</v>
      </c>
      <c r="H1255" s="6">
        <v>287</v>
      </c>
      <c r="I1255" s="6">
        <v>0</v>
      </c>
      <c r="J1255" s="6">
        <v>23</v>
      </c>
      <c r="K1255" s="6">
        <v>24</v>
      </c>
      <c r="L1255" s="6">
        <v>70</v>
      </c>
      <c r="M1255" s="4"/>
      <c r="N1255" s="46">
        <f t="shared" si="209"/>
        <v>2814</v>
      </c>
      <c r="O1255" s="47">
        <f t="shared" si="210"/>
        <v>75.657427149964462</v>
      </c>
      <c r="P1255" s="47">
        <f t="shared" si="211"/>
        <v>2.7718550106609809</v>
      </c>
      <c r="Q1255" s="47">
        <f t="shared" si="212"/>
        <v>0.71073205401563611</v>
      </c>
      <c r="R1255" s="47">
        <f t="shared" si="213"/>
        <v>6.5031982942430702</v>
      </c>
      <c r="S1255" s="47">
        <f t="shared" si="214"/>
        <v>10.199004975124378</v>
      </c>
      <c r="T1255" s="47">
        <f t="shared" si="215"/>
        <v>0</v>
      </c>
      <c r="U1255" s="47">
        <f t="shared" si="216"/>
        <v>0.81734186211798154</v>
      </c>
      <c r="V1255" s="47">
        <f t="shared" si="217"/>
        <v>0.85287846481876328</v>
      </c>
      <c r="W1255" s="47">
        <f t="shared" si="218"/>
        <v>2.4875621890547261</v>
      </c>
      <c r="X1255">
        <f t="shared" si="219"/>
        <v>100</v>
      </c>
    </row>
    <row r="1256" spans="1:24" ht="16.399999999999999" customHeight="1" x14ac:dyDescent="0.35">
      <c r="A1256" s="10"/>
      <c r="B1256" s="5">
        <v>140108</v>
      </c>
      <c r="C1256" s="5" t="s">
        <v>1264</v>
      </c>
      <c r="D1256" s="6">
        <v>5118</v>
      </c>
      <c r="E1256" s="6">
        <v>598</v>
      </c>
      <c r="F1256" s="6">
        <v>109</v>
      </c>
      <c r="G1256" s="12">
        <v>147</v>
      </c>
      <c r="H1256" s="6">
        <v>1235</v>
      </c>
      <c r="I1256" s="6">
        <v>0</v>
      </c>
      <c r="J1256" s="6">
        <v>21</v>
      </c>
      <c r="K1256" s="6">
        <v>90</v>
      </c>
      <c r="L1256" s="6">
        <v>125</v>
      </c>
      <c r="M1256" s="4"/>
      <c r="N1256" s="46">
        <f t="shared" si="209"/>
        <v>7443</v>
      </c>
      <c r="O1256" s="47">
        <f t="shared" si="210"/>
        <v>68.762595727529217</v>
      </c>
      <c r="P1256" s="47">
        <f t="shared" si="211"/>
        <v>8.0343947333064616</v>
      </c>
      <c r="Q1256" s="47">
        <f t="shared" si="212"/>
        <v>1.4644632540642213</v>
      </c>
      <c r="R1256" s="47">
        <f t="shared" si="213"/>
        <v>1.9750100765820231</v>
      </c>
      <c r="S1256" s="47">
        <f t="shared" si="214"/>
        <v>16.592771731828563</v>
      </c>
      <c r="T1256" s="47">
        <f t="shared" si="215"/>
        <v>0</v>
      </c>
      <c r="U1256" s="47">
        <f t="shared" si="216"/>
        <v>0.28214429665457474</v>
      </c>
      <c r="V1256" s="47">
        <f t="shared" si="217"/>
        <v>1.2091898428053203</v>
      </c>
      <c r="W1256" s="47">
        <f t="shared" si="218"/>
        <v>1.6794303372296115</v>
      </c>
      <c r="X1256">
        <f t="shared" si="219"/>
        <v>100</v>
      </c>
    </row>
    <row r="1257" spans="1:24" ht="16.399999999999999" customHeight="1" x14ac:dyDescent="0.35">
      <c r="A1257" s="10"/>
      <c r="B1257" s="5">
        <v>140109</v>
      </c>
      <c r="C1257" s="5" t="s">
        <v>1265</v>
      </c>
      <c r="D1257" s="6">
        <v>533</v>
      </c>
      <c r="E1257" s="6">
        <v>7</v>
      </c>
      <c r="F1257" s="6">
        <v>125</v>
      </c>
      <c r="G1257" s="12">
        <v>0</v>
      </c>
      <c r="H1257" s="6">
        <v>65</v>
      </c>
      <c r="I1257" s="6">
        <v>0</v>
      </c>
      <c r="J1257" s="6">
        <v>56</v>
      </c>
      <c r="K1257" s="6">
        <v>7</v>
      </c>
      <c r="L1257" s="6">
        <v>15</v>
      </c>
      <c r="M1257" s="4"/>
      <c r="N1257" s="46">
        <f t="shared" si="209"/>
        <v>808</v>
      </c>
      <c r="O1257" s="47">
        <f t="shared" si="210"/>
        <v>65.965346534653463</v>
      </c>
      <c r="P1257" s="47">
        <f t="shared" si="211"/>
        <v>0.86633663366336633</v>
      </c>
      <c r="Q1257" s="47">
        <f t="shared" si="212"/>
        <v>15.470297029702969</v>
      </c>
      <c r="R1257" s="47">
        <f t="shared" si="213"/>
        <v>0</v>
      </c>
      <c r="S1257" s="47">
        <f t="shared" si="214"/>
        <v>8.0445544554455441</v>
      </c>
      <c r="T1257" s="47">
        <f t="shared" si="215"/>
        <v>0</v>
      </c>
      <c r="U1257" s="47">
        <f t="shared" si="216"/>
        <v>6.9306930693069306</v>
      </c>
      <c r="V1257" s="47">
        <f t="shared" si="217"/>
        <v>0.86633663366336633</v>
      </c>
      <c r="W1257" s="47">
        <f t="shared" si="218"/>
        <v>1.8564356435643565</v>
      </c>
      <c r="X1257">
        <f t="shared" si="219"/>
        <v>100</v>
      </c>
    </row>
    <row r="1258" spans="1:24" ht="16.399999999999999" customHeight="1" x14ac:dyDescent="0.35">
      <c r="A1258" s="10"/>
      <c r="B1258" s="5">
        <v>140110</v>
      </c>
      <c r="C1258" s="5" t="s">
        <v>1266</v>
      </c>
      <c r="D1258" s="6">
        <v>1110</v>
      </c>
      <c r="E1258" s="6">
        <v>80</v>
      </c>
      <c r="F1258" s="6">
        <v>625</v>
      </c>
      <c r="G1258" s="12">
        <v>13</v>
      </c>
      <c r="H1258" s="6">
        <v>76</v>
      </c>
      <c r="I1258" s="6">
        <v>6</v>
      </c>
      <c r="J1258" s="6">
        <v>602</v>
      </c>
      <c r="K1258" s="6">
        <v>5</v>
      </c>
      <c r="L1258" s="6">
        <v>72</v>
      </c>
      <c r="M1258" s="4"/>
      <c r="N1258" s="46">
        <f t="shared" si="209"/>
        <v>2589</v>
      </c>
      <c r="O1258" s="47">
        <f t="shared" si="210"/>
        <v>42.873696407879493</v>
      </c>
      <c r="P1258" s="47">
        <f t="shared" si="211"/>
        <v>3.0899961375048282</v>
      </c>
      <c r="Q1258" s="47">
        <f t="shared" si="212"/>
        <v>24.140594824256468</v>
      </c>
      <c r="R1258" s="47">
        <f t="shared" si="213"/>
        <v>0.50212437234453455</v>
      </c>
      <c r="S1258" s="47">
        <f t="shared" si="214"/>
        <v>2.9354963306295865</v>
      </c>
      <c r="T1258" s="47">
        <f t="shared" si="215"/>
        <v>0.23174971031286209</v>
      </c>
      <c r="U1258" s="47">
        <f t="shared" si="216"/>
        <v>23.25222093472383</v>
      </c>
      <c r="V1258" s="47">
        <f t="shared" si="217"/>
        <v>0.19312475859405176</v>
      </c>
      <c r="W1258" s="47">
        <f t="shared" si="218"/>
        <v>2.7809965237543453</v>
      </c>
      <c r="X1258">
        <f t="shared" si="219"/>
        <v>100</v>
      </c>
    </row>
    <row r="1259" spans="1:24" ht="16.399999999999999" customHeight="1" x14ac:dyDescent="0.35">
      <c r="A1259" s="10"/>
      <c r="B1259" s="5">
        <v>140111</v>
      </c>
      <c r="C1259" s="5" t="s">
        <v>1267</v>
      </c>
      <c r="D1259" s="6">
        <v>1525</v>
      </c>
      <c r="E1259" s="6">
        <v>178</v>
      </c>
      <c r="F1259" s="6">
        <v>48</v>
      </c>
      <c r="G1259" s="12">
        <v>13</v>
      </c>
      <c r="H1259" s="6">
        <v>300</v>
      </c>
      <c r="I1259" s="6">
        <v>0</v>
      </c>
      <c r="J1259" s="6">
        <v>34</v>
      </c>
      <c r="K1259" s="6">
        <v>19</v>
      </c>
      <c r="L1259" s="6">
        <v>19</v>
      </c>
      <c r="M1259" s="4"/>
      <c r="N1259" s="46">
        <f t="shared" si="209"/>
        <v>2136</v>
      </c>
      <c r="O1259" s="47">
        <f t="shared" si="210"/>
        <v>71.395131086142328</v>
      </c>
      <c r="P1259" s="47">
        <f t="shared" si="211"/>
        <v>8.3333333333333339</v>
      </c>
      <c r="Q1259" s="47">
        <f t="shared" si="212"/>
        <v>2.2471910112359552</v>
      </c>
      <c r="R1259" s="47">
        <f t="shared" si="213"/>
        <v>0.60861423220973787</v>
      </c>
      <c r="S1259" s="47">
        <f t="shared" si="214"/>
        <v>14.04494382022472</v>
      </c>
      <c r="T1259" s="47">
        <f t="shared" si="215"/>
        <v>0</v>
      </c>
      <c r="U1259" s="47">
        <f t="shared" si="216"/>
        <v>1.5917602996254683</v>
      </c>
      <c r="V1259" s="47">
        <f t="shared" si="217"/>
        <v>0.88951310861423227</v>
      </c>
      <c r="W1259" s="47">
        <f t="shared" si="218"/>
        <v>0.88951310861423227</v>
      </c>
      <c r="X1259">
        <f t="shared" si="219"/>
        <v>100</v>
      </c>
    </row>
    <row r="1260" spans="1:24" ht="16.399999999999999" customHeight="1" x14ac:dyDescent="0.35">
      <c r="A1260" s="10"/>
      <c r="B1260" s="5">
        <v>140112</v>
      </c>
      <c r="C1260" s="5" t="s">
        <v>1268</v>
      </c>
      <c r="D1260" s="6">
        <v>8796</v>
      </c>
      <c r="E1260" s="6">
        <v>577</v>
      </c>
      <c r="F1260" s="6">
        <v>1276</v>
      </c>
      <c r="G1260" s="12">
        <v>507</v>
      </c>
      <c r="H1260" s="6">
        <v>198</v>
      </c>
      <c r="I1260" s="6">
        <v>0</v>
      </c>
      <c r="J1260" s="6">
        <v>0</v>
      </c>
      <c r="K1260" s="6">
        <v>65</v>
      </c>
      <c r="L1260" s="6">
        <v>94</v>
      </c>
      <c r="M1260" s="4"/>
      <c r="N1260" s="46">
        <f t="shared" si="209"/>
        <v>11513</v>
      </c>
      <c r="O1260" s="47">
        <f t="shared" si="210"/>
        <v>76.400590636671595</v>
      </c>
      <c r="P1260" s="47">
        <f t="shared" si="211"/>
        <v>5.0117258750977154</v>
      </c>
      <c r="Q1260" s="47">
        <f t="shared" si="212"/>
        <v>11.083123425692696</v>
      </c>
      <c r="R1260" s="47">
        <f t="shared" si="213"/>
        <v>4.4037175366976467</v>
      </c>
      <c r="S1260" s="47">
        <f t="shared" si="214"/>
        <v>1.7197950143316252</v>
      </c>
      <c r="T1260" s="47">
        <f t="shared" si="215"/>
        <v>0</v>
      </c>
      <c r="U1260" s="47">
        <f t="shared" si="216"/>
        <v>0</v>
      </c>
      <c r="V1260" s="47">
        <f t="shared" si="217"/>
        <v>0.56457917137149316</v>
      </c>
      <c r="W1260" s="47">
        <f t="shared" si="218"/>
        <v>0.81646834013723624</v>
      </c>
      <c r="X1260">
        <f t="shared" si="219"/>
        <v>99.999999999999986</v>
      </c>
    </row>
    <row r="1261" spans="1:24" ht="16.399999999999999" customHeight="1" x14ac:dyDescent="0.35">
      <c r="A1261" s="10"/>
      <c r="B1261" s="5">
        <v>140113</v>
      </c>
      <c r="C1261" s="5" t="s">
        <v>1269</v>
      </c>
      <c r="D1261" s="6">
        <v>2771</v>
      </c>
      <c r="E1261" s="6">
        <v>169</v>
      </c>
      <c r="F1261" s="6">
        <v>63</v>
      </c>
      <c r="G1261" s="12">
        <v>362</v>
      </c>
      <c r="H1261" s="6">
        <v>597</v>
      </c>
      <c r="I1261" s="6">
        <v>0</v>
      </c>
      <c r="J1261" s="6">
        <v>102</v>
      </c>
      <c r="K1261" s="6">
        <v>9</v>
      </c>
      <c r="L1261" s="6">
        <v>33</v>
      </c>
      <c r="M1261" s="4"/>
      <c r="N1261" s="46">
        <f t="shared" si="209"/>
        <v>4106</v>
      </c>
      <c r="O1261" s="47">
        <f t="shared" si="210"/>
        <v>67.486604968339009</v>
      </c>
      <c r="P1261" s="47">
        <f t="shared" si="211"/>
        <v>4.1159279103750608</v>
      </c>
      <c r="Q1261" s="47">
        <f t="shared" si="212"/>
        <v>1.5343399902581587</v>
      </c>
      <c r="R1261" s="47">
        <f t="shared" si="213"/>
        <v>8.8163662932294198</v>
      </c>
      <c r="S1261" s="47">
        <f t="shared" si="214"/>
        <v>14.539698002922552</v>
      </c>
      <c r="T1261" s="47">
        <f t="shared" si="215"/>
        <v>0</v>
      </c>
      <c r="U1261" s="47">
        <f t="shared" si="216"/>
        <v>2.4841695080370187</v>
      </c>
      <c r="V1261" s="47">
        <f t="shared" si="217"/>
        <v>0.21919142717973697</v>
      </c>
      <c r="W1261" s="47">
        <f t="shared" si="218"/>
        <v>0.80370189965903549</v>
      </c>
      <c r="X1261">
        <f t="shared" si="219"/>
        <v>99.999999999999986</v>
      </c>
    </row>
    <row r="1262" spans="1:24" ht="16.399999999999999" customHeight="1" x14ac:dyDescent="0.35">
      <c r="A1262" s="10"/>
      <c r="B1262" s="5">
        <v>140114</v>
      </c>
      <c r="C1262" s="5" t="s">
        <v>1270</v>
      </c>
      <c r="D1262" s="6">
        <v>2248</v>
      </c>
      <c r="E1262" s="6">
        <v>120</v>
      </c>
      <c r="F1262" s="6">
        <v>133</v>
      </c>
      <c r="G1262" s="12">
        <v>53</v>
      </c>
      <c r="H1262" s="6">
        <v>66</v>
      </c>
      <c r="I1262" s="6">
        <v>0</v>
      </c>
      <c r="J1262" s="6">
        <v>0</v>
      </c>
      <c r="K1262" s="6">
        <v>178</v>
      </c>
      <c r="L1262" s="6">
        <v>133</v>
      </c>
      <c r="M1262" s="4"/>
      <c r="N1262" s="46">
        <f t="shared" si="209"/>
        <v>2931</v>
      </c>
      <c r="O1262" s="47">
        <f t="shared" si="210"/>
        <v>76.697372910269536</v>
      </c>
      <c r="P1262" s="47">
        <f t="shared" si="211"/>
        <v>4.0941658137154553</v>
      </c>
      <c r="Q1262" s="47">
        <f t="shared" si="212"/>
        <v>4.5377004435346304</v>
      </c>
      <c r="R1262" s="47">
        <f t="shared" si="213"/>
        <v>1.8082565677243263</v>
      </c>
      <c r="S1262" s="47">
        <f t="shared" si="214"/>
        <v>2.2517911975435005</v>
      </c>
      <c r="T1262" s="47">
        <f t="shared" si="215"/>
        <v>0</v>
      </c>
      <c r="U1262" s="47">
        <f t="shared" si="216"/>
        <v>0</v>
      </c>
      <c r="V1262" s="47">
        <f t="shared" si="217"/>
        <v>6.0730126236779256</v>
      </c>
      <c r="W1262" s="47">
        <f t="shared" si="218"/>
        <v>4.5377004435346304</v>
      </c>
      <c r="X1262">
        <f t="shared" si="219"/>
        <v>100</v>
      </c>
    </row>
    <row r="1263" spans="1:24" ht="16.399999999999999" customHeight="1" x14ac:dyDescent="0.35">
      <c r="A1263" s="10"/>
      <c r="B1263" s="5">
        <v>140115</v>
      </c>
      <c r="C1263" s="5" t="s">
        <v>1271</v>
      </c>
      <c r="D1263" s="6">
        <v>2628</v>
      </c>
      <c r="E1263" s="6">
        <v>280</v>
      </c>
      <c r="F1263" s="6">
        <v>18</v>
      </c>
      <c r="G1263" s="12">
        <v>18</v>
      </c>
      <c r="H1263" s="6">
        <v>258</v>
      </c>
      <c r="I1263" s="6">
        <v>0</v>
      </c>
      <c r="J1263" s="6">
        <v>145</v>
      </c>
      <c r="K1263" s="6">
        <v>21</v>
      </c>
      <c r="L1263" s="6">
        <v>33</v>
      </c>
      <c r="M1263" s="4"/>
      <c r="N1263" s="46">
        <f t="shared" si="209"/>
        <v>3401</v>
      </c>
      <c r="O1263" s="47">
        <f t="shared" si="210"/>
        <v>77.271390767421352</v>
      </c>
      <c r="P1263" s="47">
        <f t="shared" si="211"/>
        <v>8.2328726845045583</v>
      </c>
      <c r="Q1263" s="47">
        <f t="shared" si="212"/>
        <v>0.52925610114672161</v>
      </c>
      <c r="R1263" s="47">
        <f t="shared" si="213"/>
        <v>0.52925610114672161</v>
      </c>
      <c r="S1263" s="47">
        <f t="shared" si="214"/>
        <v>7.5860041164363423</v>
      </c>
      <c r="T1263" s="47">
        <f t="shared" si="215"/>
        <v>0</v>
      </c>
      <c r="U1263" s="47">
        <f t="shared" si="216"/>
        <v>4.2634519259041461</v>
      </c>
      <c r="V1263" s="47">
        <f t="shared" si="217"/>
        <v>0.61746545133784181</v>
      </c>
      <c r="W1263" s="47">
        <f t="shared" si="218"/>
        <v>0.97030285210232292</v>
      </c>
      <c r="X1263">
        <f t="shared" si="219"/>
        <v>100.00000000000001</v>
      </c>
    </row>
    <row r="1264" spans="1:24" ht="16.399999999999999" customHeight="1" x14ac:dyDescent="0.35">
      <c r="A1264" s="10"/>
      <c r="B1264" s="5">
        <v>140116</v>
      </c>
      <c r="C1264" s="5" t="s">
        <v>1272</v>
      </c>
      <c r="D1264" s="6">
        <v>3673</v>
      </c>
      <c r="E1264" s="6">
        <v>280</v>
      </c>
      <c r="F1264" s="6">
        <v>15</v>
      </c>
      <c r="G1264" s="12">
        <v>57</v>
      </c>
      <c r="H1264" s="6">
        <v>359</v>
      </c>
      <c r="I1264" s="6">
        <v>0</v>
      </c>
      <c r="J1264" s="6">
        <v>34</v>
      </c>
      <c r="K1264" s="6">
        <v>12</v>
      </c>
      <c r="L1264" s="6">
        <v>22</v>
      </c>
      <c r="M1264" s="4"/>
      <c r="N1264" s="46">
        <f t="shared" si="209"/>
        <v>4452</v>
      </c>
      <c r="O1264" s="47">
        <f t="shared" si="210"/>
        <v>82.502246181491458</v>
      </c>
      <c r="P1264" s="47">
        <f t="shared" si="211"/>
        <v>6.2893081761006284</v>
      </c>
      <c r="Q1264" s="47">
        <f t="shared" si="212"/>
        <v>0.33692722371967654</v>
      </c>
      <c r="R1264" s="47">
        <f t="shared" si="213"/>
        <v>1.2803234501347709</v>
      </c>
      <c r="S1264" s="47">
        <f t="shared" si="214"/>
        <v>8.0637915543575911</v>
      </c>
      <c r="T1264" s="47">
        <f t="shared" si="215"/>
        <v>0</v>
      </c>
      <c r="U1264" s="47">
        <f t="shared" si="216"/>
        <v>0.7637017070979335</v>
      </c>
      <c r="V1264" s="47">
        <f t="shared" si="217"/>
        <v>0.26954177897574122</v>
      </c>
      <c r="W1264" s="47">
        <f t="shared" si="218"/>
        <v>0.49415992812219223</v>
      </c>
      <c r="X1264">
        <f t="shared" si="219"/>
        <v>99.999999999999986</v>
      </c>
    </row>
    <row r="1265" spans="1:24" ht="16.399999999999999" customHeight="1" x14ac:dyDescent="0.35">
      <c r="A1265" s="10"/>
      <c r="B1265" s="5">
        <v>140117</v>
      </c>
      <c r="C1265" s="5" t="s">
        <v>1273</v>
      </c>
      <c r="D1265" s="6">
        <v>4569</v>
      </c>
      <c r="E1265" s="6">
        <v>314</v>
      </c>
      <c r="F1265" s="6">
        <v>141</v>
      </c>
      <c r="G1265" s="12">
        <v>42</v>
      </c>
      <c r="H1265" s="6">
        <v>316</v>
      </c>
      <c r="I1265" s="6">
        <v>0</v>
      </c>
      <c r="J1265" s="6">
        <v>395</v>
      </c>
      <c r="K1265" s="6">
        <v>23</v>
      </c>
      <c r="L1265" s="6">
        <v>63</v>
      </c>
      <c r="M1265" s="4"/>
      <c r="N1265" s="46">
        <f t="shared" si="209"/>
        <v>5863</v>
      </c>
      <c r="O1265" s="47">
        <f t="shared" si="210"/>
        <v>77.929387685485239</v>
      </c>
      <c r="P1265" s="47">
        <f t="shared" si="211"/>
        <v>5.355619989766331</v>
      </c>
      <c r="Q1265" s="47">
        <f t="shared" si="212"/>
        <v>2.4049121610097219</v>
      </c>
      <c r="R1265" s="47">
        <f t="shared" si="213"/>
        <v>0.71635681391778949</v>
      </c>
      <c r="S1265" s="47">
        <f t="shared" si="214"/>
        <v>5.3897322190005115</v>
      </c>
      <c r="T1265" s="47">
        <f t="shared" si="215"/>
        <v>0</v>
      </c>
      <c r="U1265" s="47">
        <f t="shared" si="216"/>
        <v>6.7371652737506391</v>
      </c>
      <c r="V1265" s="47">
        <f t="shared" si="217"/>
        <v>0.39229063619307519</v>
      </c>
      <c r="W1265" s="47">
        <f t="shared" si="218"/>
        <v>1.0745352208766843</v>
      </c>
      <c r="X1265">
        <f t="shared" si="219"/>
        <v>99.999999999999972</v>
      </c>
    </row>
    <row r="1266" spans="1:24" ht="16.399999999999999" customHeight="1" x14ac:dyDescent="0.35">
      <c r="A1266" s="10"/>
      <c r="B1266" s="5">
        <v>140118</v>
      </c>
      <c r="C1266" s="5" t="s">
        <v>1274</v>
      </c>
      <c r="D1266" s="6">
        <v>5306</v>
      </c>
      <c r="E1266" s="6">
        <v>299</v>
      </c>
      <c r="F1266" s="6">
        <v>116</v>
      </c>
      <c r="G1266" s="12">
        <v>20</v>
      </c>
      <c r="H1266" s="6">
        <v>628</v>
      </c>
      <c r="I1266" s="6">
        <v>0</v>
      </c>
      <c r="J1266" s="6">
        <v>65</v>
      </c>
      <c r="K1266" s="6">
        <v>15</v>
      </c>
      <c r="L1266" s="6">
        <v>50</v>
      </c>
      <c r="M1266" s="4"/>
      <c r="N1266" s="46">
        <f t="shared" si="209"/>
        <v>6499</v>
      </c>
      <c r="O1266" s="47">
        <f t="shared" si="210"/>
        <v>81.643329743037398</v>
      </c>
      <c r="P1266" s="47">
        <f t="shared" si="211"/>
        <v>4.6007078012001852</v>
      </c>
      <c r="Q1266" s="47">
        <f t="shared" si="212"/>
        <v>1.7848899830743192</v>
      </c>
      <c r="R1266" s="47">
        <f t="shared" si="213"/>
        <v>0.30773965225419297</v>
      </c>
      <c r="S1266" s="47">
        <f t="shared" si="214"/>
        <v>9.6630250807816598</v>
      </c>
      <c r="T1266" s="47">
        <f t="shared" si="215"/>
        <v>0</v>
      </c>
      <c r="U1266" s="47">
        <f t="shared" si="216"/>
        <v>1.0001538698261272</v>
      </c>
      <c r="V1266" s="47">
        <f t="shared" si="217"/>
        <v>0.23080473919064473</v>
      </c>
      <c r="W1266" s="47">
        <f t="shared" si="218"/>
        <v>0.76934913063548249</v>
      </c>
      <c r="X1266">
        <f t="shared" si="219"/>
        <v>100.00000000000001</v>
      </c>
    </row>
    <row r="1267" spans="1:24" ht="16.399999999999999" customHeight="1" x14ac:dyDescent="0.35">
      <c r="A1267" s="10"/>
      <c r="B1267" s="5">
        <v>140119</v>
      </c>
      <c r="C1267" s="5" t="s">
        <v>1275</v>
      </c>
      <c r="D1267" s="6">
        <v>1903</v>
      </c>
      <c r="E1267" s="6">
        <v>72</v>
      </c>
      <c r="F1267" s="6">
        <v>69</v>
      </c>
      <c r="G1267" s="12">
        <v>26</v>
      </c>
      <c r="H1267" s="6">
        <v>306</v>
      </c>
      <c r="I1267" s="6">
        <v>0</v>
      </c>
      <c r="J1267" s="6">
        <v>132</v>
      </c>
      <c r="K1267" s="6">
        <v>2</v>
      </c>
      <c r="L1267" s="6">
        <v>1</v>
      </c>
      <c r="M1267" s="4"/>
      <c r="N1267" s="46">
        <f t="shared" si="209"/>
        <v>2511</v>
      </c>
      <c r="O1267" s="47">
        <f t="shared" si="210"/>
        <v>75.786539227399444</v>
      </c>
      <c r="P1267" s="47">
        <f t="shared" si="211"/>
        <v>2.8673835125448028</v>
      </c>
      <c r="Q1267" s="47">
        <f t="shared" si="212"/>
        <v>2.7479091995221028</v>
      </c>
      <c r="R1267" s="47">
        <f t="shared" si="213"/>
        <v>1.0354440461967345</v>
      </c>
      <c r="S1267" s="47">
        <f t="shared" si="214"/>
        <v>12.186379928315413</v>
      </c>
      <c r="T1267" s="47">
        <f t="shared" si="215"/>
        <v>0</v>
      </c>
      <c r="U1267" s="47">
        <f t="shared" si="216"/>
        <v>5.2568697729988054</v>
      </c>
      <c r="V1267" s="47">
        <f t="shared" si="217"/>
        <v>7.9649542015133412E-2</v>
      </c>
      <c r="W1267" s="47">
        <f t="shared" si="218"/>
        <v>3.9824771007566706E-2</v>
      </c>
      <c r="X1267">
        <f t="shared" si="219"/>
        <v>100.00000000000001</v>
      </c>
    </row>
    <row r="1268" spans="1:24" ht="16.399999999999999" customHeight="1" x14ac:dyDescent="0.35">
      <c r="A1268" s="10"/>
      <c r="B1268" s="5">
        <v>140120</v>
      </c>
      <c r="C1268" s="5" t="s">
        <v>1276</v>
      </c>
      <c r="D1268" s="6">
        <v>6233</v>
      </c>
      <c r="E1268" s="6">
        <v>618</v>
      </c>
      <c r="F1268" s="6">
        <v>16</v>
      </c>
      <c r="G1268" s="12">
        <v>16</v>
      </c>
      <c r="H1268" s="6">
        <v>378</v>
      </c>
      <c r="I1268" s="6">
        <v>1</v>
      </c>
      <c r="J1268" s="6">
        <v>75</v>
      </c>
      <c r="K1268" s="6">
        <v>36</v>
      </c>
      <c r="L1268" s="6">
        <v>28</v>
      </c>
      <c r="M1268" s="4"/>
      <c r="N1268" s="46">
        <f t="shared" si="209"/>
        <v>7401</v>
      </c>
      <c r="O1268" s="47">
        <f t="shared" si="210"/>
        <v>84.218348871774083</v>
      </c>
      <c r="P1268" s="47">
        <f t="shared" si="211"/>
        <v>8.3502229428455603</v>
      </c>
      <c r="Q1268" s="47">
        <f t="shared" si="212"/>
        <v>0.21618700175651936</v>
      </c>
      <c r="R1268" s="47">
        <f t="shared" si="213"/>
        <v>0.21618700175651936</v>
      </c>
      <c r="S1268" s="47">
        <f t="shared" si="214"/>
        <v>5.10741791649777</v>
      </c>
      <c r="T1268" s="47">
        <f t="shared" si="215"/>
        <v>1.351168760978246E-2</v>
      </c>
      <c r="U1268" s="47">
        <f t="shared" si="216"/>
        <v>1.0133765707336846</v>
      </c>
      <c r="V1268" s="47">
        <f t="shared" si="217"/>
        <v>0.48642075395216861</v>
      </c>
      <c r="W1268" s="47">
        <f t="shared" si="218"/>
        <v>0.37832725307390891</v>
      </c>
      <c r="X1268">
        <f t="shared" si="219"/>
        <v>100</v>
      </c>
    </row>
    <row r="1269" spans="1:24" ht="16.399999999999999" customHeight="1" x14ac:dyDescent="0.35">
      <c r="A1269" s="10"/>
      <c r="B1269" s="5">
        <v>140201</v>
      </c>
      <c r="C1269" s="5" t="s">
        <v>1277</v>
      </c>
      <c r="D1269" s="6">
        <v>7129</v>
      </c>
      <c r="E1269" s="6">
        <v>435</v>
      </c>
      <c r="F1269" s="6">
        <v>206</v>
      </c>
      <c r="G1269" s="12">
        <v>47</v>
      </c>
      <c r="H1269" s="6">
        <v>331</v>
      </c>
      <c r="I1269" s="6">
        <v>0</v>
      </c>
      <c r="J1269" s="6">
        <v>0</v>
      </c>
      <c r="K1269" s="6">
        <v>64</v>
      </c>
      <c r="L1269" s="6">
        <v>64</v>
      </c>
      <c r="M1269" s="4"/>
      <c r="N1269" s="46">
        <f t="shared" si="209"/>
        <v>8276</v>
      </c>
      <c r="O1269" s="47">
        <f t="shared" si="210"/>
        <v>86.140647655872399</v>
      </c>
      <c r="P1269" s="47">
        <f t="shared" si="211"/>
        <v>5.2561623972933784</v>
      </c>
      <c r="Q1269" s="47">
        <f t="shared" si="212"/>
        <v>2.4891251812469792</v>
      </c>
      <c r="R1269" s="47">
        <f t="shared" si="213"/>
        <v>0.56790720154664087</v>
      </c>
      <c r="S1269" s="47">
        <f t="shared" si="214"/>
        <v>3.9995166747220878</v>
      </c>
      <c r="T1269" s="47">
        <f t="shared" si="215"/>
        <v>0</v>
      </c>
      <c r="U1269" s="47">
        <f t="shared" si="216"/>
        <v>0</v>
      </c>
      <c r="V1269" s="47">
        <f t="shared" si="217"/>
        <v>0.77332044465925565</v>
      </c>
      <c r="W1269" s="47">
        <f t="shared" si="218"/>
        <v>0.77332044465925565</v>
      </c>
      <c r="X1269">
        <f t="shared" si="219"/>
        <v>100.00000000000001</v>
      </c>
    </row>
    <row r="1270" spans="1:24" ht="16.399999999999999" customHeight="1" x14ac:dyDescent="0.35">
      <c r="A1270" s="10"/>
      <c r="B1270" s="5">
        <v>140202</v>
      </c>
      <c r="C1270" s="5" t="s">
        <v>1278</v>
      </c>
      <c r="D1270" s="6">
        <v>222</v>
      </c>
      <c r="E1270" s="6">
        <v>277</v>
      </c>
      <c r="F1270" s="6">
        <v>383</v>
      </c>
      <c r="G1270" s="12">
        <v>0</v>
      </c>
      <c r="H1270" s="6">
        <v>527</v>
      </c>
      <c r="I1270" s="6">
        <v>118</v>
      </c>
      <c r="J1270" s="6">
        <v>1202</v>
      </c>
      <c r="K1270" s="6">
        <v>3</v>
      </c>
      <c r="L1270" s="6">
        <v>1</v>
      </c>
      <c r="M1270" s="4"/>
      <c r="N1270" s="46">
        <f t="shared" si="209"/>
        <v>2733</v>
      </c>
      <c r="O1270" s="47">
        <f t="shared" si="210"/>
        <v>8.122941822173436</v>
      </c>
      <c r="P1270" s="47">
        <f t="shared" si="211"/>
        <v>10.135382363702892</v>
      </c>
      <c r="Q1270" s="47">
        <f t="shared" si="212"/>
        <v>14.013904134650568</v>
      </c>
      <c r="R1270" s="47">
        <f t="shared" si="213"/>
        <v>0</v>
      </c>
      <c r="S1270" s="47">
        <f t="shared" si="214"/>
        <v>19.282839370654958</v>
      </c>
      <c r="T1270" s="47">
        <f t="shared" si="215"/>
        <v>4.3175997072813761</v>
      </c>
      <c r="U1270" s="47">
        <f t="shared" si="216"/>
        <v>43.980973289425542</v>
      </c>
      <c r="V1270" s="47">
        <f t="shared" si="217"/>
        <v>0.10976948408342481</v>
      </c>
      <c r="W1270" s="47">
        <f t="shared" si="218"/>
        <v>3.6589828027808274E-2</v>
      </c>
      <c r="X1270">
        <f t="shared" si="219"/>
        <v>100.00000000000001</v>
      </c>
    </row>
    <row r="1271" spans="1:24" ht="16.399999999999999" customHeight="1" x14ac:dyDescent="0.35">
      <c r="A1271" s="10"/>
      <c r="B1271" s="5">
        <v>140203</v>
      </c>
      <c r="C1271" s="5" t="s">
        <v>1279</v>
      </c>
      <c r="D1271" s="6">
        <v>957</v>
      </c>
      <c r="E1271" s="6">
        <v>441</v>
      </c>
      <c r="F1271" s="6">
        <v>164</v>
      </c>
      <c r="G1271" s="12">
        <v>0</v>
      </c>
      <c r="H1271" s="6">
        <v>330</v>
      </c>
      <c r="I1271" s="6">
        <v>118</v>
      </c>
      <c r="J1271" s="6">
        <v>1402</v>
      </c>
      <c r="K1271" s="6">
        <v>18</v>
      </c>
      <c r="L1271" s="6">
        <v>6</v>
      </c>
      <c r="M1271" s="4"/>
      <c r="N1271" s="46">
        <f t="shared" si="209"/>
        <v>3436</v>
      </c>
      <c r="O1271" s="47">
        <f t="shared" si="210"/>
        <v>27.852153667054715</v>
      </c>
      <c r="P1271" s="47">
        <f t="shared" si="211"/>
        <v>12.834691501746217</v>
      </c>
      <c r="Q1271" s="47">
        <f t="shared" si="212"/>
        <v>4.7729918509895226</v>
      </c>
      <c r="R1271" s="47">
        <f t="shared" si="213"/>
        <v>0</v>
      </c>
      <c r="S1271" s="47">
        <f t="shared" si="214"/>
        <v>9.6041909196740392</v>
      </c>
      <c r="T1271" s="47">
        <f t="shared" si="215"/>
        <v>3.4342258440046565</v>
      </c>
      <c r="U1271" s="47">
        <f t="shared" si="216"/>
        <v>40.80325960419092</v>
      </c>
      <c r="V1271" s="47">
        <f t="shared" si="217"/>
        <v>0.52386495925494758</v>
      </c>
      <c r="W1271" s="47">
        <f t="shared" si="218"/>
        <v>0.17462165308498254</v>
      </c>
      <c r="X1271">
        <f t="shared" si="219"/>
        <v>100</v>
      </c>
    </row>
    <row r="1272" spans="1:24" ht="16.399999999999999" customHeight="1" x14ac:dyDescent="0.35">
      <c r="A1272" s="10"/>
      <c r="B1272" s="5">
        <v>140204</v>
      </c>
      <c r="C1272" s="5" t="s">
        <v>1280</v>
      </c>
      <c r="D1272" s="6">
        <v>733</v>
      </c>
      <c r="E1272" s="6">
        <v>142</v>
      </c>
      <c r="F1272" s="6">
        <v>7</v>
      </c>
      <c r="G1272" s="12">
        <v>0</v>
      </c>
      <c r="H1272" s="6">
        <v>112</v>
      </c>
      <c r="I1272" s="6">
        <v>0</v>
      </c>
      <c r="J1272" s="6">
        <v>16</v>
      </c>
      <c r="K1272" s="6">
        <v>1</v>
      </c>
      <c r="L1272" s="6">
        <v>8</v>
      </c>
      <c r="M1272" s="4"/>
      <c r="N1272" s="46">
        <f t="shared" si="209"/>
        <v>1019</v>
      </c>
      <c r="O1272" s="47">
        <f t="shared" si="210"/>
        <v>71.933267909715411</v>
      </c>
      <c r="P1272" s="47">
        <f t="shared" si="211"/>
        <v>13.93523061825319</v>
      </c>
      <c r="Q1272" s="47">
        <f t="shared" si="212"/>
        <v>0.68694798822374881</v>
      </c>
      <c r="R1272" s="47">
        <f t="shared" si="213"/>
        <v>0</v>
      </c>
      <c r="S1272" s="47">
        <f t="shared" si="214"/>
        <v>10.991167811579981</v>
      </c>
      <c r="T1272" s="47">
        <f t="shared" si="215"/>
        <v>0</v>
      </c>
      <c r="U1272" s="47">
        <f t="shared" si="216"/>
        <v>1.5701668302257115</v>
      </c>
      <c r="V1272" s="47">
        <f t="shared" si="217"/>
        <v>9.8135426889106966E-2</v>
      </c>
      <c r="W1272" s="47">
        <f t="shared" si="218"/>
        <v>0.78508341511285573</v>
      </c>
      <c r="X1272">
        <f t="shared" si="219"/>
        <v>100</v>
      </c>
    </row>
    <row r="1273" spans="1:24" ht="16.399999999999999" customHeight="1" x14ac:dyDescent="0.35">
      <c r="A1273" s="10"/>
      <c r="B1273" s="5">
        <v>140205</v>
      </c>
      <c r="C1273" s="5" t="s">
        <v>1281</v>
      </c>
      <c r="D1273" s="6">
        <v>3158</v>
      </c>
      <c r="E1273" s="6">
        <v>490</v>
      </c>
      <c r="F1273" s="6">
        <v>102</v>
      </c>
      <c r="G1273" s="12">
        <v>65</v>
      </c>
      <c r="H1273" s="6">
        <v>1329</v>
      </c>
      <c r="I1273" s="6">
        <v>2</v>
      </c>
      <c r="J1273" s="6">
        <v>102</v>
      </c>
      <c r="K1273" s="6">
        <v>32</v>
      </c>
      <c r="L1273" s="6">
        <v>48</v>
      </c>
      <c r="M1273" s="4"/>
      <c r="N1273" s="46">
        <f t="shared" si="209"/>
        <v>5328</v>
      </c>
      <c r="O1273" s="47">
        <f t="shared" si="210"/>
        <v>59.271771771771768</v>
      </c>
      <c r="P1273" s="47">
        <f t="shared" si="211"/>
        <v>9.1966966966966961</v>
      </c>
      <c r="Q1273" s="47">
        <f t="shared" si="212"/>
        <v>1.9144144144144144</v>
      </c>
      <c r="R1273" s="47">
        <f t="shared" si="213"/>
        <v>1.21996996996997</v>
      </c>
      <c r="S1273" s="47">
        <f t="shared" si="214"/>
        <v>24.943693693693692</v>
      </c>
      <c r="T1273" s="47">
        <f t="shared" si="215"/>
        <v>3.7537537537537538E-2</v>
      </c>
      <c r="U1273" s="47">
        <f t="shared" si="216"/>
        <v>1.9144144144144144</v>
      </c>
      <c r="V1273" s="47">
        <f t="shared" si="217"/>
        <v>0.60060060060060061</v>
      </c>
      <c r="W1273" s="47">
        <f t="shared" si="218"/>
        <v>0.90090090090090091</v>
      </c>
      <c r="X1273">
        <f t="shared" si="219"/>
        <v>99.999999999999972</v>
      </c>
    </row>
    <row r="1274" spans="1:24" ht="16.399999999999999" customHeight="1" x14ac:dyDescent="0.35">
      <c r="A1274" s="10"/>
      <c r="B1274" s="5">
        <v>140206</v>
      </c>
      <c r="C1274" s="5" t="s">
        <v>1282</v>
      </c>
      <c r="D1274" s="6">
        <v>2984</v>
      </c>
      <c r="E1274" s="6">
        <v>82</v>
      </c>
      <c r="F1274" s="6">
        <v>292</v>
      </c>
      <c r="G1274" s="12">
        <v>27</v>
      </c>
      <c r="H1274" s="6">
        <v>22</v>
      </c>
      <c r="I1274" s="6">
        <v>0</v>
      </c>
      <c r="J1274" s="6">
        <v>1</v>
      </c>
      <c r="K1274" s="6">
        <v>64</v>
      </c>
      <c r="L1274" s="6">
        <v>43</v>
      </c>
      <c r="M1274" s="4"/>
      <c r="N1274" s="46">
        <f t="shared" si="209"/>
        <v>3515</v>
      </c>
      <c r="O1274" s="47">
        <f t="shared" si="210"/>
        <v>84.893314366998581</v>
      </c>
      <c r="P1274" s="47">
        <f t="shared" si="211"/>
        <v>2.3328591749644381</v>
      </c>
      <c r="Q1274" s="47">
        <f t="shared" si="212"/>
        <v>8.3072546230440967</v>
      </c>
      <c r="R1274" s="47">
        <f t="shared" si="213"/>
        <v>0.7681365576102418</v>
      </c>
      <c r="S1274" s="47">
        <f t="shared" si="214"/>
        <v>0.62588904694167857</v>
      </c>
      <c r="T1274" s="47">
        <f t="shared" si="215"/>
        <v>0</v>
      </c>
      <c r="U1274" s="47">
        <f t="shared" si="216"/>
        <v>2.8449502133712661E-2</v>
      </c>
      <c r="V1274" s="47">
        <f t="shared" si="217"/>
        <v>1.8207681365576103</v>
      </c>
      <c r="W1274" s="47">
        <f t="shared" si="218"/>
        <v>1.2233285917496444</v>
      </c>
      <c r="X1274">
        <f t="shared" si="219"/>
        <v>100.00000000000001</v>
      </c>
    </row>
    <row r="1275" spans="1:24" ht="16.399999999999999" customHeight="1" x14ac:dyDescent="0.35">
      <c r="A1275" s="10"/>
      <c r="B1275" s="5">
        <v>140301</v>
      </c>
      <c r="C1275" s="5" t="s">
        <v>1283</v>
      </c>
      <c r="D1275" s="6">
        <v>11913</v>
      </c>
      <c r="E1275" s="6">
        <v>809</v>
      </c>
      <c r="F1275" s="6">
        <v>1510</v>
      </c>
      <c r="G1275" s="12">
        <v>1053</v>
      </c>
      <c r="H1275" s="6">
        <v>1660</v>
      </c>
      <c r="I1275" s="6">
        <v>3</v>
      </c>
      <c r="J1275" s="6">
        <v>23</v>
      </c>
      <c r="K1275" s="6">
        <v>93</v>
      </c>
      <c r="L1275" s="6">
        <v>114</v>
      </c>
      <c r="M1275" s="4"/>
      <c r="N1275" s="46">
        <f t="shared" si="209"/>
        <v>17178</v>
      </c>
      <c r="O1275" s="47">
        <f t="shared" si="210"/>
        <v>69.350331819769465</v>
      </c>
      <c r="P1275" s="47">
        <f t="shared" si="211"/>
        <v>4.7095121667248803</v>
      </c>
      <c r="Q1275" s="47">
        <f t="shared" si="212"/>
        <v>8.7903131912911867</v>
      </c>
      <c r="R1275" s="47">
        <f t="shared" si="213"/>
        <v>6.1299336360461059</v>
      </c>
      <c r="S1275" s="47">
        <f t="shared" si="214"/>
        <v>9.6635231109558735</v>
      </c>
      <c r="T1275" s="47">
        <f t="shared" si="215"/>
        <v>1.7464198393293748E-2</v>
      </c>
      <c r="U1275" s="47">
        <f t="shared" si="216"/>
        <v>0.13389218768191874</v>
      </c>
      <c r="V1275" s="47">
        <f t="shared" si="217"/>
        <v>0.54139015019210612</v>
      </c>
      <c r="W1275" s="47">
        <f t="shared" si="218"/>
        <v>0.66363953894516237</v>
      </c>
      <c r="X1275">
        <f t="shared" si="219"/>
        <v>100</v>
      </c>
    </row>
    <row r="1276" spans="1:24" ht="16.399999999999999" customHeight="1" x14ac:dyDescent="0.35">
      <c r="A1276" s="10"/>
      <c r="B1276" s="5">
        <v>140302</v>
      </c>
      <c r="C1276" s="5" t="s">
        <v>1284</v>
      </c>
      <c r="D1276" s="6">
        <v>151</v>
      </c>
      <c r="E1276" s="6">
        <v>142</v>
      </c>
      <c r="F1276" s="6">
        <v>37</v>
      </c>
      <c r="G1276" s="12">
        <v>0</v>
      </c>
      <c r="H1276" s="6">
        <v>17</v>
      </c>
      <c r="I1276" s="6">
        <v>0</v>
      </c>
      <c r="J1276" s="6">
        <v>49</v>
      </c>
      <c r="K1276" s="6">
        <v>0</v>
      </c>
      <c r="L1276" s="6">
        <v>0</v>
      </c>
      <c r="M1276" s="4"/>
      <c r="N1276" s="46">
        <f t="shared" si="209"/>
        <v>396</v>
      </c>
      <c r="O1276" s="47">
        <f t="shared" si="210"/>
        <v>38.131313131313135</v>
      </c>
      <c r="P1276" s="47">
        <f t="shared" si="211"/>
        <v>35.858585858585862</v>
      </c>
      <c r="Q1276" s="47">
        <f t="shared" si="212"/>
        <v>9.3434343434343443</v>
      </c>
      <c r="R1276" s="47">
        <f t="shared" si="213"/>
        <v>0</v>
      </c>
      <c r="S1276" s="47">
        <f t="shared" si="214"/>
        <v>4.2929292929292933</v>
      </c>
      <c r="T1276" s="47">
        <f t="shared" si="215"/>
        <v>0</v>
      </c>
      <c r="U1276" s="47">
        <f t="shared" si="216"/>
        <v>12.373737373737374</v>
      </c>
      <c r="V1276" s="47">
        <f t="shared" si="217"/>
        <v>0</v>
      </c>
      <c r="W1276" s="47">
        <f t="shared" si="218"/>
        <v>0</v>
      </c>
      <c r="X1276">
        <f t="shared" si="219"/>
        <v>99.999999999999986</v>
      </c>
    </row>
    <row r="1277" spans="1:24" ht="16.399999999999999" customHeight="1" x14ac:dyDescent="0.35">
      <c r="A1277" s="10"/>
      <c r="B1277" s="5">
        <v>140303</v>
      </c>
      <c r="C1277" s="5" t="s">
        <v>1285</v>
      </c>
      <c r="D1277" s="6">
        <v>1281</v>
      </c>
      <c r="E1277" s="6">
        <v>32</v>
      </c>
      <c r="F1277" s="6">
        <v>411</v>
      </c>
      <c r="G1277" s="12">
        <v>19</v>
      </c>
      <c r="H1277" s="6">
        <v>418</v>
      </c>
      <c r="I1277" s="6">
        <v>0</v>
      </c>
      <c r="J1277" s="6">
        <v>2</v>
      </c>
      <c r="K1277" s="6">
        <v>8</v>
      </c>
      <c r="L1277" s="6">
        <v>19</v>
      </c>
      <c r="M1277" s="4"/>
      <c r="N1277" s="46">
        <f t="shared" si="209"/>
        <v>2190</v>
      </c>
      <c r="O1277" s="47">
        <f t="shared" si="210"/>
        <v>58.493150684931514</v>
      </c>
      <c r="P1277" s="47">
        <f t="shared" si="211"/>
        <v>1.4611872146118723</v>
      </c>
      <c r="Q1277" s="47">
        <f t="shared" si="212"/>
        <v>18.767123287671232</v>
      </c>
      <c r="R1277" s="47">
        <f t="shared" si="213"/>
        <v>0.86757990867579915</v>
      </c>
      <c r="S1277" s="47">
        <f t="shared" si="214"/>
        <v>19.086757990867582</v>
      </c>
      <c r="T1277" s="47">
        <f t="shared" si="215"/>
        <v>0</v>
      </c>
      <c r="U1277" s="47">
        <f t="shared" si="216"/>
        <v>9.1324200913242018E-2</v>
      </c>
      <c r="V1277" s="47">
        <f t="shared" si="217"/>
        <v>0.36529680365296807</v>
      </c>
      <c r="W1277" s="47">
        <f t="shared" si="218"/>
        <v>0.86757990867579915</v>
      </c>
      <c r="X1277">
        <f t="shared" si="219"/>
        <v>100.00000000000001</v>
      </c>
    </row>
    <row r="1278" spans="1:24" ht="16.399999999999999" customHeight="1" x14ac:dyDescent="0.35">
      <c r="A1278" s="10"/>
      <c r="B1278" s="5">
        <v>140304</v>
      </c>
      <c r="C1278" s="5" t="s">
        <v>1286</v>
      </c>
      <c r="D1278" s="6">
        <v>3020</v>
      </c>
      <c r="E1278" s="6">
        <v>492</v>
      </c>
      <c r="F1278" s="6">
        <v>152</v>
      </c>
      <c r="G1278" s="12">
        <v>57</v>
      </c>
      <c r="H1278" s="6">
        <v>622</v>
      </c>
      <c r="I1278" s="6">
        <v>0</v>
      </c>
      <c r="J1278" s="6">
        <v>2</v>
      </c>
      <c r="K1278" s="6">
        <v>22</v>
      </c>
      <c r="L1278" s="6">
        <v>56</v>
      </c>
      <c r="M1278" s="4"/>
      <c r="N1278" s="46">
        <f t="shared" si="209"/>
        <v>4423</v>
      </c>
      <c r="O1278" s="47">
        <f t="shared" si="210"/>
        <v>68.279448338231973</v>
      </c>
      <c r="P1278" s="47">
        <f t="shared" si="211"/>
        <v>11.123671716029845</v>
      </c>
      <c r="Q1278" s="47">
        <f t="shared" si="212"/>
        <v>3.436581505765318</v>
      </c>
      <c r="R1278" s="47">
        <f t="shared" si="213"/>
        <v>1.2887180646619942</v>
      </c>
      <c r="S1278" s="47">
        <f t="shared" si="214"/>
        <v>14.06285326701334</v>
      </c>
      <c r="T1278" s="47">
        <f t="shared" si="215"/>
        <v>0</v>
      </c>
      <c r="U1278" s="47">
        <f t="shared" si="216"/>
        <v>4.5218177707438391E-2</v>
      </c>
      <c r="V1278" s="47">
        <f t="shared" si="217"/>
        <v>0.49739995478182231</v>
      </c>
      <c r="W1278" s="47">
        <f t="shared" si="218"/>
        <v>1.2661089758082751</v>
      </c>
      <c r="X1278">
        <f t="shared" si="219"/>
        <v>100.00000000000001</v>
      </c>
    </row>
    <row r="1279" spans="1:24" ht="16.399999999999999" customHeight="1" x14ac:dyDescent="0.35">
      <c r="A1279" s="10"/>
      <c r="B1279" s="5">
        <v>140305</v>
      </c>
      <c r="C1279" s="5" t="s">
        <v>1287</v>
      </c>
      <c r="D1279" s="6">
        <v>2805</v>
      </c>
      <c r="E1279" s="6">
        <v>602</v>
      </c>
      <c r="F1279" s="6">
        <v>457</v>
      </c>
      <c r="G1279" s="12">
        <v>80</v>
      </c>
      <c r="H1279" s="6">
        <v>541</v>
      </c>
      <c r="I1279" s="6">
        <v>3</v>
      </c>
      <c r="J1279" s="6">
        <v>3</v>
      </c>
      <c r="K1279" s="6">
        <v>25</v>
      </c>
      <c r="L1279" s="6">
        <v>68</v>
      </c>
      <c r="M1279" s="4"/>
      <c r="N1279" s="46">
        <f t="shared" si="209"/>
        <v>4584</v>
      </c>
      <c r="O1279" s="47">
        <f t="shared" si="210"/>
        <v>61.191099476439788</v>
      </c>
      <c r="P1279" s="47">
        <f t="shared" si="211"/>
        <v>13.132635253054101</v>
      </c>
      <c r="Q1279" s="47">
        <f t="shared" si="212"/>
        <v>9.9694589877835948</v>
      </c>
      <c r="R1279" s="47">
        <f t="shared" si="213"/>
        <v>1.745200698080279</v>
      </c>
      <c r="S1279" s="47">
        <f t="shared" si="214"/>
        <v>11.801919720767888</v>
      </c>
      <c r="T1279" s="47">
        <f t="shared" si="215"/>
        <v>6.5445026178010471E-2</v>
      </c>
      <c r="U1279" s="47">
        <f t="shared" si="216"/>
        <v>6.5445026178010471E-2</v>
      </c>
      <c r="V1279" s="47">
        <f t="shared" si="217"/>
        <v>0.54537521815008727</v>
      </c>
      <c r="W1279" s="47">
        <f t="shared" si="218"/>
        <v>1.4834205933682372</v>
      </c>
      <c r="X1279">
        <f t="shared" si="219"/>
        <v>100</v>
      </c>
    </row>
    <row r="1280" spans="1:24" ht="16.399999999999999" customHeight="1" x14ac:dyDescent="0.35">
      <c r="A1280" s="10"/>
      <c r="B1280" s="5">
        <v>140306</v>
      </c>
      <c r="C1280" s="5" t="s">
        <v>1288</v>
      </c>
      <c r="D1280" s="6">
        <v>5498</v>
      </c>
      <c r="E1280" s="6">
        <v>1233</v>
      </c>
      <c r="F1280" s="6">
        <v>899</v>
      </c>
      <c r="G1280" s="12">
        <v>404</v>
      </c>
      <c r="H1280" s="6">
        <v>1845</v>
      </c>
      <c r="I1280" s="6">
        <v>7</v>
      </c>
      <c r="J1280" s="6">
        <v>5</v>
      </c>
      <c r="K1280" s="6">
        <v>18</v>
      </c>
      <c r="L1280" s="6">
        <v>100</v>
      </c>
      <c r="M1280" s="4"/>
      <c r="N1280" s="46">
        <f t="shared" si="209"/>
        <v>10009</v>
      </c>
      <c r="O1280" s="47">
        <f t="shared" si="210"/>
        <v>54.930562493755616</v>
      </c>
      <c r="P1280" s="47">
        <f t="shared" si="211"/>
        <v>12.318912978319512</v>
      </c>
      <c r="Q1280" s="47">
        <f t="shared" si="212"/>
        <v>8.981916275352182</v>
      </c>
      <c r="R1280" s="47">
        <f t="shared" si="213"/>
        <v>4.0363672694574877</v>
      </c>
      <c r="S1280" s="47">
        <f t="shared" si="214"/>
        <v>18.433409931062045</v>
      </c>
      <c r="T1280" s="47">
        <f t="shared" si="215"/>
        <v>6.993705664901588E-2</v>
      </c>
      <c r="U1280" s="47">
        <f t="shared" si="216"/>
        <v>4.9955040463582776E-2</v>
      </c>
      <c r="V1280" s="47">
        <f t="shared" si="217"/>
        <v>0.179838145668898</v>
      </c>
      <c r="W1280" s="47">
        <f t="shared" si="218"/>
        <v>0.99910080927165545</v>
      </c>
      <c r="X1280">
        <f t="shared" si="219"/>
        <v>99.999999999999986</v>
      </c>
    </row>
    <row r="1281" spans="1:24" ht="16.399999999999999" customHeight="1" x14ac:dyDescent="0.35">
      <c r="A1281" s="10"/>
      <c r="B1281" s="5">
        <v>140307</v>
      </c>
      <c r="C1281" s="5" t="s">
        <v>1289</v>
      </c>
      <c r="D1281" s="6">
        <v>4352</v>
      </c>
      <c r="E1281" s="6">
        <v>268</v>
      </c>
      <c r="F1281" s="6">
        <v>645</v>
      </c>
      <c r="G1281" s="12">
        <v>83</v>
      </c>
      <c r="H1281" s="6">
        <v>1776</v>
      </c>
      <c r="I1281" s="6">
        <v>8</v>
      </c>
      <c r="J1281" s="6">
        <v>164</v>
      </c>
      <c r="K1281" s="6">
        <v>51</v>
      </c>
      <c r="L1281" s="6">
        <v>69</v>
      </c>
      <c r="M1281" s="4"/>
      <c r="N1281" s="46">
        <f t="shared" si="209"/>
        <v>7416</v>
      </c>
      <c r="O1281" s="47">
        <f t="shared" si="210"/>
        <v>58.683926645091695</v>
      </c>
      <c r="P1281" s="47">
        <f t="shared" si="211"/>
        <v>3.6138079827400218</v>
      </c>
      <c r="Q1281" s="47">
        <f t="shared" si="212"/>
        <v>8.6974110032362457</v>
      </c>
      <c r="R1281" s="47">
        <f t="shared" si="213"/>
        <v>1.1192017259978426</v>
      </c>
      <c r="S1281" s="47">
        <f t="shared" si="214"/>
        <v>23.948220064724921</v>
      </c>
      <c r="T1281" s="47">
        <f t="shared" si="215"/>
        <v>0.10787486515641856</v>
      </c>
      <c r="U1281" s="47">
        <f t="shared" si="216"/>
        <v>2.2114347357065807</v>
      </c>
      <c r="V1281" s="47">
        <f t="shared" si="217"/>
        <v>0.68770226537216828</v>
      </c>
      <c r="W1281" s="47">
        <f t="shared" si="218"/>
        <v>0.93042071197411003</v>
      </c>
      <c r="X1281">
        <f t="shared" si="219"/>
        <v>99.999999999999986</v>
      </c>
    </row>
    <row r="1282" spans="1:24" ht="16.399999999999999" customHeight="1" x14ac:dyDescent="0.35">
      <c r="A1282" s="10"/>
      <c r="B1282" s="5">
        <v>140308</v>
      </c>
      <c r="C1282" s="5" t="s">
        <v>1290</v>
      </c>
      <c r="D1282" s="6">
        <v>5953</v>
      </c>
      <c r="E1282" s="6">
        <v>991</v>
      </c>
      <c r="F1282" s="6">
        <v>997</v>
      </c>
      <c r="G1282" s="12">
        <v>214</v>
      </c>
      <c r="H1282" s="6">
        <v>2919</v>
      </c>
      <c r="I1282" s="6">
        <v>71</v>
      </c>
      <c r="J1282" s="6">
        <v>129</v>
      </c>
      <c r="K1282" s="6">
        <v>59</v>
      </c>
      <c r="L1282" s="6">
        <v>180</v>
      </c>
      <c r="M1282" s="4"/>
      <c r="N1282" s="46">
        <f t="shared" si="209"/>
        <v>11513</v>
      </c>
      <c r="O1282" s="47">
        <f t="shared" si="210"/>
        <v>51.706766264223056</v>
      </c>
      <c r="P1282" s="47">
        <f t="shared" si="211"/>
        <v>8.6076609050638417</v>
      </c>
      <c r="Q1282" s="47">
        <f t="shared" si="212"/>
        <v>8.6597759054981331</v>
      </c>
      <c r="R1282" s="47">
        <f t="shared" si="213"/>
        <v>1.8587683488230697</v>
      </c>
      <c r="S1282" s="47">
        <f t="shared" si="214"/>
        <v>25.353947711282899</v>
      </c>
      <c r="T1282" s="47">
        <f t="shared" si="215"/>
        <v>0.61669417180578479</v>
      </c>
      <c r="U1282" s="47">
        <f t="shared" si="216"/>
        <v>1.1204725093372709</v>
      </c>
      <c r="V1282" s="47">
        <f t="shared" si="217"/>
        <v>0.51246417093720142</v>
      </c>
      <c r="W1282" s="47">
        <f t="shared" si="218"/>
        <v>1.5634500130287501</v>
      </c>
      <c r="X1282">
        <f t="shared" si="219"/>
        <v>100.00000000000004</v>
      </c>
    </row>
    <row r="1283" spans="1:24" ht="16.399999999999999" customHeight="1" x14ac:dyDescent="0.35">
      <c r="A1283" s="10"/>
      <c r="B1283" s="5">
        <v>140309</v>
      </c>
      <c r="C1283" s="5" t="s">
        <v>1291</v>
      </c>
      <c r="D1283" s="6">
        <v>1375</v>
      </c>
      <c r="E1283" s="6">
        <v>297</v>
      </c>
      <c r="F1283" s="6">
        <v>140</v>
      </c>
      <c r="G1283" s="12">
        <v>9</v>
      </c>
      <c r="H1283" s="6">
        <v>303</v>
      </c>
      <c r="I1283" s="6">
        <v>0</v>
      </c>
      <c r="J1283" s="6">
        <v>5</v>
      </c>
      <c r="K1283" s="6">
        <v>2</v>
      </c>
      <c r="L1283" s="6">
        <v>33</v>
      </c>
      <c r="M1283" s="4"/>
      <c r="N1283" s="46">
        <f t="shared" si="209"/>
        <v>2164</v>
      </c>
      <c r="O1283" s="47">
        <f t="shared" si="210"/>
        <v>63.539741219963027</v>
      </c>
      <c r="P1283" s="47">
        <f t="shared" si="211"/>
        <v>13.724584103512015</v>
      </c>
      <c r="Q1283" s="47">
        <f t="shared" si="212"/>
        <v>6.4695009242144179</v>
      </c>
      <c r="R1283" s="47">
        <f t="shared" si="213"/>
        <v>0.41589648798521256</v>
      </c>
      <c r="S1283" s="47">
        <f t="shared" si="214"/>
        <v>14.001848428835489</v>
      </c>
      <c r="T1283" s="47">
        <f t="shared" si="215"/>
        <v>0</v>
      </c>
      <c r="U1283" s="47">
        <f t="shared" si="216"/>
        <v>0.23105360443622919</v>
      </c>
      <c r="V1283" s="47">
        <f t="shared" si="217"/>
        <v>9.2421441774491686E-2</v>
      </c>
      <c r="W1283" s="47">
        <f t="shared" si="218"/>
        <v>1.5249537892791127</v>
      </c>
      <c r="X1283">
        <f t="shared" si="219"/>
        <v>99.999999999999986</v>
      </c>
    </row>
    <row r="1284" spans="1:24" ht="16.399999999999999" customHeight="1" x14ac:dyDescent="0.35">
      <c r="A1284" s="10"/>
      <c r="B1284" s="5">
        <v>140310</v>
      </c>
      <c r="C1284" s="5" t="s">
        <v>1292</v>
      </c>
      <c r="D1284" s="6">
        <v>1637</v>
      </c>
      <c r="E1284" s="6">
        <v>769</v>
      </c>
      <c r="F1284" s="6">
        <v>287</v>
      </c>
      <c r="G1284" s="12">
        <v>3</v>
      </c>
      <c r="H1284" s="6">
        <v>392</v>
      </c>
      <c r="I1284" s="6">
        <v>82</v>
      </c>
      <c r="J1284" s="6">
        <v>300</v>
      </c>
      <c r="K1284" s="6">
        <v>5</v>
      </c>
      <c r="L1284" s="6">
        <v>34</v>
      </c>
      <c r="M1284" s="4"/>
      <c r="N1284" s="46">
        <f t="shared" si="209"/>
        <v>3509</v>
      </c>
      <c r="O1284" s="47">
        <f t="shared" si="210"/>
        <v>46.651467654602449</v>
      </c>
      <c r="P1284" s="47">
        <f t="shared" si="211"/>
        <v>21.915075520091193</v>
      </c>
      <c r="Q1284" s="47">
        <f t="shared" si="212"/>
        <v>8.1789683670561413</v>
      </c>
      <c r="R1284" s="47">
        <f t="shared" si="213"/>
        <v>8.5494442861214007E-2</v>
      </c>
      <c r="S1284" s="47">
        <f t="shared" si="214"/>
        <v>11.17127386719863</v>
      </c>
      <c r="T1284" s="47">
        <f t="shared" si="215"/>
        <v>2.3368481048731828</v>
      </c>
      <c r="U1284" s="47">
        <f t="shared" si="216"/>
        <v>8.5494442861214015</v>
      </c>
      <c r="V1284" s="47">
        <f t="shared" si="217"/>
        <v>0.14249073810202337</v>
      </c>
      <c r="W1284" s="47">
        <f t="shared" si="218"/>
        <v>0.96893701909375884</v>
      </c>
      <c r="X1284">
        <f t="shared" si="219"/>
        <v>100</v>
      </c>
    </row>
    <row r="1285" spans="1:24" ht="16.399999999999999" customHeight="1" x14ac:dyDescent="0.35">
      <c r="A1285" s="10"/>
      <c r="B1285" s="5">
        <v>140311</v>
      </c>
      <c r="C1285" s="5" t="s">
        <v>1293</v>
      </c>
      <c r="D1285" s="6">
        <v>2237</v>
      </c>
      <c r="E1285" s="6">
        <v>311</v>
      </c>
      <c r="F1285" s="6">
        <v>105</v>
      </c>
      <c r="G1285" s="12">
        <v>892</v>
      </c>
      <c r="H1285" s="6">
        <v>39</v>
      </c>
      <c r="I1285" s="6">
        <v>1</v>
      </c>
      <c r="J1285" s="6">
        <v>10</v>
      </c>
      <c r="K1285" s="6">
        <v>59</v>
      </c>
      <c r="L1285" s="6">
        <v>60</v>
      </c>
      <c r="M1285" s="4"/>
      <c r="N1285" s="46">
        <f t="shared" si="209"/>
        <v>3714</v>
      </c>
      <c r="O1285" s="47">
        <f t="shared" si="210"/>
        <v>60.231556273559505</v>
      </c>
      <c r="P1285" s="47">
        <f t="shared" si="211"/>
        <v>8.3737210554658041</v>
      </c>
      <c r="Q1285" s="47">
        <f t="shared" si="212"/>
        <v>2.8271405492730208</v>
      </c>
      <c r="R1285" s="47">
        <f t="shared" si="213"/>
        <v>24.017232094776521</v>
      </c>
      <c r="S1285" s="47">
        <f t="shared" si="214"/>
        <v>1.0500807754442649</v>
      </c>
      <c r="T1285" s="47">
        <f t="shared" si="215"/>
        <v>2.6925148088314484E-2</v>
      </c>
      <c r="U1285" s="47">
        <f t="shared" si="216"/>
        <v>0.26925148088314488</v>
      </c>
      <c r="V1285" s="47">
        <f t="shared" si="217"/>
        <v>1.5885837372105547</v>
      </c>
      <c r="W1285" s="47">
        <f t="shared" si="218"/>
        <v>1.615508885298869</v>
      </c>
      <c r="X1285">
        <f t="shared" si="219"/>
        <v>100</v>
      </c>
    </row>
    <row r="1286" spans="1:24" ht="16.399999999999999" customHeight="1" x14ac:dyDescent="0.35">
      <c r="A1286" s="10"/>
      <c r="B1286" s="5">
        <v>140312</v>
      </c>
      <c r="C1286" s="5" t="s">
        <v>1294</v>
      </c>
      <c r="D1286" s="6">
        <v>2424</v>
      </c>
      <c r="E1286" s="6">
        <v>341</v>
      </c>
      <c r="F1286" s="6">
        <v>851</v>
      </c>
      <c r="G1286" s="12">
        <v>87</v>
      </c>
      <c r="H1286" s="6">
        <v>1111</v>
      </c>
      <c r="I1286" s="6">
        <v>3</v>
      </c>
      <c r="J1286" s="6">
        <v>1</v>
      </c>
      <c r="K1286" s="6">
        <v>23</v>
      </c>
      <c r="L1286" s="6">
        <v>26</v>
      </c>
      <c r="M1286" s="4"/>
      <c r="N1286" s="46">
        <f t="shared" si="209"/>
        <v>4867</v>
      </c>
      <c r="O1286" s="47">
        <f t="shared" si="210"/>
        <v>49.804807889870553</v>
      </c>
      <c r="P1286" s="47">
        <f t="shared" si="211"/>
        <v>7.0063694267515917</v>
      </c>
      <c r="Q1286" s="47">
        <f t="shared" si="212"/>
        <v>17.485103760016436</v>
      </c>
      <c r="R1286" s="47">
        <f t="shared" si="213"/>
        <v>1.7875487980275322</v>
      </c>
      <c r="S1286" s="47">
        <f t="shared" si="214"/>
        <v>22.827203616190673</v>
      </c>
      <c r="T1286" s="47">
        <f t="shared" si="215"/>
        <v>6.1639613725087319E-2</v>
      </c>
      <c r="U1286" s="47">
        <f t="shared" si="216"/>
        <v>2.0546537908362441E-2</v>
      </c>
      <c r="V1286" s="47">
        <f t="shared" si="217"/>
        <v>0.47257037189233614</v>
      </c>
      <c r="W1286" s="47">
        <f t="shared" si="218"/>
        <v>0.5342099856174235</v>
      </c>
      <c r="X1286">
        <f t="shared" si="219"/>
        <v>99.999999999999986</v>
      </c>
    </row>
    <row r="1287" spans="1:24" ht="16.399999999999999" customHeight="1" x14ac:dyDescent="0.35">
      <c r="A1287" s="10"/>
      <c r="B1287" s="5">
        <v>150101</v>
      </c>
      <c r="C1287" s="5" t="s">
        <v>1295</v>
      </c>
      <c r="D1287" s="6">
        <v>60734</v>
      </c>
      <c r="E1287" s="6">
        <v>13029</v>
      </c>
      <c r="F1287" s="6">
        <v>368</v>
      </c>
      <c r="G1287" s="12">
        <v>142</v>
      </c>
      <c r="H1287" s="6">
        <v>12</v>
      </c>
      <c r="I1287" s="6">
        <v>0</v>
      </c>
      <c r="J1287" s="6">
        <v>0</v>
      </c>
      <c r="K1287" s="6">
        <v>32</v>
      </c>
      <c r="L1287" s="6">
        <v>48</v>
      </c>
      <c r="M1287" s="4"/>
      <c r="N1287" s="46">
        <f t="shared" si="209"/>
        <v>74365</v>
      </c>
      <c r="O1287" s="47">
        <f t="shared" si="210"/>
        <v>81.67014052309554</v>
      </c>
      <c r="P1287" s="47">
        <f t="shared" si="211"/>
        <v>17.520338869091642</v>
      </c>
      <c r="Q1287" s="47">
        <f t="shared" si="212"/>
        <v>0.49485645128756811</v>
      </c>
      <c r="R1287" s="47">
        <f t="shared" si="213"/>
        <v>0.19095004370335508</v>
      </c>
      <c r="S1287" s="47">
        <f t="shared" si="214"/>
        <v>1.6136623411551133E-2</v>
      </c>
      <c r="T1287" s="47">
        <f t="shared" si="215"/>
        <v>0</v>
      </c>
      <c r="U1287" s="47">
        <f t="shared" si="216"/>
        <v>0</v>
      </c>
      <c r="V1287" s="47">
        <f t="shared" si="217"/>
        <v>4.3030995764136354E-2</v>
      </c>
      <c r="W1287" s="47">
        <f t="shared" si="218"/>
        <v>6.4546493646204531E-2</v>
      </c>
      <c r="X1287">
        <f t="shared" si="219"/>
        <v>100.00000000000001</v>
      </c>
    </row>
    <row r="1288" spans="1:24" ht="16.399999999999999" customHeight="1" x14ac:dyDescent="0.35">
      <c r="A1288" s="10"/>
      <c r="B1288" s="5">
        <v>150102</v>
      </c>
      <c r="C1288" s="5" t="s">
        <v>1296</v>
      </c>
      <c r="D1288" s="6">
        <v>6070</v>
      </c>
      <c r="E1288" s="6">
        <v>847</v>
      </c>
      <c r="F1288" s="6">
        <v>1660</v>
      </c>
      <c r="G1288" s="12">
        <v>8013</v>
      </c>
      <c r="H1288" s="6">
        <v>64</v>
      </c>
      <c r="I1288" s="6">
        <v>0</v>
      </c>
      <c r="J1288" s="6">
        <v>0</v>
      </c>
      <c r="K1288" s="6">
        <v>16</v>
      </c>
      <c r="L1288" s="6">
        <v>57</v>
      </c>
      <c r="M1288" s="4"/>
      <c r="N1288" s="46">
        <f t="shared" ref="N1288:N1351" si="220">+SUM(D1288:L1288)</f>
        <v>16727</v>
      </c>
      <c r="O1288" s="47">
        <f t="shared" ref="O1288:O1351" si="221">+D1288/(N1288/100)</f>
        <v>36.288635140790333</v>
      </c>
      <c r="P1288" s="47">
        <f t="shared" ref="P1288:P1351" si="222">+E1288/(N1288/100)</f>
        <v>5.0636695163508101</v>
      </c>
      <c r="Q1288" s="47">
        <f t="shared" ref="Q1288:Q1351" si="223">+F1288/(N1288/100)</f>
        <v>9.9240748490464519</v>
      </c>
      <c r="R1288" s="47">
        <f t="shared" ref="R1288:R1351" si="224">+G1288/(N1288/100)</f>
        <v>47.904585400848923</v>
      </c>
      <c r="S1288" s="47">
        <f t="shared" ref="S1288:S1351" si="225">+H1288/(N1288/100)</f>
        <v>0.38261493393914031</v>
      </c>
      <c r="T1288" s="47">
        <f t="shared" ref="T1288:T1351" si="226">+I1288/(N1288/100)</f>
        <v>0</v>
      </c>
      <c r="U1288" s="47">
        <f t="shared" ref="U1288:U1351" si="227">+J1288/(N1288/100)</f>
        <v>0</v>
      </c>
      <c r="V1288" s="47">
        <f t="shared" ref="V1288:V1351" si="228">+K1288/(N1288/100)</f>
        <v>9.5653733484785078E-2</v>
      </c>
      <c r="W1288" s="47">
        <f t="shared" ref="W1288:W1351" si="229">+L1288/(N1288/100)</f>
        <v>0.34076642553954684</v>
      </c>
      <c r="X1288">
        <f t="shared" ref="X1288:X1351" si="230">+SUM(O1288:W1288)</f>
        <v>99.999999999999986</v>
      </c>
    </row>
    <row r="1289" spans="1:24" ht="16.399999999999999" customHeight="1" x14ac:dyDescent="0.35">
      <c r="A1289" s="10"/>
      <c r="B1289" s="5">
        <v>150103</v>
      </c>
      <c r="C1289" s="5" t="s">
        <v>1297</v>
      </c>
      <c r="D1289" s="6">
        <v>115750</v>
      </c>
      <c r="E1289" s="6">
        <v>14232</v>
      </c>
      <c r="F1289" s="6">
        <v>8034</v>
      </c>
      <c r="G1289" s="12">
        <v>10717</v>
      </c>
      <c r="H1289" s="6">
        <v>1099</v>
      </c>
      <c r="I1289" s="6">
        <v>0</v>
      </c>
      <c r="J1289" s="6">
        <v>0</v>
      </c>
      <c r="K1289" s="6">
        <v>228</v>
      </c>
      <c r="L1289" s="6">
        <v>1626</v>
      </c>
      <c r="M1289" s="4"/>
      <c r="N1289" s="46">
        <f t="shared" si="220"/>
        <v>151686</v>
      </c>
      <c r="O1289" s="47">
        <f t="shared" si="221"/>
        <v>76.308954023443164</v>
      </c>
      <c r="P1289" s="47">
        <f t="shared" si="222"/>
        <v>9.3825402476167881</v>
      </c>
      <c r="Q1289" s="47">
        <f t="shared" si="223"/>
        <v>5.2964677030180773</v>
      </c>
      <c r="R1289" s="47">
        <f t="shared" si="224"/>
        <v>7.0652532204686</v>
      </c>
      <c r="S1289" s="47">
        <f t="shared" si="225"/>
        <v>0.72452302783381461</v>
      </c>
      <c r="T1289" s="47">
        <f t="shared" si="226"/>
        <v>0</v>
      </c>
      <c r="U1289" s="47">
        <f t="shared" si="227"/>
        <v>0</v>
      </c>
      <c r="V1289" s="47">
        <f t="shared" si="228"/>
        <v>0.15031050986907166</v>
      </c>
      <c r="W1289" s="47">
        <f t="shared" si="229"/>
        <v>1.0719512677504845</v>
      </c>
      <c r="X1289">
        <f t="shared" si="230"/>
        <v>100</v>
      </c>
    </row>
    <row r="1290" spans="1:24" ht="16.399999999999999" customHeight="1" x14ac:dyDescent="0.35">
      <c r="A1290" s="10"/>
      <c r="B1290" s="5">
        <v>150104</v>
      </c>
      <c r="C1290" s="5" t="s">
        <v>1298</v>
      </c>
      <c r="D1290" s="6">
        <v>8984</v>
      </c>
      <c r="E1290" s="6">
        <v>1961</v>
      </c>
      <c r="F1290" s="6">
        <v>2</v>
      </c>
      <c r="G1290" s="12">
        <v>0</v>
      </c>
      <c r="H1290" s="6">
        <v>0</v>
      </c>
      <c r="I1290" s="6">
        <v>0</v>
      </c>
      <c r="J1290" s="6">
        <v>0</v>
      </c>
      <c r="K1290" s="6">
        <v>2</v>
      </c>
      <c r="L1290" s="6">
        <v>4</v>
      </c>
      <c r="M1290" s="4"/>
      <c r="N1290" s="46">
        <f t="shared" si="220"/>
        <v>10953</v>
      </c>
      <c r="O1290" s="47">
        <f t="shared" si="221"/>
        <v>82.023189993609051</v>
      </c>
      <c r="P1290" s="47">
        <f t="shared" si="222"/>
        <v>17.903770656441157</v>
      </c>
      <c r="Q1290" s="47">
        <f t="shared" si="223"/>
        <v>1.8259837487446362E-2</v>
      </c>
      <c r="R1290" s="47">
        <f t="shared" si="224"/>
        <v>0</v>
      </c>
      <c r="S1290" s="47">
        <f t="shared" si="225"/>
        <v>0</v>
      </c>
      <c r="T1290" s="47">
        <f t="shared" si="226"/>
        <v>0</v>
      </c>
      <c r="U1290" s="47">
        <f t="shared" si="227"/>
        <v>0</v>
      </c>
      <c r="V1290" s="47">
        <f t="shared" si="228"/>
        <v>1.8259837487446362E-2</v>
      </c>
      <c r="W1290" s="47">
        <f t="shared" si="229"/>
        <v>3.6519674974892724E-2</v>
      </c>
      <c r="X1290">
        <f t="shared" si="230"/>
        <v>100</v>
      </c>
    </row>
    <row r="1291" spans="1:24" ht="16.399999999999999" customHeight="1" x14ac:dyDescent="0.35">
      <c r="A1291" s="10"/>
      <c r="B1291" s="5">
        <v>150105</v>
      </c>
      <c r="C1291" s="5" t="s">
        <v>1299</v>
      </c>
      <c r="D1291" s="6">
        <v>19369</v>
      </c>
      <c r="E1291" s="6">
        <v>4994</v>
      </c>
      <c r="F1291" s="6">
        <v>27</v>
      </c>
      <c r="G1291" s="12">
        <v>8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  <c r="M1291" s="4"/>
      <c r="N1291" s="46">
        <f t="shared" si="220"/>
        <v>24399</v>
      </c>
      <c r="O1291" s="47">
        <f t="shared" si="221"/>
        <v>79.384401000040981</v>
      </c>
      <c r="P1291" s="47">
        <f t="shared" si="222"/>
        <v>20.468051969343005</v>
      </c>
      <c r="Q1291" s="47">
        <f t="shared" si="223"/>
        <v>0.11066027296200663</v>
      </c>
      <c r="R1291" s="47">
        <f t="shared" si="224"/>
        <v>3.2788229025779742E-2</v>
      </c>
      <c r="S1291" s="47">
        <f t="shared" si="225"/>
        <v>0</v>
      </c>
      <c r="T1291" s="47">
        <f t="shared" si="226"/>
        <v>0</v>
      </c>
      <c r="U1291" s="47">
        <f t="shared" si="227"/>
        <v>0</v>
      </c>
      <c r="V1291" s="47">
        <f t="shared" si="228"/>
        <v>0</v>
      </c>
      <c r="W1291" s="47">
        <f t="shared" si="229"/>
        <v>4.0985286282224677E-3</v>
      </c>
      <c r="X1291">
        <f t="shared" si="230"/>
        <v>100</v>
      </c>
    </row>
    <row r="1292" spans="1:24" ht="16.399999999999999" customHeight="1" x14ac:dyDescent="0.35">
      <c r="A1292" s="10"/>
      <c r="B1292" s="5">
        <v>150106</v>
      </c>
      <c r="C1292" s="5" t="s">
        <v>1300</v>
      </c>
      <c r="D1292" s="6">
        <v>56670</v>
      </c>
      <c r="E1292" s="6">
        <v>4782</v>
      </c>
      <c r="F1292" s="6">
        <v>3611</v>
      </c>
      <c r="G1292" s="12">
        <v>10622</v>
      </c>
      <c r="H1292" s="6">
        <v>2923</v>
      </c>
      <c r="I1292" s="6">
        <v>117</v>
      </c>
      <c r="J1292" s="6">
        <v>12</v>
      </c>
      <c r="K1292" s="6">
        <v>117</v>
      </c>
      <c r="L1292" s="6">
        <v>687</v>
      </c>
      <c r="M1292" s="4"/>
      <c r="N1292" s="46">
        <f t="shared" si="220"/>
        <v>79541</v>
      </c>
      <c r="O1292" s="47">
        <f t="shared" si="221"/>
        <v>71.246275505714038</v>
      </c>
      <c r="P1292" s="47">
        <f t="shared" si="222"/>
        <v>6.0119938145107561</v>
      </c>
      <c r="Q1292" s="47">
        <f t="shared" si="223"/>
        <v>4.5397970857796608</v>
      </c>
      <c r="R1292" s="47">
        <f t="shared" si="224"/>
        <v>13.354119259249947</v>
      </c>
      <c r="S1292" s="47">
        <f t="shared" si="225"/>
        <v>3.6748343621528523</v>
      </c>
      <c r="T1292" s="47">
        <f t="shared" si="226"/>
        <v>0.14709395154700092</v>
      </c>
      <c r="U1292" s="47">
        <f t="shared" si="227"/>
        <v>1.5086559133025736E-2</v>
      </c>
      <c r="V1292" s="47">
        <f t="shared" si="228"/>
        <v>0.14709395154700092</v>
      </c>
      <c r="W1292" s="47">
        <f t="shared" si="229"/>
        <v>0.86370551036572341</v>
      </c>
      <c r="X1292">
        <f t="shared" si="230"/>
        <v>100.00000000000001</v>
      </c>
    </row>
    <row r="1293" spans="1:24" ht="16.399999999999999" customHeight="1" x14ac:dyDescent="0.35">
      <c r="A1293" s="10"/>
      <c r="B1293" s="5">
        <v>150107</v>
      </c>
      <c r="C1293" s="5" t="s">
        <v>1301</v>
      </c>
      <c r="D1293" s="6">
        <v>8355</v>
      </c>
      <c r="E1293" s="6">
        <v>1054</v>
      </c>
      <c r="F1293" s="6">
        <v>36</v>
      </c>
      <c r="G1293" s="12">
        <v>35</v>
      </c>
      <c r="H1293" s="6">
        <v>230</v>
      </c>
      <c r="I1293" s="6">
        <v>0</v>
      </c>
      <c r="J1293" s="6">
        <v>24</v>
      </c>
      <c r="K1293" s="6">
        <v>12</v>
      </c>
      <c r="L1293" s="6">
        <v>21</v>
      </c>
      <c r="M1293" s="4"/>
      <c r="N1293" s="46">
        <f t="shared" si="220"/>
        <v>9767</v>
      </c>
      <c r="O1293" s="47">
        <f t="shared" si="221"/>
        <v>85.543155523702268</v>
      </c>
      <c r="P1293" s="47">
        <f t="shared" si="222"/>
        <v>10.791440565168424</v>
      </c>
      <c r="Q1293" s="47">
        <f t="shared" si="223"/>
        <v>0.36858810279512644</v>
      </c>
      <c r="R1293" s="47">
        <f t="shared" si="224"/>
        <v>0.35834954438415073</v>
      </c>
      <c r="S1293" s="47">
        <f t="shared" si="225"/>
        <v>2.3548684345244189</v>
      </c>
      <c r="T1293" s="47">
        <f t="shared" si="226"/>
        <v>0</v>
      </c>
      <c r="U1293" s="47">
        <f t="shared" si="227"/>
        <v>0.24572540186341763</v>
      </c>
      <c r="V1293" s="47">
        <f t="shared" si="228"/>
        <v>0.12286270093170881</v>
      </c>
      <c r="W1293" s="47">
        <f t="shared" si="229"/>
        <v>0.21500972663049042</v>
      </c>
      <c r="X1293">
        <f t="shared" si="230"/>
        <v>100.00000000000001</v>
      </c>
    </row>
    <row r="1294" spans="1:24" ht="16.399999999999999" customHeight="1" x14ac:dyDescent="0.35">
      <c r="A1294" s="10"/>
      <c r="B1294" s="5">
        <v>150108</v>
      </c>
      <c r="C1294" s="5" t="s">
        <v>1302</v>
      </c>
      <c r="D1294" s="6">
        <v>61374</v>
      </c>
      <c r="E1294" s="6">
        <v>7801</v>
      </c>
      <c r="F1294" s="6">
        <v>1086</v>
      </c>
      <c r="G1294" s="12">
        <v>3007</v>
      </c>
      <c r="H1294" s="6">
        <v>141</v>
      </c>
      <c r="I1294" s="6">
        <v>0</v>
      </c>
      <c r="J1294" s="6">
        <v>2</v>
      </c>
      <c r="K1294" s="6">
        <v>34</v>
      </c>
      <c r="L1294" s="6">
        <v>31</v>
      </c>
      <c r="M1294" s="4"/>
      <c r="N1294" s="46">
        <f t="shared" si="220"/>
        <v>73476</v>
      </c>
      <c r="O1294" s="47">
        <f t="shared" si="221"/>
        <v>83.529315694920797</v>
      </c>
      <c r="P1294" s="47">
        <f t="shared" si="222"/>
        <v>10.617072241276063</v>
      </c>
      <c r="Q1294" s="47">
        <f t="shared" si="223"/>
        <v>1.4780336436387391</v>
      </c>
      <c r="R1294" s="47">
        <f t="shared" si="224"/>
        <v>4.0924927867603031</v>
      </c>
      <c r="S1294" s="47">
        <f t="shared" si="225"/>
        <v>0.19189939572105177</v>
      </c>
      <c r="T1294" s="47">
        <f t="shared" si="226"/>
        <v>0</v>
      </c>
      <c r="U1294" s="47">
        <f t="shared" si="227"/>
        <v>2.7219772442702381E-3</v>
      </c>
      <c r="V1294" s="47">
        <f t="shared" si="228"/>
        <v>4.6273613152594047E-2</v>
      </c>
      <c r="W1294" s="47">
        <f t="shared" si="229"/>
        <v>4.2190647286188689E-2</v>
      </c>
      <c r="X1294">
        <f t="shared" si="230"/>
        <v>100</v>
      </c>
    </row>
    <row r="1295" spans="1:24" ht="16.399999999999999" customHeight="1" x14ac:dyDescent="0.35">
      <c r="A1295" s="10"/>
      <c r="B1295" s="5">
        <v>150109</v>
      </c>
      <c r="C1295" s="5" t="s">
        <v>1303</v>
      </c>
      <c r="D1295" s="6">
        <v>3461</v>
      </c>
      <c r="E1295" s="6">
        <v>527</v>
      </c>
      <c r="F1295" s="6">
        <v>136</v>
      </c>
      <c r="G1295" s="12">
        <v>4269</v>
      </c>
      <c r="H1295" s="6">
        <v>520</v>
      </c>
      <c r="I1295" s="6">
        <v>0</v>
      </c>
      <c r="J1295" s="6">
        <v>27</v>
      </c>
      <c r="K1295" s="6">
        <v>6</v>
      </c>
      <c r="L1295" s="6">
        <v>8</v>
      </c>
      <c r="M1295" s="4"/>
      <c r="N1295" s="46">
        <f t="shared" si="220"/>
        <v>8954</v>
      </c>
      <c r="O1295" s="47">
        <f t="shared" si="221"/>
        <v>38.653115925843196</v>
      </c>
      <c r="P1295" s="47">
        <f t="shared" si="222"/>
        <v>5.8856377038195218</v>
      </c>
      <c r="Q1295" s="47">
        <f t="shared" si="223"/>
        <v>1.5188742461469733</v>
      </c>
      <c r="R1295" s="47">
        <f t="shared" si="224"/>
        <v>47.677015858834039</v>
      </c>
      <c r="S1295" s="47">
        <f t="shared" si="225"/>
        <v>5.807460352914898</v>
      </c>
      <c r="T1295" s="47">
        <f t="shared" si="226"/>
        <v>0</v>
      </c>
      <c r="U1295" s="47">
        <f t="shared" si="227"/>
        <v>0.30154121063211969</v>
      </c>
      <c r="V1295" s="47">
        <f t="shared" si="228"/>
        <v>6.7009157918248824E-2</v>
      </c>
      <c r="W1295" s="47">
        <f t="shared" si="229"/>
        <v>8.9345543890998427E-2</v>
      </c>
      <c r="X1295">
        <f t="shared" si="230"/>
        <v>100</v>
      </c>
    </row>
    <row r="1296" spans="1:24" ht="16.399999999999999" customHeight="1" x14ac:dyDescent="0.35">
      <c r="A1296" s="10"/>
      <c r="B1296" s="5">
        <v>150110</v>
      </c>
      <c r="C1296" s="5" t="s">
        <v>1304</v>
      </c>
      <c r="D1296" s="6">
        <v>98880</v>
      </c>
      <c r="E1296" s="6">
        <v>9415</v>
      </c>
      <c r="F1296" s="6">
        <v>3690</v>
      </c>
      <c r="G1296" s="12">
        <v>4023</v>
      </c>
      <c r="H1296" s="6">
        <v>1074</v>
      </c>
      <c r="I1296" s="6">
        <v>0</v>
      </c>
      <c r="J1296" s="6">
        <v>0</v>
      </c>
      <c r="K1296" s="6">
        <v>233</v>
      </c>
      <c r="L1296" s="6">
        <v>1060</v>
      </c>
      <c r="M1296" s="4"/>
      <c r="N1296" s="46">
        <f t="shared" si="220"/>
        <v>118375</v>
      </c>
      <c r="O1296" s="47">
        <f t="shared" si="221"/>
        <v>83.531151003167892</v>
      </c>
      <c r="P1296" s="47">
        <f t="shared" si="222"/>
        <v>7.9535374868004221</v>
      </c>
      <c r="Q1296" s="47">
        <f t="shared" si="223"/>
        <v>3.1172122492080252</v>
      </c>
      <c r="R1296" s="47">
        <f t="shared" si="224"/>
        <v>3.3985216473072861</v>
      </c>
      <c r="S1296" s="47">
        <f t="shared" si="225"/>
        <v>0.90728616684266106</v>
      </c>
      <c r="T1296" s="47">
        <f t="shared" si="226"/>
        <v>0</v>
      </c>
      <c r="U1296" s="47">
        <f t="shared" si="227"/>
        <v>0</v>
      </c>
      <c r="V1296" s="47">
        <f t="shared" si="228"/>
        <v>0.19683210137275609</v>
      </c>
      <c r="W1296" s="47">
        <f t="shared" si="229"/>
        <v>0.89545934530095039</v>
      </c>
      <c r="X1296">
        <f t="shared" si="230"/>
        <v>100.00000000000001</v>
      </c>
    </row>
    <row r="1297" spans="1:24" ht="16.399999999999999" customHeight="1" x14ac:dyDescent="0.35">
      <c r="A1297" s="10"/>
      <c r="B1297" s="5">
        <v>150111</v>
      </c>
      <c r="C1297" s="5" t="s">
        <v>1305</v>
      </c>
      <c r="D1297" s="6">
        <v>41527</v>
      </c>
      <c r="E1297" s="6">
        <v>4395</v>
      </c>
      <c r="F1297" s="6">
        <v>446</v>
      </c>
      <c r="G1297" s="12">
        <v>167</v>
      </c>
      <c r="H1297" s="6">
        <v>10</v>
      </c>
      <c r="I1297" s="6">
        <v>0</v>
      </c>
      <c r="J1297" s="6">
        <v>0</v>
      </c>
      <c r="K1297" s="6">
        <v>39</v>
      </c>
      <c r="L1297" s="6">
        <v>142</v>
      </c>
      <c r="M1297" s="4"/>
      <c r="N1297" s="46">
        <f t="shared" si="220"/>
        <v>46726</v>
      </c>
      <c r="O1297" s="47">
        <f t="shared" si="221"/>
        <v>88.873432350297477</v>
      </c>
      <c r="P1297" s="47">
        <f t="shared" si="222"/>
        <v>9.4058982151264825</v>
      </c>
      <c r="Q1297" s="47">
        <f t="shared" si="223"/>
        <v>0.95450070624491723</v>
      </c>
      <c r="R1297" s="47">
        <f t="shared" si="224"/>
        <v>0.35740273081367974</v>
      </c>
      <c r="S1297" s="47">
        <f t="shared" si="225"/>
        <v>2.1401361126567649E-2</v>
      </c>
      <c r="T1297" s="47">
        <f t="shared" si="226"/>
        <v>0</v>
      </c>
      <c r="U1297" s="47">
        <f t="shared" si="227"/>
        <v>0</v>
      </c>
      <c r="V1297" s="47">
        <f t="shared" si="228"/>
        <v>8.3465308393613838E-2</v>
      </c>
      <c r="W1297" s="47">
        <f t="shared" si="229"/>
        <v>0.3038993279972606</v>
      </c>
      <c r="X1297">
        <f t="shared" si="230"/>
        <v>99.999999999999986</v>
      </c>
    </row>
    <row r="1298" spans="1:24" ht="16.399999999999999" customHeight="1" x14ac:dyDescent="0.35">
      <c r="A1298" s="10"/>
      <c r="B1298" s="5">
        <v>150112</v>
      </c>
      <c r="C1298" s="5" t="s">
        <v>1306</v>
      </c>
      <c r="D1298" s="6">
        <v>40656</v>
      </c>
      <c r="E1298" s="6">
        <v>4483</v>
      </c>
      <c r="F1298" s="6">
        <v>1294</v>
      </c>
      <c r="G1298" s="12">
        <v>1080</v>
      </c>
      <c r="H1298" s="6">
        <v>90</v>
      </c>
      <c r="I1298" s="6">
        <v>0</v>
      </c>
      <c r="J1298" s="6">
        <v>0</v>
      </c>
      <c r="K1298" s="6">
        <v>141</v>
      </c>
      <c r="L1298" s="6">
        <v>807</v>
      </c>
      <c r="M1298" s="4"/>
      <c r="N1298" s="46">
        <f t="shared" si="220"/>
        <v>48551</v>
      </c>
      <c r="O1298" s="47">
        <f t="shared" si="221"/>
        <v>83.738748944408968</v>
      </c>
      <c r="P1298" s="47">
        <f t="shared" si="222"/>
        <v>9.2335894214331322</v>
      </c>
      <c r="Q1298" s="47">
        <f t="shared" si="223"/>
        <v>2.6652386150645713</v>
      </c>
      <c r="R1298" s="47">
        <f t="shared" si="224"/>
        <v>2.2244649955716671</v>
      </c>
      <c r="S1298" s="47">
        <f t="shared" si="225"/>
        <v>0.18537208296430557</v>
      </c>
      <c r="T1298" s="47">
        <f t="shared" si="226"/>
        <v>0</v>
      </c>
      <c r="U1298" s="47">
        <f t="shared" si="227"/>
        <v>0</v>
      </c>
      <c r="V1298" s="47">
        <f t="shared" si="228"/>
        <v>0.29041626331074538</v>
      </c>
      <c r="W1298" s="47">
        <f t="shared" si="229"/>
        <v>1.6621696772466068</v>
      </c>
      <c r="X1298">
        <f t="shared" si="230"/>
        <v>100</v>
      </c>
    </row>
    <row r="1299" spans="1:24" ht="16.399999999999999" customHeight="1" x14ac:dyDescent="0.35">
      <c r="A1299" s="10"/>
      <c r="B1299" s="5">
        <v>150113</v>
      </c>
      <c r="C1299" s="5" t="s">
        <v>1307</v>
      </c>
      <c r="D1299" s="6">
        <v>17687</v>
      </c>
      <c r="E1299" s="6">
        <v>5304</v>
      </c>
      <c r="F1299" s="6">
        <v>20</v>
      </c>
      <c r="G1299" s="12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4"/>
      <c r="N1299" s="46">
        <f t="shared" si="220"/>
        <v>23011</v>
      </c>
      <c r="O1299" s="47">
        <f t="shared" si="221"/>
        <v>76.863239320325064</v>
      </c>
      <c r="P1299" s="47">
        <f t="shared" si="222"/>
        <v>23.049845725957148</v>
      </c>
      <c r="Q1299" s="47">
        <f t="shared" si="223"/>
        <v>8.6914953717787138E-2</v>
      </c>
      <c r="R1299" s="47">
        <f t="shared" si="224"/>
        <v>0</v>
      </c>
      <c r="S1299" s="47">
        <f t="shared" si="225"/>
        <v>0</v>
      </c>
      <c r="T1299" s="47">
        <f t="shared" si="226"/>
        <v>0</v>
      </c>
      <c r="U1299" s="47">
        <f t="shared" si="227"/>
        <v>0</v>
      </c>
      <c r="V1299" s="47">
        <f t="shared" si="228"/>
        <v>0</v>
      </c>
      <c r="W1299" s="47">
        <f t="shared" si="229"/>
        <v>0</v>
      </c>
      <c r="X1299">
        <f t="shared" si="230"/>
        <v>100</v>
      </c>
    </row>
    <row r="1300" spans="1:24" ht="16.399999999999999" customHeight="1" x14ac:dyDescent="0.35">
      <c r="A1300" s="10"/>
      <c r="B1300" s="5">
        <v>150114</v>
      </c>
      <c r="C1300" s="5" t="s">
        <v>1308</v>
      </c>
      <c r="D1300" s="6">
        <v>33126</v>
      </c>
      <c r="E1300" s="6">
        <v>4029</v>
      </c>
      <c r="F1300" s="6">
        <v>437</v>
      </c>
      <c r="G1300" s="12">
        <v>245</v>
      </c>
      <c r="H1300" s="6">
        <v>7</v>
      </c>
      <c r="I1300" s="6">
        <v>0</v>
      </c>
      <c r="J1300" s="6">
        <v>0</v>
      </c>
      <c r="K1300" s="6">
        <v>1</v>
      </c>
      <c r="L1300" s="6">
        <v>2</v>
      </c>
      <c r="M1300" s="4"/>
      <c r="N1300" s="46">
        <f t="shared" si="220"/>
        <v>37847</v>
      </c>
      <c r="O1300" s="47">
        <f t="shared" si="221"/>
        <v>87.526091896319386</v>
      </c>
      <c r="P1300" s="47">
        <f t="shared" si="222"/>
        <v>10.645493698311622</v>
      </c>
      <c r="Q1300" s="47">
        <f t="shared" si="223"/>
        <v>1.1546489814252119</v>
      </c>
      <c r="R1300" s="47">
        <f t="shared" si="224"/>
        <v>0.64734325045578245</v>
      </c>
      <c r="S1300" s="47">
        <f t="shared" si="225"/>
        <v>1.8495521441593783E-2</v>
      </c>
      <c r="T1300" s="47">
        <f t="shared" si="226"/>
        <v>0</v>
      </c>
      <c r="U1300" s="47">
        <f t="shared" si="227"/>
        <v>0</v>
      </c>
      <c r="V1300" s="47">
        <f t="shared" si="228"/>
        <v>2.6422173487991121E-3</v>
      </c>
      <c r="W1300" s="47">
        <f t="shared" si="229"/>
        <v>5.2844346975982242E-3</v>
      </c>
      <c r="X1300">
        <f t="shared" si="230"/>
        <v>99.999999999999986</v>
      </c>
    </row>
    <row r="1301" spans="1:24" ht="16.399999999999999" customHeight="1" x14ac:dyDescent="0.35">
      <c r="A1301" s="10"/>
      <c r="B1301" s="5">
        <v>150115</v>
      </c>
      <c r="C1301" s="5" t="s">
        <v>1309</v>
      </c>
      <c r="D1301" s="6">
        <v>39358</v>
      </c>
      <c r="E1301" s="6">
        <v>9249</v>
      </c>
      <c r="F1301" s="6">
        <v>78</v>
      </c>
      <c r="G1301" s="12">
        <v>59</v>
      </c>
      <c r="H1301" s="6">
        <v>0</v>
      </c>
      <c r="I1301" s="6">
        <v>0</v>
      </c>
      <c r="J1301" s="6">
        <v>0</v>
      </c>
      <c r="K1301" s="6">
        <v>25</v>
      </c>
      <c r="L1301" s="6">
        <v>19</v>
      </c>
      <c r="M1301" s="4"/>
      <c r="N1301" s="46">
        <f t="shared" si="220"/>
        <v>48788</v>
      </c>
      <c r="O1301" s="47">
        <f t="shared" si="221"/>
        <v>80.671476592604733</v>
      </c>
      <c r="P1301" s="47">
        <f t="shared" si="222"/>
        <v>18.957530540296794</v>
      </c>
      <c r="Q1301" s="47">
        <f t="shared" si="223"/>
        <v>0.15987537919160449</v>
      </c>
      <c r="R1301" s="47">
        <f t="shared" si="224"/>
        <v>0.12093137656800852</v>
      </c>
      <c r="S1301" s="47">
        <f t="shared" si="225"/>
        <v>0</v>
      </c>
      <c r="T1301" s="47">
        <f t="shared" si="226"/>
        <v>0</v>
      </c>
      <c r="U1301" s="47">
        <f t="shared" si="227"/>
        <v>0</v>
      </c>
      <c r="V1301" s="47">
        <f t="shared" si="228"/>
        <v>5.1242108715257847E-2</v>
      </c>
      <c r="W1301" s="47">
        <f t="shared" si="229"/>
        <v>3.8944002623595965E-2</v>
      </c>
      <c r="X1301">
        <f t="shared" si="230"/>
        <v>100</v>
      </c>
    </row>
    <row r="1302" spans="1:24" ht="16.399999999999999" customHeight="1" x14ac:dyDescent="0.35">
      <c r="A1302" s="10"/>
      <c r="B1302" s="5">
        <v>150116</v>
      </c>
      <c r="C1302" s="5" t="s">
        <v>1310</v>
      </c>
      <c r="D1302" s="6">
        <v>13865</v>
      </c>
      <c r="E1302" s="6">
        <v>3632</v>
      </c>
      <c r="F1302" s="6">
        <v>20</v>
      </c>
      <c r="G1302" s="12">
        <v>8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4"/>
      <c r="N1302" s="46">
        <f t="shared" si="220"/>
        <v>17525</v>
      </c>
      <c r="O1302" s="47">
        <f t="shared" si="221"/>
        <v>79.11554921540656</v>
      </c>
      <c r="P1302" s="47">
        <f t="shared" si="222"/>
        <v>20.724679029957205</v>
      </c>
      <c r="Q1302" s="47">
        <f t="shared" si="223"/>
        <v>0.11412268188302425</v>
      </c>
      <c r="R1302" s="47">
        <f t="shared" si="224"/>
        <v>4.5649072753209702E-2</v>
      </c>
      <c r="S1302" s="47">
        <f t="shared" si="225"/>
        <v>0</v>
      </c>
      <c r="T1302" s="47">
        <f t="shared" si="226"/>
        <v>0</v>
      </c>
      <c r="U1302" s="47">
        <f t="shared" si="227"/>
        <v>0</v>
      </c>
      <c r="V1302" s="47">
        <f t="shared" si="228"/>
        <v>0</v>
      </c>
      <c r="W1302" s="47">
        <f t="shared" si="229"/>
        <v>0</v>
      </c>
      <c r="X1302">
        <f t="shared" si="230"/>
        <v>99.999999999999986</v>
      </c>
    </row>
    <row r="1303" spans="1:24" ht="16.399999999999999" customHeight="1" x14ac:dyDescent="0.35">
      <c r="A1303" s="10"/>
      <c r="B1303" s="5">
        <v>150117</v>
      </c>
      <c r="C1303" s="5" t="s">
        <v>1311</v>
      </c>
      <c r="D1303" s="6">
        <v>75394</v>
      </c>
      <c r="E1303" s="6">
        <v>7252</v>
      </c>
      <c r="F1303" s="6">
        <v>139</v>
      </c>
      <c r="G1303" s="12">
        <v>22</v>
      </c>
      <c r="H1303" s="6">
        <v>7</v>
      </c>
      <c r="I1303" s="6">
        <v>0</v>
      </c>
      <c r="J1303" s="6">
        <v>0</v>
      </c>
      <c r="K1303" s="6">
        <v>9</v>
      </c>
      <c r="L1303" s="6">
        <v>25</v>
      </c>
      <c r="M1303" s="4"/>
      <c r="N1303" s="46">
        <f t="shared" si="220"/>
        <v>82848</v>
      </c>
      <c r="O1303" s="47">
        <f t="shared" si="221"/>
        <v>91.00280030899961</v>
      </c>
      <c r="P1303" s="47">
        <f t="shared" si="222"/>
        <v>8.7533796832753961</v>
      </c>
      <c r="Q1303" s="47">
        <f t="shared" si="223"/>
        <v>0.16777713402858246</v>
      </c>
      <c r="R1303" s="47">
        <f t="shared" si="224"/>
        <v>2.6554654306682118E-2</v>
      </c>
      <c r="S1303" s="47">
        <f t="shared" si="225"/>
        <v>8.4492081884897634E-3</v>
      </c>
      <c r="T1303" s="47">
        <f t="shared" si="226"/>
        <v>0</v>
      </c>
      <c r="U1303" s="47">
        <f t="shared" si="227"/>
        <v>0</v>
      </c>
      <c r="V1303" s="47">
        <f t="shared" si="228"/>
        <v>1.0863267670915411E-2</v>
      </c>
      <c r="W1303" s="47">
        <f t="shared" si="229"/>
        <v>3.0175743530320587E-2</v>
      </c>
      <c r="X1303">
        <f t="shared" si="230"/>
        <v>100</v>
      </c>
    </row>
    <row r="1304" spans="1:24" ht="16.399999999999999" customHeight="1" x14ac:dyDescent="0.35">
      <c r="A1304" s="10"/>
      <c r="B1304" s="5">
        <v>150118</v>
      </c>
      <c r="C1304" s="5" t="s">
        <v>1312</v>
      </c>
      <c r="D1304" s="6">
        <v>27329</v>
      </c>
      <c r="E1304" s="6">
        <v>5520</v>
      </c>
      <c r="F1304" s="6">
        <v>1444</v>
      </c>
      <c r="G1304" s="12">
        <v>19235</v>
      </c>
      <c r="H1304" s="6">
        <v>6763</v>
      </c>
      <c r="I1304" s="6">
        <v>0</v>
      </c>
      <c r="J1304" s="6">
        <v>413</v>
      </c>
      <c r="K1304" s="6">
        <v>67</v>
      </c>
      <c r="L1304" s="6">
        <v>112</v>
      </c>
      <c r="M1304" s="4"/>
      <c r="N1304" s="46">
        <f t="shared" si="220"/>
        <v>60883</v>
      </c>
      <c r="O1304" s="47">
        <f t="shared" si="221"/>
        <v>44.887735492666259</v>
      </c>
      <c r="P1304" s="47">
        <f t="shared" si="222"/>
        <v>9.0665703069822445</v>
      </c>
      <c r="Q1304" s="47">
        <f t="shared" si="223"/>
        <v>2.3717622324786887</v>
      </c>
      <c r="R1304" s="47">
        <f t="shared" si="224"/>
        <v>31.593384031667295</v>
      </c>
      <c r="S1304" s="47">
        <f t="shared" si="225"/>
        <v>11.108191120674078</v>
      </c>
      <c r="T1304" s="47">
        <f t="shared" si="226"/>
        <v>0</v>
      </c>
      <c r="U1304" s="47">
        <f t="shared" si="227"/>
        <v>0.67835027840283824</v>
      </c>
      <c r="V1304" s="47">
        <f t="shared" si="228"/>
        <v>0.11004713959561782</v>
      </c>
      <c r="W1304" s="47">
        <f t="shared" si="229"/>
        <v>0.18395939753297308</v>
      </c>
      <c r="X1304">
        <f t="shared" si="230"/>
        <v>99.999999999999986</v>
      </c>
    </row>
    <row r="1305" spans="1:24" ht="16.399999999999999" customHeight="1" x14ac:dyDescent="0.35">
      <c r="A1305" s="10"/>
      <c r="B1305" s="5">
        <v>150119</v>
      </c>
      <c r="C1305" s="5" t="s">
        <v>1313</v>
      </c>
      <c r="D1305" s="6">
        <v>11077</v>
      </c>
      <c r="E1305" s="6">
        <v>1449</v>
      </c>
      <c r="F1305" s="6">
        <v>2380</v>
      </c>
      <c r="G1305" s="12">
        <v>4246</v>
      </c>
      <c r="H1305" s="6">
        <v>2728</v>
      </c>
      <c r="I1305" s="6">
        <v>0</v>
      </c>
      <c r="J1305" s="6">
        <v>0</v>
      </c>
      <c r="K1305" s="6">
        <v>23</v>
      </c>
      <c r="L1305" s="6">
        <v>34</v>
      </c>
      <c r="M1305" s="4"/>
      <c r="N1305" s="46">
        <f t="shared" si="220"/>
        <v>21937</v>
      </c>
      <c r="O1305" s="47">
        <f t="shared" si="221"/>
        <v>50.494598167479602</v>
      </c>
      <c r="P1305" s="47">
        <f t="shared" si="222"/>
        <v>6.6052787527920866</v>
      </c>
      <c r="Q1305" s="47">
        <f t="shared" si="223"/>
        <v>10.849250125358981</v>
      </c>
      <c r="R1305" s="47">
        <f t="shared" si="224"/>
        <v>19.355426904316907</v>
      </c>
      <c r="S1305" s="47">
        <f t="shared" si="225"/>
        <v>12.435611068058531</v>
      </c>
      <c r="T1305" s="47">
        <f t="shared" si="226"/>
        <v>0</v>
      </c>
      <c r="U1305" s="47">
        <f t="shared" si="227"/>
        <v>0</v>
      </c>
      <c r="V1305" s="47">
        <f t="shared" si="228"/>
        <v>0.10484569448876327</v>
      </c>
      <c r="W1305" s="47">
        <f t="shared" si="229"/>
        <v>0.15498928750512833</v>
      </c>
      <c r="X1305">
        <f t="shared" si="230"/>
        <v>100</v>
      </c>
    </row>
    <row r="1306" spans="1:24" ht="16.399999999999999" customHeight="1" x14ac:dyDescent="0.35">
      <c r="A1306" s="10"/>
      <c r="B1306" s="5">
        <v>150120</v>
      </c>
      <c r="C1306" s="5" t="s">
        <v>1314</v>
      </c>
      <c r="D1306" s="6">
        <v>14603</v>
      </c>
      <c r="E1306" s="6">
        <v>3935</v>
      </c>
      <c r="F1306" s="6">
        <v>2</v>
      </c>
      <c r="G1306" s="12">
        <v>0</v>
      </c>
      <c r="H1306" s="6">
        <v>0</v>
      </c>
      <c r="I1306" s="6">
        <v>0</v>
      </c>
      <c r="J1306" s="6">
        <v>0</v>
      </c>
      <c r="K1306" s="6">
        <v>2</v>
      </c>
      <c r="L1306" s="6">
        <v>0</v>
      </c>
      <c r="M1306" s="4"/>
      <c r="N1306" s="46">
        <f t="shared" si="220"/>
        <v>18542</v>
      </c>
      <c r="O1306" s="47">
        <f t="shared" si="221"/>
        <v>78.756336964728732</v>
      </c>
      <c r="P1306" s="47">
        <f t="shared" si="222"/>
        <v>21.22209038938626</v>
      </c>
      <c r="Q1306" s="47">
        <f t="shared" si="223"/>
        <v>1.07863229425089E-2</v>
      </c>
      <c r="R1306" s="47">
        <f t="shared" si="224"/>
        <v>0</v>
      </c>
      <c r="S1306" s="47">
        <f t="shared" si="225"/>
        <v>0</v>
      </c>
      <c r="T1306" s="47">
        <f t="shared" si="226"/>
        <v>0</v>
      </c>
      <c r="U1306" s="47">
        <f t="shared" si="227"/>
        <v>0</v>
      </c>
      <c r="V1306" s="47">
        <f t="shared" si="228"/>
        <v>1.07863229425089E-2</v>
      </c>
      <c r="W1306" s="47">
        <f t="shared" si="229"/>
        <v>0</v>
      </c>
      <c r="X1306">
        <f t="shared" si="230"/>
        <v>100</v>
      </c>
    </row>
    <row r="1307" spans="1:24" ht="16.399999999999999" customHeight="1" x14ac:dyDescent="0.35">
      <c r="A1307" s="10"/>
      <c r="B1307" s="5">
        <v>150121</v>
      </c>
      <c r="C1307" s="5" t="s">
        <v>1315</v>
      </c>
      <c r="D1307" s="6">
        <v>20476</v>
      </c>
      <c r="E1307" s="6">
        <v>4830</v>
      </c>
      <c r="F1307" s="6">
        <v>6</v>
      </c>
      <c r="G1307" s="12">
        <v>0</v>
      </c>
      <c r="H1307" s="6">
        <v>0</v>
      </c>
      <c r="I1307" s="6">
        <v>0</v>
      </c>
      <c r="J1307" s="6">
        <v>0</v>
      </c>
      <c r="K1307" s="6">
        <v>1</v>
      </c>
      <c r="L1307" s="6">
        <v>2</v>
      </c>
      <c r="M1307" s="4"/>
      <c r="N1307" s="46">
        <f t="shared" si="220"/>
        <v>25315</v>
      </c>
      <c r="O1307" s="47">
        <f t="shared" si="221"/>
        <v>80.884850878925533</v>
      </c>
      <c r="P1307" s="47">
        <f t="shared" si="222"/>
        <v>19.079597076831917</v>
      </c>
      <c r="Q1307" s="47">
        <f t="shared" si="223"/>
        <v>2.3701362828362629E-2</v>
      </c>
      <c r="R1307" s="47">
        <f t="shared" si="224"/>
        <v>0</v>
      </c>
      <c r="S1307" s="47">
        <f t="shared" si="225"/>
        <v>0</v>
      </c>
      <c r="T1307" s="47">
        <f t="shared" si="226"/>
        <v>0</v>
      </c>
      <c r="U1307" s="47">
        <f t="shared" si="227"/>
        <v>0</v>
      </c>
      <c r="V1307" s="47">
        <f t="shared" si="228"/>
        <v>3.9502271380604387E-3</v>
      </c>
      <c r="W1307" s="47">
        <f t="shared" si="229"/>
        <v>7.9004542761208774E-3</v>
      </c>
      <c r="X1307">
        <f t="shared" si="230"/>
        <v>100</v>
      </c>
    </row>
    <row r="1308" spans="1:24" ht="16.399999999999999" customHeight="1" x14ac:dyDescent="0.35">
      <c r="A1308" s="10"/>
      <c r="B1308" s="5">
        <v>150122</v>
      </c>
      <c r="C1308" s="5" t="s">
        <v>1316</v>
      </c>
      <c r="D1308" s="6">
        <v>28768</v>
      </c>
      <c r="E1308" s="6">
        <v>8185</v>
      </c>
      <c r="F1308" s="6">
        <v>0</v>
      </c>
      <c r="G1308" s="12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4"/>
      <c r="N1308" s="46">
        <f t="shared" si="220"/>
        <v>36953</v>
      </c>
      <c r="O1308" s="47">
        <f t="shared" si="221"/>
        <v>77.850242199550792</v>
      </c>
      <c r="P1308" s="47">
        <f t="shared" si="222"/>
        <v>22.149757800449223</v>
      </c>
      <c r="Q1308" s="47">
        <f t="shared" si="223"/>
        <v>0</v>
      </c>
      <c r="R1308" s="47">
        <f t="shared" si="224"/>
        <v>0</v>
      </c>
      <c r="S1308" s="47">
        <f t="shared" si="225"/>
        <v>0</v>
      </c>
      <c r="T1308" s="47">
        <f t="shared" si="226"/>
        <v>0</v>
      </c>
      <c r="U1308" s="47">
        <f t="shared" si="227"/>
        <v>0</v>
      </c>
      <c r="V1308" s="47">
        <f t="shared" si="228"/>
        <v>0</v>
      </c>
      <c r="W1308" s="47">
        <f t="shared" si="229"/>
        <v>0</v>
      </c>
      <c r="X1308">
        <f t="shared" si="230"/>
        <v>100.00000000000001</v>
      </c>
    </row>
    <row r="1309" spans="1:24" ht="16.399999999999999" customHeight="1" x14ac:dyDescent="0.35">
      <c r="A1309" s="10"/>
      <c r="B1309" s="5">
        <v>150123</v>
      </c>
      <c r="C1309" s="5" t="s">
        <v>1317</v>
      </c>
      <c r="D1309" s="6">
        <v>12826</v>
      </c>
      <c r="E1309" s="6">
        <v>1286</v>
      </c>
      <c r="F1309" s="6">
        <v>346</v>
      </c>
      <c r="G1309" s="12">
        <v>11284</v>
      </c>
      <c r="H1309" s="6">
        <v>2242</v>
      </c>
      <c r="I1309" s="6">
        <v>2</v>
      </c>
      <c r="J1309" s="6">
        <v>14</v>
      </c>
      <c r="K1309" s="6">
        <v>27</v>
      </c>
      <c r="L1309" s="6">
        <v>122</v>
      </c>
      <c r="M1309" s="4"/>
      <c r="N1309" s="46">
        <f t="shared" si="220"/>
        <v>28149</v>
      </c>
      <c r="O1309" s="47">
        <f t="shared" si="221"/>
        <v>45.564673700664322</v>
      </c>
      <c r="P1309" s="47">
        <f t="shared" si="222"/>
        <v>4.5685459518988241</v>
      </c>
      <c r="Q1309" s="47">
        <f t="shared" si="223"/>
        <v>1.2291733276492949</v>
      </c>
      <c r="R1309" s="47">
        <f t="shared" si="224"/>
        <v>40.086681587267755</v>
      </c>
      <c r="S1309" s="47">
        <f t="shared" si="225"/>
        <v>7.9647589612419623</v>
      </c>
      <c r="T1309" s="47">
        <f t="shared" si="226"/>
        <v>7.1050481367011262E-3</v>
      </c>
      <c r="U1309" s="47">
        <f t="shared" si="227"/>
        <v>4.9735336956907884E-2</v>
      </c>
      <c r="V1309" s="47">
        <f t="shared" si="228"/>
        <v>9.5918149845465206E-2</v>
      </c>
      <c r="W1309" s="47">
        <f t="shared" si="229"/>
        <v>0.43340793633876867</v>
      </c>
      <c r="X1309">
        <f t="shared" si="230"/>
        <v>100.00000000000001</v>
      </c>
    </row>
    <row r="1310" spans="1:24" ht="16.399999999999999" customHeight="1" x14ac:dyDescent="0.35">
      <c r="A1310" s="10"/>
      <c r="B1310" s="5">
        <v>150124</v>
      </c>
      <c r="C1310" s="5" t="s">
        <v>1318</v>
      </c>
      <c r="D1310" s="6">
        <v>1405</v>
      </c>
      <c r="E1310" s="6">
        <v>230</v>
      </c>
      <c r="F1310" s="6">
        <v>65</v>
      </c>
      <c r="G1310" s="12">
        <v>2489</v>
      </c>
      <c r="H1310" s="6">
        <v>20</v>
      </c>
      <c r="I1310" s="6">
        <v>0</v>
      </c>
      <c r="J1310" s="6">
        <v>0</v>
      </c>
      <c r="K1310" s="6">
        <v>11</v>
      </c>
      <c r="L1310" s="6">
        <v>13</v>
      </c>
      <c r="M1310" s="4"/>
      <c r="N1310" s="46">
        <f t="shared" si="220"/>
        <v>4233</v>
      </c>
      <c r="O1310" s="47">
        <f t="shared" si="221"/>
        <v>33.191589888967634</v>
      </c>
      <c r="P1310" s="47">
        <f t="shared" si="222"/>
        <v>5.4334987006850932</v>
      </c>
      <c r="Q1310" s="47">
        <f t="shared" si="223"/>
        <v>1.535553980628396</v>
      </c>
      <c r="R1310" s="47">
        <f t="shared" si="224"/>
        <v>58.799905504370422</v>
      </c>
      <c r="S1310" s="47">
        <f t="shared" si="225"/>
        <v>0.47247814788566028</v>
      </c>
      <c r="T1310" s="47">
        <f t="shared" si="226"/>
        <v>0</v>
      </c>
      <c r="U1310" s="47">
        <f t="shared" si="227"/>
        <v>0</v>
      </c>
      <c r="V1310" s="47">
        <f t="shared" si="228"/>
        <v>0.25986298133711316</v>
      </c>
      <c r="W1310" s="47">
        <f t="shared" si="229"/>
        <v>0.30711079612567921</v>
      </c>
      <c r="X1310">
        <f t="shared" si="230"/>
        <v>100</v>
      </c>
    </row>
    <row r="1311" spans="1:24" ht="16.399999999999999" customHeight="1" x14ac:dyDescent="0.35">
      <c r="A1311" s="10"/>
      <c r="B1311" s="5">
        <v>150125</v>
      </c>
      <c r="C1311" s="5" t="s">
        <v>1319</v>
      </c>
      <c r="D1311" s="6">
        <v>56455</v>
      </c>
      <c r="E1311" s="6">
        <v>5458</v>
      </c>
      <c r="F1311" s="6">
        <v>5706</v>
      </c>
      <c r="G1311" s="12">
        <v>7203</v>
      </c>
      <c r="H1311" s="6">
        <v>2891</v>
      </c>
      <c r="I1311" s="6">
        <v>0</v>
      </c>
      <c r="J1311" s="6">
        <v>2</v>
      </c>
      <c r="K1311" s="6">
        <v>205</v>
      </c>
      <c r="L1311" s="6">
        <v>1290</v>
      </c>
      <c r="M1311" s="4"/>
      <c r="N1311" s="46">
        <f t="shared" si="220"/>
        <v>79210</v>
      </c>
      <c r="O1311" s="47">
        <f t="shared" si="221"/>
        <v>71.272566595126875</v>
      </c>
      <c r="P1311" s="47">
        <f t="shared" si="222"/>
        <v>6.890544123216765</v>
      </c>
      <c r="Q1311" s="47">
        <f t="shared" si="223"/>
        <v>7.2036359045575056</v>
      </c>
      <c r="R1311" s="47">
        <f t="shared" si="224"/>
        <v>9.093548794344148</v>
      </c>
      <c r="S1311" s="47">
        <f t="shared" si="225"/>
        <v>3.6497916929680594</v>
      </c>
      <c r="T1311" s="47">
        <f t="shared" si="226"/>
        <v>0</v>
      </c>
      <c r="U1311" s="47">
        <f t="shared" si="227"/>
        <v>2.5249337204898371E-3</v>
      </c>
      <c r="V1311" s="47">
        <f t="shared" si="228"/>
        <v>0.25880570635020828</v>
      </c>
      <c r="W1311" s="47">
        <f t="shared" si="229"/>
        <v>1.628582249715945</v>
      </c>
      <c r="X1311">
        <f t="shared" si="230"/>
        <v>100</v>
      </c>
    </row>
    <row r="1312" spans="1:24" ht="16.399999999999999" customHeight="1" x14ac:dyDescent="0.35">
      <c r="A1312" s="10"/>
      <c r="B1312" s="5">
        <v>150126</v>
      </c>
      <c r="C1312" s="5" t="s">
        <v>1320</v>
      </c>
      <c r="D1312" s="6">
        <v>1095</v>
      </c>
      <c r="E1312" s="6">
        <v>188</v>
      </c>
      <c r="F1312" s="6">
        <v>207</v>
      </c>
      <c r="G1312" s="12">
        <v>3735</v>
      </c>
      <c r="H1312" s="6">
        <v>241</v>
      </c>
      <c r="I1312" s="6">
        <v>0</v>
      </c>
      <c r="J1312" s="6">
        <v>0</v>
      </c>
      <c r="K1312" s="6">
        <v>3</v>
      </c>
      <c r="L1312" s="6">
        <v>4</v>
      </c>
      <c r="M1312" s="4"/>
      <c r="N1312" s="46">
        <f t="shared" si="220"/>
        <v>5473</v>
      </c>
      <c r="O1312" s="47">
        <f t="shared" si="221"/>
        <v>20.007308605883431</v>
      </c>
      <c r="P1312" s="47">
        <f t="shared" si="222"/>
        <v>3.4350447652110363</v>
      </c>
      <c r="Q1312" s="47">
        <f t="shared" si="223"/>
        <v>3.7822035446738536</v>
      </c>
      <c r="R1312" s="47">
        <f t="shared" si="224"/>
        <v>68.244107436506496</v>
      </c>
      <c r="S1312" s="47">
        <f t="shared" si="225"/>
        <v>4.4034350447652111</v>
      </c>
      <c r="T1312" s="47">
        <f t="shared" si="226"/>
        <v>0</v>
      </c>
      <c r="U1312" s="47">
        <f t="shared" si="227"/>
        <v>0</v>
      </c>
      <c r="V1312" s="47">
        <f t="shared" si="228"/>
        <v>5.4814544125708027E-2</v>
      </c>
      <c r="W1312" s="47">
        <f t="shared" si="229"/>
        <v>7.3086058834277365E-2</v>
      </c>
      <c r="X1312">
        <f t="shared" si="230"/>
        <v>100.00000000000001</v>
      </c>
    </row>
    <row r="1313" spans="1:24" ht="16.399999999999999" customHeight="1" x14ac:dyDescent="0.35">
      <c r="A1313" s="10"/>
      <c r="B1313" s="5">
        <v>150127</v>
      </c>
      <c r="C1313" s="5" t="s">
        <v>1321</v>
      </c>
      <c r="D1313" s="6">
        <v>475</v>
      </c>
      <c r="E1313" s="6">
        <v>89</v>
      </c>
      <c r="F1313" s="6">
        <v>876</v>
      </c>
      <c r="G1313" s="12">
        <v>374</v>
      </c>
      <c r="H1313" s="6">
        <v>9</v>
      </c>
      <c r="I1313" s="6">
        <v>0</v>
      </c>
      <c r="J1313" s="6">
        <v>0</v>
      </c>
      <c r="K1313" s="6">
        <v>15</v>
      </c>
      <c r="L1313" s="6">
        <v>6</v>
      </c>
      <c r="M1313" s="4"/>
      <c r="N1313" s="46">
        <f t="shared" si="220"/>
        <v>1844</v>
      </c>
      <c r="O1313" s="47">
        <f t="shared" si="221"/>
        <v>25.75921908893709</v>
      </c>
      <c r="P1313" s="47">
        <f t="shared" si="222"/>
        <v>4.8264642082429496</v>
      </c>
      <c r="Q1313" s="47">
        <f t="shared" si="223"/>
        <v>47.505422993492402</v>
      </c>
      <c r="R1313" s="47">
        <f t="shared" si="224"/>
        <v>20.281995661605205</v>
      </c>
      <c r="S1313" s="47">
        <f t="shared" si="225"/>
        <v>0.48806941431670281</v>
      </c>
      <c r="T1313" s="47">
        <f t="shared" si="226"/>
        <v>0</v>
      </c>
      <c r="U1313" s="47">
        <f t="shared" si="227"/>
        <v>0</v>
      </c>
      <c r="V1313" s="47">
        <f t="shared" si="228"/>
        <v>0.81344902386117135</v>
      </c>
      <c r="W1313" s="47">
        <f t="shared" si="229"/>
        <v>0.32537960954446854</v>
      </c>
      <c r="X1313">
        <f t="shared" si="230"/>
        <v>99.999999999999986</v>
      </c>
    </row>
    <row r="1314" spans="1:24" ht="16.399999999999999" customHeight="1" x14ac:dyDescent="0.35">
      <c r="A1314" s="10"/>
      <c r="B1314" s="5">
        <v>150128</v>
      </c>
      <c r="C1314" s="5" t="s">
        <v>1322</v>
      </c>
      <c r="D1314" s="6">
        <v>36627</v>
      </c>
      <c r="E1314" s="6">
        <v>6451</v>
      </c>
      <c r="F1314" s="6">
        <v>1489</v>
      </c>
      <c r="G1314" s="12">
        <v>354</v>
      </c>
      <c r="H1314" s="6">
        <v>22</v>
      </c>
      <c r="I1314" s="6">
        <v>0</v>
      </c>
      <c r="J1314" s="6">
        <v>0</v>
      </c>
      <c r="K1314" s="6">
        <v>90</v>
      </c>
      <c r="L1314" s="6">
        <v>474</v>
      </c>
      <c r="M1314" s="4"/>
      <c r="N1314" s="46">
        <f t="shared" si="220"/>
        <v>45507</v>
      </c>
      <c r="O1314" s="47">
        <f t="shared" si="221"/>
        <v>80.486518557584546</v>
      </c>
      <c r="P1314" s="47">
        <f t="shared" si="222"/>
        <v>14.175841079394379</v>
      </c>
      <c r="Q1314" s="47">
        <f t="shared" si="223"/>
        <v>3.2720240842068256</v>
      </c>
      <c r="R1314" s="47">
        <f t="shared" si="224"/>
        <v>0.77790230074494038</v>
      </c>
      <c r="S1314" s="47">
        <f t="shared" si="225"/>
        <v>4.8344210780759005E-2</v>
      </c>
      <c r="T1314" s="47">
        <f t="shared" si="226"/>
        <v>0</v>
      </c>
      <c r="U1314" s="47">
        <f t="shared" si="227"/>
        <v>0</v>
      </c>
      <c r="V1314" s="47">
        <f t="shared" si="228"/>
        <v>0.19777177137583229</v>
      </c>
      <c r="W1314" s="47">
        <f t="shared" si="229"/>
        <v>1.0415979959127168</v>
      </c>
      <c r="X1314">
        <f t="shared" si="230"/>
        <v>99.999999999999972</v>
      </c>
    </row>
    <row r="1315" spans="1:24" ht="16.399999999999999" customHeight="1" x14ac:dyDescent="0.35">
      <c r="A1315" s="10"/>
      <c r="B1315" s="5">
        <v>150129</v>
      </c>
      <c r="C1315" s="5" t="s">
        <v>1323</v>
      </c>
      <c r="D1315" s="6">
        <v>1209</v>
      </c>
      <c r="E1315" s="6">
        <v>127</v>
      </c>
      <c r="F1315" s="6">
        <v>2</v>
      </c>
      <c r="G1315" s="12">
        <v>593</v>
      </c>
      <c r="H1315" s="6">
        <v>1</v>
      </c>
      <c r="I1315" s="6">
        <v>0</v>
      </c>
      <c r="J1315" s="6">
        <v>0</v>
      </c>
      <c r="K1315" s="6">
        <v>0</v>
      </c>
      <c r="L1315" s="6">
        <v>1</v>
      </c>
      <c r="M1315" s="4"/>
      <c r="N1315" s="46">
        <f t="shared" si="220"/>
        <v>1933</v>
      </c>
      <c r="O1315" s="47">
        <f t="shared" si="221"/>
        <v>62.545266425245735</v>
      </c>
      <c r="P1315" s="47">
        <f t="shared" si="222"/>
        <v>6.5700982928091056</v>
      </c>
      <c r="Q1315" s="47">
        <f t="shared" si="223"/>
        <v>0.10346611484738749</v>
      </c>
      <c r="R1315" s="47">
        <f t="shared" si="224"/>
        <v>30.67770305225039</v>
      </c>
      <c r="S1315" s="47">
        <f t="shared" si="225"/>
        <v>5.1733057423693746E-2</v>
      </c>
      <c r="T1315" s="47">
        <f t="shared" si="226"/>
        <v>0</v>
      </c>
      <c r="U1315" s="47">
        <f t="shared" si="227"/>
        <v>0</v>
      </c>
      <c r="V1315" s="47">
        <f t="shared" si="228"/>
        <v>0</v>
      </c>
      <c r="W1315" s="47">
        <f t="shared" si="229"/>
        <v>5.1733057423693746E-2</v>
      </c>
      <c r="X1315">
        <f t="shared" si="230"/>
        <v>100</v>
      </c>
    </row>
    <row r="1316" spans="1:24" ht="16.399999999999999" customHeight="1" x14ac:dyDescent="0.35">
      <c r="A1316" s="10"/>
      <c r="B1316" s="5">
        <v>150130</v>
      </c>
      <c r="C1316" s="5" t="s">
        <v>1324</v>
      </c>
      <c r="D1316" s="6">
        <v>27577</v>
      </c>
      <c r="E1316" s="6">
        <v>5912</v>
      </c>
      <c r="F1316" s="6">
        <v>0</v>
      </c>
      <c r="G1316" s="12">
        <v>5</v>
      </c>
      <c r="H1316" s="6">
        <v>0</v>
      </c>
      <c r="I1316" s="6">
        <v>0</v>
      </c>
      <c r="J1316" s="6">
        <v>0</v>
      </c>
      <c r="K1316" s="6">
        <v>2</v>
      </c>
      <c r="L1316" s="6">
        <v>1</v>
      </c>
      <c r="M1316" s="4"/>
      <c r="N1316" s="46">
        <f t="shared" si="220"/>
        <v>33497</v>
      </c>
      <c r="O1316" s="47">
        <f t="shared" si="221"/>
        <v>82.326775532137205</v>
      </c>
      <c r="P1316" s="47">
        <f t="shared" si="222"/>
        <v>17.649341732095412</v>
      </c>
      <c r="Q1316" s="47">
        <f t="shared" si="223"/>
        <v>0</v>
      </c>
      <c r="R1316" s="47">
        <f t="shared" si="224"/>
        <v>1.4926709854613845E-2</v>
      </c>
      <c r="S1316" s="47">
        <f t="shared" si="225"/>
        <v>0</v>
      </c>
      <c r="T1316" s="47">
        <f t="shared" si="226"/>
        <v>0</v>
      </c>
      <c r="U1316" s="47">
        <f t="shared" si="227"/>
        <v>0</v>
      </c>
      <c r="V1316" s="47">
        <f t="shared" si="228"/>
        <v>5.9706839418455383E-3</v>
      </c>
      <c r="W1316" s="47">
        <f t="shared" si="229"/>
        <v>2.9853419709227691E-3</v>
      </c>
      <c r="X1316">
        <f t="shared" si="230"/>
        <v>100</v>
      </c>
    </row>
    <row r="1317" spans="1:24" ht="16.399999999999999" customHeight="1" x14ac:dyDescent="0.35">
      <c r="A1317" s="10"/>
      <c r="B1317" s="5">
        <v>150131</v>
      </c>
      <c r="C1317" s="5" t="s">
        <v>1325</v>
      </c>
      <c r="D1317" s="6">
        <v>16013</v>
      </c>
      <c r="E1317" s="6">
        <v>4638</v>
      </c>
      <c r="F1317" s="6">
        <v>0</v>
      </c>
      <c r="G1317" s="12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1</v>
      </c>
      <c r="M1317" s="4"/>
      <c r="N1317" s="46">
        <f t="shared" si="220"/>
        <v>20652</v>
      </c>
      <c r="O1317" s="47">
        <f t="shared" si="221"/>
        <v>77.53728452450126</v>
      </c>
      <c r="P1317" s="47">
        <f t="shared" si="222"/>
        <v>22.457873329459616</v>
      </c>
      <c r="Q1317" s="47">
        <f t="shared" si="223"/>
        <v>0</v>
      </c>
      <c r="R1317" s="47">
        <f t="shared" si="224"/>
        <v>0</v>
      </c>
      <c r="S1317" s="47">
        <f t="shared" si="225"/>
        <v>0</v>
      </c>
      <c r="T1317" s="47">
        <f t="shared" si="226"/>
        <v>0</v>
      </c>
      <c r="U1317" s="47">
        <f t="shared" si="227"/>
        <v>0</v>
      </c>
      <c r="V1317" s="47">
        <f t="shared" si="228"/>
        <v>0</v>
      </c>
      <c r="W1317" s="47">
        <f t="shared" si="229"/>
        <v>4.8421460391245398E-3</v>
      </c>
      <c r="X1317">
        <f t="shared" si="230"/>
        <v>100</v>
      </c>
    </row>
    <row r="1318" spans="1:24" ht="16.399999999999999" customHeight="1" x14ac:dyDescent="0.35">
      <c r="A1318" s="10"/>
      <c r="B1318" s="5">
        <v>150132</v>
      </c>
      <c r="C1318" s="5" t="s">
        <v>1326</v>
      </c>
      <c r="D1318" s="6">
        <v>186772</v>
      </c>
      <c r="E1318" s="6">
        <v>17496</v>
      </c>
      <c r="F1318" s="6">
        <v>24139</v>
      </c>
      <c r="G1318" s="12">
        <v>24460</v>
      </c>
      <c r="H1318" s="6">
        <v>394</v>
      </c>
      <c r="I1318" s="6">
        <v>0</v>
      </c>
      <c r="J1318" s="6">
        <v>0</v>
      </c>
      <c r="K1318" s="6">
        <v>341</v>
      </c>
      <c r="L1318" s="6">
        <v>1920</v>
      </c>
      <c r="M1318" s="4"/>
      <c r="N1318" s="46">
        <f t="shared" si="220"/>
        <v>255522</v>
      </c>
      <c r="O1318" s="47">
        <f t="shared" si="221"/>
        <v>73.094293250679002</v>
      </c>
      <c r="P1318" s="47">
        <f t="shared" si="222"/>
        <v>6.8471599314344758</v>
      </c>
      <c r="Q1318" s="47">
        <f t="shared" si="223"/>
        <v>9.4469360759543211</v>
      </c>
      <c r="R1318" s="47">
        <f t="shared" si="224"/>
        <v>9.5725612667402427</v>
      </c>
      <c r="S1318" s="47">
        <f t="shared" si="225"/>
        <v>0.15419415940701781</v>
      </c>
      <c r="T1318" s="47">
        <f t="shared" si="226"/>
        <v>0</v>
      </c>
      <c r="U1318" s="47">
        <f t="shared" si="227"/>
        <v>0</v>
      </c>
      <c r="V1318" s="47">
        <f t="shared" si="228"/>
        <v>0.13345230547663217</v>
      </c>
      <c r="W1318" s="47">
        <f t="shared" si="229"/>
        <v>0.75140301030831014</v>
      </c>
      <c r="X1318">
        <f t="shared" si="230"/>
        <v>100</v>
      </c>
    </row>
    <row r="1319" spans="1:24" ht="16.399999999999999" customHeight="1" x14ac:dyDescent="0.35">
      <c r="A1319" s="10"/>
      <c r="B1319" s="5">
        <v>150133</v>
      </c>
      <c r="C1319" s="5" t="s">
        <v>1327</v>
      </c>
      <c r="D1319" s="6">
        <v>66296</v>
      </c>
      <c r="E1319" s="6">
        <v>4441</v>
      </c>
      <c r="F1319" s="6">
        <v>1652</v>
      </c>
      <c r="G1319" s="12">
        <v>5515</v>
      </c>
      <c r="H1319" s="6">
        <v>85</v>
      </c>
      <c r="I1319" s="6">
        <v>0</v>
      </c>
      <c r="J1319" s="6">
        <v>0</v>
      </c>
      <c r="K1319" s="6">
        <v>39</v>
      </c>
      <c r="L1319" s="6">
        <v>102</v>
      </c>
      <c r="M1319" s="4"/>
      <c r="N1319" s="46">
        <f t="shared" si="220"/>
        <v>78130</v>
      </c>
      <c r="O1319" s="47">
        <f t="shared" si="221"/>
        <v>84.853449379239734</v>
      </c>
      <c r="P1319" s="47">
        <f t="shared" si="222"/>
        <v>5.6841162165621402</v>
      </c>
      <c r="Q1319" s="47">
        <f t="shared" si="223"/>
        <v>2.1144246768206836</v>
      </c>
      <c r="R1319" s="47">
        <f t="shared" si="224"/>
        <v>7.0587482401126334</v>
      </c>
      <c r="S1319" s="47">
        <f t="shared" si="225"/>
        <v>0.10879303724561629</v>
      </c>
      <c r="T1319" s="47">
        <f t="shared" si="226"/>
        <v>0</v>
      </c>
      <c r="U1319" s="47">
        <f t="shared" si="227"/>
        <v>0</v>
      </c>
      <c r="V1319" s="47">
        <f t="shared" si="228"/>
        <v>4.9916805324459239E-2</v>
      </c>
      <c r="W1319" s="47">
        <f t="shared" si="229"/>
        <v>0.13055164469473954</v>
      </c>
      <c r="X1319">
        <f t="shared" si="230"/>
        <v>100.00000000000001</v>
      </c>
    </row>
    <row r="1320" spans="1:24" ht="16.399999999999999" customHeight="1" x14ac:dyDescent="0.35">
      <c r="A1320" s="10"/>
      <c r="B1320" s="5">
        <v>150134</v>
      </c>
      <c r="C1320" s="5" t="s">
        <v>1328</v>
      </c>
      <c r="D1320" s="6">
        <v>11312</v>
      </c>
      <c r="E1320" s="6">
        <v>2275</v>
      </c>
      <c r="F1320" s="6">
        <v>4</v>
      </c>
      <c r="G1320" s="12">
        <v>11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4"/>
      <c r="N1320" s="46">
        <f t="shared" si="220"/>
        <v>13602</v>
      </c>
      <c r="O1320" s="47">
        <f t="shared" si="221"/>
        <v>83.164240552859866</v>
      </c>
      <c r="P1320" s="47">
        <f t="shared" si="222"/>
        <v>16.725481546831347</v>
      </c>
      <c r="Q1320" s="47">
        <f t="shared" si="223"/>
        <v>2.9407440082340829E-2</v>
      </c>
      <c r="R1320" s="47">
        <f t="shared" si="224"/>
        <v>8.0870460226437277E-2</v>
      </c>
      <c r="S1320" s="47">
        <f t="shared" si="225"/>
        <v>0</v>
      </c>
      <c r="T1320" s="47">
        <f t="shared" si="226"/>
        <v>0</v>
      </c>
      <c r="U1320" s="47">
        <f t="shared" si="227"/>
        <v>0</v>
      </c>
      <c r="V1320" s="47">
        <f t="shared" si="228"/>
        <v>0</v>
      </c>
      <c r="W1320" s="47">
        <f t="shared" si="229"/>
        <v>0</v>
      </c>
      <c r="X1320">
        <f t="shared" si="230"/>
        <v>99.999999999999986</v>
      </c>
    </row>
    <row r="1321" spans="1:24" ht="16.399999999999999" customHeight="1" x14ac:dyDescent="0.35">
      <c r="A1321" s="10"/>
      <c r="B1321" s="5">
        <v>150135</v>
      </c>
      <c r="C1321" s="5" t="s">
        <v>1329</v>
      </c>
      <c r="D1321" s="6">
        <v>143322</v>
      </c>
      <c r="E1321" s="6">
        <v>13801</v>
      </c>
      <c r="F1321" s="6">
        <v>1982</v>
      </c>
      <c r="G1321" s="12">
        <v>3752</v>
      </c>
      <c r="H1321" s="6">
        <v>566</v>
      </c>
      <c r="I1321" s="6">
        <v>0</v>
      </c>
      <c r="J1321" s="6">
        <v>0</v>
      </c>
      <c r="K1321" s="6">
        <v>65</v>
      </c>
      <c r="L1321" s="6">
        <v>76</v>
      </c>
      <c r="M1321" s="4"/>
      <c r="N1321" s="46">
        <f t="shared" si="220"/>
        <v>163564</v>
      </c>
      <c r="O1321" s="47">
        <f t="shared" si="221"/>
        <v>87.6244161306889</v>
      </c>
      <c r="P1321" s="47">
        <f t="shared" si="222"/>
        <v>8.4376757721748064</v>
      </c>
      <c r="Q1321" s="47">
        <f t="shared" si="223"/>
        <v>1.2117580885769483</v>
      </c>
      <c r="R1321" s="47">
        <f t="shared" si="224"/>
        <v>2.2939033039055046</v>
      </c>
      <c r="S1321" s="47">
        <f t="shared" si="225"/>
        <v>0.3460419163141033</v>
      </c>
      <c r="T1321" s="47">
        <f t="shared" si="226"/>
        <v>0</v>
      </c>
      <c r="U1321" s="47">
        <f t="shared" si="227"/>
        <v>0</v>
      </c>
      <c r="V1321" s="47">
        <f t="shared" si="228"/>
        <v>3.9739796043139076E-2</v>
      </c>
      <c r="W1321" s="47">
        <f t="shared" si="229"/>
        <v>4.6464992296593378E-2</v>
      </c>
      <c r="X1321">
        <f t="shared" si="230"/>
        <v>99.999999999999986</v>
      </c>
    </row>
    <row r="1322" spans="1:24" ht="16.399999999999999" customHeight="1" x14ac:dyDescent="0.35">
      <c r="A1322" s="10"/>
      <c r="B1322" s="5">
        <v>150136</v>
      </c>
      <c r="C1322" s="5" t="s">
        <v>1330</v>
      </c>
      <c r="D1322" s="6">
        <v>34913</v>
      </c>
      <c r="E1322" s="6">
        <v>8840</v>
      </c>
      <c r="F1322" s="6">
        <v>54</v>
      </c>
      <c r="G1322" s="12">
        <v>11</v>
      </c>
      <c r="H1322" s="6">
        <v>7</v>
      </c>
      <c r="I1322" s="6">
        <v>0</v>
      </c>
      <c r="J1322" s="6">
        <v>0</v>
      </c>
      <c r="K1322" s="6">
        <v>5</v>
      </c>
      <c r="L1322" s="6">
        <v>5</v>
      </c>
      <c r="M1322" s="4"/>
      <c r="N1322" s="46">
        <f t="shared" si="220"/>
        <v>43835</v>
      </c>
      <c r="O1322" s="47">
        <f t="shared" si="221"/>
        <v>79.646401277517967</v>
      </c>
      <c r="P1322" s="47">
        <f t="shared" si="222"/>
        <v>20.166533591878636</v>
      </c>
      <c r="Q1322" s="47">
        <f t="shared" si="223"/>
        <v>0.1231892323485799</v>
      </c>
      <c r="R1322" s="47">
        <f t="shared" si="224"/>
        <v>2.5094102885821829E-2</v>
      </c>
      <c r="S1322" s="47">
        <f t="shared" si="225"/>
        <v>1.5968974563704802E-2</v>
      </c>
      <c r="T1322" s="47">
        <f t="shared" si="226"/>
        <v>0</v>
      </c>
      <c r="U1322" s="47">
        <f t="shared" si="227"/>
        <v>0</v>
      </c>
      <c r="V1322" s="47">
        <f t="shared" si="228"/>
        <v>1.1406410402646287E-2</v>
      </c>
      <c r="W1322" s="47">
        <f t="shared" si="229"/>
        <v>1.1406410402646287E-2</v>
      </c>
      <c r="X1322">
        <f t="shared" si="230"/>
        <v>99.999999999999986</v>
      </c>
    </row>
    <row r="1323" spans="1:24" ht="16.399999999999999" customHeight="1" x14ac:dyDescent="0.35">
      <c r="A1323" s="10"/>
      <c r="B1323" s="5">
        <v>150137</v>
      </c>
      <c r="C1323" s="5" t="s">
        <v>1331</v>
      </c>
      <c r="D1323" s="6">
        <v>44531</v>
      </c>
      <c r="E1323" s="6">
        <v>6839</v>
      </c>
      <c r="F1323" s="6">
        <v>269</v>
      </c>
      <c r="G1323" s="12">
        <v>69</v>
      </c>
      <c r="H1323" s="6">
        <v>4</v>
      </c>
      <c r="I1323" s="6">
        <v>0</v>
      </c>
      <c r="J1323" s="6">
        <v>0</v>
      </c>
      <c r="K1323" s="6">
        <v>13</v>
      </c>
      <c r="L1323" s="6">
        <v>68</v>
      </c>
      <c r="M1323" s="4"/>
      <c r="N1323" s="46">
        <f t="shared" si="220"/>
        <v>51793</v>
      </c>
      <c r="O1323" s="47">
        <f t="shared" si="221"/>
        <v>85.978800223968491</v>
      </c>
      <c r="P1323" s="47">
        <f t="shared" si="222"/>
        <v>13.204487092850387</v>
      </c>
      <c r="Q1323" s="47">
        <f t="shared" si="223"/>
        <v>0.51937520514355229</v>
      </c>
      <c r="R1323" s="47">
        <f t="shared" si="224"/>
        <v>0.13322263626358777</v>
      </c>
      <c r="S1323" s="47">
        <f t="shared" si="225"/>
        <v>7.7230513775992903E-3</v>
      </c>
      <c r="T1323" s="47">
        <f t="shared" si="226"/>
        <v>0</v>
      </c>
      <c r="U1323" s="47">
        <f t="shared" si="227"/>
        <v>0</v>
      </c>
      <c r="V1323" s="47">
        <f t="shared" si="228"/>
        <v>2.5099916977197694E-2</v>
      </c>
      <c r="W1323" s="47">
        <f t="shared" si="229"/>
        <v>0.13129187341918794</v>
      </c>
      <c r="X1323">
        <f t="shared" si="230"/>
        <v>99.999999999999986</v>
      </c>
    </row>
    <row r="1324" spans="1:24" ht="16.399999999999999" customHeight="1" x14ac:dyDescent="0.35">
      <c r="A1324" s="10"/>
      <c r="B1324" s="5">
        <v>150138</v>
      </c>
      <c r="C1324" s="5" t="s">
        <v>1332</v>
      </c>
      <c r="D1324" s="6">
        <v>166</v>
      </c>
      <c r="E1324" s="6">
        <v>32</v>
      </c>
      <c r="F1324" s="6">
        <v>0</v>
      </c>
      <c r="G1324" s="12">
        <v>84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4"/>
      <c r="N1324" s="46">
        <f t="shared" si="220"/>
        <v>282</v>
      </c>
      <c r="O1324" s="47">
        <f t="shared" si="221"/>
        <v>58.865248226950357</v>
      </c>
      <c r="P1324" s="47">
        <f t="shared" si="222"/>
        <v>11.347517730496454</v>
      </c>
      <c r="Q1324" s="47">
        <f t="shared" si="223"/>
        <v>0</v>
      </c>
      <c r="R1324" s="47">
        <f t="shared" si="224"/>
        <v>29.787234042553195</v>
      </c>
      <c r="S1324" s="47">
        <f t="shared" si="225"/>
        <v>0</v>
      </c>
      <c r="T1324" s="47">
        <f t="shared" si="226"/>
        <v>0</v>
      </c>
      <c r="U1324" s="47">
        <f t="shared" si="227"/>
        <v>0</v>
      </c>
      <c r="V1324" s="47">
        <f t="shared" si="228"/>
        <v>0</v>
      </c>
      <c r="W1324" s="47">
        <f t="shared" si="229"/>
        <v>0</v>
      </c>
      <c r="X1324">
        <f t="shared" si="230"/>
        <v>100</v>
      </c>
    </row>
    <row r="1325" spans="1:24" ht="16.399999999999999" customHeight="1" x14ac:dyDescent="0.35">
      <c r="A1325" s="10"/>
      <c r="B1325" s="5">
        <v>150139</v>
      </c>
      <c r="C1325" s="5" t="s">
        <v>1333</v>
      </c>
      <c r="D1325" s="6">
        <v>2705</v>
      </c>
      <c r="E1325" s="6">
        <v>293</v>
      </c>
      <c r="F1325" s="6">
        <v>304</v>
      </c>
      <c r="G1325" s="12">
        <v>4964</v>
      </c>
      <c r="H1325" s="6">
        <v>21</v>
      </c>
      <c r="I1325" s="6">
        <v>0</v>
      </c>
      <c r="J1325" s="6">
        <v>0</v>
      </c>
      <c r="K1325" s="6">
        <v>6</v>
      </c>
      <c r="L1325" s="6">
        <v>21</v>
      </c>
      <c r="M1325" s="4"/>
      <c r="N1325" s="46">
        <f t="shared" si="220"/>
        <v>8314</v>
      </c>
      <c r="O1325" s="47">
        <f t="shared" si="221"/>
        <v>32.53548231898003</v>
      </c>
      <c r="P1325" s="47">
        <f t="shared" si="222"/>
        <v>3.5241760885253788</v>
      </c>
      <c r="Q1325" s="47">
        <f t="shared" si="223"/>
        <v>3.6564830406543178</v>
      </c>
      <c r="R1325" s="47">
        <f t="shared" si="224"/>
        <v>59.706519124368533</v>
      </c>
      <c r="S1325" s="47">
        <f t="shared" si="225"/>
        <v>0.25258599951888383</v>
      </c>
      <c r="T1325" s="47">
        <f t="shared" si="226"/>
        <v>0</v>
      </c>
      <c r="U1325" s="47">
        <f t="shared" si="227"/>
        <v>0</v>
      </c>
      <c r="V1325" s="47">
        <f t="shared" si="228"/>
        <v>7.2167428433966799E-2</v>
      </c>
      <c r="W1325" s="47">
        <f t="shared" si="229"/>
        <v>0.25258599951888383</v>
      </c>
      <c r="X1325">
        <f t="shared" si="230"/>
        <v>100</v>
      </c>
    </row>
    <row r="1326" spans="1:24" ht="16.399999999999999" customHeight="1" x14ac:dyDescent="0.35">
      <c r="A1326" s="10"/>
      <c r="B1326" s="5">
        <v>150140</v>
      </c>
      <c r="C1326" s="5" t="s">
        <v>1334</v>
      </c>
      <c r="D1326" s="6">
        <v>78715</v>
      </c>
      <c r="E1326" s="6">
        <v>17819</v>
      </c>
      <c r="F1326" s="6">
        <v>247</v>
      </c>
      <c r="G1326" s="12">
        <v>187</v>
      </c>
      <c r="H1326" s="6">
        <v>24</v>
      </c>
      <c r="I1326" s="6">
        <v>0</v>
      </c>
      <c r="J1326" s="6">
        <v>0</v>
      </c>
      <c r="K1326" s="6">
        <v>31</v>
      </c>
      <c r="L1326" s="6">
        <v>46</v>
      </c>
      <c r="M1326" s="4"/>
      <c r="N1326" s="46">
        <f t="shared" si="220"/>
        <v>97069</v>
      </c>
      <c r="O1326" s="47">
        <f t="shared" si="221"/>
        <v>81.091800677868321</v>
      </c>
      <c r="P1326" s="47">
        <f t="shared" si="222"/>
        <v>18.357044988616344</v>
      </c>
      <c r="Q1326" s="47">
        <f t="shared" si="223"/>
        <v>0.25445816893137868</v>
      </c>
      <c r="R1326" s="47">
        <f t="shared" si="224"/>
        <v>0.19264646797638793</v>
      </c>
      <c r="S1326" s="47">
        <f t="shared" si="225"/>
        <v>2.4724680381996312E-2</v>
      </c>
      <c r="T1326" s="47">
        <f t="shared" si="226"/>
        <v>0</v>
      </c>
      <c r="U1326" s="47">
        <f t="shared" si="227"/>
        <v>0</v>
      </c>
      <c r="V1326" s="47">
        <f t="shared" si="228"/>
        <v>3.1936045493411898E-2</v>
      </c>
      <c r="W1326" s="47">
        <f t="shared" si="229"/>
        <v>4.7388970732159592E-2</v>
      </c>
      <c r="X1326">
        <f t="shared" si="230"/>
        <v>99.999999999999986</v>
      </c>
    </row>
    <row r="1327" spans="1:24" ht="16.399999999999999" customHeight="1" x14ac:dyDescent="0.35">
      <c r="A1327" s="10"/>
      <c r="B1327" s="5">
        <v>150141</v>
      </c>
      <c r="C1327" s="5" t="s">
        <v>1335</v>
      </c>
      <c r="D1327" s="6">
        <v>22054</v>
      </c>
      <c r="E1327" s="6">
        <v>5752</v>
      </c>
      <c r="F1327" s="6">
        <v>7</v>
      </c>
      <c r="G1327" s="12">
        <v>6</v>
      </c>
      <c r="H1327" s="6">
        <v>2</v>
      </c>
      <c r="I1327" s="6">
        <v>0</v>
      </c>
      <c r="J1327" s="6">
        <v>0</v>
      </c>
      <c r="K1327" s="6">
        <v>1</v>
      </c>
      <c r="L1327" s="6">
        <v>4</v>
      </c>
      <c r="M1327" s="4"/>
      <c r="N1327" s="46">
        <f t="shared" si="220"/>
        <v>27826</v>
      </c>
      <c r="O1327" s="47">
        <f t="shared" si="221"/>
        <v>79.256810177531804</v>
      </c>
      <c r="P1327" s="47">
        <f t="shared" si="222"/>
        <v>20.671314597858117</v>
      </c>
      <c r="Q1327" s="47">
        <f t="shared" si="223"/>
        <v>2.5156328613526919E-2</v>
      </c>
      <c r="R1327" s="47">
        <f t="shared" si="224"/>
        <v>2.1562567383023073E-2</v>
      </c>
      <c r="S1327" s="47">
        <f t="shared" si="225"/>
        <v>7.1875224610076912E-3</v>
      </c>
      <c r="T1327" s="47">
        <f t="shared" si="226"/>
        <v>0</v>
      </c>
      <c r="U1327" s="47">
        <f t="shared" si="227"/>
        <v>0</v>
      </c>
      <c r="V1327" s="47">
        <f t="shared" si="228"/>
        <v>3.5937612305038456E-3</v>
      </c>
      <c r="W1327" s="47">
        <f t="shared" si="229"/>
        <v>1.4375044922015382E-2</v>
      </c>
      <c r="X1327">
        <f t="shared" si="230"/>
        <v>100.00000000000001</v>
      </c>
    </row>
    <row r="1328" spans="1:24" ht="16.399999999999999" customHeight="1" x14ac:dyDescent="0.35">
      <c r="A1328" s="10"/>
      <c r="B1328" s="5">
        <v>150142</v>
      </c>
      <c r="C1328" s="5" t="s">
        <v>1336</v>
      </c>
      <c r="D1328" s="6">
        <v>74357</v>
      </c>
      <c r="E1328" s="6">
        <v>4344</v>
      </c>
      <c r="F1328" s="6">
        <v>1622</v>
      </c>
      <c r="G1328" s="12">
        <v>2697</v>
      </c>
      <c r="H1328" s="6">
        <v>318</v>
      </c>
      <c r="I1328" s="6">
        <v>0</v>
      </c>
      <c r="J1328" s="6">
        <v>0</v>
      </c>
      <c r="K1328" s="6">
        <v>44</v>
      </c>
      <c r="L1328" s="6">
        <v>393</v>
      </c>
      <c r="M1328" s="4"/>
      <c r="N1328" s="46">
        <f t="shared" si="220"/>
        <v>83775</v>
      </c>
      <c r="O1328" s="47">
        <f t="shared" si="221"/>
        <v>88.757982691733815</v>
      </c>
      <c r="P1328" s="47">
        <f t="shared" si="222"/>
        <v>5.1853178155774398</v>
      </c>
      <c r="Q1328" s="47">
        <f t="shared" si="223"/>
        <v>1.9361384661295136</v>
      </c>
      <c r="R1328" s="47">
        <f t="shared" si="224"/>
        <v>3.2193375111906892</v>
      </c>
      <c r="S1328" s="47">
        <f t="shared" si="225"/>
        <v>0.37958818263205013</v>
      </c>
      <c r="T1328" s="47">
        <f t="shared" si="226"/>
        <v>0</v>
      </c>
      <c r="U1328" s="47">
        <f t="shared" si="227"/>
        <v>0</v>
      </c>
      <c r="V1328" s="47">
        <f t="shared" si="228"/>
        <v>5.2521635332736495E-2</v>
      </c>
      <c r="W1328" s="47">
        <f t="shared" si="229"/>
        <v>0.46911369740376008</v>
      </c>
      <c r="X1328">
        <f t="shared" si="230"/>
        <v>100</v>
      </c>
    </row>
    <row r="1329" spans="1:24" ht="16.399999999999999" customHeight="1" x14ac:dyDescent="0.35">
      <c r="A1329" s="10"/>
      <c r="B1329" s="5">
        <v>150143</v>
      </c>
      <c r="C1329" s="5" t="s">
        <v>1337</v>
      </c>
      <c r="D1329" s="6">
        <v>68379</v>
      </c>
      <c r="E1329" s="6">
        <v>5367</v>
      </c>
      <c r="F1329" s="6">
        <v>5808</v>
      </c>
      <c r="G1329" s="12">
        <v>12532</v>
      </c>
      <c r="H1329" s="6">
        <v>501</v>
      </c>
      <c r="I1329" s="6">
        <v>0</v>
      </c>
      <c r="J1329" s="6">
        <v>3</v>
      </c>
      <c r="K1329" s="6">
        <v>139</v>
      </c>
      <c r="L1329" s="6">
        <v>1092</v>
      </c>
      <c r="M1329" s="4"/>
      <c r="N1329" s="46">
        <f t="shared" si="220"/>
        <v>93821</v>
      </c>
      <c r="O1329" s="47">
        <f t="shared" si="221"/>
        <v>72.882403726244661</v>
      </c>
      <c r="P1329" s="47">
        <f t="shared" si="222"/>
        <v>5.720467699129193</v>
      </c>
      <c r="Q1329" s="47">
        <f t="shared" si="223"/>
        <v>6.1905117191247161</v>
      </c>
      <c r="R1329" s="47">
        <f t="shared" si="224"/>
        <v>13.357350699736733</v>
      </c>
      <c r="S1329" s="47">
        <f t="shared" si="225"/>
        <v>0.53399558734185304</v>
      </c>
      <c r="T1329" s="47">
        <f t="shared" si="226"/>
        <v>0</v>
      </c>
      <c r="U1329" s="47">
        <f t="shared" si="227"/>
        <v>3.1975783673164854E-3</v>
      </c>
      <c r="V1329" s="47">
        <f t="shared" si="228"/>
        <v>0.14815446435233048</v>
      </c>
      <c r="W1329" s="47">
        <f t="shared" si="229"/>
        <v>1.1639185257032008</v>
      </c>
      <c r="X1329">
        <f t="shared" si="230"/>
        <v>99.999999999999986</v>
      </c>
    </row>
    <row r="1330" spans="1:24" ht="16.399999999999999" customHeight="1" x14ac:dyDescent="0.35">
      <c r="A1330" s="10"/>
      <c r="B1330" s="5">
        <v>150201</v>
      </c>
      <c r="C1330" s="5" t="s">
        <v>1338</v>
      </c>
      <c r="D1330" s="6">
        <v>14333</v>
      </c>
      <c r="E1330" s="6">
        <v>1313</v>
      </c>
      <c r="F1330" s="6">
        <v>175</v>
      </c>
      <c r="G1330" s="12">
        <v>264</v>
      </c>
      <c r="H1330" s="6">
        <v>402</v>
      </c>
      <c r="I1330" s="6">
        <v>69</v>
      </c>
      <c r="J1330" s="6">
        <v>505</v>
      </c>
      <c r="K1330" s="6">
        <v>19</v>
      </c>
      <c r="L1330" s="6">
        <v>49</v>
      </c>
      <c r="M1330" s="4"/>
      <c r="N1330" s="46">
        <f t="shared" si="220"/>
        <v>17129</v>
      </c>
      <c r="O1330" s="47">
        <f t="shared" si="221"/>
        <v>83.676805417712657</v>
      </c>
      <c r="P1330" s="47">
        <f t="shared" si="222"/>
        <v>7.6653628349582581</v>
      </c>
      <c r="Q1330" s="47">
        <f t="shared" si="223"/>
        <v>1.021659174499387</v>
      </c>
      <c r="R1330" s="47">
        <f t="shared" si="224"/>
        <v>1.5412458403876468</v>
      </c>
      <c r="S1330" s="47">
        <f t="shared" si="225"/>
        <v>2.3468970751357348</v>
      </c>
      <c r="T1330" s="47">
        <f t="shared" si="226"/>
        <v>0.40282561737404404</v>
      </c>
      <c r="U1330" s="47">
        <f t="shared" si="227"/>
        <v>2.9482164749839455</v>
      </c>
      <c r="V1330" s="47">
        <f t="shared" si="228"/>
        <v>0.11092299608850488</v>
      </c>
      <c r="W1330" s="47">
        <f t="shared" si="229"/>
        <v>0.28606456885982839</v>
      </c>
      <c r="X1330">
        <f t="shared" si="230"/>
        <v>100.00000000000001</v>
      </c>
    </row>
    <row r="1331" spans="1:24" ht="16.399999999999999" customHeight="1" x14ac:dyDescent="0.35">
      <c r="A1331" s="10"/>
      <c r="B1331" s="5">
        <v>150202</v>
      </c>
      <c r="C1331" s="5" t="s">
        <v>1339</v>
      </c>
      <c r="D1331" s="6">
        <v>5627</v>
      </c>
      <c r="E1331" s="6">
        <v>279</v>
      </c>
      <c r="F1331" s="6">
        <v>92</v>
      </c>
      <c r="G1331" s="12">
        <v>16</v>
      </c>
      <c r="H1331" s="6">
        <v>172</v>
      </c>
      <c r="I1331" s="6">
        <v>3</v>
      </c>
      <c r="J1331" s="6">
        <v>121</v>
      </c>
      <c r="K1331" s="6">
        <v>7</v>
      </c>
      <c r="L1331" s="6">
        <v>3</v>
      </c>
      <c r="M1331" s="4"/>
      <c r="N1331" s="46">
        <f t="shared" si="220"/>
        <v>6320</v>
      </c>
      <c r="O1331" s="47">
        <f t="shared" si="221"/>
        <v>89.034810126582272</v>
      </c>
      <c r="P1331" s="47">
        <f t="shared" si="222"/>
        <v>4.4145569620253164</v>
      </c>
      <c r="Q1331" s="47">
        <f t="shared" si="223"/>
        <v>1.4556962025316456</v>
      </c>
      <c r="R1331" s="47">
        <f t="shared" si="224"/>
        <v>0.25316455696202528</v>
      </c>
      <c r="S1331" s="47">
        <f t="shared" si="225"/>
        <v>2.721518987341772</v>
      </c>
      <c r="T1331" s="47">
        <f t="shared" si="226"/>
        <v>4.7468354430379743E-2</v>
      </c>
      <c r="U1331" s="47">
        <f t="shared" si="227"/>
        <v>1.9145569620253164</v>
      </c>
      <c r="V1331" s="47">
        <f t="shared" si="228"/>
        <v>0.11075949367088607</v>
      </c>
      <c r="W1331" s="47">
        <f t="shared" si="229"/>
        <v>4.7468354430379743E-2</v>
      </c>
      <c r="X1331">
        <f t="shared" si="230"/>
        <v>99.999999999999972</v>
      </c>
    </row>
    <row r="1332" spans="1:24" ht="16.399999999999999" customHeight="1" x14ac:dyDescent="0.35">
      <c r="A1332" s="10"/>
      <c r="B1332" s="5">
        <v>150203</v>
      </c>
      <c r="C1332" s="5" t="s">
        <v>1340</v>
      </c>
      <c r="D1332" s="6">
        <v>4190</v>
      </c>
      <c r="E1332" s="6">
        <v>333</v>
      </c>
      <c r="F1332" s="6">
        <v>126</v>
      </c>
      <c r="G1332" s="12">
        <v>99</v>
      </c>
      <c r="H1332" s="6">
        <v>44</v>
      </c>
      <c r="I1332" s="6">
        <v>19</v>
      </c>
      <c r="J1332" s="6">
        <v>111</v>
      </c>
      <c r="K1332" s="6">
        <v>11</v>
      </c>
      <c r="L1332" s="6">
        <v>110</v>
      </c>
      <c r="M1332" s="4"/>
      <c r="N1332" s="46">
        <f t="shared" si="220"/>
        <v>5043</v>
      </c>
      <c r="O1332" s="47">
        <f t="shared" si="221"/>
        <v>83.085465000991476</v>
      </c>
      <c r="P1332" s="47">
        <f t="shared" si="222"/>
        <v>6.6032123735871506</v>
      </c>
      <c r="Q1332" s="47">
        <f t="shared" si="223"/>
        <v>2.4985127900059489</v>
      </c>
      <c r="R1332" s="47">
        <f t="shared" si="224"/>
        <v>1.9631171921475312</v>
      </c>
      <c r="S1332" s="47">
        <f t="shared" si="225"/>
        <v>0.87249652984334725</v>
      </c>
      <c r="T1332" s="47">
        <f t="shared" si="226"/>
        <v>0.37675986515962723</v>
      </c>
      <c r="U1332" s="47">
        <f t="shared" si="227"/>
        <v>2.201070791195717</v>
      </c>
      <c r="V1332" s="47">
        <f t="shared" si="228"/>
        <v>0.21812413246083681</v>
      </c>
      <c r="W1332" s="47">
        <f t="shared" si="229"/>
        <v>2.1812413246083682</v>
      </c>
      <c r="X1332">
        <f t="shared" si="230"/>
        <v>100.00000000000001</v>
      </c>
    </row>
    <row r="1333" spans="1:24" ht="16.399999999999999" customHeight="1" x14ac:dyDescent="0.35">
      <c r="A1333" s="10"/>
      <c r="B1333" s="5">
        <v>150204</v>
      </c>
      <c r="C1333" s="5" t="s">
        <v>1341</v>
      </c>
      <c r="D1333" s="6">
        <v>4794</v>
      </c>
      <c r="E1333" s="6">
        <v>365</v>
      </c>
      <c r="F1333" s="6">
        <v>161</v>
      </c>
      <c r="G1333" s="12">
        <v>55</v>
      </c>
      <c r="H1333" s="6">
        <v>448</v>
      </c>
      <c r="I1333" s="6">
        <v>27</v>
      </c>
      <c r="J1333" s="6">
        <v>427</v>
      </c>
      <c r="K1333" s="6">
        <v>6</v>
      </c>
      <c r="L1333" s="6">
        <v>20</v>
      </c>
      <c r="M1333" s="4"/>
      <c r="N1333" s="46">
        <f t="shared" si="220"/>
        <v>6303</v>
      </c>
      <c r="O1333" s="47">
        <f t="shared" si="221"/>
        <v>76.059019514516891</v>
      </c>
      <c r="P1333" s="47">
        <f t="shared" si="222"/>
        <v>5.7908932254481993</v>
      </c>
      <c r="Q1333" s="47">
        <f t="shared" si="223"/>
        <v>2.5543392035538632</v>
      </c>
      <c r="R1333" s="47">
        <f t="shared" si="224"/>
        <v>0.87260034904013961</v>
      </c>
      <c r="S1333" s="47">
        <f t="shared" si="225"/>
        <v>7.1077264794542279</v>
      </c>
      <c r="T1333" s="47">
        <f t="shared" si="226"/>
        <v>0.42836744407425037</v>
      </c>
      <c r="U1333" s="47">
        <f t="shared" si="227"/>
        <v>6.7745518007298111</v>
      </c>
      <c r="V1333" s="47">
        <f t="shared" si="228"/>
        <v>9.5192765349833411E-2</v>
      </c>
      <c r="W1333" s="47">
        <f t="shared" si="229"/>
        <v>0.31730921783277805</v>
      </c>
      <c r="X1333">
        <f t="shared" si="230"/>
        <v>100</v>
      </c>
    </row>
    <row r="1334" spans="1:24" ht="16.399999999999999" customHeight="1" x14ac:dyDescent="0.35">
      <c r="A1334" s="10"/>
      <c r="B1334" s="5">
        <v>150205</v>
      </c>
      <c r="C1334" s="5" t="s">
        <v>1342</v>
      </c>
      <c r="D1334" s="6">
        <v>2712</v>
      </c>
      <c r="E1334" s="6">
        <v>180</v>
      </c>
      <c r="F1334" s="6">
        <v>358</v>
      </c>
      <c r="G1334" s="12">
        <v>10</v>
      </c>
      <c r="H1334" s="6">
        <v>36</v>
      </c>
      <c r="I1334" s="6">
        <v>0</v>
      </c>
      <c r="J1334" s="6">
        <v>4</v>
      </c>
      <c r="K1334" s="6">
        <v>19</v>
      </c>
      <c r="L1334" s="6">
        <v>12</v>
      </c>
      <c r="M1334" s="4"/>
      <c r="N1334" s="46">
        <f t="shared" si="220"/>
        <v>3331</v>
      </c>
      <c r="O1334" s="47">
        <f t="shared" si="221"/>
        <v>81.416991894326017</v>
      </c>
      <c r="P1334" s="47">
        <f t="shared" si="222"/>
        <v>5.4037826478534967</v>
      </c>
      <c r="Q1334" s="47">
        <f t="shared" si="223"/>
        <v>10.7475232662864</v>
      </c>
      <c r="R1334" s="47">
        <f t="shared" si="224"/>
        <v>0.30021014710297206</v>
      </c>
      <c r="S1334" s="47">
        <f t="shared" si="225"/>
        <v>1.0807565295706993</v>
      </c>
      <c r="T1334" s="47">
        <f t="shared" si="226"/>
        <v>0</v>
      </c>
      <c r="U1334" s="47">
        <f t="shared" si="227"/>
        <v>0.12008405884118882</v>
      </c>
      <c r="V1334" s="47">
        <f t="shared" si="228"/>
        <v>0.57039927949564695</v>
      </c>
      <c r="W1334" s="47">
        <f t="shared" si="229"/>
        <v>0.36025217652356645</v>
      </c>
      <c r="X1334">
        <f t="shared" si="230"/>
        <v>100</v>
      </c>
    </row>
    <row r="1335" spans="1:24" ht="16.399999999999999" customHeight="1" x14ac:dyDescent="0.35">
      <c r="A1335" s="10"/>
      <c r="B1335" s="5">
        <v>150301</v>
      </c>
      <c r="C1335" s="5" t="s">
        <v>1343</v>
      </c>
      <c r="D1335" s="6">
        <v>528</v>
      </c>
      <c r="E1335" s="6">
        <v>23</v>
      </c>
      <c r="F1335" s="6">
        <v>3</v>
      </c>
      <c r="G1335" s="12">
        <v>0</v>
      </c>
      <c r="H1335" s="6">
        <v>24</v>
      </c>
      <c r="I1335" s="6">
        <v>22</v>
      </c>
      <c r="J1335" s="6">
        <v>17</v>
      </c>
      <c r="K1335" s="6">
        <v>0</v>
      </c>
      <c r="L1335" s="6">
        <v>0</v>
      </c>
      <c r="M1335" s="4"/>
      <c r="N1335" s="46">
        <f t="shared" si="220"/>
        <v>617</v>
      </c>
      <c r="O1335" s="47">
        <f t="shared" si="221"/>
        <v>85.575364667747166</v>
      </c>
      <c r="P1335" s="47">
        <f t="shared" si="222"/>
        <v>3.7277147487844409</v>
      </c>
      <c r="Q1335" s="47">
        <f t="shared" si="223"/>
        <v>0.48622366288492708</v>
      </c>
      <c r="R1335" s="47">
        <f t="shared" si="224"/>
        <v>0</v>
      </c>
      <c r="S1335" s="47">
        <f t="shared" si="225"/>
        <v>3.8897893030794166</v>
      </c>
      <c r="T1335" s="47">
        <f t="shared" si="226"/>
        <v>3.5656401944894651</v>
      </c>
      <c r="U1335" s="47">
        <f t="shared" si="227"/>
        <v>2.7552674230145868</v>
      </c>
      <c r="V1335" s="47">
        <f t="shared" si="228"/>
        <v>0</v>
      </c>
      <c r="W1335" s="47">
        <f t="shared" si="229"/>
        <v>0</v>
      </c>
      <c r="X1335">
        <f t="shared" si="230"/>
        <v>99.999999999999986</v>
      </c>
    </row>
    <row r="1336" spans="1:24" ht="16.399999999999999" customHeight="1" x14ac:dyDescent="0.35">
      <c r="A1336" s="10"/>
      <c r="B1336" s="5">
        <v>150302</v>
      </c>
      <c r="C1336" s="5" t="s">
        <v>1344</v>
      </c>
      <c r="D1336" s="6">
        <v>220</v>
      </c>
      <c r="E1336" s="6">
        <v>24</v>
      </c>
      <c r="F1336" s="6">
        <v>6</v>
      </c>
      <c r="G1336" s="12">
        <v>0</v>
      </c>
      <c r="H1336" s="6">
        <v>0</v>
      </c>
      <c r="I1336" s="6">
        <v>15</v>
      </c>
      <c r="J1336" s="6">
        <v>9</v>
      </c>
      <c r="K1336" s="6">
        <v>0</v>
      </c>
      <c r="L1336" s="6">
        <v>1</v>
      </c>
      <c r="M1336" s="4"/>
      <c r="N1336" s="46">
        <f t="shared" si="220"/>
        <v>275</v>
      </c>
      <c r="O1336" s="47">
        <f t="shared" si="221"/>
        <v>80</v>
      </c>
      <c r="P1336" s="47">
        <f t="shared" si="222"/>
        <v>8.7272727272727266</v>
      </c>
      <c r="Q1336" s="47">
        <f t="shared" si="223"/>
        <v>2.1818181818181817</v>
      </c>
      <c r="R1336" s="47">
        <f t="shared" si="224"/>
        <v>0</v>
      </c>
      <c r="S1336" s="47">
        <f t="shared" si="225"/>
        <v>0</v>
      </c>
      <c r="T1336" s="47">
        <f t="shared" si="226"/>
        <v>5.4545454545454541</v>
      </c>
      <c r="U1336" s="47">
        <f t="shared" si="227"/>
        <v>3.2727272727272729</v>
      </c>
      <c r="V1336" s="47">
        <f t="shared" si="228"/>
        <v>0</v>
      </c>
      <c r="W1336" s="47">
        <f t="shared" si="229"/>
        <v>0.36363636363636365</v>
      </c>
      <c r="X1336">
        <f t="shared" si="230"/>
        <v>99.999999999999986</v>
      </c>
    </row>
    <row r="1337" spans="1:24" ht="16.399999999999999" customHeight="1" x14ac:dyDescent="0.35">
      <c r="A1337" s="10"/>
      <c r="B1337" s="5">
        <v>150303</v>
      </c>
      <c r="C1337" s="5" t="s">
        <v>1345</v>
      </c>
      <c r="D1337" s="6">
        <v>228</v>
      </c>
      <c r="E1337" s="6">
        <v>16</v>
      </c>
      <c r="F1337" s="6">
        <v>22</v>
      </c>
      <c r="G1337" s="12">
        <v>0</v>
      </c>
      <c r="H1337" s="6">
        <v>135</v>
      </c>
      <c r="I1337" s="6">
        <v>32</v>
      </c>
      <c r="J1337" s="6">
        <v>88</v>
      </c>
      <c r="K1337" s="6">
        <v>0</v>
      </c>
      <c r="L1337" s="6">
        <v>0</v>
      </c>
      <c r="M1337" s="4"/>
      <c r="N1337" s="46">
        <f t="shared" si="220"/>
        <v>521</v>
      </c>
      <c r="O1337" s="47">
        <f t="shared" si="221"/>
        <v>43.76199616122841</v>
      </c>
      <c r="P1337" s="47">
        <f t="shared" si="222"/>
        <v>3.0710172744721689</v>
      </c>
      <c r="Q1337" s="47">
        <f t="shared" si="223"/>
        <v>4.2226487523992322</v>
      </c>
      <c r="R1337" s="47">
        <f t="shared" si="224"/>
        <v>0</v>
      </c>
      <c r="S1337" s="47">
        <f t="shared" si="225"/>
        <v>25.911708253358924</v>
      </c>
      <c r="T1337" s="47">
        <f t="shared" si="226"/>
        <v>6.1420345489443378</v>
      </c>
      <c r="U1337" s="47">
        <f t="shared" si="227"/>
        <v>16.890595009596929</v>
      </c>
      <c r="V1337" s="47">
        <f t="shared" si="228"/>
        <v>0</v>
      </c>
      <c r="W1337" s="47">
        <f t="shared" si="229"/>
        <v>0</v>
      </c>
      <c r="X1337">
        <f t="shared" si="230"/>
        <v>100</v>
      </c>
    </row>
    <row r="1338" spans="1:24" ht="16.399999999999999" customHeight="1" x14ac:dyDescent="0.35">
      <c r="A1338" s="10"/>
      <c r="B1338" s="5">
        <v>150304</v>
      </c>
      <c r="C1338" s="5" t="s">
        <v>1346</v>
      </c>
      <c r="D1338" s="6">
        <v>234</v>
      </c>
      <c r="E1338" s="6">
        <v>14</v>
      </c>
      <c r="F1338" s="6">
        <v>0</v>
      </c>
      <c r="G1338" s="12">
        <v>0</v>
      </c>
      <c r="H1338" s="6">
        <v>23</v>
      </c>
      <c r="I1338" s="6">
        <v>92</v>
      </c>
      <c r="J1338" s="6">
        <v>20</v>
      </c>
      <c r="K1338" s="6">
        <v>3</v>
      </c>
      <c r="L1338" s="6">
        <v>0</v>
      </c>
      <c r="M1338" s="4"/>
      <c r="N1338" s="46">
        <f t="shared" si="220"/>
        <v>386</v>
      </c>
      <c r="O1338" s="47">
        <f t="shared" si="221"/>
        <v>60.62176165803109</v>
      </c>
      <c r="P1338" s="47">
        <f t="shared" si="222"/>
        <v>3.6269430051813472</v>
      </c>
      <c r="Q1338" s="47">
        <f t="shared" si="223"/>
        <v>0</v>
      </c>
      <c r="R1338" s="47">
        <f t="shared" si="224"/>
        <v>0</v>
      </c>
      <c r="S1338" s="47">
        <f t="shared" si="225"/>
        <v>5.9585492227979273</v>
      </c>
      <c r="T1338" s="47">
        <f t="shared" si="226"/>
        <v>23.834196891191709</v>
      </c>
      <c r="U1338" s="47">
        <f t="shared" si="227"/>
        <v>5.1813471502590671</v>
      </c>
      <c r="V1338" s="47">
        <f t="shared" si="228"/>
        <v>0.77720207253886009</v>
      </c>
      <c r="W1338" s="47">
        <f t="shared" si="229"/>
        <v>0</v>
      </c>
      <c r="X1338">
        <f t="shared" si="230"/>
        <v>100</v>
      </c>
    </row>
    <row r="1339" spans="1:24" ht="16.399999999999999" customHeight="1" x14ac:dyDescent="0.35">
      <c r="A1339" s="10"/>
      <c r="B1339" s="5">
        <v>150305</v>
      </c>
      <c r="C1339" s="5" t="s">
        <v>1347</v>
      </c>
      <c r="D1339" s="6">
        <v>204</v>
      </c>
      <c r="E1339" s="6">
        <v>24</v>
      </c>
      <c r="F1339" s="6">
        <v>12</v>
      </c>
      <c r="G1339" s="12">
        <v>0</v>
      </c>
      <c r="H1339" s="6">
        <v>22</v>
      </c>
      <c r="I1339" s="6">
        <v>0</v>
      </c>
      <c r="J1339" s="6">
        <v>95</v>
      </c>
      <c r="K1339" s="6">
        <v>1</v>
      </c>
      <c r="L1339" s="6">
        <v>2</v>
      </c>
      <c r="M1339" s="4"/>
      <c r="N1339" s="46">
        <f t="shared" si="220"/>
        <v>360</v>
      </c>
      <c r="O1339" s="47">
        <f t="shared" si="221"/>
        <v>56.666666666666664</v>
      </c>
      <c r="P1339" s="47">
        <f t="shared" si="222"/>
        <v>6.6666666666666661</v>
      </c>
      <c r="Q1339" s="47">
        <f t="shared" si="223"/>
        <v>3.333333333333333</v>
      </c>
      <c r="R1339" s="47">
        <f t="shared" si="224"/>
        <v>0</v>
      </c>
      <c r="S1339" s="47">
        <f t="shared" si="225"/>
        <v>6.1111111111111107</v>
      </c>
      <c r="T1339" s="47">
        <f t="shared" si="226"/>
        <v>0</v>
      </c>
      <c r="U1339" s="47">
        <f t="shared" si="227"/>
        <v>26.388888888888889</v>
      </c>
      <c r="V1339" s="47">
        <f t="shared" si="228"/>
        <v>0.27777777777777779</v>
      </c>
      <c r="W1339" s="47">
        <f t="shared" si="229"/>
        <v>0.55555555555555558</v>
      </c>
      <c r="X1339">
        <f t="shared" si="230"/>
        <v>99.999999999999986</v>
      </c>
    </row>
    <row r="1340" spans="1:24" ht="16.399999999999999" customHeight="1" x14ac:dyDescent="0.35">
      <c r="A1340" s="10"/>
      <c r="B1340" s="5">
        <v>150401</v>
      </c>
      <c r="C1340" s="5" t="s">
        <v>1348</v>
      </c>
      <c r="D1340" s="6">
        <v>473</v>
      </c>
      <c r="E1340" s="6">
        <v>115</v>
      </c>
      <c r="F1340" s="6">
        <v>6</v>
      </c>
      <c r="G1340" s="12">
        <v>0</v>
      </c>
      <c r="H1340" s="6">
        <v>44</v>
      </c>
      <c r="I1340" s="6">
        <v>13</v>
      </c>
      <c r="J1340" s="6">
        <v>19</v>
      </c>
      <c r="K1340" s="6">
        <v>10</v>
      </c>
      <c r="L1340" s="6">
        <v>2</v>
      </c>
      <c r="M1340" s="4"/>
      <c r="N1340" s="46">
        <f t="shared" si="220"/>
        <v>682</v>
      </c>
      <c r="O1340" s="47">
        <f t="shared" si="221"/>
        <v>69.354838709677423</v>
      </c>
      <c r="P1340" s="47">
        <f t="shared" si="222"/>
        <v>16.862170087976541</v>
      </c>
      <c r="Q1340" s="47">
        <f t="shared" si="223"/>
        <v>0.87976539589442815</v>
      </c>
      <c r="R1340" s="47">
        <f t="shared" si="224"/>
        <v>0</v>
      </c>
      <c r="S1340" s="47">
        <f t="shared" si="225"/>
        <v>6.4516129032258061</v>
      </c>
      <c r="T1340" s="47">
        <f t="shared" si="226"/>
        <v>1.9061583577712609</v>
      </c>
      <c r="U1340" s="47">
        <f t="shared" si="227"/>
        <v>2.7859237536656889</v>
      </c>
      <c r="V1340" s="47">
        <f t="shared" si="228"/>
        <v>1.466275659824047</v>
      </c>
      <c r="W1340" s="47">
        <f t="shared" si="229"/>
        <v>0.29325513196480935</v>
      </c>
      <c r="X1340">
        <f t="shared" si="230"/>
        <v>100</v>
      </c>
    </row>
    <row r="1341" spans="1:24" ht="16.399999999999999" customHeight="1" x14ac:dyDescent="0.35">
      <c r="A1341" s="10"/>
      <c r="B1341" s="5">
        <v>150402</v>
      </c>
      <c r="C1341" s="5" t="s">
        <v>1349</v>
      </c>
      <c r="D1341" s="6">
        <v>132</v>
      </c>
      <c r="E1341" s="6">
        <v>71</v>
      </c>
      <c r="F1341" s="6">
        <v>2</v>
      </c>
      <c r="G1341" s="12">
        <v>0</v>
      </c>
      <c r="H1341" s="6">
        <v>36</v>
      </c>
      <c r="I1341" s="6">
        <v>12</v>
      </c>
      <c r="J1341" s="6">
        <v>11</v>
      </c>
      <c r="K1341" s="6">
        <v>3</v>
      </c>
      <c r="L1341" s="6">
        <v>6</v>
      </c>
      <c r="M1341" s="4"/>
      <c r="N1341" s="46">
        <f t="shared" si="220"/>
        <v>273</v>
      </c>
      <c r="O1341" s="47">
        <f t="shared" si="221"/>
        <v>48.35164835164835</v>
      </c>
      <c r="P1341" s="47">
        <f t="shared" si="222"/>
        <v>26.007326007326007</v>
      </c>
      <c r="Q1341" s="47">
        <f t="shared" si="223"/>
        <v>0.73260073260073255</v>
      </c>
      <c r="R1341" s="47">
        <f t="shared" si="224"/>
        <v>0</v>
      </c>
      <c r="S1341" s="47">
        <f t="shared" si="225"/>
        <v>13.186813186813186</v>
      </c>
      <c r="T1341" s="47">
        <f t="shared" si="226"/>
        <v>4.395604395604396</v>
      </c>
      <c r="U1341" s="47">
        <f t="shared" si="227"/>
        <v>4.0293040293040292</v>
      </c>
      <c r="V1341" s="47">
        <f t="shared" si="228"/>
        <v>1.098901098901099</v>
      </c>
      <c r="W1341" s="47">
        <f t="shared" si="229"/>
        <v>2.197802197802198</v>
      </c>
      <c r="X1341">
        <f t="shared" si="230"/>
        <v>100</v>
      </c>
    </row>
    <row r="1342" spans="1:24" ht="16.399999999999999" customHeight="1" x14ac:dyDescent="0.35">
      <c r="A1342" s="10"/>
      <c r="B1342" s="5">
        <v>150403</v>
      </c>
      <c r="C1342" s="5" t="s">
        <v>1350</v>
      </c>
      <c r="D1342" s="6">
        <v>236</v>
      </c>
      <c r="E1342" s="6">
        <v>25</v>
      </c>
      <c r="F1342" s="6">
        <v>12</v>
      </c>
      <c r="G1342" s="12">
        <v>26</v>
      </c>
      <c r="H1342" s="6">
        <v>0</v>
      </c>
      <c r="I1342" s="6">
        <v>0</v>
      </c>
      <c r="J1342" s="6">
        <v>0</v>
      </c>
      <c r="K1342" s="6">
        <v>4</v>
      </c>
      <c r="L1342" s="6">
        <v>2</v>
      </c>
      <c r="M1342" s="4"/>
      <c r="N1342" s="46">
        <f t="shared" si="220"/>
        <v>305</v>
      </c>
      <c r="O1342" s="47">
        <f t="shared" si="221"/>
        <v>77.377049180327873</v>
      </c>
      <c r="P1342" s="47">
        <f t="shared" si="222"/>
        <v>8.1967213114754109</v>
      </c>
      <c r="Q1342" s="47">
        <f t="shared" si="223"/>
        <v>3.9344262295081971</v>
      </c>
      <c r="R1342" s="47">
        <f t="shared" si="224"/>
        <v>8.5245901639344268</v>
      </c>
      <c r="S1342" s="47">
        <f t="shared" si="225"/>
        <v>0</v>
      </c>
      <c r="T1342" s="47">
        <f t="shared" si="226"/>
        <v>0</v>
      </c>
      <c r="U1342" s="47">
        <f t="shared" si="227"/>
        <v>0</v>
      </c>
      <c r="V1342" s="47">
        <f t="shared" si="228"/>
        <v>1.3114754098360657</v>
      </c>
      <c r="W1342" s="47">
        <f t="shared" si="229"/>
        <v>0.65573770491803285</v>
      </c>
      <c r="X1342">
        <f t="shared" si="230"/>
        <v>100.00000000000001</v>
      </c>
    </row>
    <row r="1343" spans="1:24" ht="16.399999999999999" customHeight="1" x14ac:dyDescent="0.35">
      <c r="A1343" s="10"/>
      <c r="B1343" s="5">
        <v>150404</v>
      </c>
      <c r="C1343" s="5" t="s">
        <v>1351</v>
      </c>
      <c r="D1343" s="6">
        <v>199</v>
      </c>
      <c r="E1343" s="6">
        <v>46</v>
      </c>
      <c r="F1343" s="6">
        <v>12</v>
      </c>
      <c r="G1343" s="12">
        <v>0</v>
      </c>
      <c r="H1343" s="6">
        <v>19</v>
      </c>
      <c r="I1343" s="6">
        <v>5</v>
      </c>
      <c r="J1343" s="6">
        <v>14</v>
      </c>
      <c r="K1343" s="6">
        <v>3</v>
      </c>
      <c r="L1343" s="6">
        <v>1</v>
      </c>
      <c r="M1343" s="4"/>
      <c r="N1343" s="46">
        <f t="shared" si="220"/>
        <v>299</v>
      </c>
      <c r="O1343" s="47">
        <f t="shared" si="221"/>
        <v>66.555183946488285</v>
      </c>
      <c r="P1343" s="47">
        <f t="shared" si="222"/>
        <v>15.384615384615383</v>
      </c>
      <c r="Q1343" s="47">
        <f t="shared" si="223"/>
        <v>4.0133779264214047</v>
      </c>
      <c r="R1343" s="47">
        <f t="shared" si="224"/>
        <v>0</v>
      </c>
      <c r="S1343" s="47">
        <f t="shared" si="225"/>
        <v>6.3545150501672234</v>
      </c>
      <c r="T1343" s="47">
        <f t="shared" si="226"/>
        <v>1.6722408026755851</v>
      </c>
      <c r="U1343" s="47">
        <f t="shared" si="227"/>
        <v>4.6822742474916383</v>
      </c>
      <c r="V1343" s="47">
        <f t="shared" si="228"/>
        <v>1.0033444816053512</v>
      </c>
      <c r="W1343" s="47">
        <f t="shared" si="229"/>
        <v>0.33444816053511706</v>
      </c>
      <c r="X1343">
        <f t="shared" si="230"/>
        <v>99.999999999999986</v>
      </c>
    </row>
    <row r="1344" spans="1:24" ht="16.399999999999999" customHeight="1" x14ac:dyDescent="0.35">
      <c r="A1344" s="10"/>
      <c r="B1344" s="5">
        <v>150405</v>
      </c>
      <c r="C1344" s="5" t="s">
        <v>1352</v>
      </c>
      <c r="D1344" s="6">
        <v>185</v>
      </c>
      <c r="E1344" s="6">
        <v>156</v>
      </c>
      <c r="F1344" s="6">
        <v>13</v>
      </c>
      <c r="G1344" s="12">
        <v>0</v>
      </c>
      <c r="H1344" s="6">
        <v>33</v>
      </c>
      <c r="I1344" s="6">
        <v>17</v>
      </c>
      <c r="J1344" s="6">
        <v>19</v>
      </c>
      <c r="K1344" s="6">
        <v>13</v>
      </c>
      <c r="L1344" s="6">
        <v>12</v>
      </c>
      <c r="M1344" s="4"/>
      <c r="N1344" s="46">
        <f t="shared" si="220"/>
        <v>448</v>
      </c>
      <c r="O1344" s="47">
        <f t="shared" si="221"/>
        <v>41.294642857142854</v>
      </c>
      <c r="P1344" s="47">
        <f t="shared" si="222"/>
        <v>34.821428571428569</v>
      </c>
      <c r="Q1344" s="47">
        <f t="shared" si="223"/>
        <v>2.901785714285714</v>
      </c>
      <c r="R1344" s="47">
        <f t="shared" si="224"/>
        <v>0</v>
      </c>
      <c r="S1344" s="47">
        <f t="shared" si="225"/>
        <v>7.3660714285714279</v>
      </c>
      <c r="T1344" s="47">
        <f t="shared" si="226"/>
        <v>3.7946428571428568</v>
      </c>
      <c r="U1344" s="47">
        <f t="shared" si="227"/>
        <v>4.2410714285714279</v>
      </c>
      <c r="V1344" s="47">
        <f t="shared" si="228"/>
        <v>2.901785714285714</v>
      </c>
      <c r="W1344" s="47">
        <f t="shared" si="229"/>
        <v>2.6785714285714284</v>
      </c>
      <c r="X1344">
        <f t="shared" si="230"/>
        <v>99.999999999999986</v>
      </c>
    </row>
    <row r="1345" spans="1:24" ht="16.399999999999999" customHeight="1" x14ac:dyDescent="0.35">
      <c r="A1345" s="10"/>
      <c r="B1345" s="5">
        <v>150406</v>
      </c>
      <c r="C1345" s="5" t="s">
        <v>1353</v>
      </c>
      <c r="D1345" s="6">
        <v>196</v>
      </c>
      <c r="E1345" s="6">
        <v>11</v>
      </c>
      <c r="F1345" s="6">
        <v>4</v>
      </c>
      <c r="G1345" s="12">
        <v>0</v>
      </c>
      <c r="H1345" s="6">
        <v>8</v>
      </c>
      <c r="I1345" s="6">
        <v>3</v>
      </c>
      <c r="J1345" s="6">
        <v>7</v>
      </c>
      <c r="K1345" s="6">
        <v>1</v>
      </c>
      <c r="L1345" s="6">
        <v>1</v>
      </c>
      <c r="M1345" s="4"/>
      <c r="N1345" s="46">
        <f t="shared" si="220"/>
        <v>231</v>
      </c>
      <c r="O1345" s="47">
        <f t="shared" si="221"/>
        <v>84.848484848484844</v>
      </c>
      <c r="P1345" s="47">
        <f t="shared" si="222"/>
        <v>4.7619047619047619</v>
      </c>
      <c r="Q1345" s="47">
        <f t="shared" si="223"/>
        <v>1.7316017316017316</v>
      </c>
      <c r="R1345" s="47">
        <f t="shared" si="224"/>
        <v>0</v>
      </c>
      <c r="S1345" s="47">
        <f t="shared" si="225"/>
        <v>3.4632034632034632</v>
      </c>
      <c r="T1345" s="47">
        <f t="shared" si="226"/>
        <v>1.2987012987012987</v>
      </c>
      <c r="U1345" s="47">
        <f t="shared" si="227"/>
        <v>3.0303030303030303</v>
      </c>
      <c r="V1345" s="47">
        <f t="shared" si="228"/>
        <v>0.4329004329004329</v>
      </c>
      <c r="W1345" s="47">
        <f t="shared" si="229"/>
        <v>0.4329004329004329</v>
      </c>
      <c r="X1345">
        <f t="shared" si="230"/>
        <v>100</v>
      </c>
    </row>
    <row r="1346" spans="1:24" ht="16.399999999999999" customHeight="1" x14ac:dyDescent="0.35">
      <c r="A1346" s="10"/>
      <c r="B1346" s="5">
        <v>150407</v>
      </c>
      <c r="C1346" s="5" t="s">
        <v>1354</v>
      </c>
      <c r="D1346" s="6">
        <v>886</v>
      </c>
      <c r="E1346" s="6">
        <v>124</v>
      </c>
      <c r="F1346" s="6">
        <v>207</v>
      </c>
      <c r="G1346" s="12">
        <v>190</v>
      </c>
      <c r="H1346" s="6">
        <v>65</v>
      </c>
      <c r="I1346" s="6">
        <v>14</v>
      </c>
      <c r="J1346" s="6">
        <v>102</v>
      </c>
      <c r="K1346" s="6">
        <v>1</v>
      </c>
      <c r="L1346" s="6">
        <v>3</v>
      </c>
      <c r="M1346" s="4"/>
      <c r="N1346" s="46">
        <f t="shared" si="220"/>
        <v>1592</v>
      </c>
      <c r="O1346" s="47">
        <f t="shared" si="221"/>
        <v>55.653266331658294</v>
      </c>
      <c r="P1346" s="47">
        <f t="shared" si="222"/>
        <v>7.7889447236180906</v>
      </c>
      <c r="Q1346" s="47">
        <f t="shared" si="223"/>
        <v>13.00251256281407</v>
      </c>
      <c r="R1346" s="47">
        <f t="shared" si="224"/>
        <v>11.93467336683417</v>
      </c>
      <c r="S1346" s="47">
        <f t="shared" si="225"/>
        <v>4.0829145728643219</v>
      </c>
      <c r="T1346" s="47">
        <f t="shared" si="226"/>
        <v>0.87939698492462315</v>
      </c>
      <c r="U1346" s="47">
        <f t="shared" si="227"/>
        <v>6.4070351758793969</v>
      </c>
      <c r="V1346" s="47">
        <f t="shared" si="228"/>
        <v>6.2814070351758788E-2</v>
      </c>
      <c r="W1346" s="47">
        <f t="shared" si="229"/>
        <v>0.18844221105527639</v>
      </c>
      <c r="X1346">
        <f t="shared" si="230"/>
        <v>100.00000000000003</v>
      </c>
    </row>
    <row r="1347" spans="1:24" ht="16.399999999999999" customHeight="1" x14ac:dyDescent="0.35">
      <c r="A1347" s="10"/>
      <c r="B1347" s="5">
        <v>150501</v>
      </c>
      <c r="C1347" s="5" t="s">
        <v>1355</v>
      </c>
      <c r="D1347" s="6">
        <v>9429</v>
      </c>
      <c r="E1347" s="6">
        <v>804</v>
      </c>
      <c r="F1347" s="6">
        <v>325</v>
      </c>
      <c r="G1347" s="12">
        <v>2948</v>
      </c>
      <c r="H1347" s="6">
        <v>1460</v>
      </c>
      <c r="I1347" s="6">
        <v>38</v>
      </c>
      <c r="J1347" s="6">
        <v>309</v>
      </c>
      <c r="K1347" s="6">
        <v>34</v>
      </c>
      <c r="L1347" s="6">
        <v>84</v>
      </c>
      <c r="M1347" s="4"/>
      <c r="N1347" s="46">
        <f t="shared" si="220"/>
        <v>15431</v>
      </c>
      <c r="O1347" s="47">
        <f t="shared" si="221"/>
        <v>61.104270624068434</v>
      </c>
      <c r="P1347" s="47">
        <f t="shared" si="222"/>
        <v>5.2102909727172575</v>
      </c>
      <c r="Q1347" s="47">
        <f t="shared" si="223"/>
        <v>2.1061499578770007</v>
      </c>
      <c r="R1347" s="47">
        <f t="shared" si="224"/>
        <v>19.104400233296609</v>
      </c>
      <c r="S1347" s="47">
        <f t="shared" si="225"/>
        <v>9.4614736569243725</v>
      </c>
      <c r="T1347" s="47">
        <f t="shared" si="226"/>
        <v>0.2462575335363878</v>
      </c>
      <c r="U1347" s="47">
        <f t="shared" si="227"/>
        <v>2.0024625753353638</v>
      </c>
      <c r="V1347" s="47">
        <f t="shared" si="228"/>
        <v>0.22033568790097854</v>
      </c>
      <c r="W1347" s="47">
        <f t="shared" si="229"/>
        <v>0.54435875834359404</v>
      </c>
      <c r="X1347">
        <f t="shared" si="230"/>
        <v>100</v>
      </c>
    </row>
    <row r="1348" spans="1:24" ht="16.399999999999999" customHeight="1" x14ac:dyDescent="0.35">
      <c r="A1348" s="10"/>
      <c r="B1348" s="5">
        <v>150502</v>
      </c>
      <c r="C1348" s="5" t="s">
        <v>1356</v>
      </c>
      <c r="D1348" s="6">
        <v>1614</v>
      </c>
      <c r="E1348" s="6">
        <v>454</v>
      </c>
      <c r="F1348" s="6">
        <v>29</v>
      </c>
      <c r="G1348" s="12">
        <v>187</v>
      </c>
      <c r="H1348" s="6">
        <v>122</v>
      </c>
      <c r="I1348" s="6">
        <v>0</v>
      </c>
      <c r="J1348" s="6">
        <v>2</v>
      </c>
      <c r="K1348" s="6">
        <v>10</v>
      </c>
      <c r="L1348" s="6">
        <v>46</v>
      </c>
      <c r="M1348" s="4"/>
      <c r="N1348" s="46">
        <f t="shared" si="220"/>
        <v>2464</v>
      </c>
      <c r="O1348" s="47">
        <f t="shared" si="221"/>
        <v>65.503246753246756</v>
      </c>
      <c r="P1348" s="47">
        <f t="shared" si="222"/>
        <v>18.425324675324674</v>
      </c>
      <c r="Q1348" s="47">
        <f t="shared" si="223"/>
        <v>1.176948051948052</v>
      </c>
      <c r="R1348" s="47">
        <f t="shared" si="224"/>
        <v>7.5892857142857144</v>
      </c>
      <c r="S1348" s="47">
        <f t="shared" si="225"/>
        <v>4.9512987012987013</v>
      </c>
      <c r="T1348" s="47">
        <f t="shared" si="226"/>
        <v>0</v>
      </c>
      <c r="U1348" s="47">
        <f t="shared" si="227"/>
        <v>8.1168831168831168E-2</v>
      </c>
      <c r="V1348" s="47">
        <f t="shared" si="228"/>
        <v>0.40584415584415584</v>
      </c>
      <c r="W1348" s="47">
        <f t="shared" si="229"/>
        <v>1.8668831168831168</v>
      </c>
      <c r="X1348">
        <f t="shared" si="230"/>
        <v>99.999999999999972</v>
      </c>
    </row>
    <row r="1349" spans="1:24" ht="16.399999999999999" customHeight="1" x14ac:dyDescent="0.35">
      <c r="A1349" s="10"/>
      <c r="B1349" s="5">
        <v>150503</v>
      </c>
      <c r="C1349" s="5" t="s">
        <v>1357</v>
      </c>
      <c r="D1349" s="6">
        <v>606</v>
      </c>
      <c r="E1349" s="6">
        <v>51</v>
      </c>
      <c r="F1349" s="6">
        <v>26</v>
      </c>
      <c r="G1349" s="12">
        <v>0</v>
      </c>
      <c r="H1349" s="6">
        <v>10</v>
      </c>
      <c r="I1349" s="6">
        <v>4</v>
      </c>
      <c r="J1349" s="6">
        <v>28</v>
      </c>
      <c r="K1349" s="6">
        <v>4</v>
      </c>
      <c r="L1349" s="6">
        <v>0</v>
      </c>
      <c r="M1349" s="4"/>
      <c r="N1349" s="46">
        <f t="shared" si="220"/>
        <v>729</v>
      </c>
      <c r="O1349" s="47">
        <f t="shared" si="221"/>
        <v>83.127572016460903</v>
      </c>
      <c r="P1349" s="47">
        <f t="shared" si="222"/>
        <v>6.9958847736625511</v>
      </c>
      <c r="Q1349" s="47">
        <f t="shared" si="223"/>
        <v>3.5665294924554183</v>
      </c>
      <c r="R1349" s="47">
        <f t="shared" si="224"/>
        <v>0</v>
      </c>
      <c r="S1349" s="47">
        <f t="shared" si="225"/>
        <v>1.3717421124828533</v>
      </c>
      <c r="T1349" s="47">
        <f t="shared" si="226"/>
        <v>0.54869684499314131</v>
      </c>
      <c r="U1349" s="47">
        <f t="shared" si="227"/>
        <v>3.8408779149519892</v>
      </c>
      <c r="V1349" s="47">
        <f t="shared" si="228"/>
        <v>0.54869684499314131</v>
      </c>
      <c r="W1349" s="47">
        <f t="shared" si="229"/>
        <v>0</v>
      </c>
      <c r="X1349">
        <f t="shared" si="230"/>
        <v>100</v>
      </c>
    </row>
    <row r="1350" spans="1:24" ht="16.399999999999999" customHeight="1" x14ac:dyDescent="0.35">
      <c r="A1350" s="10"/>
      <c r="B1350" s="5">
        <v>150504</v>
      </c>
      <c r="C1350" s="5" t="s">
        <v>1358</v>
      </c>
      <c r="D1350" s="6">
        <v>1532</v>
      </c>
      <c r="E1350" s="6">
        <v>177</v>
      </c>
      <c r="F1350" s="6">
        <v>148</v>
      </c>
      <c r="G1350" s="12">
        <v>194</v>
      </c>
      <c r="H1350" s="6">
        <v>85</v>
      </c>
      <c r="I1350" s="6">
        <v>5</v>
      </c>
      <c r="J1350" s="6">
        <v>4</v>
      </c>
      <c r="K1350" s="6">
        <v>11</v>
      </c>
      <c r="L1350" s="6">
        <v>17</v>
      </c>
      <c r="M1350" s="4"/>
      <c r="N1350" s="46">
        <f t="shared" si="220"/>
        <v>2173</v>
      </c>
      <c r="O1350" s="47">
        <f t="shared" si="221"/>
        <v>70.50161067648412</v>
      </c>
      <c r="P1350" s="47">
        <f t="shared" si="222"/>
        <v>8.1454210768522781</v>
      </c>
      <c r="Q1350" s="47">
        <f t="shared" si="223"/>
        <v>6.8108605614358027</v>
      </c>
      <c r="R1350" s="47">
        <f t="shared" si="224"/>
        <v>8.9277496548550381</v>
      </c>
      <c r="S1350" s="47">
        <f t="shared" si="225"/>
        <v>3.9116428900138058</v>
      </c>
      <c r="T1350" s="47">
        <f t="shared" si="226"/>
        <v>0.23009664058904739</v>
      </c>
      <c r="U1350" s="47">
        <f t="shared" si="227"/>
        <v>0.1840773124712379</v>
      </c>
      <c r="V1350" s="47">
        <f t="shared" si="228"/>
        <v>0.50621260929590428</v>
      </c>
      <c r="W1350" s="47">
        <f t="shared" si="229"/>
        <v>0.78232857800276112</v>
      </c>
      <c r="X1350">
        <f t="shared" si="230"/>
        <v>99.999999999999986</v>
      </c>
    </row>
    <row r="1351" spans="1:24" ht="16.399999999999999" customHeight="1" x14ac:dyDescent="0.35">
      <c r="A1351" s="10"/>
      <c r="B1351" s="5">
        <v>150505</v>
      </c>
      <c r="C1351" s="5" t="s">
        <v>1359</v>
      </c>
      <c r="D1351" s="6">
        <v>2947</v>
      </c>
      <c r="E1351" s="6">
        <v>274</v>
      </c>
      <c r="F1351" s="6">
        <v>30</v>
      </c>
      <c r="G1351" s="12">
        <v>1832</v>
      </c>
      <c r="H1351" s="6">
        <v>75</v>
      </c>
      <c r="I1351" s="6">
        <v>0</v>
      </c>
      <c r="J1351" s="6">
        <v>0</v>
      </c>
      <c r="K1351" s="6">
        <v>3</v>
      </c>
      <c r="L1351" s="6">
        <v>18</v>
      </c>
      <c r="M1351" s="4"/>
      <c r="N1351" s="46">
        <f t="shared" si="220"/>
        <v>5179</v>
      </c>
      <c r="O1351" s="47">
        <f t="shared" si="221"/>
        <v>56.902877003282491</v>
      </c>
      <c r="P1351" s="47">
        <f t="shared" si="222"/>
        <v>5.2905966402780464</v>
      </c>
      <c r="Q1351" s="47">
        <f t="shared" si="223"/>
        <v>0.57926240586985911</v>
      </c>
      <c r="R1351" s="47">
        <f t="shared" si="224"/>
        <v>35.373624251786062</v>
      </c>
      <c r="S1351" s="47">
        <f t="shared" si="225"/>
        <v>1.4481560146746477</v>
      </c>
      <c r="T1351" s="47">
        <f t="shared" si="226"/>
        <v>0</v>
      </c>
      <c r="U1351" s="47">
        <f t="shared" si="227"/>
        <v>0</v>
      </c>
      <c r="V1351" s="47">
        <f t="shared" si="228"/>
        <v>5.7926240586985908E-2</v>
      </c>
      <c r="W1351" s="47">
        <f t="shared" si="229"/>
        <v>0.34755744352191542</v>
      </c>
      <c r="X1351">
        <f t="shared" si="230"/>
        <v>100.00000000000001</v>
      </c>
    </row>
    <row r="1352" spans="1:24" ht="16.399999999999999" customHeight="1" x14ac:dyDescent="0.35">
      <c r="A1352" s="10"/>
      <c r="B1352" s="5">
        <v>150506</v>
      </c>
      <c r="C1352" s="5" t="s">
        <v>1360</v>
      </c>
      <c r="D1352" s="6">
        <v>287</v>
      </c>
      <c r="E1352" s="6">
        <v>19</v>
      </c>
      <c r="F1352" s="6">
        <v>2</v>
      </c>
      <c r="G1352" s="12">
        <v>6</v>
      </c>
      <c r="H1352" s="6">
        <v>40</v>
      </c>
      <c r="I1352" s="6">
        <v>0</v>
      </c>
      <c r="J1352" s="6">
        <v>49</v>
      </c>
      <c r="K1352" s="6">
        <v>1</v>
      </c>
      <c r="L1352" s="6">
        <v>0</v>
      </c>
      <c r="M1352" s="4"/>
      <c r="N1352" s="46">
        <f t="shared" ref="N1352:N1415" si="231">+SUM(D1352:L1352)</f>
        <v>404</v>
      </c>
      <c r="O1352" s="47">
        <f t="shared" ref="O1352:O1415" si="232">+D1352/(N1352/100)</f>
        <v>71.039603960396036</v>
      </c>
      <c r="P1352" s="47">
        <f t="shared" ref="P1352:P1415" si="233">+E1352/(N1352/100)</f>
        <v>4.7029702970297027</v>
      </c>
      <c r="Q1352" s="47">
        <f t="shared" ref="Q1352:Q1415" si="234">+F1352/(N1352/100)</f>
        <v>0.49504950495049505</v>
      </c>
      <c r="R1352" s="47">
        <f t="shared" ref="R1352:R1415" si="235">+G1352/(N1352/100)</f>
        <v>1.4851485148514851</v>
      </c>
      <c r="S1352" s="47">
        <f t="shared" ref="S1352:S1415" si="236">+H1352/(N1352/100)</f>
        <v>9.9009900990099009</v>
      </c>
      <c r="T1352" s="47">
        <f t="shared" ref="T1352:T1415" si="237">+I1352/(N1352/100)</f>
        <v>0</v>
      </c>
      <c r="U1352" s="47">
        <f t="shared" ref="U1352:U1415" si="238">+J1352/(N1352/100)</f>
        <v>12.128712871287128</v>
      </c>
      <c r="V1352" s="47">
        <f t="shared" ref="V1352:V1415" si="239">+K1352/(N1352/100)</f>
        <v>0.24752475247524752</v>
      </c>
      <c r="W1352" s="47">
        <f t="shared" ref="W1352:W1415" si="240">+L1352/(N1352/100)</f>
        <v>0</v>
      </c>
      <c r="X1352">
        <f t="shared" ref="X1352:X1415" si="241">+SUM(O1352:W1352)</f>
        <v>100</v>
      </c>
    </row>
    <row r="1353" spans="1:24" ht="16.399999999999999" customHeight="1" x14ac:dyDescent="0.35">
      <c r="A1353" s="10"/>
      <c r="B1353" s="5">
        <v>150507</v>
      </c>
      <c r="C1353" s="5" t="s">
        <v>1361</v>
      </c>
      <c r="D1353" s="6">
        <v>8006</v>
      </c>
      <c r="E1353" s="6">
        <v>416</v>
      </c>
      <c r="F1353" s="6">
        <v>106</v>
      </c>
      <c r="G1353" s="12">
        <v>653</v>
      </c>
      <c r="H1353" s="6">
        <v>383</v>
      </c>
      <c r="I1353" s="6">
        <v>6</v>
      </c>
      <c r="J1353" s="6">
        <v>21</v>
      </c>
      <c r="K1353" s="6">
        <v>24</v>
      </c>
      <c r="L1353" s="6">
        <v>36</v>
      </c>
      <c r="M1353" s="4"/>
      <c r="N1353" s="46">
        <f t="shared" si="231"/>
        <v>9651</v>
      </c>
      <c r="O1353" s="47">
        <f t="shared" si="232"/>
        <v>82.955134182986214</v>
      </c>
      <c r="P1353" s="47">
        <f t="shared" si="233"/>
        <v>4.3104341519013571</v>
      </c>
      <c r="Q1353" s="47">
        <f t="shared" si="234"/>
        <v>1.0983317790902496</v>
      </c>
      <c r="R1353" s="47">
        <f t="shared" si="235"/>
        <v>6.7661382240182357</v>
      </c>
      <c r="S1353" s="47">
        <f t="shared" si="236"/>
        <v>3.9685006735053361</v>
      </c>
      <c r="T1353" s="47">
        <f t="shared" si="237"/>
        <v>6.2169723344731115E-2</v>
      </c>
      <c r="U1353" s="47">
        <f t="shared" si="238"/>
        <v>0.21759403170655889</v>
      </c>
      <c r="V1353" s="47">
        <f t="shared" si="239"/>
        <v>0.24867889337892446</v>
      </c>
      <c r="W1353" s="47">
        <f t="shared" si="240"/>
        <v>0.37301834006838669</v>
      </c>
      <c r="X1353">
        <f t="shared" si="241"/>
        <v>99.999999999999986</v>
      </c>
    </row>
    <row r="1354" spans="1:24" ht="16.399999999999999" customHeight="1" x14ac:dyDescent="0.35">
      <c r="A1354" s="10"/>
      <c r="B1354" s="5">
        <v>150508</v>
      </c>
      <c r="C1354" s="5" t="s">
        <v>1362</v>
      </c>
      <c r="D1354" s="6">
        <v>1118</v>
      </c>
      <c r="E1354" s="6">
        <v>122</v>
      </c>
      <c r="F1354" s="6">
        <v>6</v>
      </c>
      <c r="G1354" s="12">
        <v>14</v>
      </c>
      <c r="H1354" s="6">
        <v>14</v>
      </c>
      <c r="I1354" s="6">
        <v>42</v>
      </c>
      <c r="J1354" s="6">
        <v>90</v>
      </c>
      <c r="K1354" s="6">
        <v>3</v>
      </c>
      <c r="L1354" s="6">
        <v>23</v>
      </c>
      <c r="M1354" s="4"/>
      <c r="N1354" s="46">
        <f t="shared" si="231"/>
        <v>1432</v>
      </c>
      <c r="O1354" s="47">
        <f t="shared" si="232"/>
        <v>78.072625698324018</v>
      </c>
      <c r="P1354" s="47">
        <f t="shared" si="233"/>
        <v>8.5195530726256976</v>
      </c>
      <c r="Q1354" s="47">
        <f t="shared" si="234"/>
        <v>0.41899441340782123</v>
      </c>
      <c r="R1354" s="47">
        <f t="shared" si="235"/>
        <v>0.97765363128491622</v>
      </c>
      <c r="S1354" s="47">
        <f t="shared" si="236"/>
        <v>0.97765363128491622</v>
      </c>
      <c r="T1354" s="47">
        <f t="shared" si="237"/>
        <v>2.9329608938547485</v>
      </c>
      <c r="U1354" s="47">
        <f t="shared" si="238"/>
        <v>6.2849162011173183</v>
      </c>
      <c r="V1354" s="47">
        <f t="shared" si="239"/>
        <v>0.20949720670391062</v>
      </c>
      <c r="W1354" s="47">
        <f t="shared" si="240"/>
        <v>1.6061452513966481</v>
      </c>
      <c r="X1354">
        <f t="shared" si="241"/>
        <v>100.00000000000001</v>
      </c>
    </row>
    <row r="1355" spans="1:24" ht="16.399999999999999" customHeight="1" x14ac:dyDescent="0.35">
      <c r="A1355" s="10"/>
      <c r="B1355" s="5">
        <v>150509</v>
      </c>
      <c r="C1355" s="5" t="s">
        <v>1363</v>
      </c>
      <c r="D1355" s="6">
        <v>5920</v>
      </c>
      <c r="E1355" s="6">
        <v>693</v>
      </c>
      <c r="F1355" s="6">
        <v>310</v>
      </c>
      <c r="G1355" s="12">
        <v>131</v>
      </c>
      <c r="H1355" s="6">
        <v>631</v>
      </c>
      <c r="I1355" s="6">
        <v>6</v>
      </c>
      <c r="J1355" s="6">
        <v>9</v>
      </c>
      <c r="K1355" s="6">
        <v>23</v>
      </c>
      <c r="L1355" s="6">
        <v>83</v>
      </c>
      <c r="M1355" s="4"/>
      <c r="N1355" s="46">
        <f t="shared" si="231"/>
        <v>7806</v>
      </c>
      <c r="O1355" s="47">
        <f t="shared" si="232"/>
        <v>75.839098129643858</v>
      </c>
      <c r="P1355" s="47">
        <f t="shared" si="233"/>
        <v>8.8777863182167565</v>
      </c>
      <c r="Q1355" s="47">
        <f t="shared" si="234"/>
        <v>3.9713041250320265</v>
      </c>
      <c r="R1355" s="47">
        <f t="shared" si="235"/>
        <v>1.6781962592877273</v>
      </c>
      <c r="S1355" s="47">
        <f t="shared" si="236"/>
        <v>8.0835254932103506</v>
      </c>
      <c r="T1355" s="47">
        <f t="shared" si="237"/>
        <v>7.6863950807071479E-2</v>
      </c>
      <c r="U1355" s="47">
        <f t="shared" si="238"/>
        <v>0.11529592621060722</v>
      </c>
      <c r="V1355" s="47">
        <f t="shared" si="239"/>
        <v>0.29464514476044068</v>
      </c>
      <c r="W1355" s="47">
        <f t="shared" si="240"/>
        <v>1.0632846528311555</v>
      </c>
      <c r="X1355">
        <f t="shared" si="241"/>
        <v>99.999999999999986</v>
      </c>
    </row>
    <row r="1356" spans="1:24" ht="16.399999999999999" customHeight="1" x14ac:dyDescent="0.35">
      <c r="A1356" s="10"/>
      <c r="B1356" s="5">
        <v>150510</v>
      </c>
      <c r="C1356" s="5" t="s">
        <v>1364</v>
      </c>
      <c r="D1356" s="6">
        <v>3515</v>
      </c>
      <c r="E1356" s="6">
        <v>453</v>
      </c>
      <c r="F1356" s="6">
        <v>144</v>
      </c>
      <c r="G1356" s="12">
        <v>1702</v>
      </c>
      <c r="H1356" s="6">
        <v>121</v>
      </c>
      <c r="I1356" s="6">
        <v>11</v>
      </c>
      <c r="J1356" s="6">
        <v>843</v>
      </c>
      <c r="K1356" s="6">
        <v>12</v>
      </c>
      <c r="L1356" s="6">
        <v>93</v>
      </c>
      <c r="M1356" s="4"/>
      <c r="N1356" s="46">
        <f t="shared" si="231"/>
        <v>6894</v>
      </c>
      <c r="O1356" s="47">
        <f t="shared" si="232"/>
        <v>50.986364955033366</v>
      </c>
      <c r="P1356" s="47">
        <f t="shared" si="233"/>
        <v>6.5709312445604873</v>
      </c>
      <c r="Q1356" s="47">
        <f t="shared" si="234"/>
        <v>2.0887728459530028</v>
      </c>
      <c r="R1356" s="47">
        <f t="shared" si="235"/>
        <v>24.68813460980563</v>
      </c>
      <c r="S1356" s="47">
        <f t="shared" si="236"/>
        <v>1.7551494052799537</v>
      </c>
      <c r="T1356" s="47">
        <f t="shared" si="237"/>
        <v>0.15955903684363215</v>
      </c>
      <c r="U1356" s="47">
        <f t="shared" si="238"/>
        <v>12.228024369016536</v>
      </c>
      <c r="V1356" s="47">
        <f t="shared" si="239"/>
        <v>0.1740644038294169</v>
      </c>
      <c r="W1356" s="47">
        <f t="shared" si="240"/>
        <v>1.3489991296779809</v>
      </c>
      <c r="X1356">
        <f t="shared" si="241"/>
        <v>100</v>
      </c>
    </row>
    <row r="1357" spans="1:24" ht="16.399999999999999" customHeight="1" x14ac:dyDescent="0.35">
      <c r="A1357" s="10"/>
      <c r="B1357" s="5">
        <v>150511</v>
      </c>
      <c r="C1357" s="5" t="s">
        <v>1365</v>
      </c>
      <c r="D1357" s="6">
        <v>329</v>
      </c>
      <c r="E1357" s="6">
        <v>43</v>
      </c>
      <c r="F1357" s="6">
        <v>3</v>
      </c>
      <c r="G1357" s="12">
        <v>0</v>
      </c>
      <c r="H1357" s="6">
        <v>0</v>
      </c>
      <c r="I1357" s="6">
        <v>0</v>
      </c>
      <c r="J1357" s="6">
        <v>69</v>
      </c>
      <c r="K1357" s="6">
        <v>0</v>
      </c>
      <c r="L1357" s="6">
        <v>0</v>
      </c>
      <c r="M1357" s="4"/>
      <c r="N1357" s="46">
        <f t="shared" si="231"/>
        <v>444</v>
      </c>
      <c r="O1357" s="47">
        <f t="shared" si="232"/>
        <v>74.099099099099092</v>
      </c>
      <c r="P1357" s="47">
        <f t="shared" si="233"/>
        <v>9.684684684684683</v>
      </c>
      <c r="Q1357" s="47">
        <f t="shared" si="234"/>
        <v>0.67567567567567566</v>
      </c>
      <c r="R1357" s="47">
        <f t="shared" si="235"/>
        <v>0</v>
      </c>
      <c r="S1357" s="47">
        <f t="shared" si="236"/>
        <v>0</v>
      </c>
      <c r="T1357" s="47">
        <f t="shared" si="237"/>
        <v>0</v>
      </c>
      <c r="U1357" s="47">
        <f t="shared" si="238"/>
        <v>15.540540540540539</v>
      </c>
      <c r="V1357" s="47">
        <f t="shared" si="239"/>
        <v>0</v>
      </c>
      <c r="W1357" s="47">
        <f t="shared" si="240"/>
        <v>0</v>
      </c>
      <c r="X1357">
        <f t="shared" si="241"/>
        <v>99.999999999999986</v>
      </c>
    </row>
    <row r="1358" spans="1:24" ht="16.399999999999999" customHeight="1" x14ac:dyDescent="0.35">
      <c r="A1358" s="10"/>
      <c r="B1358" s="5">
        <v>150512</v>
      </c>
      <c r="C1358" s="5" t="s">
        <v>1366</v>
      </c>
      <c r="D1358" s="6">
        <v>3265</v>
      </c>
      <c r="E1358" s="6">
        <v>276</v>
      </c>
      <c r="F1358" s="6">
        <v>14</v>
      </c>
      <c r="G1358" s="12">
        <v>439</v>
      </c>
      <c r="H1358" s="6">
        <v>374</v>
      </c>
      <c r="I1358" s="6">
        <v>3</v>
      </c>
      <c r="J1358" s="6">
        <v>20</v>
      </c>
      <c r="K1358" s="6">
        <v>13</v>
      </c>
      <c r="L1358" s="6">
        <v>21</v>
      </c>
      <c r="M1358" s="4"/>
      <c r="N1358" s="46">
        <f t="shared" si="231"/>
        <v>4425</v>
      </c>
      <c r="O1358" s="47">
        <f t="shared" si="232"/>
        <v>73.78531073446328</v>
      </c>
      <c r="P1358" s="47">
        <f t="shared" si="233"/>
        <v>6.2372881355932206</v>
      </c>
      <c r="Q1358" s="47">
        <f t="shared" si="234"/>
        <v>0.31638418079096048</v>
      </c>
      <c r="R1358" s="47">
        <f t="shared" si="235"/>
        <v>9.9209039548022595</v>
      </c>
      <c r="S1358" s="47">
        <f t="shared" si="236"/>
        <v>8.4519774011299429</v>
      </c>
      <c r="T1358" s="47">
        <f t="shared" si="237"/>
        <v>6.7796610169491525E-2</v>
      </c>
      <c r="U1358" s="47">
        <f t="shared" si="238"/>
        <v>0.4519774011299435</v>
      </c>
      <c r="V1358" s="47">
        <f t="shared" si="239"/>
        <v>0.29378531073446329</v>
      </c>
      <c r="W1358" s="47">
        <f t="shared" si="240"/>
        <v>0.47457627118644069</v>
      </c>
      <c r="X1358">
        <f t="shared" si="241"/>
        <v>99.999999999999986</v>
      </c>
    </row>
    <row r="1359" spans="1:24" ht="16.399999999999999" customHeight="1" x14ac:dyDescent="0.35">
      <c r="A1359" s="10"/>
      <c r="B1359" s="5">
        <v>150513</v>
      </c>
      <c r="C1359" s="5" t="s">
        <v>1367</v>
      </c>
      <c r="D1359" s="6">
        <v>857</v>
      </c>
      <c r="E1359" s="6">
        <v>45</v>
      </c>
      <c r="F1359" s="6">
        <v>32</v>
      </c>
      <c r="G1359" s="12">
        <v>166</v>
      </c>
      <c r="H1359" s="6">
        <v>56</v>
      </c>
      <c r="I1359" s="6">
        <v>0</v>
      </c>
      <c r="J1359" s="6">
        <v>0</v>
      </c>
      <c r="K1359" s="6">
        <v>4</v>
      </c>
      <c r="L1359" s="6">
        <v>32</v>
      </c>
      <c r="M1359" s="4"/>
      <c r="N1359" s="46">
        <f t="shared" si="231"/>
        <v>1192</v>
      </c>
      <c r="O1359" s="47">
        <f t="shared" si="232"/>
        <v>71.895973154362423</v>
      </c>
      <c r="P1359" s="47">
        <f t="shared" si="233"/>
        <v>3.7751677852348995</v>
      </c>
      <c r="Q1359" s="47">
        <f t="shared" si="234"/>
        <v>2.6845637583892619</v>
      </c>
      <c r="R1359" s="47">
        <f t="shared" si="235"/>
        <v>13.926174496644295</v>
      </c>
      <c r="S1359" s="47">
        <f t="shared" si="236"/>
        <v>4.6979865771812079</v>
      </c>
      <c r="T1359" s="47">
        <f t="shared" si="237"/>
        <v>0</v>
      </c>
      <c r="U1359" s="47">
        <f t="shared" si="238"/>
        <v>0</v>
      </c>
      <c r="V1359" s="47">
        <f t="shared" si="239"/>
        <v>0.33557046979865773</v>
      </c>
      <c r="W1359" s="47">
        <f t="shared" si="240"/>
        <v>2.6845637583892619</v>
      </c>
      <c r="X1359">
        <f t="shared" si="241"/>
        <v>100</v>
      </c>
    </row>
    <row r="1360" spans="1:24" ht="16.399999999999999" customHeight="1" x14ac:dyDescent="0.35">
      <c r="A1360" s="10"/>
      <c r="B1360" s="5">
        <v>150514</v>
      </c>
      <c r="C1360" s="5" t="s">
        <v>1368</v>
      </c>
      <c r="D1360" s="6">
        <v>3007</v>
      </c>
      <c r="E1360" s="6">
        <v>164</v>
      </c>
      <c r="F1360" s="6">
        <v>64</v>
      </c>
      <c r="G1360" s="12">
        <v>6</v>
      </c>
      <c r="H1360" s="6">
        <v>167</v>
      </c>
      <c r="I1360" s="6">
        <v>8</v>
      </c>
      <c r="J1360" s="6">
        <v>0</v>
      </c>
      <c r="K1360" s="6">
        <v>6</v>
      </c>
      <c r="L1360" s="6">
        <v>47</v>
      </c>
      <c r="M1360" s="4"/>
      <c r="N1360" s="46">
        <f t="shared" si="231"/>
        <v>3469</v>
      </c>
      <c r="O1360" s="47">
        <f t="shared" si="232"/>
        <v>86.682040933986741</v>
      </c>
      <c r="P1360" s="47">
        <f t="shared" si="233"/>
        <v>4.7275872009224562</v>
      </c>
      <c r="Q1360" s="47">
        <f t="shared" si="234"/>
        <v>1.8449120784087634</v>
      </c>
      <c r="R1360" s="47">
        <f t="shared" si="235"/>
        <v>0.17296050735082158</v>
      </c>
      <c r="S1360" s="47">
        <f t="shared" si="236"/>
        <v>4.8140674545978674</v>
      </c>
      <c r="T1360" s="47">
        <f t="shared" si="237"/>
        <v>0.23061400980109542</v>
      </c>
      <c r="U1360" s="47">
        <f t="shared" si="238"/>
        <v>0</v>
      </c>
      <c r="V1360" s="47">
        <f t="shared" si="239"/>
        <v>0.17296050735082158</v>
      </c>
      <c r="W1360" s="47">
        <f t="shared" si="240"/>
        <v>1.3548573075814356</v>
      </c>
      <c r="X1360">
        <f t="shared" si="241"/>
        <v>100.00000000000001</v>
      </c>
    </row>
    <row r="1361" spans="1:24" ht="16.399999999999999" customHeight="1" x14ac:dyDescent="0.35">
      <c r="A1361" s="10"/>
      <c r="B1361" s="5">
        <v>150515</v>
      </c>
      <c r="C1361" s="5" t="s">
        <v>1369</v>
      </c>
      <c r="D1361" s="6">
        <v>686</v>
      </c>
      <c r="E1361" s="6">
        <v>38</v>
      </c>
      <c r="F1361" s="6">
        <v>13</v>
      </c>
      <c r="G1361" s="12">
        <v>93</v>
      </c>
      <c r="H1361" s="6">
        <v>33</v>
      </c>
      <c r="I1361" s="6">
        <v>0</v>
      </c>
      <c r="J1361" s="6">
        <v>16</v>
      </c>
      <c r="K1361" s="6">
        <v>3</v>
      </c>
      <c r="L1361" s="6">
        <v>7</v>
      </c>
      <c r="M1361" s="4"/>
      <c r="N1361" s="46">
        <f t="shared" si="231"/>
        <v>889</v>
      </c>
      <c r="O1361" s="47">
        <f t="shared" si="232"/>
        <v>77.165354330708652</v>
      </c>
      <c r="P1361" s="47">
        <f t="shared" si="233"/>
        <v>4.2744656917885262</v>
      </c>
      <c r="Q1361" s="47">
        <f t="shared" si="234"/>
        <v>1.4623172103487063</v>
      </c>
      <c r="R1361" s="47">
        <f t="shared" si="235"/>
        <v>10.46119235095613</v>
      </c>
      <c r="S1361" s="47">
        <f t="shared" si="236"/>
        <v>3.7120359955005622</v>
      </c>
      <c r="T1361" s="47">
        <f t="shared" si="237"/>
        <v>0</v>
      </c>
      <c r="U1361" s="47">
        <f t="shared" si="238"/>
        <v>1.7997750281214846</v>
      </c>
      <c r="V1361" s="47">
        <f t="shared" si="239"/>
        <v>0.33745781777277839</v>
      </c>
      <c r="W1361" s="47">
        <f t="shared" si="240"/>
        <v>0.78740157480314954</v>
      </c>
      <c r="X1361">
        <f t="shared" si="241"/>
        <v>99.999999999999972</v>
      </c>
    </row>
    <row r="1362" spans="1:24" ht="16.399999999999999" customHeight="1" x14ac:dyDescent="0.35">
      <c r="A1362" s="10"/>
      <c r="B1362" s="5">
        <v>150516</v>
      </c>
      <c r="C1362" s="5" t="s">
        <v>1370</v>
      </c>
      <c r="D1362" s="6">
        <v>212</v>
      </c>
      <c r="E1362" s="6">
        <v>25</v>
      </c>
      <c r="F1362" s="6">
        <v>3</v>
      </c>
      <c r="G1362" s="12">
        <v>27</v>
      </c>
      <c r="H1362" s="6">
        <v>15</v>
      </c>
      <c r="I1362" s="6">
        <v>2</v>
      </c>
      <c r="J1362" s="6">
        <v>88</v>
      </c>
      <c r="K1362" s="6">
        <v>0</v>
      </c>
      <c r="L1362" s="6">
        <v>0</v>
      </c>
      <c r="M1362" s="4"/>
      <c r="N1362" s="46">
        <f t="shared" si="231"/>
        <v>372</v>
      </c>
      <c r="O1362" s="47">
        <f t="shared" si="232"/>
        <v>56.989247311827953</v>
      </c>
      <c r="P1362" s="47">
        <f t="shared" si="233"/>
        <v>6.7204301075268811</v>
      </c>
      <c r="Q1362" s="47">
        <f t="shared" si="234"/>
        <v>0.80645161290322576</v>
      </c>
      <c r="R1362" s="47">
        <f t="shared" si="235"/>
        <v>7.258064516129032</v>
      </c>
      <c r="S1362" s="47">
        <f t="shared" si="236"/>
        <v>4.032258064516129</v>
      </c>
      <c r="T1362" s="47">
        <f t="shared" si="237"/>
        <v>0.5376344086021505</v>
      </c>
      <c r="U1362" s="47">
        <f t="shared" si="238"/>
        <v>23.655913978494624</v>
      </c>
      <c r="V1362" s="47">
        <f t="shared" si="239"/>
        <v>0</v>
      </c>
      <c r="W1362" s="47">
        <f t="shared" si="240"/>
        <v>0</v>
      </c>
      <c r="X1362">
        <f t="shared" si="241"/>
        <v>100</v>
      </c>
    </row>
    <row r="1363" spans="1:24" ht="16.399999999999999" customHeight="1" x14ac:dyDescent="0.35">
      <c r="A1363" s="10"/>
      <c r="B1363" s="5">
        <v>150601</v>
      </c>
      <c r="C1363" s="5" t="s">
        <v>1371</v>
      </c>
      <c r="D1363" s="6">
        <v>17383</v>
      </c>
      <c r="E1363" s="6">
        <v>1811</v>
      </c>
      <c r="F1363" s="6">
        <v>445</v>
      </c>
      <c r="G1363" s="12">
        <v>255</v>
      </c>
      <c r="H1363" s="6">
        <v>4181</v>
      </c>
      <c r="I1363" s="6">
        <v>57</v>
      </c>
      <c r="J1363" s="6">
        <v>1140</v>
      </c>
      <c r="K1363" s="6">
        <v>27</v>
      </c>
      <c r="L1363" s="6">
        <v>76</v>
      </c>
      <c r="M1363" s="4"/>
      <c r="N1363" s="46">
        <f t="shared" si="231"/>
        <v>25375</v>
      </c>
      <c r="O1363" s="47">
        <f t="shared" si="232"/>
        <v>68.504433497536951</v>
      </c>
      <c r="P1363" s="47">
        <f t="shared" si="233"/>
        <v>7.1369458128078822</v>
      </c>
      <c r="Q1363" s="47">
        <f t="shared" si="234"/>
        <v>1.7536945812807883</v>
      </c>
      <c r="R1363" s="47">
        <f t="shared" si="235"/>
        <v>1.0049261083743843</v>
      </c>
      <c r="S1363" s="47">
        <f t="shared" si="236"/>
        <v>16.476847290640393</v>
      </c>
      <c r="T1363" s="47">
        <f t="shared" si="237"/>
        <v>0.22463054187192119</v>
      </c>
      <c r="U1363" s="47">
        <f t="shared" si="238"/>
        <v>4.4926108374384235</v>
      </c>
      <c r="V1363" s="47">
        <f t="shared" si="239"/>
        <v>0.10640394088669951</v>
      </c>
      <c r="W1363" s="47">
        <f t="shared" si="240"/>
        <v>0.29950738916256159</v>
      </c>
      <c r="X1363">
        <f t="shared" si="241"/>
        <v>99.999999999999986</v>
      </c>
    </row>
    <row r="1364" spans="1:24" ht="16.399999999999999" customHeight="1" x14ac:dyDescent="0.35">
      <c r="A1364" s="10"/>
      <c r="B1364" s="5">
        <v>150602</v>
      </c>
      <c r="C1364" s="5" t="s">
        <v>1372</v>
      </c>
      <c r="D1364" s="6">
        <v>147</v>
      </c>
      <c r="E1364" s="6">
        <v>88</v>
      </c>
      <c r="F1364" s="6">
        <v>23</v>
      </c>
      <c r="G1364" s="12">
        <v>0</v>
      </c>
      <c r="H1364" s="6">
        <v>8</v>
      </c>
      <c r="I1364" s="6">
        <v>1</v>
      </c>
      <c r="J1364" s="6">
        <v>6</v>
      </c>
      <c r="K1364" s="6">
        <v>1</v>
      </c>
      <c r="L1364" s="6">
        <v>2</v>
      </c>
      <c r="M1364" s="4"/>
      <c r="N1364" s="46">
        <f t="shared" si="231"/>
        <v>276</v>
      </c>
      <c r="O1364" s="47">
        <f t="shared" si="232"/>
        <v>53.260869565217398</v>
      </c>
      <c r="P1364" s="47">
        <f t="shared" si="233"/>
        <v>31.884057971014496</v>
      </c>
      <c r="Q1364" s="47">
        <f t="shared" si="234"/>
        <v>8.3333333333333339</v>
      </c>
      <c r="R1364" s="47">
        <f t="shared" si="235"/>
        <v>0</v>
      </c>
      <c r="S1364" s="47">
        <f t="shared" si="236"/>
        <v>2.8985507246376816</v>
      </c>
      <c r="T1364" s="47">
        <f t="shared" si="237"/>
        <v>0.3623188405797102</v>
      </c>
      <c r="U1364" s="47">
        <f t="shared" si="238"/>
        <v>2.1739130434782612</v>
      </c>
      <c r="V1364" s="47">
        <f t="shared" si="239"/>
        <v>0.3623188405797102</v>
      </c>
      <c r="W1364" s="47">
        <f t="shared" si="240"/>
        <v>0.7246376811594204</v>
      </c>
      <c r="X1364">
        <f t="shared" si="241"/>
        <v>100</v>
      </c>
    </row>
    <row r="1365" spans="1:24" ht="16.399999999999999" customHeight="1" x14ac:dyDescent="0.35">
      <c r="A1365" s="10"/>
      <c r="B1365" s="5">
        <v>150603</v>
      </c>
      <c r="C1365" s="5" t="s">
        <v>1373</v>
      </c>
      <c r="D1365" s="6">
        <v>279</v>
      </c>
      <c r="E1365" s="6">
        <v>50</v>
      </c>
      <c r="F1365" s="6">
        <v>0</v>
      </c>
      <c r="G1365" s="12">
        <v>0</v>
      </c>
      <c r="H1365" s="6">
        <v>8</v>
      </c>
      <c r="I1365" s="6">
        <v>2</v>
      </c>
      <c r="J1365" s="6">
        <v>4</v>
      </c>
      <c r="K1365" s="6">
        <v>3</v>
      </c>
      <c r="L1365" s="6">
        <v>0</v>
      </c>
      <c r="M1365" s="4"/>
      <c r="N1365" s="46">
        <f t="shared" si="231"/>
        <v>346</v>
      </c>
      <c r="O1365" s="47">
        <f t="shared" si="232"/>
        <v>80.635838150289018</v>
      </c>
      <c r="P1365" s="47">
        <f t="shared" si="233"/>
        <v>14.450867052023122</v>
      </c>
      <c r="Q1365" s="47">
        <f t="shared" si="234"/>
        <v>0</v>
      </c>
      <c r="R1365" s="47">
        <f t="shared" si="235"/>
        <v>0</v>
      </c>
      <c r="S1365" s="47">
        <f t="shared" si="236"/>
        <v>2.3121387283236996</v>
      </c>
      <c r="T1365" s="47">
        <f t="shared" si="237"/>
        <v>0.5780346820809249</v>
      </c>
      <c r="U1365" s="47">
        <f t="shared" si="238"/>
        <v>1.1560693641618498</v>
      </c>
      <c r="V1365" s="47">
        <f t="shared" si="239"/>
        <v>0.86705202312138729</v>
      </c>
      <c r="W1365" s="47">
        <f t="shared" si="240"/>
        <v>0</v>
      </c>
      <c r="X1365">
        <f t="shared" si="241"/>
        <v>100.00000000000001</v>
      </c>
    </row>
    <row r="1366" spans="1:24" ht="16.399999999999999" customHeight="1" x14ac:dyDescent="0.35">
      <c r="A1366" s="10"/>
      <c r="B1366" s="5">
        <v>150604</v>
      </c>
      <c r="C1366" s="5" t="s">
        <v>1374</v>
      </c>
      <c r="D1366" s="6">
        <v>2797</v>
      </c>
      <c r="E1366" s="6">
        <v>439</v>
      </c>
      <c r="F1366" s="6">
        <v>62</v>
      </c>
      <c r="G1366" s="12">
        <v>74</v>
      </c>
      <c r="H1366" s="6">
        <v>1085</v>
      </c>
      <c r="I1366" s="6">
        <v>3</v>
      </c>
      <c r="J1366" s="6">
        <v>112</v>
      </c>
      <c r="K1366" s="6">
        <v>7</v>
      </c>
      <c r="L1366" s="6">
        <v>10</v>
      </c>
      <c r="M1366" s="4"/>
      <c r="N1366" s="46">
        <f t="shared" si="231"/>
        <v>4589</v>
      </c>
      <c r="O1366" s="47">
        <f t="shared" si="232"/>
        <v>60.950098060579649</v>
      </c>
      <c r="P1366" s="47">
        <f t="shared" si="233"/>
        <v>9.5663543255611252</v>
      </c>
      <c r="Q1366" s="47">
        <f t="shared" si="234"/>
        <v>1.3510568751361953</v>
      </c>
      <c r="R1366" s="47">
        <f t="shared" si="235"/>
        <v>1.6125517541948136</v>
      </c>
      <c r="S1366" s="47">
        <f t="shared" si="236"/>
        <v>23.643495314883417</v>
      </c>
      <c r="T1366" s="47">
        <f t="shared" si="237"/>
        <v>6.5373719764654614E-2</v>
      </c>
      <c r="U1366" s="47">
        <f t="shared" si="238"/>
        <v>2.440618871213772</v>
      </c>
      <c r="V1366" s="47">
        <f t="shared" si="239"/>
        <v>0.15253867945086075</v>
      </c>
      <c r="W1366" s="47">
        <f t="shared" si="240"/>
        <v>0.21791239921551536</v>
      </c>
      <c r="X1366">
        <f t="shared" si="241"/>
        <v>100</v>
      </c>
    </row>
    <row r="1367" spans="1:24" ht="16.399999999999999" customHeight="1" x14ac:dyDescent="0.35">
      <c r="A1367" s="10"/>
      <c r="B1367" s="5">
        <v>150605</v>
      </c>
      <c r="C1367" s="5" t="s">
        <v>1375</v>
      </c>
      <c r="D1367" s="6">
        <v>11813</v>
      </c>
      <c r="E1367" s="6">
        <v>843</v>
      </c>
      <c r="F1367" s="6">
        <v>151</v>
      </c>
      <c r="G1367" s="12">
        <v>667</v>
      </c>
      <c r="H1367" s="6">
        <v>894</v>
      </c>
      <c r="I1367" s="6">
        <v>34</v>
      </c>
      <c r="J1367" s="6">
        <v>25</v>
      </c>
      <c r="K1367" s="6">
        <v>21</v>
      </c>
      <c r="L1367" s="6">
        <v>51</v>
      </c>
      <c r="M1367" s="4"/>
      <c r="N1367" s="46">
        <f t="shared" si="231"/>
        <v>14499</v>
      </c>
      <c r="O1367" s="47">
        <f t="shared" si="232"/>
        <v>81.474584454100281</v>
      </c>
      <c r="P1367" s="47">
        <f t="shared" si="233"/>
        <v>5.8141940823505065</v>
      </c>
      <c r="Q1367" s="47">
        <f t="shared" si="234"/>
        <v>1.0414511345610042</v>
      </c>
      <c r="R1367" s="47">
        <f t="shared" si="235"/>
        <v>4.6003172632595346</v>
      </c>
      <c r="S1367" s="47">
        <f t="shared" si="236"/>
        <v>6.1659424787916404</v>
      </c>
      <c r="T1367" s="47">
        <f t="shared" si="237"/>
        <v>0.23449893096075589</v>
      </c>
      <c r="U1367" s="47">
        <f t="shared" si="238"/>
        <v>0.17242568452996757</v>
      </c>
      <c r="V1367" s="47">
        <f t="shared" si="239"/>
        <v>0.14483757500517278</v>
      </c>
      <c r="W1367" s="47">
        <f t="shared" si="240"/>
        <v>0.35174839644113387</v>
      </c>
      <c r="X1367">
        <f t="shared" si="241"/>
        <v>100</v>
      </c>
    </row>
    <row r="1368" spans="1:24" ht="16.399999999999999" customHeight="1" x14ac:dyDescent="0.35">
      <c r="A1368" s="10"/>
      <c r="B1368" s="5">
        <v>150606</v>
      </c>
      <c r="C1368" s="5" t="s">
        <v>1376</v>
      </c>
      <c r="D1368" s="6">
        <v>149</v>
      </c>
      <c r="E1368" s="6">
        <v>34</v>
      </c>
      <c r="F1368" s="6">
        <v>24</v>
      </c>
      <c r="G1368" s="12">
        <v>0</v>
      </c>
      <c r="H1368" s="6">
        <v>40</v>
      </c>
      <c r="I1368" s="6">
        <v>171</v>
      </c>
      <c r="J1368" s="6">
        <v>254</v>
      </c>
      <c r="K1368" s="6">
        <v>1</v>
      </c>
      <c r="L1368" s="6">
        <v>0</v>
      </c>
      <c r="M1368" s="4"/>
      <c r="N1368" s="46">
        <f t="shared" si="231"/>
        <v>673</v>
      </c>
      <c r="O1368" s="47">
        <f t="shared" si="232"/>
        <v>22.139673105497771</v>
      </c>
      <c r="P1368" s="47">
        <f t="shared" si="233"/>
        <v>5.052005943536404</v>
      </c>
      <c r="Q1368" s="47">
        <f t="shared" si="234"/>
        <v>3.5661218424962851</v>
      </c>
      <c r="R1368" s="47">
        <f t="shared" si="235"/>
        <v>0</v>
      </c>
      <c r="S1368" s="47">
        <f t="shared" si="236"/>
        <v>5.9435364041604748</v>
      </c>
      <c r="T1368" s="47">
        <f t="shared" si="237"/>
        <v>25.408618127786031</v>
      </c>
      <c r="U1368" s="47">
        <f t="shared" si="238"/>
        <v>37.74145616641902</v>
      </c>
      <c r="V1368" s="47">
        <f t="shared" si="239"/>
        <v>0.14858841010401189</v>
      </c>
      <c r="W1368" s="47">
        <f t="shared" si="240"/>
        <v>0</v>
      </c>
      <c r="X1368">
        <f t="shared" si="241"/>
        <v>99.999999999999986</v>
      </c>
    </row>
    <row r="1369" spans="1:24" ht="16.399999999999999" customHeight="1" x14ac:dyDescent="0.35">
      <c r="A1369" s="10"/>
      <c r="B1369" s="5">
        <v>150607</v>
      </c>
      <c r="C1369" s="5" t="s">
        <v>1377</v>
      </c>
      <c r="D1369" s="6">
        <v>118</v>
      </c>
      <c r="E1369" s="6">
        <v>17</v>
      </c>
      <c r="F1369" s="6">
        <v>0</v>
      </c>
      <c r="G1369" s="12">
        <v>0</v>
      </c>
      <c r="H1369" s="6">
        <v>1</v>
      </c>
      <c r="I1369" s="6">
        <v>0</v>
      </c>
      <c r="J1369" s="6">
        <v>11</v>
      </c>
      <c r="K1369" s="6">
        <v>0</v>
      </c>
      <c r="L1369" s="6">
        <v>0</v>
      </c>
      <c r="M1369" s="4"/>
      <c r="N1369" s="46">
        <f t="shared" si="231"/>
        <v>147</v>
      </c>
      <c r="O1369" s="47">
        <f t="shared" si="232"/>
        <v>80.27210884353741</v>
      </c>
      <c r="P1369" s="47">
        <f t="shared" si="233"/>
        <v>11.564625850340136</v>
      </c>
      <c r="Q1369" s="47">
        <f t="shared" si="234"/>
        <v>0</v>
      </c>
      <c r="R1369" s="47">
        <f t="shared" si="235"/>
        <v>0</v>
      </c>
      <c r="S1369" s="47">
        <f t="shared" si="236"/>
        <v>0.68027210884353739</v>
      </c>
      <c r="T1369" s="47">
        <f t="shared" si="237"/>
        <v>0</v>
      </c>
      <c r="U1369" s="47">
        <f t="shared" si="238"/>
        <v>7.4829931972789119</v>
      </c>
      <c r="V1369" s="47">
        <f t="shared" si="239"/>
        <v>0</v>
      </c>
      <c r="W1369" s="47">
        <f t="shared" si="240"/>
        <v>0</v>
      </c>
      <c r="X1369">
        <f t="shared" si="241"/>
        <v>100</v>
      </c>
    </row>
    <row r="1370" spans="1:24" ht="16.399999999999999" customHeight="1" x14ac:dyDescent="0.35">
      <c r="A1370" s="10"/>
      <c r="B1370" s="5">
        <v>150608</v>
      </c>
      <c r="C1370" s="5" t="s">
        <v>1378</v>
      </c>
      <c r="D1370" s="6">
        <v>162</v>
      </c>
      <c r="E1370" s="6">
        <v>150</v>
      </c>
      <c r="F1370" s="6">
        <v>93</v>
      </c>
      <c r="G1370" s="12">
        <v>0</v>
      </c>
      <c r="H1370" s="6">
        <v>10</v>
      </c>
      <c r="I1370" s="6">
        <v>5</v>
      </c>
      <c r="J1370" s="6">
        <v>1</v>
      </c>
      <c r="K1370" s="6">
        <v>1</v>
      </c>
      <c r="L1370" s="6">
        <v>0</v>
      </c>
      <c r="M1370" s="4"/>
      <c r="N1370" s="46">
        <f t="shared" si="231"/>
        <v>422</v>
      </c>
      <c r="O1370" s="47">
        <f t="shared" si="232"/>
        <v>38.388625592417064</v>
      </c>
      <c r="P1370" s="47">
        <f t="shared" si="233"/>
        <v>35.545023696682463</v>
      </c>
      <c r="Q1370" s="47">
        <f t="shared" si="234"/>
        <v>22.037914691943129</v>
      </c>
      <c r="R1370" s="47">
        <f t="shared" si="235"/>
        <v>0</v>
      </c>
      <c r="S1370" s="47">
        <f t="shared" si="236"/>
        <v>2.3696682464454977</v>
      </c>
      <c r="T1370" s="47">
        <f t="shared" si="237"/>
        <v>1.1848341232227488</v>
      </c>
      <c r="U1370" s="47">
        <f t="shared" si="238"/>
        <v>0.23696682464454977</v>
      </c>
      <c r="V1370" s="47">
        <f t="shared" si="239"/>
        <v>0.23696682464454977</v>
      </c>
      <c r="W1370" s="47">
        <f t="shared" si="240"/>
        <v>0</v>
      </c>
      <c r="X1370">
        <f t="shared" si="241"/>
        <v>100</v>
      </c>
    </row>
    <row r="1371" spans="1:24" ht="16.399999999999999" customHeight="1" x14ac:dyDescent="0.35">
      <c r="A1371" s="10"/>
      <c r="B1371" s="5">
        <v>150609</v>
      </c>
      <c r="C1371" s="5" t="s">
        <v>1379</v>
      </c>
      <c r="D1371" s="6">
        <v>136</v>
      </c>
      <c r="E1371" s="6">
        <v>34</v>
      </c>
      <c r="F1371" s="6">
        <v>0</v>
      </c>
      <c r="G1371" s="12">
        <v>0</v>
      </c>
      <c r="H1371" s="6">
        <v>0</v>
      </c>
      <c r="I1371" s="6">
        <v>1</v>
      </c>
      <c r="J1371" s="6">
        <v>4</v>
      </c>
      <c r="K1371" s="6">
        <v>1</v>
      </c>
      <c r="L1371" s="6">
        <v>0</v>
      </c>
      <c r="M1371" s="4"/>
      <c r="N1371" s="46">
        <f t="shared" si="231"/>
        <v>176</v>
      </c>
      <c r="O1371" s="47">
        <f t="shared" si="232"/>
        <v>77.272727272727266</v>
      </c>
      <c r="P1371" s="47">
        <f t="shared" si="233"/>
        <v>19.318181818181817</v>
      </c>
      <c r="Q1371" s="47">
        <f t="shared" si="234"/>
        <v>0</v>
      </c>
      <c r="R1371" s="47">
        <f t="shared" si="235"/>
        <v>0</v>
      </c>
      <c r="S1371" s="47">
        <f t="shared" si="236"/>
        <v>0</v>
      </c>
      <c r="T1371" s="47">
        <f t="shared" si="237"/>
        <v>0.56818181818181823</v>
      </c>
      <c r="U1371" s="47">
        <f t="shared" si="238"/>
        <v>2.2727272727272729</v>
      </c>
      <c r="V1371" s="47">
        <f t="shared" si="239"/>
        <v>0.56818181818181823</v>
      </c>
      <c r="W1371" s="47">
        <f t="shared" si="240"/>
        <v>0</v>
      </c>
      <c r="X1371">
        <f t="shared" si="241"/>
        <v>99.999999999999972</v>
      </c>
    </row>
    <row r="1372" spans="1:24" ht="16.399999999999999" customHeight="1" x14ac:dyDescent="0.35">
      <c r="A1372" s="10"/>
      <c r="B1372" s="5">
        <v>150610</v>
      </c>
      <c r="C1372" s="5" t="s">
        <v>1380</v>
      </c>
      <c r="D1372" s="6">
        <v>125</v>
      </c>
      <c r="E1372" s="6">
        <v>13</v>
      </c>
      <c r="F1372" s="6">
        <v>0</v>
      </c>
      <c r="G1372" s="12">
        <v>0</v>
      </c>
      <c r="H1372" s="6">
        <v>7</v>
      </c>
      <c r="I1372" s="6">
        <v>11</v>
      </c>
      <c r="J1372" s="6">
        <v>0</v>
      </c>
      <c r="K1372" s="6">
        <v>0</v>
      </c>
      <c r="L1372" s="6">
        <v>1</v>
      </c>
      <c r="M1372" s="4"/>
      <c r="N1372" s="46">
        <f t="shared" si="231"/>
        <v>157</v>
      </c>
      <c r="O1372" s="47">
        <f t="shared" si="232"/>
        <v>79.617834394904449</v>
      </c>
      <c r="P1372" s="47">
        <f t="shared" si="233"/>
        <v>8.2802547770700627</v>
      </c>
      <c r="Q1372" s="47">
        <f t="shared" si="234"/>
        <v>0</v>
      </c>
      <c r="R1372" s="47">
        <f t="shared" si="235"/>
        <v>0</v>
      </c>
      <c r="S1372" s="47">
        <f t="shared" si="236"/>
        <v>4.4585987261146496</v>
      </c>
      <c r="T1372" s="47">
        <f t="shared" si="237"/>
        <v>7.0063694267515917</v>
      </c>
      <c r="U1372" s="47">
        <f t="shared" si="238"/>
        <v>0</v>
      </c>
      <c r="V1372" s="47">
        <f t="shared" si="239"/>
        <v>0</v>
      </c>
      <c r="W1372" s="47">
        <f t="shared" si="240"/>
        <v>0.63694267515923564</v>
      </c>
      <c r="X1372">
        <f t="shared" si="241"/>
        <v>99.999999999999972</v>
      </c>
    </row>
    <row r="1373" spans="1:24" ht="16.399999999999999" customHeight="1" x14ac:dyDescent="0.35">
      <c r="A1373" s="10"/>
      <c r="B1373" s="5">
        <v>150611</v>
      </c>
      <c r="C1373" s="5" t="s">
        <v>1381</v>
      </c>
      <c r="D1373" s="6">
        <v>185</v>
      </c>
      <c r="E1373" s="6">
        <v>23</v>
      </c>
      <c r="F1373" s="6">
        <v>28</v>
      </c>
      <c r="G1373" s="12">
        <v>0</v>
      </c>
      <c r="H1373" s="6">
        <v>27</v>
      </c>
      <c r="I1373" s="6">
        <v>9</v>
      </c>
      <c r="J1373" s="6">
        <v>32</v>
      </c>
      <c r="K1373" s="6">
        <v>0</v>
      </c>
      <c r="L1373" s="6">
        <v>1</v>
      </c>
      <c r="M1373" s="4"/>
      <c r="N1373" s="46">
        <f t="shared" si="231"/>
        <v>305</v>
      </c>
      <c r="O1373" s="47">
        <f t="shared" si="232"/>
        <v>60.655737704918039</v>
      </c>
      <c r="P1373" s="47">
        <f t="shared" si="233"/>
        <v>7.5409836065573774</v>
      </c>
      <c r="Q1373" s="47">
        <f t="shared" si="234"/>
        <v>9.1803278688524603</v>
      </c>
      <c r="R1373" s="47">
        <f t="shared" si="235"/>
        <v>0</v>
      </c>
      <c r="S1373" s="47">
        <f t="shared" si="236"/>
        <v>8.8524590163934427</v>
      </c>
      <c r="T1373" s="47">
        <f t="shared" si="237"/>
        <v>2.9508196721311477</v>
      </c>
      <c r="U1373" s="47">
        <f t="shared" si="238"/>
        <v>10.491803278688526</v>
      </c>
      <c r="V1373" s="47">
        <f t="shared" si="239"/>
        <v>0</v>
      </c>
      <c r="W1373" s="47">
        <f t="shared" si="240"/>
        <v>0.32786885245901642</v>
      </c>
      <c r="X1373">
        <f t="shared" si="241"/>
        <v>100</v>
      </c>
    </row>
    <row r="1374" spans="1:24" ht="16.399999999999999" customHeight="1" x14ac:dyDescent="0.35">
      <c r="A1374" s="10"/>
      <c r="B1374" s="5">
        <v>150612</v>
      </c>
      <c r="C1374" s="5" t="s">
        <v>1382</v>
      </c>
      <c r="D1374" s="6">
        <v>164</v>
      </c>
      <c r="E1374" s="6">
        <v>7</v>
      </c>
      <c r="F1374" s="6">
        <v>0</v>
      </c>
      <c r="G1374" s="12">
        <v>0</v>
      </c>
      <c r="H1374" s="6">
        <v>3</v>
      </c>
      <c r="I1374" s="6">
        <v>0</v>
      </c>
      <c r="J1374" s="6">
        <v>9</v>
      </c>
      <c r="K1374" s="6">
        <v>0</v>
      </c>
      <c r="L1374" s="6">
        <v>0</v>
      </c>
      <c r="M1374" s="4"/>
      <c r="N1374" s="46">
        <f t="shared" si="231"/>
        <v>183</v>
      </c>
      <c r="O1374" s="47">
        <f t="shared" si="232"/>
        <v>89.617486338797818</v>
      </c>
      <c r="P1374" s="47">
        <f t="shared" si="233"/>
        <v>3.8251366120218577</v>
      </c>
      <c r="Q1374" s="47">
        <f t="shared" si="234"/>
        <v>0</v>
      </c>
      <c r="R1374" s="47">
        <f t="shared" si="235"/>
        <v>0</v>
      </c>
      <c r="S1374" s="47">
        <f t="shared" si="236"/>
        <v>1.639344262295082</v>
      </c>
      <c r="T1374" s="47">
        <f t="shared" si="237"/>
        <v>0</v>
      </c>
      <c r="U1374" s="47">
        <f t="shared" si="238"/>
        <v>4.918032786885246</v>
      </c>
      <c r="V1374" s="47">
        <f t="shared" si="239"/>
        <v>0</v>
      </c>
      <c r="W1374" s="47">
        <f t="shared" si="240"/>
        <v>0</v>
      </c>
      <c r="X1374">
        <f t="shared" si="241"/>
        <v>100</v>
      </c>
    </row>
    <row r="1375" spans="1:24" ht="16.399999999999999" customHeight="1" x14ac:dyDescent="0.35">
      <c r="A1375" s="10"/>
      <c r="B1375" s="5">
        <v>150701</v>
      </c>
      <c r="C1375" s="5" t="s">
        <v>1383</v>
      </c>
      <c r="D1375" s="6">
        <v>743</v>
      </c>
      <c r="E1375" s="6">
        <v>128</v>
      </c>
      <c r="F1375" s="6">
        <v>16</v>
      </c>
      <c r="G1375" s="12">
        <v>0</v>
      </c>
      <c r="H1375" s="6">
        <v>181</v>
      </c>
      <c r="I1375" s="6">
        <v>106</v>
      </c>
      <c r="J1375" s="6">
        <v>52</v>
      </c>
      <c r="K1375" s="6">
        <v>2</v>
      </c>
      <c r="L1375" s="6">
        <v>4</v>
      </c>
      <c r="M1375" s="4"/>
      <c r="N1375" s="46">
        <f t="shared" si="231"/>
        <v>1232</v>
      </c>
      <c r="O1375" s="47">
        <f t="shared" si="232"/>
        <v>60.308441558441558</v>
      </c>
      <c r="P1375" s="47">
        <f t="shared" si="233"/>
        <v>10.38961038961039</v>
      </c>
      <c r="Q1375" s="47">
        <f t="shared" si="234"/>
        <v>1.2987012987012987</v>
      </c>
      <c r="R1375" s="47">
        <f t="shared" si="235"/>
        <v>0</v>
      </c>
      <c r="S1375" s="47">
        <f t="shared" si="236"/>
        <v>14.691558441558442</v>
      </c>
      <c r="T1375" s="47">
        <f t="shared" si="237"/>
        <v>8.603896103896103</v>
      </c>
      <c r="U1375" s="47">
        <f t="shared" si="238"/>
        <v>4.220779220779221</v>
      </c>
      <c r="V1375" s="47">
        <f t="shared" si="239"/>
        <v>0.16233766233766234</v>
      </c>
      <c r="W1375" s="47">
        <f t="shared" si="240"/>
        <v>0.32467532467532467</v>
      </c>
      <c r="X1375">
        <f t="shared" si="241"/>
        <v>100.00000000000001</v>
      </c>
    </row>
    <row r="1376" spans="1:24" ht="16.399999999999999" customHeight="1" x14ac:dyDescent="0.35">
      <c r="A1376" s="10"/>
      <c r="B1376" s="5">
        <v>150702</v>
      </c>
      <c r="C1376" s="5" t="s">
        <v>1384</v>
      </c>
      <c r="D1376" s="6">
        <v>269</v>
      </c>
      <c r="E1376" s="6">
        <v>19</v>
      </c>
      <c r="F1376" s="6">
        <v>0</v>
      </c>
      <c r="G1376" s="12">
        <v>2</v>
      </c>
      <c r="H1376" s="6">
        <v>19</v>
      </c>
      <c r="I1376" s="6">
        <v>13</v>
      </c>
      <c r="J1376" s="6">
        <v>57</v>
      </c>
      <c r="K1376" s="6">
        <v>1</v>
      </c>
      <c r="L1376" s="6">
        <v>0</v>
      </c>
      <c r="M1376" s="4"/>
      <c r="N1376" s="46">
        <f t="shared" si="231"/>
        <v>380</v>
      </c>
      <c r="O1376" s="47">
        <f t="shared" si="232"/>
        <v>70.789473684210535</v>
      </c>
      <c r="P1376" s="47">
        <f t="shared" si="233"/>
        <v>5</v>
      </c>
      <c r="Q1376" s="47">
        <f t="shared" si="234"/>
        <v>0</v>
      </c>
      <c r="R1376" s="47">
        <f t="shared" si="235"/>
        <v>0.52631578947368418</v>
      </c>
      <c r="S1376" s="47">
        <f t="shared" si="236"/>
        <v>5</v>
      </c>
      <c r="T1376" s="47">
        <f t="shared" si="237"/>
        <v>3.4210526315789473</v>
      </c>
      <c r="U1376" s="47">
        <f t="shared" si="238"/>
        <v>15</v>
      </c>
      <c r="V1376" s="47">
        <f t="shared" si="239"/>
        <v>0.26315789473684209</v>
      </c>
      <c r="W1376" s="47">
        <f t="shared" si="240"/>
        <v>0</v>
      </c>
      <c r="X1376">
        <f t="shared" si="241"/>
        <v>100</v>
      </c>
    </row>
    <row r="1377" spans="1:24" ht="16.399999999999999" customHeight="1" x14ac:dyDescent="0.35">
      <c r="A1377" s="10"/>
      <c r="B1377" s="5">
        <v>150703</v>
      </c>
      <c r="C1377" s="5" t="s">
        <v>1385</v>
      </c>
      <c r="D1377" s="6">
        <v>183</v>
      </c>
      <c r="E1377" s="6">
        <v>34</v>
      </c>
      <c r="F1377" s="6">
        <v>13</v>
      </c>
      <c r="G1377" s="12">
        <v>0</v>
      </c>
      <c r="H1377" s="6">
        <v>5</v>
      </c>
      <c r="I1377" s="6">
        <v>5</v>
      </c>
      <c r="J1377" s="6">
        <v>4</v>
      </c>
      <c r="K1377" s="6">
        <v>0</v>
      </c>
      <c r="L1377" s="6">
        <v>2</v>
      </c>
      <c r="M1377" s="4"/>
      <c r="N1377" s="46">
        <f t="shared" si="231"/>
        <v>246</v>
      </c>
      <c r="O1377" s="47">
        <f t="shared" si="232"/>
        <v>74.390243902439025</v>
      </c>
      <c r="P1377" s="47">
        <f t="shared" si="233"/>
        <v>13.821138211382115</v>
      </c>
      <c r="Q1377" s="47">
        <f t="shared" si="234"/>
        <v>5.2845528455284549</v>
      </c>
      <c r="R1377" s="47">
        <f t="shared" si="235"/>
        <v>0</v>
      </c>
      <c r="S1377" s="47">
        <f t="shared" si="236"/>
        <v>2.0325203252032522</v>
      </c>
      <c r="T1377" s="47">
        <f t="shared" si="237"/>
        <v>2.0325203252032522</v>
      </c>
      <c r="U1377" s="47">
        <f t="shared" si="238"/>
        <v>1.6260162601626016</v>
      </c>
      <c r="V1377" s="47">
        <f t="shared" si="239"/>
        <v>0</v>
      </c>
      <c r="W1377" s="47">
        <f t="shared" si="240"/>
        <v>0.81300813008130079</v>
      </c>
      <c r="X1377">
        <f t="shared" si="241"/>
        <v>100</v>
      </c>
    </row>
    <row r="1378" spans="1:24" ht="16.399999999999999" customHeight="1" x14ac:dyDescent="0.35">
      <c r="A1378" s="10"/>
      <c r="B1378" s="5">
        <v>150704</v>
      </c>
      <c r="C1378" s="5" t="s">
        <v>1386</v>
      </c>
      <c r="D1378" s="6">
        <v>118</v>
      </c>
      <c r="E1378" s="6">
        <v>27</v>
      </c>
      <c r="F1378" s="6">
        <v>0</v>
      </c>
      <c r="G1378" s="12">
        <v>0</v>
      </c>
      <c r="H1378" s="6">
        <v>10</v>
      </c>
      <c r="I1378" s="6">
        <v>0</v>
      </c>
      <c r="J1378" s="6">
        <v>1</v>
      </c>
      <c r="K1378" s="6">
        <v>1</v>
      </c>
      <c r="L1378" s="6">
        <v>1</v>
      </c>
      <c r="M1378" s="4"/>
      <c r="N1378" s="46">
        <f t="shared" si="231"/>
        <v>158</v>
      </c>
      <c r="O1378" s="47">
        <f t="shared" si="232"/>
        <v>74.683544303797461</v>
      </c>
      <c r="P1378" s="47">
        <f t="shared" si="233"/>
        <v>17.088607594936708</v>
      </c>
      <c r="Q1378" s="47">
        <f t="shared" si="234"/>
        <v>0</v>
      </c>
      <c r="R1378" s="47">
        <f t="shared" si="235"/>
        <v>0</v>
      </c>
      <c r="S1378" s="47">
        <f t="shared" si="236"/>
        <v>6.3291139240506329</v>
      </c>
      <c r="T1378" s="47">
        <f t="shared" si="237"/>
        <v>0</v>
      </c>
      <c r="U1378" s="47">
        <f t="shared" si="238"/>
        <v>0.63291139240506322</v>
      </c>
      <c r="V1378" s="47">
        <f t="shared" si="239"/>
        <v>0.63291139240506322</v>
      </c>
      <c r="W1378" s="47">
        <f t="shared" si="240"/>
        <v>0.63291139240506322</v>
      </c>
      <c r="X1378">
        <f t="shared" si="241"/>
        <v>99.999999999999986</v>
      </c>
    </row>
    <row r="1379" spans="1:24" ht="16.399999999999999" customHeight="1" x14ac:dyDescent="0.35">
      <c r="A1379" s="10"/>
      <c r="B1379" s="5">
        <v>150705</v>
      </c>
      <c r="C1379" s="5" t="s">
        <v>1387</v>
      </c>
      <c r="D1379" s="6">
        <v>156</v>
      </c>
      <c r="E1379" s="6">
        <v>436</v>
      </c>
      <c r="F1379" s="6">
        <v>7</v>
      </c>
      <c r="G1379" s="12">
        <v>0</v>
      </c>
      <c r="H1379" s="6">
        <v>38</v>
      </c>
      <c r="I1379" s="6">
        <v>55</v>
      </c>
      <c r="J1379" s="6">
        <v>74</v>
      </c>
      <c r="K1379" s="6">
        <v>1</v>
      </c>
      <c r="L1379" s="6">
        <v>0</v>
      </c>
      <c r="M1379" s="4"/>
      <c r="N1379" s="46">
        <f t="shared" si="231"/>
        <v>767</v>
      </c>
      <c r="O1379" s="47">
        <f t="shared" si="232"/>
        <v>20.338983050847457</v>
      </c>
      <c r="P1379" s="47">
        <f t="shared" si="233"/>
        <v>56.84485006518905</v>
      </c>
      <c r="Q1379" s="47">
        <f t="shared" si="234"/>
        <v>0.91264667535853983</v>
      </c>
      <c r="R1379" s="47">
        <f t="shared" si="235"/>
        <v>0</v>
      </c>
      <c r="S1379" s="47">
        <f t="shared" si="236"/>
        <v>4.9543676662320735</v>
      </c>
      <c r="T1379" s="47">
        <f t="shared" si="237"/>
        <v>7.170795306388527</v>
      </c>
      <c r="U1379" s="47">
        <f t="shared" si="238"/>
        <v>9.6479791395045638</v>
      </c>
      <c r="V1379" s="47">
        <f t="shared" si="239"/>
        <v>0.1303780964797914</v>
      </c>
      <c r="W1379" s="47">
        <f t="shared" si="240"/>
        <v>0</v>
      </c>
      <c r="X1379">
        <f t="shared" si="241"/>
        <v>100.00000000000001</v>
      </c>
    </row>
    <row r="1380" spans="1:24" ht="16.399999999999999" customHeight="1" x14ac:dyDescent="0.35">
      <c r="A1380" s="10"/>
      <c r="B1380" s="5">
        <v>150706</v>
      </c>
      <c r="C1380" s="5" t="s">
        <v>1388</v>
      </c>
      <c r="D1380" s="6">
        <v>113</v>
      </c>
      <c r="E1380" s="6">
        <v>7</v>
      </c>
      <c r="F1380" s="6">
        <v>13</v>
      </c>
      <c r="G1380" s="12">
        <v>0</v>
      </c>
      <c r="H1380" s="6">
        <v>18</v>
      </c>
      <c r="I1380" s="6">
        <v>2</v>
      </c>
      <c r="J1380" s="6">
        <v>10</v>
      </c>
      <c r="K1380" s="6">
        <v>1</v>
      </c>
      <c r="L1380" s="6">
        <v>0</v>
      </c>
      <c r="M1380" s="4"/>
      <c r="N1380" s="46">
        <f t="shared" si="231"/>
        <v>164</v>
      </c>
      <c r="O1380" s="47">
        <f t="shared" si="232"/>
        <v>68.902439024390247</v>
      </c>
      <c r="P1380" s="47">
        <f t="shared" si="233"/>
        <v>4.2682926829268295</v>
      </c>
      <c r="Q1380" s="47">
        <f t="shared" si="234"/>
        <v>7.9268292682926838</v>
      </c>
      <c r="R1380" s="47">
        <f t="shared" si="235"/>
        <v>0</v>
      </c>
      <c r="S1380" s="47">
        <f t="shared" si="236"/>
        <v>10.975609756097562</v>
      </c>
      <c r="T1380" s="47">
        <f t="shared" si="237"/>
        <v>1.2195121951219512</v>
      </c>
      <c r="U1380" s="47">
        <f t="shared" si="238"/>
        <v>6.0975609756097562</v>
      </c>
      <c r="V1380" s="47">
        <f t="shared" si="239"/>
        <v>0.6097560975609756</v>
      </c>
      <c r="W1380" s="47">
        <f t="shared" si="240"/>
        <v>0</v>
      </c>
      <c r="X1380">
        <f t="shared" si="241"/>
        <v>99.999999999999986</v>
      </c>
    </row>
    <row r="1381" spans="1:24" ht="16.399999999999999" customHeight="1" x14ac:dyDescent="0.35">
      <c r="A1381" s="10"/>
      <c r="B1381" s="5">
        <v>150707</v>
      </c>
      <c r="C1381" s="5" t="s">
        <v>1389</v>
      </c>
      <c r="D1381" s="6">
        <v>74</v>
      </c>
      <c r="E1381" s="6">
        <v>57</v>
      </c>
      <c r="F1381" s="6">
        <v>29</v>
      </c>
      <c r="G1381" s="12">
        <v>0</v>
      </c>
      <c r="H1381" s="6">
        <v>2</v>
      </c>
      <c r="I1381" s="6">
        <v>4</v>
      </c>
      <c r="J1381" s="6">
        <v>3</v>
      </c>
      <c r="K1381" s="6">
        <v>0</v>
      </c>
      <c r="L1381" s="6">
        <v>0</v>
      </c>
      <c r="M1381" s="4"/>
      <c r="N1381" s="46">
        <f t="shared" si="231"/>
        <v>169</v>
      </c>
      <c r="O1381" s="47">
        <f t="shared" si="232"/>
        <v>43.786982248520708</v>
      </c>
      <c r="P1381" s="47">
        <f t="shared" si="233"/>
        <v>33.727810650887577</v>
      </c>
      <c r="Q1381" s="47">
        <f t="shared" si="234"/>
        <v>17.159763313609467</v>
      </c>
      <c r="R1381" s="47">
        <f t="shared" si="235"/>
        <v>0</v>
      </c>
      <c r="S1381" s="47">
        <f t="shared" si="236"/>
        <v>1.1834319526627219</v>
      </c>
      <c r="T1381" s="47">
        <f t="shared" si="237"/>
        <v>2.3668639053254439</v>
      </c>
      <c r="U1381" s="47">
        <f t="shared" si="238"/>
        <v>1.7751479289940828</v>
      </c>
      <c r="V1381" s="47">
        <f t="shared" si="239"/>
        <v>0</v>
      </c>
      <c r="W1381" s="47">
        <f t="shared" si="240"/>
        <v>0</v>
      </c>
      <c r="X1381">
        <f t="shared" si="241"/>
        <v>100</v>
      </c>
    </row>
    <row r="1382" spans="1:24" ht="16.399999999999999" customHeight="1" x14ac:dyDescent="0.35">
      <c r="A1382" s="10"/>
      <c r="B1382" s="5">
        <v>150708</v>
      </c>
      <c r="C1382" s="5" t="s">
        <v>1390</v>
      </c>
      <c r="D1382" s="6">
        <v>162</v>
      </c>
      <c r="E1382" s="6">
        <v>56</v>
      </c>
      <c r="F1382" s="6">
        <v>58</v>
      </c>
      <c r="G1382" s="12">
        <v>0</v>
      </c>
      <c r="H1382" s="6">
        <v>6</v>
      </c>
      <c r="I1382" s="6">
        <v>1</v>
      </c>
      <c r="J1382" s="6">
        <v>0</v>
      </c>
      <c r="K1382" s="6">
        <v>0</v>
      </c>
      <c r="L1382" s="6">
        <v>1</v>
      </c>
      <c r="M1382" s="4"/>
      <c r="N1382" s="46">
        <f t="shared" si="231"/>
        <v>284</v>
      </c>
      <c r="O1382" s="47">
        <f t="shared" si="232"/>
        <v>57.04225352112676</v>
      </c>
      <c r="P1382" s="47">
        <f t="shared" si="233"/>
        <v>19.718309859154932</v>
      </c>
      <c r="Q1382" s="47">
        <f t="shared" si="234"/>
        <v>20.422535211267608</v>
      </c>
      <c r="R1382" s="47">
        <f t="shared" si="235"/>
        <v>0</v>
      </c>
      <c r="S1382" s="47">
        <f t="shared" si="236"/>
        <v>2.1126760563380285</v>
      </c>
      <c r="T1382" s="47">
        <f t="shared" si="237"/>
        <v>0.35211267605633806</v>
      </c>
      <c r="U1382" s="47">
        <f t="shared" si="238"/>
        <v>0</v>
      </c>
      <c r="V1382" s="47">
        <f t="shared" si="239"/>
        <v>0</v>
      </c>
      <c r="W1382" s="47">
        <f t="shared" si="240"/>
        <v>0.35211267605633806</v>
      </c>
      <c r="X1382">
        <f t="shared" si="241"/>
        <v>100.00000000000001</v>
      </c>
    </row>
    <row r="1383" spans="1:24" ht="16.399999999999999" customHeight="1" x14ac:dyDescent="0.35">
      <c r="A1383" s="10"/>
      <c r="B1383" s="5">
        <v>150709</v>
      </c>
      <c r="C1383" s="5" t="s">
        <v>1391</v>
      </c>
      <c r="D1383" s="6">
        <v>347</v>
      </c>
      <c r="E1383" s="6">
        <v>11</v>
      </c>
      <c r="F1383" s="6">
        <v>19</v>
      </c>
      <c r="G1383" s="12">
        <v>0</v>
      </c>
      <c r="H1383" s="6">
        <v>14</v>
      </c>
      <c r="I1383" s="6">
        <v>19</v>
      </c>
      <c r="J1383" s="6">
        <v>35</v>
      </c>
      <c r="K1383" s="6">
        <v>0</v>
      </c>
      <c r="L1383" s="6">
        <v>3</v>
      </c>
      <c r="M1383" s="4"/>
      <c r="N1383" s="46">
        <f t="shared" si="231"/>
        <v>448</v>
      </c>
      <c r="O1383" s="47">
        <f t="shared" si="232"/>
        <v>77.455357142857139</v>
      </c>
      <c r="P1383" s="47">
        <f t="shared" si="233"/>
        <v>2.4553571428571428</v>
      </c>
      <c r="Q1383" s="47">
        <f t="shared" si="234"/>
        <v>4.2410714285714279</v>
      </c>
      <c r="R1383" s="47">
        <f t="shared" si="235"/>
        <v>0</v>
      </c>
      <c r="S1383" s="47">
        <f t="shared" si="236"/>
        <v>3.1249999999999996</v>
      </c>
      <c r="T1383" s="47">
        <f t="shared" si="237"/>
        <v>4.2410714285714279</v>
      </c>
      <c r="U1383" s="47">
        <f t="shared" si="238"/>
        <v>7.8124999999999991</v>
      </c>
      <c r="V1383" s="47">
        <f t="shared" si="239"/>
        <v>0</v>
      </c>
      <c r="W1383" s="47">
        <f t="shared" si="240"/>
        <v>0.6696428571428571</v>
      </c>
      <c r="X1383">
        <f t="shared" si="241"/>
        <v>100</v>
      </c>
    </row>
    <row r="1384" spans="1:24" ht="16.399999999999999" customHeight="1" x14ac:dyDescent="0.35">
      <c r="A1384" s="10"/>
      <c r="B1384" s="5">
        <v>150710</v>
      </c>
      <c r="C1384" s="5" t="s">
        <v>1392</v>
      </c>
      <c r="D1384" s="6">
        <v>39</v>
      </c>
      <c r="E1384" s="6">
        <v>198</v>
      </c>
      <c r="F1384" s="6">
        <v>12</v>
      </c>
      <c r="G1384" s="12">
        <v>0</v>
      </c>
      <c r="H1384" s="6">
        <v>0</v>
      </c>
      <c r="I1384" s="6">
        <v>0</v>
      </c>
      <c r="J1384" s="6">
        <v>13</v>
      </c>
      <c r="K1384" s="6">
        <v>0</v>
      </c>
      <c r="L1384" s="6">
        <v>0</v>
      </c>
      <c r="M1384" s="4"/>
      <c r="N1384" s="46">
        <f t="shared" si="231"/>
        <v>262</v>
      </c>
      <c r="O1384" s="47">
        <f t="shared" si="232"/>
        <v>14.885496183206106</v>
      </c>
      <c r="P1384" s="47">
        <f t="shared" si="233"/>
        <v>75.572519083969468</v>
      </c>
      <c r="Q1384" s="47">
        <f t="shared" si="234"/>
        <v>4.5801526717557248</v>
      </c>
      <c r="R1384" s="47">
        <f t="shared" si="235"/>
        <v>0</v>
      </c>
      <c r="S1384" s="47">
        <f t="shared" si="236"/>
        <v>0</v>
      </c>
      <c r="T1384" s="47">
        <f t="shared" si="237"/>
        <v>0</v>
      </c>
      <c r="U1384" s="47">
        <f t="shared" si="238"/>
        <v>4.9618320610687023</v>
      </c>
      <c r="V1384" s="47">
        <f t="shared" si="239"/>
        <v>0</v>
      </c>
      <c r="W1384" s="47">
        <f t="shared" si="240"/>
        <v>0</v>
      </c>
      <c r="X1384">
        <f t="shared" si="241"/>
        <v>100</v>
      </c>
    </row>
    <row r="1385" spans="1:24" ht="16.399999999999999" customHeight="1" x14ac:dyDescent="0.35">
      <c r="A1385" s="10"/>
      <c r="B1385" s="5">
        <v>150711</v>
      </c>
      <c r="C1385" s="5" t="s">
        <v>1393</v>
      </c>
      <c r="D1385" s="6">
        <v>193</v>
      </c>
      <c r="E1385" s="6">
        <v>9</v>
      </c>
      <c r="F1385" s="6">
        <v>1</v>
      </c>
      <c r="G1385" s="12">
        <v>0</v>
      </c>
      <c r="H1385" s="6">
        <v>47</v>
      </c>
      <c r="I1385" s="6">
        <v>3</v>
      </c>
      <c r="J1385" s="6">
        <v>5</v>
      </c>
      <c r="K1385" s="6">
        <v>0</v>
      </c>
      <c r="L1385" s="6">
        <v>0</v>
      </c>
      <c r="M1385" s="4"/>
      <c r="N1385" s="46">
        <f t="shared" si="231"/>
        <v>258</v>
      </c>
      <c r="O1385" s="47">
        <f t="shared" si="232"/>
        <v>74.806201550387598</v>
      </c>
      <c r="P1385" s="47">
        <f t="shared" si="233"/>
        <v>3.4883720930232558</v>
      </c>
      <c r="Q1385" s="47">
        <f t="shared" si="234"/>
        <v>0.38759689922480617</v>
      </c>
      <c r="R1385" s="47">
        <f t="shared" si="235"/>
        <v>0</v>
      </c>
      <c r="S1385" s="47">
        <f t="shared" si="236"/>
        <v>18.217054263565892</v>
      </c>
      <c r="T1385" s="47">
        <f t="shared" si="237"/>
        <v>1.1627906976744187</v>
      </c>
      <c r="U1385" s="47">
        <f t="shared" si="238"/>
        <v>1.9379844961240309</v>
      </c>
      <c r="V1385" s="47">
        <f t="shared" si="239"/>
        <v>0</v>
      </c>
      <c r="W1385" s="47">
        <f t="shared" si="240"/>
        <v>0</v>
      </c>
      <c r="X1385">
        <f t="shared" si="241"/>
        <v>100</v>
      </c>
    </row>
    <row r="1386" spans="1:24" ht="16.399999999999999" customHeight="1" x14ac:dyDescent="0.35">
      <c r="A1386" s="10"/>
      <c r="B1386" s="5">
        <v>150712</v>
      </c>
      <c r="C1386" s="5" t="s">
        <v>1394</v>
      </c>
      <c r="D1386" s="6">
        <v>179</v>
      </c>
      <c r="E1386" s="6">
        <v>8</v>
      </c>
      <c r="F1386" s="6">
        <v>0</v>
      </c>
      <c r="G1386" s="12">
        <v>0</v>
      </c>
      <c r="H1386" s="6">
        <v>0</v>
      </c>
      <c r="I1386" s="6">
        <v>4</v>
      </c>
      <c r="J1386" s="6">
        <v>5</v>
      </c>
      <c r="K1386" s="6">
        <v>0</v>
      </c>
      <c r="L1386" s="6">
        <v>2</v>
      </c>
      <c r="M1386" s="4"/>
      <c r="N1386" s="46">
        <f t="shared" si="231"/>
        <v>198</v>
      </c>
      <c r="O1386" s="47">
        <f t="shared" si="232"/>
        <v>90.404040404040401</v>
      </c>
      <c r="P1386" s="47">
        <f t="shared" si="233"/>
        <v>4.0404040404040407</v>
      </c>
      <c r="Q1386" s="47">
        <f t="shared" si="234"/>
        <v>0</v>
      </c>
      <c r="R1386" s="47">
        <f t="shared" si="235"/>
        <v>0</v>
      </c>
      <c r="S1386" s="47">
        <f t="shared" si="236"/>
        <v>0</v>
      </c>
      <c r="T1386" s="47">
        <f t="shared" si="237"/>
        <v>2.0202020202020203</v>
      </c>
      <c r="U1386" s="47">
        <f t="shared" si="238"/>
        <v>2.5252525252525251</v>
      </c>
      <c r="V1386" s="47">
        <f t="shared" si="239"/>
        <v>0</v>
      </c>
      <c r="W1386" s="47">
        <f t="shared" si="240"/>
        <v>1.0101010101010102</v>
      </c>
      <c r="X1386">
        <f t="shared" si="241"/>
        <v>100</v>
      </c>
    </row>
    <row r="1387" spans="1:24" ht="16.399999999999999" customHeight="1" x14ac:dyDescent="0.35">
      <c r="A1387" s="10"/>
      <c r="B1387" s="5">
        <v>150713</v>
      </c>
      <c r="C1387" s="5" t="s">
        <v>1395</v>
      </c>
      <c r="D1387" s="6">
        <v>48</v>
      </c>
      <c r="E1387" s="6">
        <v>50</v>
      </c>
      <c r="F1387" s="6">
        <v>66</v>
      </c>
      <c r="G1387" s="12">
        <v>0</v>
      </c>
      <c r="H1387" s="6">
        <v>215</v>
      </c>
      <c r="I1387" s="6">
        <v>75</v>
      </c>
      <c r="J1387" s="6">
        <v>5</v>
      </c>
      <c r="K1387" s="6">
        <v>0</v>
      </c>
      <c r="L1387" s="6">
        <v>1</v>
      </c>
      <c r="M1387" s="4"/>
      <c r="N1387" s="46">
        <f t="shared" si="231"/>
        <v>460</v>
      </c>
      <c r="O1387" s="47">
        <f t="shared" si="232"/>
        <v>10.434782608695652</v>
      </c>
      <c r="P1387" s="47">
        <f t="shared" si="233"/>
        <v>10.869565217391305</v>
      </c>
      <c r="Q1387" s="47">
        <f t="shared" si="234"/>
        <v>14.347826086956523</v>
      </c>
      <c r="R1387" s="47">
        <f t="shared" si="235"/>
        <v>0</v>
      </c>
      <c r="S1387" s="47">
        <f t="shared" si="236"/>
        <v>46.739130434782609</v>
      </c>
      <c r="T1387" s="47">
        <f t="shared" si="237"/>
        <v>16.304347826086957</v>
      </c>
      <c r="U1387" s="47">
        <f t="shared" si="238"/>
        <v>1.0869565217391306</v>
      </c>
      <c r="V1387" s="47">
        <f t="shared" si="239"/>
        <v>0</v>
      </c>
      <c r="W1387" s="47">
        <f t="shared" si="240"/>
        <v>0.21739130434782611</v>
      </c>
      <c r="X1387">
        <f t="shared" si="241"/>
        <v>100</v>
      </c>
    </row>
    <row r="1388" spans="1:24" ht="16.399999999999999" customHeight="1" x14ac:dyDescent="0.35">
      <c r="A1388" s="10"/>
      <c r="B1388" s="5">
        <v>150714</v>
      </c>
      <c r="C1388" s="5" t="s">
        <v>1396</v>
      </c>
      <c r="D1388" s="6">
        <v>1173</v>
      </c>
      <c r="E1388" s="6">
        <v>206</v>
      </c>
      <c r="F1388" s="6">
        <v>34</v>
      </c>
      <c r="G1388" s="12">
        <v>25</v>
      </c>
      <c r="H1388" s="6">
        <v>49</v>
      </c>
      <c r="I1388" s="6">
        <v>69</v>
      </c>
      <c r="J1388" s="6">
        <v>18</v>
      </c>
      <c r="K1388" s="6">
        <v>0</v>
      </c>
      <c r="L1388" s="6">
        <v>1</v>
      </c>
      <c r="M1388" s="4"/>
      <c r="N1388" s="46">
        <f t="shared" si="231"/>
        <v>1575</v>
      </c>
      <c r="O1388" s="47">
        <f t="shared" si="232"/>
        <v>74.476190476190482</v>
      </c>
      <c r="P1388" s="47">
        <f t="shared" si="233"/>
        <v>13.079365079365079</v>
      </c>
      <c r="Q1388" s="47">
        <f t="shared" si="234"/>
        <v>2.1587301587301586</v>
      </c>
      <c r="R1388" s="47">
        <f t="shared" si="235"/>
        <v>1.5873015873015872</v>
      </c>
      <c r="S1388" s="47">
        <f t="shared" si="236"/>
        <v>3.1111111111111112</v>
      </c>
      <c r="T1388" s="47">
        <f t="shared" si="237"/>
        <v>4.3809523809523814</v>
      </c>
      <c r="U1388" s="47">
        <f t="shared" si="238"/>
        <v>1.1428571428571428</v>
      </c>
      <c r="V1388" s="47">
        <f t="shared" si="239"/>
        <v>0</v>
      </c>
      <c r="W1388" s="47">
        <f t="shared" si="240"/>
        <v>6.3492063492063489E-2</v>
      </c>
      <c r="X1388">
        <f t="shared" si="241"/>
        <v>100</v>
      </c>
    </row>
    <row r="1389" spans="1:24" ht="16.399999999999999" customHeight="1" x14ac:dyDescent="0.35">
      <c r="A1389" s="10"/>
      <c r="B1389" s="5">
        <v>150715</v>
      </c>
      <c r="C1389" s="5" t="s">
        <v>1397</v>
      </c>
      <c r="D1389" s="6">
        <v>270</v>
      </c>
      <c r="E1389" s="6">
        <v>46</v>
      </c>
      <c r="F1389" s="6">
        <v>22</v>
      </c>
      <c r="G1389" s="12">
        <v>0</v>
      </c>
      <c r="H1389" s="6">
        <v>59</v>
      </c>
      <c r="I1389" s="6">
        <v>37</v>
      </c>
      <c r="J1389" s="6">
        <v>6</v>
      </c>
      <c r="K1389" s="6">
        <v>2</v>
      </c>
      <c r="L1389" s="6">
        <v>0</v>
      </c>
      <c r="M1389" s="4"/>
      <c r="N1389" s="46">
        <f t="shared" si="231"/>
        <v>442</v>
      </c>
      <c r="O1389" s="47">
        <f t="shared" si="232"/>
        <v>61.085972850678736</v>
      </c>
      <c r="P1389" s="47">
        <f t="shared" si="233"/>
        <v>10.407239819004525</v>
      </c>
      <c r="Q1389" s="47">
        <f t="shared" si="234"/>
        <v>4.9773755656108598</v>
      </c>
      <c r="R1389" s="47">
        <f t="shared" si="235"/>
        <v>0</v>
      </c>
      <c r="S1389" s="47">
        <f t="shared" si="236"/>
        <v>13.348416289592761</v>
      </c>
      <c r="T1389" s="47">
        <f t="shared" si="237"/>
        <v>8.3710407239819009</v>
      </c>
      <c r="U1389" s="47">
        <f t="shared" si="238"/>
        <v>1.3574660633484164</v>
      </c>
      <c r="V1389" s="47">
        <f t="shared" si="239"/>
        <v>0.45248868778280543</v>
      </c>
      <c r="W1389" s="47">
        <f t="shared" si="240"/>
        <v>0</v>
      </c>
      <c r="X1389">
        <f t="shared" si="241"/>
        <v>100</v>
      </c>
    </row>
    <row r="1390" spans="1:24" ht="16.399999999999999" customHeight="1" x14ac:dyDescent="0.35">
      <c r="A1390" s="10"/>
      <c r="B1390" s="5">
        <v>150716</v>
      </c>
      <c r="C1390" s="5" t="s">
        <v>1398</v>
      </c>
      <c r="D1390" s="6">
        <v>58</v>
      </c>
      <c r="E1390" s="6">
        <v>10</v>
      </c>
      <c r="F1390" s="6">
        <v>55</v>
      </c>
      <c r="G1390" s="12">
        <v>353</v>
      </c>
      <c r="H1390" s="6">
        <v>11</v>
      </c>
      <c r="I1390" s="6">
        <v>2</v>
      </c>
      <c r="J1390" s="6">
        <v>11</v>
      </c>
      <c r="K1390" s="6">
        <v>0</v>
      </c>
      <c r="L1390" s="6">
        <v>0</v>
      </c>
      <c r="M1390" s="4"/>
      <c r="N1390" s="46">
        <f t="shared" si="231"/>
        <v>500</v>
      </c>
      <c r="O1390" s="47">
        <f t="shared" si="232"/>
        <v>11.6</v>
      </c>
      <c r="P1390" s="47">
        <f t="shared" si="233"/>
        <v>2</v>
      </c>
      <c r="Q1390" s="47">
        <f t="shared" si="234"/>
        <v>11</v>
      </c>
      <c r="R1390" s="47">
        <f t="shared" si="235"/>
        <v>70.599999999999994</v>
      </c>
      <c r="S1390" s="47">
        <f t="shared" si="236"/>
        <v>2.2000000000000002</v>
      </c>
      <c r="T1390" s="47">
        <f t="shared" si="237"/>
        <v>0.4</v>
      </c>
      <c r="U1390" s="47">
        <f t="shared" si="238"/>
        <v>2.2000000000000002</v>
      </c>
      <c r="V1390" s="47">
        <f t="shared" si="239"/>
        <v>0</v>
      </c>
      <c r="W1390" s="47">
        <f t="shared" si="240"/>
        <v>0</v>
      </c>
      <c r="X1390">
        <f t="shared" si="241"/>
        <v>100</v>
      </c>
    </row>
    <row r="1391" spans="1:24" ht="16.399999999999999" customHeight="1" x14ac:dyDescent="0.35">
      <c r="A1391" s="10"/>
      <c r="B1391" s="5">
        <v>150717</v>
      </c>
      <c r="C1391" s="5" t="s">
        <v>1399</v>
      </c>
      <c r="D1391" s="6">
        <v>271</v>
      </c>
      <c r="E1391" s="6">
        <v>69</v>
      </c>
      <c r="F1391" s="6">
        <v>3</v>
      </c>
      <c r="G1391" s="12">
        <v>0</v>
      </c>
      <c r="H1391" s="6">
        <v>40</v>
      </c>
      <c r="I1391" s="6">
        <v>5</v>
      </c>
      <c r="J1391" s="6">
        <v>13</v>
      </c>
      <c r="K1391" s="6">
        <v>1</v>
      </c>
      <c r="L1391" s="6">
        <v>1</v>
      </c>
      <c r="M1391" s="4"/>
      <c r="N1391" s="46">
        <f t="shared" si="231"/>
        <v>403</v>
      </c>
      <c r="O1391" s="47">
        <f t="shared" si="232"/>
        <v>67.245657568238215</v>
      </c>
      <c r="P1391" s="47">
        <f t="shared" si="233"/>
        <v>17.121588089330025</v>
      </c>
      <c r="Q1391" s="47">
        <f t="shared" si="234"/>
        <v>0.74441687344913143</v>
      </c>
      <c r="R1391" s="47">
        <f t="shared" si="235"/>
        <v>0</v>
      </c>
      <c r="S1391" s="47">
        <f t="shared" si="236"/>
        <v>9.9255583126550864</v>
      </c>
      <c r="T1391" s="47">
        <f t="shared" si="237"/>
        <v>1.2406947890818858</v>
      </c>
      <c r="U1391" s="47">
        <f t="shared" si="238"/>
        <v>3.225806451612903</v>
      </c>
      <c r="V1391" s="47">
        <f t="shared" si="239"/>
        <v>0.24813895781637715</v>
      </c>
      <c r="W1391" s="47">
        <f t="shared" si="240"/>
        <v>0.24813895781637715</v>
      </c>
      <c r="X1391">
        <f t="shared" si="241"/>
        <v>100</v>
      </c>
    </row>
    <row r="1392" spans="1:24" ht="16.399999999999999" customHeight="1" x14ac:dyDescent="0.35">
      <c r="A1392" s="10"/>
      <c r="B1392" s="5">
        <v>150718</v>
      </c>
      <c r="C1392" s="5" t="s">
        <v>1400</v>
      </c>
      <c r="D1392" s="6">
        <v>231</v>
      </c>
      <c r="E1392" s="6">
        <v>80</v>
      </c>
      <c r="F1392" s="6">
        <v>4</v>
      </c>
      <c r="G1392" s="12">
        <v>0</v>
      </c>
      <c r="H1392" s="6">
        <v>46</v>
      </c>
      <c r="I1392" s="6">
        <v>13</v>
      </c>
      <c r="J1392" s="6">
        <v>43</v>
      </c>
      <c r="K1392" s="6">
        <v>6</v>
      </c>
      <c r="L1392" s="6">
        <v>1</v>
      </c>
      <c r="M1392" s="4"/>
      <c r="N1392" s="46">
        <f t="shared" si="231"/>
        <v>424</v>
      </c>
      <c r="O1392" s="47">
        <f t="shared" si="232"/>
        <v>54.481132075471699</v>
      </c>
      <c r="P1392" s="47">
        <f t="shared" si="233"/>
        <v>18.867924528301884</v>
      </c>
      <c r="Q1392" s="47">
        <f t="shared" si="234"/>
        <v>0.94339622641509424</v>
      </c>
      <c r="R1392" s="47">
        <f t="shared" si="235"/>
        <v>0</v>
      </c>
      <c r="S1392" s="47">
        <f t="shared" si="236"/>
        <v>10.849056603773585</v>
      </c>
      <c r="T1392" s="47">
        <f t="shared" si="237"/>
        <v>3.0660377358490565</v>
      </c>
      <c r="U1392" s="47">
        <f t="shared" si="238"/>
        <v>10.141509433962264</v>
      </c>
      <c r="V1392" s="47">
        <f t="shared" si="239"/>
        <v>1.4150943396226414</v>
      </c>
      <c r="W1392" s="47">
        <f t="shared" si="240"/>
        <v>0.23584905660377356</v>
      </c>
      <c r="X1392">
        <f t="shared" si="241"/>
        <v>100</v>
      </c>
    </row>
    <row r="1393" spans="1:24" ht="16.399999999999999" customHeight="1" x14ac:dyDescent="0.35">
      <c r="A1393" s="10"/>
      <c r="B1393" s="5">
        <v>150719</v>
      </c>
      <c r="C1393" s="5" t="s">
        <v>1401</v>
      </c>
      <c r="D1393" s="6">
        <v>55</v>
      </c>
      <c r="E1393" s="6">
        <v>26</v>
      </c>
      <c r="F1393" s="6">
        <v>16</v>
      </c>
      <c r="G1393" s="12">
        <v>0</v>
      </c>
      <c r="H1393" s="6">
        <v>1</v>
      </c>
      <c r="I1393" s="6">
        <v>37</v>
      </c>
      <c r="J1393" s="6">
        <v>3</v>
      </c>
      <c r="K1393" s="6">
        <v>0</v>
      </c>
      <c r="L1393" s="6">
        <v>1</v>
      </c>
      <c r="M1393" s="4"/>
      <c r="N1393" s="46">
        <f t="shared" si="231"/>
        <v>139</v>
      </c>
      <c r="O1393" s="47">
        <f t="shared" si="232"/>
        <v>39.568345323741013</v>
      </c>
      <c r="P1393" s="47">
        <f t="shared" si="233"/>
        <v>18.705035971223023</v>
      </c>
      <c r="Q1393" s="47">
        <f t="shared" si="234"/>
        <v>11.510791366906476</v>
      </c>
      <c r="R1393" s="47">
        <f t="shared" si="235"/>
        <v>0</v>
      </c>
      <c r="S1393" s="47">
        <f t="shared" si="236"/>
        <v>0.71942446043165476</v>
      </c>
      <c r="T1393" s="47">
        <f t="shared" si="237"/>
        <v>26.618705035971225</v>
      </c>
      <c r="U1393" s="47">
        <f t="shared" si="238"/>
        <v>2.1582733812949644</v>
      </c>
      <c r="V1393" s="47">
        <f t="shared" si="239"/>
        <v>0</v>
      </c>
      <c r="W1393" s="47">
        <f t="shared" si="240"/>
        <v>0.71942446043165476</v>
      </c>
      <c r="X1393">
        <f t="shared" si="241"/>
        <v>100</v>
      </c>
    </row>
    <row r="1394" spans="1:24" ht="16.399999999999999" customHeight="1" x14ac:dyDescent="0.35">
      <c r="A1394" s="10"/>
      <c r="B1394" s="5">
        <v>150720</v>
      </c>
      <c r="C1394" s="5" t="s">
        <v>1402</v>
      </c>
      <c r="D1394" s="6">
        <v>79</v>
      </c>
      <c r="E1394" s="6">
        <v>35</v>
      </c>
      <c r="F1394" s="6">
        <v>0</v>
      </c>
      <c r="G1394" s="12">
        <v>0</v>
      </c>
      <c r="H1394" s="6">
        <v>8</v>
      </c>
      <c r="I1394" s="6">
        <v>1</v>
      </c>
      <c r="J1394" s="6">
        <v>5</v>
      </c>
      <c r="K1394" s="6">
        <v>0</v>
      </c>
      <c r="L1394" s="6">
        <v>1</v>
      </c>
      <c r="M1394" s="4"/>
      <c r="N1394" s="46">
        <f t="shared" si="231"/>
        <v>129</v>
      </c>
      <c r="O1394" s="47">
        <f t="shared" si="232"/>
        <v>61.240310077519375</v>
      </c>
      <c r="P1394" s="47">
        <f t="shared" si="233"/>
        <v>27.131782945736433</v>
      </c>
      <c r="Q1394" s="47">
        <f t="shared" si="234"/>
        <v>0</v>
      </c>
      <c r="R1394" s="47">
        <f t="shared" si="235"/>
        <v>0</v>
      </c>
      <c r="S1394" s="47">
        <f t="shared" si="236"/>
        <v>6.2015503875968987</v>
      </c>
      <c r="T1394" s="47">
        <f t="shared" si="237"/>
        <v>0.77519379844961234</v>
      </c>
      <c r="U1394" s="47">
        <f t="shared" si="238"/>
        <v>3.8759689922480618</v>
      </c>
      <c r="V1394" s="47">
        <f t="shared" si="239"/>
        <v>0</v>
      </c>
      <c r="W1394" s="47">
        <f t="shared" si="240"/>
        <v>0.77519379844961234</v>
      </c>
      <c r="X1394">
        <f t="shared" si="241"/>
        <v>99.999999999999986</v>
      </c>
    </row>
    <row r="1395" spans="1:24" ht="16.399999999999999" customHeight="1" x14ac:dyDescent="0.35">
      <c r="A1395" s="10"/>
      <c r="B1395" s="5">
        <v>150721</v>
      </c>
      <c r="C1395" s="5" t="s">
        <v>1403</v>
      </c>
      <c r="D1395" s="6">
        <v>366</v>
      </c>
      <c r="E1395" s="6">
        <v>20</v>
      </c>
      <c r="F1395" s="6">
        <v>0</v>
      </c>
      <c r="G1395" s="12">
        <v>0</v>
      </c>
      <c r="H1395" s="6">
        <v>34</v>
      </c>
      <c r="I1395" s="6">
        <v>11</v>
      </c>
      <c r="J1395" s="6">
        <v>33</v>
      </c>
      <c r="K1395" s="6">
        <v>0</v>
      </c>
      <c r="L1395" s="6">
        <v>4</v>
      </c>
      <c r="M1395" s="4"/>
      <c r="N1395" s="46">
        <f t="shared" si="231"/>
        <v>468</v>
      </c>
      <c r="O1395" s="47">
        <f t="shared" si="232"/>
        <v>78.205128205128204</v>
      </c>
      <c r="P1395" s="47">
        <f t="shared" si="233"/>
        <v>4.2735042735042734</v>
      </c>
      <c r="Q1395" s="47">
        <f t="shared" si="234"/>
        <v>0</v>
      </c>
      <c r="R1395" s="47">
        <f t="shared" si="235"/>
        <v>0</v>
      </c>
      <c r="S1395" s="47">
        <f t="shared" si="236"/>
        <v>7.2649572649572658</v>
      </c>
      <c r="T1395" s="47">
        <f t="shared" si="237"/>
        <v>2.3504273504273505</v>
      </c>
      <c r="U1395" s="47">
        <f t="shared" si="238"/>
        <v>7.051282051282052</v>
      </c>
      <c r="V1395" s="47">
        <f t="shared" si="239"/>
        <v>0</v>
      </c>
      <c r="W1395" s="47">
        <f t="shared" si="240"/>
        <v>0.85470085470085477</v>
      </c>
      <c r="X1395">
        <f t="shared" si="241"/>
        <v>100</v>
      </c>
    </row>
    <row r="1396" spans="1:24" ht="16.399999999999999" customHeight="1" x14ac:dyDescent="0.35">
      <c r="A1396" s="10"/>
      <c r="B1396" s="5">
        <v>150722</v>
      </c>
      <c r="C1396" s="5" t="s">
        <v>1404</v>
      </c>
      <c r="D1396" s="6">
        <v>604</v>
      </c>
      <c r="E1396" s="6">
        <v>374</v>
      </c>
      <c r="F1396" s="6">
        <v>12</v>
      </c>
      <c r="G1396" s="12">
        <v>0</v>
      </c>
      <c r="H1396" s="6">
        <v>80</v>
      </c>
      <c r="I1396" s="6">
        <v>30</v>
      </c>
      <c r="J1396" s="6">
        <v>23</v>
      </c>
      <c r="K1396" s="6">
        <v>6</v>
      </c>
      <c r="L1396" s="6">
        <v>3</v>
      </c>
      <c r="M1396" s="4"/>
      <c r="N1396" s="46">
        <f t="shared" si="231"/>
        <v>1132</v>
      </c>
      <c r="O1396" s="47">
        <f t="shared" si="232"/>
        <v>53.356890459363953</v>
      </c>
      <c r="P1396" s="47">
        <f t="shared" si="233"/>
        <v>33.03886925795053</v>
      </c>
      <c r="Q1396" s="47">
        <f t="shared" si="234"/>
        <v>1.0600706713780919</v>
      </c>
      <c r="R1396" s="47">
        <f t="shared" si="235"/>
        <v>0</v>
      </c>
      <c r="S1396" s="47">
        <f t="shared" si="236"/>
        <v>7.0671378091872787</v>
      </c>
      <c r="T1396" s="47">
        <f t="shared" si="237"/>
        <v>2.6501766784452294</v>
      </c>
      <c r="U1396" s="47">
        <f t="shared" si="238"/>
        <v>2.0318021201413425</v>
      </c>
      <c r="V1396" s="47">
        <f t="shared" si="239"/>
        <v>0.53003533568904593</v>
      </c>
      <c r="W1396" s="47">
        <f t="shared" si="240"/>
        <v>0.26501766784452296</v>
      </c>
      <c r="X1396">
        <f t="shared" si="241"/>
        <v>99.999999999999986</v>
      </c>
    </row>
    <row r="1397" spans="1:24" ht="16.399999999999999" customHeight="1" x14ac:dyDescent="0.35">
      <c r="A1397" s="10"/>
      <c r="B1397" s="5">
        <v>150723</v>
      </c>
      <c r="C1397" s="5" t="s">
        <v>1405</v>
      </c>
      <c r="D1397" s="6">
        <v>46</v>
      </c>
      <c r="E1397" s="6">
        <v>19</v>
      </c>
      <c r="F1397" s="6">
        <v>11</v>
      </c>
      <c r="G1397" s="12">
        <v>0</v>
      </c>
      <c r="H1397" s="6">
        <v>236</v>
      </c>
      <c r="I1397" s="6">
        <v>78</v>
      </c>
      <c r="J1397" s="6">
        <v>46</v>
      </c>
      <c r="K1397" s="6">
        <v>1</v>
      </c>
      <c r="L1397" s="6">
        <v>2</v>
      </c>
      <c r="M1397" s="4"/>
      <c r="N1397" s="46">
        <f t="shared" si="231"/>
        <v>439</v>
      </c>
      <c r="O1397" s="47">
        <f t="shared" si="232"/>
        <v>10.478359908883828</v>
      </c>
      <c r="P1397" s="47">
        <f t="shared" si="233"/>
        <v>4.3280182232346247</v>
      </c>
      <c r="Q1397" s="47">
        <f t="shared" si="234"/>
        <v>2.5056947608200457</v>
      </c>
      <c r="R1397" s="47">
        <f t="shared" si="235"/>
        <v>0</v>
      </c>
      <c r="S1397" s="47">
        <f t="shared" si="236"/>
        <v>53.758542141230073</v>
      </c>
      <c r="T1397" s="47">
        <f t="shared" si="237"/>
        <v>17.767653758542142</v>
      </c>
      <c r="U1397" s="47">
        <f t="shared" si="238"/>
        <v>10.478359908883828</v>
      </c>
      <c r="V1397" s="47">
        <f t="shared" si="239"/>
        <v>0.22779043280182235</v>
      </c>
      <c r="W1397" s="47">
        <f t="shared" si="240"/>
        <v>0.45558086560364469</v>
      </c>
      <c r="X1397">
        <f t="shared" si="241"/>
        <v>100.00000000000001</v>
      </c>
    </row>
    <row r="1398" spans="1:24" ht="16.399999999999999" customHeight="1" x14ac:dyDescent="0.35">
      <c r="A1398" s="10"/>
      <c r="B1398" s="5">
        <v>150724</v>
      </c>
      <c r="C1398" s="5" t="s">
        <v>1406</v>
      </c>
      <c r="D1398" s="6">
        <v>170</v>
      </c>
      <c r="E1398" s="6">
        <v>89</v>
      </c>
      <c r="F1398" s="6">
        <v>13</v>
      </c>
      <c r="G1398" s="12">
        <v>0</v>
      </c>
      <c r="H1398" s="6">
        <v>3</v>
      </c>
      <c r="I1398" s="6">
        <v>5</v>
      </c>
      <c r="J1398" s="6">
        <v>36</v>
      </c>
      <c r="K1398" s="6">
        <v>0</v>
      </c>
      <c r="L1398" s="6">
        <v>1</v>
      </c>
      <c r="M1398" s="4"/>
      <c r="N1398" s="46">
        <f t="shared" si="231"/>
        <v>317</v>
      </c>
      <c r="O1398" s="47">
        <f t="shared" si="232"/>
        <v>53.627760252365931</v>
      </c>
      <c r="P1398" s="47">
        <f t="shared" si="233"/>
        <v>28.07570977917981</v>
      </c>
      <c r="Q1398" s="47">
        <f t="shared" si="234"/>
        <v>4.1009463722397479</v>
      </c>
      <c r="R1398" s="47">
        <f t="shared" si="235"/>
        <v>0</v>
      </c>
      <c r="S1398" s="47">
        <f t="shared" si="236"/>
        <v>0.94637223974763407</v>
      </c>
      <c r="T1398" s="47">
        <f t="shared" si="237"/>
        <v>1.5772870662460567</v>
      </c>
      <c r="U1398" s="47">
        <f t="shared" si="238"/>
        <v>11.356466876971609</v>
      </c>
      <c r="V1398" s="47">
        <f t="shared" si="239"/>
        <v>0</v>
      </c>
      <c r="W1398" s="47">
        <f t="shared" si="240"/>
        <v>0.31545741324921134</v>
      </c>
      <c r="X1398">
        <f t="shared" si="241"/>
        <v>100</v>
      </c>
    </row>
    <row r="1399" spans="1:24" ht="16.399999999999999" customHeight="1" x14ac:dyDescent="0.35">
      <c r="A1399" s="10"/>
      <c r="B1399" s="5">
        <v>150725</v>
      </c>
      <c r="C1399" s="5" t="s">
        <v>1407</v>
      </c>
      <c r="D1399" s="6">
        <v>87</v>
      </c>
      <c r="E1399" s="6">
        <v>0</v>
      </c>
      <c r="F1399" s="6">
        <v>0</v>
      </c>
      <c r="G1399" s="12">
        <v>0</v>
      </c>
      <c r="H1399" s="6">
        <v>0</v>
      </c>
      <c r="I1399" s="6">
        <v>1</v>
      </c>
      <c r="J1399" s="6">
        <v>5</v>
      </c>
      <c r="K1399" s="6">
        <v>0</v>
      </c>
      <c r="L1399" s="6">
        <v>0</v>
      </c>
      <c r="M1399" s="4"/>
      <c r="N1399" s="46">
        <f t="shared" si="231"/>
        <v>93</v>
      </c>
      <c r="O1399" s="47">
        <f t="shared" si="232"/>
        <v>93.548387096774192</v>
      </c>
      <c r="P1399" s="47">
        <f t="shared" si="233"/>
        <v>0</v>
      </c>
      <c r="Q1399" s="47">
        <f t="shared" si="234"/>
        <v>0</v>
      </c>
      <c r="R1399" s="47">
        <f t="shared" si="235"/>
        <v>0</v>
      </c>
      <c r="S1399" s="47">
        <f t="shared" si="236"/>
        <v>0</v>
      </c>
      <c r="T1399" s="47">
        <f t="shared" si="237"/>
        <v>1.075268817204301</v>
      </c>
      <c r="U1399" s="47">
        <f t="shared" si="238"/>
        <v>5.376344086021505</v>
      </c>
      <c r="V1399" s="47">
        <f t="shared" si="239"/>
        <v>0</v>
      </c>
      <c r="W1399" s="47">
        <f t="shared" si="240"/>
        <v>0</v>
      </c>
      <c r="X1399">
        <f t="shared" si="241"/>
        <v>100</v>
      </c>
    </row>
    <row r="1400" spans="1:24" ht="16.399999999999999" customHeight="1" x14ac:dyDescent="0.35">
      <c r="A1400" s="10"/>
      <c r="B1400" s="5">
        <v>150726</v>
      </c>
      <c r="C1400" s="5" t="s">
        <v>1408</v>
      </c>
      <c r="D1400" s="6">
        <v>122</v>
      </c>
      <c r="E1400" s="6">
        <v>58</v>
      </c>
      <c r="F1400" s="6">
        <v>23</v>
      </c>
      <c r="G1400" s="12">
        <v>2</v>
      </c>
      <c r="H1400" s="6">
        <v>38</v>
      </c>
      <c r="I1400" s="6">
        <v>7</v>
      </c>
      <c r="J1400" s="6">
        <v>7</v>
      </c>
      <c r="K1400" s="6">
        <v>0</v>
      </c>
      <c r="L1400" s="6">
        <v>4</v>
      </c>
      <c r="M1400" s="4"/>
      <c r="N1400" s="46">
        <f t="shared" si="231"/>
        <v>261</v>
      </c>
      <c r="O1400" s="47">
        <f t="shared" si="232"/>
        <v>46.743295019157088</v>
      </c>
      <c r="P1400" s="47">
        <f t="shared" si="233"/>
        <v>22.222222222222225</v>
      </c>
      <c r="Q1400" s="47">
        <f t="shared" si="234"/>
        <v>8.8122605363984672</v>
      </c>
      <c r="R1400" s="47">
        <f t="shared" si="235"/>
        <v>0.76628352490421459</v>
      </c>
      <c r="S1400" s="47">
        <f t="shared" si="236"/>
        <v>14.559386973180077</v>
      </c>
      <c r="T1400" s="47">
        <f t="shared" si="237"/>
        <v>2.6819923371647509</v>
      </c>
      <c r="U1400" s="47">
        <f t="shared" si="238"/>
        <v>2.6819923371647509</v>
      </c>
      <c r="V1400" s="47">
        <f t="shared" si="239"/>
        <v>0</v>
      </c>
      <c r="W1400" s="47">
        <f t="shared" si="240"/>
        <v>1.5325670498084292</v>
      </c>
      <c r="X1400">
        <f t="shared" si="241"/>
        <v>100.00000000000003</v>
      </c>
    </row>
    <row r="1401" spans="1:24" ht="16.399999999999999" customHeight="1" x14ac:dyDescent="0.35">
      <c r="A1401" s="10"/>
      <c r="B1401" s="5">
        <v>150727</v>
      </c>
      <c r="C1401" s="5" t="s">
        <v>1409</v>
      </c>
      <c r="D1401" s="6">
        <v>530</v>
      </c>
      <c r="E1401" s="6">
        <v>36</v>
      </c>
      <c r="F1401" s="6">
        <v>0</v>
      </c>
      <c r="G1401" s="12">
        <v>0</v>
      </c>
      <c r="H1401" s="6">
        <v>0</v>
      </c>
      <c r="I1401" s="6">
        <v>10</v>
      </c>
      <c r="J1401" s="6">
        <v>4</v>
      </c>
      <c r="K1401" s="6">
        <v>2</v>
      </c>
      <c r="L1401" s="6">
        <v>1</v>
      </c>
      <c r="M1401" s="4"/>
      <c r="N1401" s="46">
        <f t="shared" si="231"/>
        <v>583</v>
      </c>
      <c r="O1401" s="47">
        <f t="shared" si="232"/>
        <v>90.909090909090907</v>
      </c>
      <c r="P1401" s="47">
        <f t="shared" si="233"/>
        <v>6.1749571183533449</v>
      </c>
      <c r="Q1401" s="47">
        <f t="shared" si="234"/>
        <v>0</v>
      </c>
      <c r="R1401" s="47">
        <f t="shared" si="235"/>
        <v>0</v>
      </c>
      <c r="S1401" s="47">
        <f t="shared" si="236"/>
        <v>0</v>
      </c>
      <c r="T1401" s="47">
        <f t="shared" si="237"/>
        <v>1.7152658662092624</v>
      </c>
      <c r="U1401" s="47">
        <f t="shared" si="238"/>
        <v>0.68610634648370494</v>
      </c>
      <c r="V1401" s="47">
        <f t="shared" si="239"/>
        <v>0.34305317324185247</v>
      </c>
      <c r="W1401" s="47">
        <f t="shared" si="240"/>
        <v>0.17152658662092624</v>
      </c>
      <c r="X1401">
        <f t="shared" si="241"/>
        <v>100.00000000000001</v>
      </c>
    </row>
    <row r="1402" spans="1:24" ht="16.399999999999999" customHeight="1" x14ac:dyDescent="0.35">
      <c r="A1402" s="10"/>
      <c r="B1402" s="5">
        <v>150728</v>
      </c>
      <c r="C1402" s="5" t="s">
        <v>1410</v>
      </c>
      <c r="D1402" s="6">
        <v>1987</v>
      </c>
      <c r="E1402" s="6">
        <v>359</v>
      </c>
      <c r="F1402" s="6">
        <v>130</v>
      </c>
      <c r="G1402" s="12">
        <v>5</v>
      </c>
      <c r="H1402" s="6">
        <v>27</v>
      </c>
      <c r="I1402" s="6">
        <v>257</v>
      </c>
      <c r="J1402" s="6">
        <v>49</v>
      </c>
      <c r="K1402" s="6">
        <v>8</v>
      </c>
      <c r="L1402" s="6">
        <v>2</v>
      </c>
      <c r="M1402" s="4"/>
      <c r="N1402" s="46">
        <f t="shared" si="231"/>
        <v>2824</v>
      </c>
      <c r="O1402" s="47">
        <f t="shared" si="232"/>
        <v>70.361189801699723</v>
      </c>
      <c r="P1402" s="47">
        <f t="shared" si="233"/>
        <v>12.712464589235129</v>
      </c>
      <c r="Q1402" s="47">
        <f t="shared" si="234"/>
        <v>4.6033994334277626</v>
      </c>
      <c r="R1402" s="47">
        <f t="shared" si="235"/>
        <v>0.17705382436260625</v>
      </c>
      <c r="S1402" s="47">
        <f t="shared" si="236"/>
        <v>0.95609065155807371</v>
      </c>
      <c r="T1402" s="47">
        <f t="shared" si="237"/>
        <v>9.1005665722379607</v>
      </c>
      <c r="U1402" s="47">
        <f t="shared" si="238"/>
        <v>1.7351274787535411</v>
      </c>
      <c r="V1402" s="47">
        <f t="shared" si="239"/>
        <v>0.28328611898016998</v>
      </c>
      <c r="W1402" s="47">
        <f t="shared" si="240"/>
        <v>7.0821529745042494E-2</v>
      </c>
      <c r="X1402">
        <f t="shared" si="241"/>
        <v>100.00000000000001</v>
      </c>
    </row>
    <row r="1403" spans="1:24" ht="16.399999999999999" customHeight="1" x14ac:dyDescent="0.35">
      <c r="A1403" s="10"/>
      <c r="B1403" s="5">
        <v>150729</v>
      </c>
      <c r="C1403" s="5" t="s">
        <v>1411</v>
      </c>
      <c r="D1403" s="6">
        <v>109</v>
      </c>
      <c r="E1403" s="6">
        <v>24</v>
      </c>
      <c r="F1403" s="6">
        <v>0</v>
      </c>
      <c r="G1403" s="12">
        <v>0</v>
      </c>
      <c r="H1403" s="6">
        <v>4</v>
      </c>
      <c r="I1403" s="6">
        <v>2</v>
      </c>
      <c r="J1403" s="6">
        <v>0</v>
      </c>
      <c r="K1403" s="6">
        <v>2</v>
      </c>
      <c r="L1403" s="6">
        <v>3</v>
      </c>
      <c r="M1403" s="4"/>
      <c r="N1403" s="46">
        <f t="shared" si="231"/>
        <v>144</v>
      </c>
      <c r="O1403" s="47">
        <f t="shared" si="232"/>
        <v>75.694444444444443</v>
      </c>
      <c r="P1403" s="47">
        <f t="shared" si="233"/>
        <v>16.666666666666668</v>
      </c>
      <c r="Q1403" s="47">
        <f t="shared" si="234"/>
        <v>0</v>
      </c>
      <c r="R1403" s="47">
        <f t="shared" si="235"/>
        <v>0</v>
      </c>
      <c r="S1403" s="47">
        <f t="shared" si="236"/>
        <v>2.7777777777777777</v>
      </c>
      <c r="T1403" s="47">
        <f t="shared" si="237"/>
        <v>1.3888888888888888</v>
      </c>
      <c r="U1403" s="47">
        <f t="shared" si="238"/>
        <v>0</v>
      </c>
      <c r="V1403" s="47">
        <f t="shared" si="239"/>
        <v>1.3888888888888888</v>
      </c>
      <c r="W1403" s="47">
        <f t="shared" si="240"/>
        <v>2.0833333333333335</v>
      </c>
      <c r="X1403">
        <f t="shared" si="241"/>
        <v>99.999999999999986</v>
      </c>
    </row>
    <row r="1404" spans="1:24" ht="16.399999999999999" customHeight="1" x14ac:dyDescent="0.35">
      <c r="A1404" s="10"/>
      <c r="B1404" s="5">
        <v>150730</v>
      </c>
      <c r="C1404" s="5" t="s">
        <v>1412</v>
      </c>
      <c r="D1404" s="6">
        <v>116</v>
      </c>
      <c r="E1404" s="6">
        <v>35</v>
      </c>
      <c r="F1404" s="6">
        <v>8</v>
      </c>
      <c r="G1404" s="12">
        <v>0</v>
      </c>
      <c r="H1404" s="6">
        <v>6</v>
      </c>
      <c r="I1404" s="6">
        <v>9</v>
      </c>
      <c r="J1404" s="6">
        <v>5</v>
      </c>
      <c r="K1404" s="6">
        <v>0</v>
      </c>
      <c r="L1404" s="6">
        <v>0</v>
      </c>
      <c r="M1404" s="4"/>
      <c r="N1404" s="46">
        <f t="shared" si="231"/>
        <v>179</v>
      </c>
      <c r="O1404" s="47">
        <f t="shared" si="232"/>
        <v>64.80446927374301</v>
      </c>
      <c r="P1404" s="47">
        <f t="shared" si="233"/>
        <v>19.553072625698324</v>
      </c>
      <c r="Q1404" s="47">
        <f t="shared" si="234"/>
        <v>4.4692737430167595</v>
      </c>
      <c r="R1404" s="47">
        <f t="shared" si="235"/>
        <v>0</v>
      </c>
      <c r="S1404" s="47">
        <f t="shared" si="236"/>
        <v>3.3519553072625698</v>
      </c>
      <c r="T1404" s="47">
        <f t="shared" si="237"/>
        <v>5.027932960893855</v>
      </c>
      <c r="U1404" s="47">
        <f t="shared" si="238"/>
        <v>2.7932960893854748</v>
      </c>
      <c r="V1404" s="47">
        <f t="shared" si="239"/>
        <v>0</v>
      </c>
      <c r="W1404" s="47">
        <f t="shared" si="240"/>
        <v>0</v>
      </c>
      <c r="X1404">
        <f t="shared" si="241"/>
        <v>99.999999999999986</v>
      </c>
    </row>
    <row r="1405" spans="1:24" ht="16.399999999999999" customHeight="1" x14ac:dyDescent="0.35">
      <c r="A1405" s="10"/>
      <c r="B1405" s="5">
        <v>150731</v>
      </c>
      <c r="C1405" s="5" t="s">
        <v>1413</v>
      </c>
      <c r="D1405" s="6">
        <v>150</v>
      </c>
      <c r="E1405" s="6">
        <v>126</v>
      </c>
      <c r="F1405" s="6">
        <v>23</v>
      </c>
      <c r="G1405" s="12">
        <v>308</v>
      </c>
      <c r="H1405" s="6">
        <v>221</v>
      </c>
      <c r="I1405" s="6">
        <v>22</v>
      </c>
      <c r="J1405" s="6">
        <v>10</v>
      </c>
      <c r="K1405" s="6">
        <v>1</v>
      </c>
      <c r="L1405" s="6">
        <v>25</v>
      </c>
      <c r="M1405" s="4"/>
      <c r="N1405" s="46">
        <f t="shared" si="231"/>
        <v>886</v>
      </c>
      <c r="O1405" s="47">
        <f t="shared" si="232"/>
        <v>16.930022573363431</v>
      </c>
      <c r="P1405" s="47">
        <f t="shared" si="233"/>
        <v>14.221218961625283</v>
      </c>
      <c r="Q1405" s="47">
        <f t="shared" si="234"/>
        <v>2.5959367945823928</v>
      </c>
      <c r="R1405" s="47">
        <f t="shared" si="235"/>
        <v>34.762979683972915</v>
      </c>
      <c r="S1405" s="47">
        <f t="shared" si="236"/>
        <v>24.943566591422123</v>
      </c>
      <c r="T1405" s="47">
        <f t="shared" si="237"/>
        <v>2.4830699774266369</v>
      </c>
      <c r="U1405" s="47">
        <f t="shared" si="238"/>
        <v>1.1286681715575622</v>
      </c>
      <c r="V1405" s="47">
        <f t="shared" si="239"/>
        <v>0.11286681715575622</v>
      </c>
      <c r="W1405" s="47">
        <f t="shared" si="240"/>
        <v>2.8216704288939054</v>
      </c>
      <c r="X1405">
        <f t="shared" si="241"/>
        <v>100.00000000000001</v>
      </c>
    </row>
    <row r="1406" spans="1:24" ht="16.399999999999999" customHeight="1" x14ac:dyDescent="0.35">
      <c r="A1406" s="10"/>
      <c r="B1406" s="5">
        <v>150732</v>
      </c>
      <c r="C1406" s="5" t="s">
        <v>1414</v>
      </c>
      <c r="D1406" s="6">
        <v>245</v>
      </c>
      <c r="E1406" s="6">
        <v>52</v>
      </c>
      <c r="F1406" s="6">
        <v>13</v>
      </c>
      <c r="G1406" s="12">
        <v>4</v>
      </c>
      <c r="H1406" s="6">
        <v>86</v>
      </c>
      <c r="I1406" s="6">
        <v>35</v>
      </c>
      <c r="J1406" s="6">
        <v>12</v>
      </c>
      <c r="K1406" s="6">
        <v>2</v>
      </c>
      <c r="L1406" s="6">
        <v>1</v>
      </c>
      <c r="M1406" s="4"/>
      <c r="N1406" s="46">
        <f t="shared" si="231"/>
        <v>450</v>
      </c>
      <c r="O1406" s="47">
        <f t="shared" si="232"/>
        <v>54.444444444444443</v>
      </c>
      <c r="P1406" s="47">
        <f t="shared" si="233"/>
        <v>11.555555555555555</v>
      </c>
      <c r="Q1406" s="47">
        <f t="shared" si="234"/>
        <v>2.8888888888888888</v>
      </c>
      <c r="R1406" s="47">
        <f t="shared" si="235"/>
        <v>0.88888888888888884</v>
      </c>
      <c r="S1406" s="47">
        <f t="shared" si="236"/>
        <v>19.111111111111111</v>
      </c>
      <c r="T1406" s="47">
        <f t="shared" si="237"/>
        <v>7.7777777777777777</v>
      </c>
      <c r="U1406" s="47">
        <f t="shared" si="238"/>
        <v>2.6666666666666665</v>
      </c>
      <c r="V1406" s="47">
        <f t="shared" si="239"/>
        <v>0.44444444444444442</v>
      </c>
      <c r="W1406" s="47">
        <f t="shared" si="240"/>
        <v>0.22222222222222221</v>
      </c>
      <c r="X1406">
        <f t="shared" si="241"/>
        <v>100</v>
      </c>
    </row>
    <row r="1407" spans="1:24" ht="16.399999999999999" customHeight="1" x14ac:dyDescent="0.35">
      <c r="A1407" s="10"/>
      <c r="B1407" s="5">
        <v>150801</v>
      </c>
      <c r="C1407" s="5" t="s">
        <v>1415</v>
      </c>
      <c r="D1407" s="6">
        <v>12839</v>
      </c>
      <c r="E1407" s="6">
        <v>1515</v>
      </c>
      <c r="F1407" s="6">
        <v>2128</v>
      </c>
      <c r="G1407" s="12">
        <v>920</v>
      </c>
      <c r="H1407" s="6">
        <v>114</v>
      </c>
      <c r="I1407" s="6">
        <v>136</v>
      </c>
      <c r="J1407" s="6">
        <v>26</v>
      </c>
      <c r="K1407" s="6">
        <v>35</v>
      </c>
      <c r="L1407" s="6">
        <v>84</v>
      </c>
      <c r="M1407" s="4"/>
      <c r="N1407" s="46">
        <f t="shared" si="231"/>
        <v>17797</v>
      </c>
      <c r="O1407" s="47">
        <f t="shared" si="232"/>
        <v>72.141372141372145</v>
      </c>
      <c r="P1407" s="47">
        <f t="shared" si="233"/>
        <v>8.5126706748328367</v>
      </c>
      <c r="Q1407" s="47">
        <f t="shared" si="234"/>
        <v>11.957071416530876</v>
      </c>
      <c r="R1407" s="47">
        <f t="shared" si="235"/>
        <v>5.1694105748159807</v>
      </c>
      <c r="S1407" s="47">
        <f t="shared" si="236"/>
        <v>0.64055739731415406</v>
      </c>
      <c r="T1407" s="47">
        <f t="shared" si="237"/>
        <v>0.76417373714671011</v>
      </c>
      <c r="U1407" s="47">
        <f t="shared" si="238"/>
        <v>0.14609203798392989</v>
      </c>
      <c r="V1407" s="47">
        <f t="shared" si="239"/>
        <v>0.19666235882452099</v>
      </c>
      <c r="W1407" s="47">
        <f t="shared" si="240"/>
        <v>0.47198966117885038</v>
      </c>
      <c r="X1407">
        <f t="shared" si="241"/>
        <v>100.00000000000001</v>
      </c>
    </row>
    <row r="1408" spans="1:24" ht="16.399999999999999" customHeight="1" x14ac:dyDescent="0.35">
      <c r="A1408" s="10"/>
      <c r="B1408" s="5">
        <v>150802</v>
      </c>
      <c r="C1408" s="5" t="s">
        <v>1416</v>
      </c>
      <c r="D1408" s="6">
        <v>151</v>
      </c>
      <c r="E1408" s="6">
        <v>92</v>
      </c>
      <c r="F1408" s="6">
        <v>87</v>
      </c>
      <c r="G1408" s="12">
        <v>0</v>
      </c>
      <c r="H1408" s="6">
        <v>100</v>
      </c>
      <c r="I1408" s="6">
        <v>59</v>
      </c>
      <c r="J1408" s="6">
        <v>243</v>
      </c>
      <c r="K1408" s="6">
        <v>0</v>
      </c>
      <c r="L1408" s="6">
        <v>4</v>
      </c>
      <c r="M1408" s="4"/>
      <c r="N1408" s="46">
        <f t="shared" si="231"/>
        <v>736</v>
      </c>
      <c r="O1408" s="47">
        <f t="shared" si="232"/>
        <v>20.516304347826086</v>
      </c>
      <c r="P1408" s="47">
        <f t="shared" si="233"/>
        <v>12.5</v>
      </c>
      <c r="Q1408" s="47">
        <f t="shared" si="234"/>
        <v>11.820652173913043</v>
      </c>
      <c r="R1408" s="47">
        <f t="shared" si="235"/>
        <v>0</v>
      </c>
      <c r="S1408" s="47">
        <f t="shared" si="236"/>
        <v>13.586956521739129</v>
      </c>
      <c r="T1408" s="47">
        <f t="shared" si="237"/>
        <v>8.016304347826086</v>
      </c>
      <c r="U1408" s="47">
        <f t="shared" si="238"/>
        <v>33.016304347826086</v>
      </c>
      <c r="V1408" s="47">
        <f t="shared" si="239"/>
        <v>0</v>
      </c>
      <c r="W1408" s="47">
        <f t="shared" si="240"/>
        <v>0.54347826086956519</v>
      </c>
      <c r="X1408">
        <f t="shared" si="241"/>
        <v>100</v>
      </c>
    </row>
    <row r="1409" spans="1:24" ht="16.399999999999999" customHeight="1" x14ac:dyDescent="0.35">
      <c r="A1409" s="10"/>
      <c r="B1409" s="5">
        <v>150803</v>
      </c>
      <c r="C1409" s="5" t="s">
        <v>1417</v>
      </c>
      <c r="D1409" s="6">
        <v>1007</v>
      </c>
      <c r="E1409" s="6">
        <v>112</v>
      </c>
      <c r="F1409" s="6">
        <v>4</v>
      </c>
      <c r="G1409" s="12">
        <v>5</v>
      </c>
      <c r="H1409" s="6">
        <v>277</v>
      </c>
      <c r="I1409" s="6">
        <v>0</v>
      </c>
      <c r="J1409" s="6">
        <v>1</v>
      </c>
      <c r="K1409" s="6">
        <v>12</v>
      </c>
      <c r="L1409" s="6">
        <v>16</v>
      </c>
      <c r="M1409" s="4"/>
      <c r="N1409" s="46">
        <f t="shared" si="231"/>
        <v>1434</v>
      </c>
      <c r="O1409" s="47">
        <f t="shared" si="232"/>
        <v>70.223152022315205</v>
      </c>
      <c r="P1409" s="47">
        <f t="shared" si="233"/>
        <v>7.8103207810320781</v>
      </c>
      <c r="Q1409" s="47">
        <f t="shared" si="234"/>
        <v>0.2789400278940028</v>
      </c>
      <c r="R1409" s="47">
        <f t="shared" si="235"/>
        <v>0.34867503486750351</v>
      </c>
      <c r="S1409" s="47">
        <f t="shared" si="236"/>
        <v>19.316596931659692</v>
      </c>
      <c r="T1409" s="47">
        <f t="shared" si="237"/>
        <v>0</v>
      </c>
      <c r="U1409" s="47">
        <f t="shared" si="238"/>
        <v>6.9735006973500699E-2</v>
      </c>
      <c r="V1409" s="47">
        <f t="shared" si="239"/>
        <v>0.83682008368200833</v>
      </c>
      <c r="W1409" s="47">
        <f t="shared" si="240"/>
        <v>1.1157601115760112</v>
      </c>
      <c r="X1409">
        <f t="shared" si="241"/>
        <v>100</v>
      </c>
    </row>
    <row r="1410" spans="1:24" ht="16.399999999999999" customHeight="1" x14ac:dyDescent="0.35">
      <c r="A1410" s="10"/>
      <c r="B1410" s="5">
        <v>150804</v>
      </c>
      <c r="C1410" s="5" t="s">
        <v>1418</v>
      </c>
      <c r="D1410" s="6">
        <v>305</v>
      </c>
      <c r="E1410" s="6">
        <v>26</v>
      </c>
      <c r="F1410" s="6">
        <v>5</v>
      </c>
      <c r="G1410" s="12">
        <v>0</v>
      </c>
      <c r="H1410" s="6">
        <v>38</v>
      </c>
      <c r="I1410" s="6">
        <v>5</v>
      </c>
      <c r="J1410" s="6">
        <v>44</v>
      </c>
      <c r="K1410" s="6">
        <v>6</v>
      </c>
      <c r="L1410" s="6">
        <v>5</v>
      </c>
      <c r="M1410" s="4"/>
      <c r="N1410" s="46">
        <f t="shared" si="231"/>
        <v>434</v>
      </c>
      <c r="O1410" s="47">
        <f t="shared" si="232"/>
        <v>70.276497695852541</v>
      </c>
      <c r="P1410" s="47">
        <f t="shared" si="233"/>
        <v>5.9907834101382491</v>
      </c>
      <c r="Q1410" s="47">
        <f t="shared" si="234"/>
        <v>1.1520737327188941</v>
      </c>
      <c r="R1410" s="47">
        <f t="shared" si="235"/>
        <v>0</v>
      </c>
      <c r="S1410" s="47">
        <f t="shared" si="236"/>
        <v>8.7557603686635943</v>
      </c>
      <c r="T1410" s="47">
        <f t="shared" si="237"/>
        <v>1.1520737327188941</v>
      </c>
      <c r="U1410" s="47">
        <f t="shared" si="238"/>
        <v>10.138248847926267</v>
      </c>
      <c r="V1410" s="47">
        <f t="shared" si="239"/>
        <v>1.3824884792626728</v>
      </c>
      <c r="W1410" s="47">
        <f t="shared" si="240"/>
        <v>1.1520737327188941</v>
      </c>
      <c r="X1410">
        <f t="shared" si="241"/>
        <v>99.999999999999986</v>
      </c>
    </row>
    <row r="1411" spans="1:24" ht="16.399999999999999" customHeight="1" x14ac:dyDescent="0.35">
      <c r="A1411" s="10"/>
      <c r="B1411" s="5">
        <v>150805</v>
      </c>
      <c r="C1411" s="5" t="s">
        <v>1419</v>
      </c>
      <c r="D1411" s="6">
        <v>6176</v>
      </c>
      <c r="E1411" s="6">
        <v>590</v>
      </c>
      <c r="F1411" s="6">
        <v>15</v>
      </c>
      <c r="G1411" s="12">
        <v>204</v>
      </c>
      <c r="H1411" s="6">
        <v>49</v>
      </c>
      <c r="I1411" s="6">
        <v>0</v>
      </c>
      <c r="J1411" s="6">
        <v>1</v>
      </c>
      <c r="K1411" s="6">
        <v>14</v>
      </c>
      <c r="L1411" s="6">
        <v>22</v>
      </c>
      <c r="M1411" s="4"/>
      <c r="N1411" s="46">
        <f t="shared" si="231"/>
        <v>7071</v>
      </c>
      <c r="O1411" s="47">
        <f t="shared" si="232"/>
        <v>87.342667232357527</v>
      </c>
      <c r="P1411" s="47">
        <f t="shared" si="233"/>
        <v>8.3439400367699061</v>
      </c>
      <c r="Q1411" s="47">
        <f t="shared" si="234"/>
        <v>0.21213406873143828</v>
      </c>
      <c r="R1411" s="47">
        <f t="shared" si="235"/>
        <v>2.8850233347475607</v>
      </c>
      <c r="S1411" s="47">
        <f t="shared" si="236"/>
        <v>0.69297129118936507</v>
      </c>
      <c r="T1411" s="47">
        <f t="shared" si="237"/>
        <v>0</v>
      </c>
      <c r="U1411" s="47">
        <f t="shared" si="238"/>
        <v>1.4142271248762552E-2</v>
      </c>
      <c r="V1411" s="47">
        <f t="shared" si="239"/>
        <v>0.19799179748267573</v>
      </c>
      <c r="W1411" s="47">
        <f t="shared" si="240"/>
        <v>0.31112996747277616</v>
      </c>
      <c r="X1411">
        <f t="shared" si="241"/>
        <v>100.00000000000001</v>
      </c>
    </row>
    <row r="1412" spans="1:24" ht="16.399999999999999" customHeight="1" x14ac:dyDescent="0.35">
      <c r="A1412" s="10"/>
      <c r="B1412" s="5">
        <v>150806</v>
      </c>
      <c r="C1412" s="5" t="s">
        <v>1420</v>
      </c>
      <c r="D1412" s="6">
        <v>7272</v>
      </c>
      <c r="E1412" s="6">
        <v>599</v>
      </c>
      <c r="F1412" s="6">
        <v>118</v>
      </c>
      <c r="G1412" s="12">
        <v>135</v>
      </c>
      <c r="H1412" s="6">
        <v>317</v>
      </c>
      <c r="I1412" s="6">
        <v>14</v>
      </c>
      <c r="J1412" s="6">
        <v>69</v>
      </c>
      <c r="K1412" s="6">
        <v>4</v>
      </c>
      <c r="L1412" s="6">
        <v>11</v>
      </c>
      <c r="M1412" s="4"/>
      <c r="N1412" s="46">
        <f t="shared" si="231"/>
        <v>8539</v>
      </c>
      <c r="O1412" s="47">
        <f t="shared" si="232"/>
        <v>85.162196978568915</v>
      </c>
      <c r="P1412" s="47">
        <f t="shared" si="233"/>
        <v>7.0148729359409767</v>
      </c>
      <c r="Q1412" s="47">
        <f t="shared" si="234"/>
        <v>1.3818948354608267</v>
      </c>
      <c r="R1412" s="47">
        <f t="shared" si="235"/>
        <v>1.5809813795526408</v>
      </c>
      <c r="S1412" s="47">
        <f t="shared" si="236"/>
        <v>3.712378498653238</v>
      </c>
      <c r="T1412" s="47">
        <f t="shared" si="237"/>
        <v>0.1639536245461998</v>
      </c>
      <c r="U1412" s="47">
        <f t="shared" si="238"/>
        <v>0.80805714954912755</v>
      </c>
      <c r="V1412" s="47">
        <f t="shared" si="239"/>
        <v>4.6843892727485653E-2</v>
      </c>
      <c r="W1412" s="47">
        <f t="shared" si="240"/>
        <v>0.12882070500058554</v>
      </c>
      <c r="X1412">
        <f t="shared" si="241"/>
        <v>99.999999999999986</v>
      </c>
    </row>
    <row r="1413" spans="1:24" ht="16.399999999999999" customHeight="1" x14ac:dyDescent="0.35">
      <c r="A1413" s="10"/>
      <c r="B1413" s="5">
        <v>150807</v>
      </c>
      <c r="C1413" s="5" t="s">
        <v>1421</v>
      </c>
      <c r="D1413" s="6">
        <v>298</v>
      </c>
      <c r="E1413" s="6">
        <v>90</v>
      </c>
      <c r="F1413" s="6">
        <v>127</v>
      </c>
      <c r="G1413" s="12">
        <v>0</v>
      </c>
      <c r="H1413" s="6">
        <v>33</v>
      </c>
      <c r="I1413" s="6">
        <v>10</v>
      </c>
      <c r="J1413" s="6">
        <v>65</v>
      </c>
      <c r="K1413" s="6">
        <v>1</v>
      </c>
      <c r="L1413" s="6">
        <v>0</v>
      </c>
      <c r="M1413" s="4"/>
      <c r="N1413" s="46">
        <f t="shared" si="231"/>
        <v>624</v>
      </c>
      <c r="O1413" s="47">
        <f t="shared" si="232"/>
        <v>47.756410256410255</v>
      </c>
      <c r="P1413" s="47">
        <f t="shared" si="233"/>
        <v>14.423076923076923</v>
      </c>
      <c r="Q1413" s="47">
        <f t="shared" si="234"/>
        <v>20.352564102564102</v>
      </c>
      <c r="R1413" s="47">
        <f t="shared" si="235"/>
        <v>0</v>
      </c>
      <c r="S1413" s="47">
        <f t="shared" si="236"/>
        <v>5.2884615384615383</v>
      </c>
      <c r="T1413" s="47">
        <f t="shared" si="237"/>
        <v>1.6025641025641024</v>
      </c>
      <c r="U1413" s="47">
        <f t="shared" si="238"/>
        <v>10.416666666666666</v>
      </c>
      <c r="V1413" s="47">
        <f t="shared" si="239"/>
        <v>0.16025641025641024</v>
      </c>
      <c r="W1413" s="47">
        <f t="shared" si="240"/>
        <v>0</v>
      </c>
      <c r="X1413">
        <f t="shared" si="241"/>
        <v>100</v>
      </c>
    </row>
    <row r="1414" spans="1:24" ht="16.399999999999999" customHeight="1" x14ac:dyDescent="0.35">
      <c r="A1414" s="10"/>
      <c r="B1414" s="5">
        <v>150808</v>
      </c>
      <c r="C1414" s="5" t="s">
        <v>1422</v>
      </c>
      <c r="D1414" s="6">
        <v>327</v>
      </c>
      <c r="E1414" s="6">
        <v>103</v>
      </c>
      <c r="F1414" s="6">
        <v>42</v>
      </c>
      <c r="G1414" s="12">
        <v>0</v>
      </c>
      <c r="H1414" s="6">
        <v>91</v>
      </c>
      <c r="I1414" s="6">
        <v>12</v>
      </c>
      <c r="J1414" s="6">
        <v>21</v>
      </c>
      <c r="K1414" s="6">
        <v>1</v>
      </c>
      <c r="L1414" s="6">
        <v>0</v>
      </c>
      <c r="M1414" s="4"/>
      <c r="N1414" s="46">
        <f t="shared" si="231"/>
        <v>597</v>
      </c>
      <c r="O1414" s="47">
        <f t="shared" si="232"/>
        <v>54.773869346733669</v>
      </c>
      <c r="P1414" s="47">
        <f t="shared" si="233"/>
        <v>17.252931323283082</v>
      </c>
      <c r="Q1414" s="47">
        <f t="shared" si="234"/>
        <v>7.0351758793969852</v>
      </c>
      <c r="R1414" s="47">
        <f t="shared" si="235"/>
        <v>0</v>
      </c>
      <c r="S1414" s="47">
        <f t="shared" si="236"/>
        <v>15.242881072026801</v>
      </c>
      <c r="T1414" s="47">
        <f t="shared" si="237"/>
        <v>2.0100502512562817</v>
      </c>
      <c r="U1414" s="47">
        <f t="shared" si="238"/>
        <v>3.5175879396984926</v>
      </c>
      <c r="V1414" s="47">
        <f t="shared" si="239"/>
        <v>0.16750418760469013</v>
      </c>
      <c r="W1414" s="47">
        <f t="shared" si="240"/>
        <v>0</v>
      </c>
      <c r="X1414">
        <f t="shared" si="241"/>
        <v>100.00000000000001</v>
      </c>
    </row>
    <row r="1415" spans="1:24" ht="16.399999999999999" customHeight="1" x14ac:dyDescent="0.35">
      <c r="A1415" s="10"/>
      <c r="B1415" s="5">
        <v>150809</v>
      </c>
      <c r="C1415" s="5" t="s">
        <v>1423</v>
      </c>
      <c r="D1415" s="6">
        <v>224</v>
      </c>
      <c r="E1415" s="6">
        <v>17</v>
      </c>
      <c r="F1415" s="6">
        <v>4</v>
      </c>
      <c r="G1415" s="12">
        <v>0</v>
      </c>
      <c r="H1415" s="6">
        <v>29</v>
      </c>
      <c r="I1415" s="6">
        <v>10</v>
      </c>
      <c r="J1415" s="6">
        <v>3</v>
      </c>
      <c r="K1415" s="6">
        <v>1</v>
      </c>
      <c r="L1415" s="6">
        <v>0</v>
      </c>
      <c r="M1415" s="4"/>
      <c r="N1415" s="46">
        <f t="shared" si="231"/>
        <v>288</v>
      </c>
      <c r="O1415" s="47">
        <f t="shared" si="232"/>
        <v>77.777777777777786</v>
      </c>
      <c r="P1415" s="47">
        <f t="shared" si="233"/>
        <v>5.9027777777777777</v>
      </c>
      <c r="Q1415" s="47">
        <f t="shared" si="234"/>
        <v>1.3888888888888888</v>
      </c>
      <c r="R1415" s="47">
        <f t="shared" si="235"/>
        <v>0</v>
      </c>
      <c r="S1415" s="47">
        <f t="shared" si="236"/>
        <v>10.069444444444445</v>
      </c>
      <c r="T1415" s="47">
        <f t="shared" si="237"/>
        <v>3.4722222222222223</v>
      </c>
      <c r="U1415" s="47">
        <f t="shared" si="238"/>
        <v>1.0416666666666667</v>
      </c>
      <c r="V1415" s="47">
        <f t="shared" si="239"/>
        <v>0.34722222222222221</v>
      </c>
      <c r="W1415" s="47">
        <f t="shared" si="240"/>
        <v>0</v>
      </c>
      <c r="X1415">
        <f t="shared" si="241"/>
        <v>100.00000000000001</v>
      </c>
    </row>
    <row r="1416" spans="1:24" ht="16.399999999999999" customHeight="1" x14ac:dyDescent="0.35">
      <c r="A1416" s="10"/>
      <c r="B1416" s="5">
        <v>150810</v>
      </c>
      <c r="C1416" s="5" t="s">
        <v>1424</v>
      </c>
      <c r="D1416" s="6">
        <v>5805</v>
      </c>
      <c r="E1416" s="6">
        <v>621</v>
      </c>
      <c r="F1416" s="6">
        <v>513</v>
      </c>
      <c r="G1416" s="12">
        <v>2241</v>
      </c>
      <c r="H1416" s="6">
        <v>141</v>
      </c>
      <c r="I1416" s="6">
        <v>3</v>
      </c>
      <c r="J1416" s="6">
        <v>468</v>
      </c>
      <c r="K1416" s="6">
        <v>33</v>
      </c>
      <c r="L1416" s="6">
        <v>65</v>
      </c>
      <c r="M1416" s="4"/>
      <c r="N1416" s="46">
        <f t="shared" ref="N1416:N1479" si="242">+SUM(D1416:L1416)</f>
        <v>9890</v>
      </c>
      <c r="O1416" s="47">
        <f t="shared" ref="O1416:O1479" si="243">+D1416/(N1416/100)</f>
        <v>58.695652173913039</v>
      </c>
      <c r="P1416" s="47">
        <f t="shared" ref="P1416:P1479" si="244">+E1416/(N1416/100)</f>
        <v>6.2790697674418601</v>
      </c>
      <c r="Q1416" s="47">
        <f t="shared" ref="Q1416:Q1479" si="245">+F1416/(N1416/100)</f>
        <v>5.1870576339737102</v>
      </c>
      <c r="R1416" s="47">
        <f t="shared" ref="R1416:R1479" si="246">+G1416/(N1416/100)</f>
        <v>22.659251769464102</v>
      </c>
      <c r="S1416" s="47">
        <f t="shared" ref="S1416:S1479" si="247">+H1416/(N1416/100)</f>
        <v>1.4256825075834174</v>
      </c>
      <c r="T1416" s="47">
        <f t="shared" ref="T1416:T1479" si="248">+I1416/(N1416/100)</f>
        <v>3.0333670374115267E-2</v>
      </c>
      <c r="U1416" s="47">
        <f t="shared" ref="U1416:U1479" si="249">+J1416/(N1416/100)</f>
        <v>4.7320525783619818</v>
      </c>
      <c r="V1416" s="47">
        <f t="shared" ref="V1416:V1479" si="250">+K1416/(N1416/100)</f>
        <v>0.33367037411526795</v>
      </c>
      <c r="W1416" s="47">
        <f t="shared" ref="W1416:W1479" si="251">+L1416/(N1416/100)</f>
        <v>0.65722952477249741</v>
      </c>
      <c r="X1416">
        <f t="shared" ref="X1416:X1479" si="252">+SUM(O1416:W1416)</f>
        <v>100.00000000000001</v>
      </c>
    </row>
    <row r="1417" spans="1:24" ht="16.399999999999999" customHeight="1" x14ac:dyDescent="0.35">
      <c r="A1417" s="10"/>
      <c r="B1417" s="5">
        <v>150811</v>
      </c>
      <c r="C1417" s="5" t="s">
        <v>1425</v>
      </c>
      <c r="D1417" s="6">
        <v>3860</v>
      </c>
      <c r="E1417" s="6">
        <v>611</v>
      </c>
      <c r="F1417" s="6">
        <v>152</v>
      </c>
      <c r="G1417" s="12">
        <v>167</v>
      </c>
      <c r="H1417" s="6">
        <v>853</v>
      </c>
      <c r="I1417" s="6">
        <v>91</v>
      </c>
      <c r="J1417" s="6">
        <v>470</v>
      </c>
      <c r="K1417" s="6">
        <v>10</v>
      </c>
      <c r="L1417" s="6">
        <v>22</v>
      </c>
      <c r="M1417" s="4"/>
      <c r="N1417" s="46">
        <f t="shared" si="242"/>
        <v>6236</v>
      </c>
      <c r="O1417" s="47">
        <f t="shared" si="243"/>
        <v>61.898652982681206</v>
      </c>
      <c r="P1417" s="47">
        <f t="shared" si="244"/>
        <v>9.7979474021808848</v>
      </c>
      <c r="Q1417" s="47">
        <f t="shared" si="245"/>
        <v>2.4374599101988452</v>
      </c>
      <c r="R1417" s="47">
        <f t="shared" si="246"/>
        <v>2.6779987171263633</v>
      </c>
      <c r="S1417" s="47">
        <f t="shared" si="247"/>
        <v>13.678640153944837</v>
      </c>
      <c r="T1417" s="47">
        <f t="shared" si="248"/>
        <v>1.4592687620269404</v>
      </c>
      <c r="U1417" s="47">
        <f t="shared" si="249"/>
        <v>7.5368826170622194</v>
      </c>
      <c r="V1417" s="47">
        <f t="shared" si="250"/>
        <v>0.1603592046183451</v>
      </c>
      <c r="W1417" s="47">
        <f t="shared" si="251"/>
        <v>0.3527902501603592</v>
      </c>
      <c r="X1417">
        <f t="shared" si="252"/>
        <v>99.999999999999986</v>
      </c>
    </row>
    <row r="1418" spans="1:24" ht="16.399999999999999" customHeight="1" x14ac:dyDescent="0.35">
      <c r="A1418" s="10"/>
      <c r="B1418" s="5">
        <v>150812</v>
      </c>
      <c r="C1418" s="5" t="s">
        <v>1426</v>
      </c>
      <c r="D1418" s="6">
        <v>4980</v>
      </c>
      <c r="E1418" s="6">
        <v>477</v>
      </c>
      <c r="F1418" s="6">
        <v>112</v>
      </c>
      <c r="G1418" s="12">
        <v>580</v>
      </c>
      <c r="H1418" s="6">
        <v>539</v>
      </c>
      <c r="I1418" s="6">
        <v>56</v>
      </c>
      <c r="J1418" s="6">
        <v>377</v>
      </c>
      <c r="K1418" s="6">
        <v>27</v>
      </c>
      <c r="L1418" s="6">
        <v>93</v>
      </c>
      <c r="M1418" s="4"/>
      <c r="N1418" s="46">
        <f t="shared" si="242"/>
        <v>7241</v>
      </c>
      <c r="O1418" s="47">
        <f t="shared" si="243"/>
        <v>68.775031073056212</v>
      </c>
      <c r="P1418" s="47">
        <f t="shared" si="244"/>
        <v>6.5874879160336972</v>
      </c>
      <c r="Q1418" s="47">
        <f t="shared" si="245"/>
        <v>1.5467476867835934</v>
      </c>
      <c r="R1418" s="47">
        <f t="shared" si="246"/>
        <v>8.0099433779864668</v>
      </c>
      <c r="S1418" s="47">
        <f t="shared" si="247"/>
        <v>7.443723242646044</v>
      </c>
      <c r="T1418" s="47">
        <f t="shared" si="248"/>
        <v>0.77337384339179671</v>
      </c>
      <c r="U1418" s="47">
        <f t="shared" si="249"/>
        <v>5.2064631956912031</v>
      </c>
      <c r="V1418" s="47">
        <f t="shared" si="250"/>
        <v>0.37287667449247341</v>
      </c>
      <c r="W1418" s="47">
        <f t="shared" si="251"/>
        <v>1.2843529899185195</v>
      </c>
      <c r="X1418">
        <f t="shared" si="252"/>
        <v>99.999999999999986</v>
      </c>
    </row>
    <row r="1419" spans="1:24" ht="16.399999999999999" customHeight="1" x14ac:dyDescent="0.35">
      <c r="A1419" s="10"/>
      <c r="B1419" s="5">
        <v>150901</v>
      </c>
      <c r="C1419" s="5" t="s">
        <v>1427</v>
      </c>
      <c r="D1419" s="6">
        <v>1484</v>
      </c>
      <c r="E1419" s="6">
        <v>1231</v>
      </c>
      <c r="F1419" s="6">
        <v>28</v>
      </c>
      <c r="G1419" s="12">
        <v>0</v>
      </c>
      <c r="H1419" s="6">
        <v>99</v>
      </c>
      <c r="I1419" s="6">
        <v>50</v>
      </c>
      <c r="J1419" s="6">
        <v>41</v>
      </c>
      <c r="K1419" s="6">
        <v>2</v>
      </c>
      <c r="L1419" s="6">
        <v>15</v>
      </c>
      <c r="M1419" s="4"/>
      <c r="N1419" s="46">
        <f t="shared" si="242"/>
        <v>2950</v>
      </c>
      <c r="O1419" s="47">
        <f t="shared" si="243"/>
        <v>50.305084745762713</v>
      </c>
      <c r="P1419" s="47">
        <f t="shared" si="244"/>
        <v>41.728813559322035</v>
      </c>
      <c r="Q1419" s="47">
        <f t="shared" si="245"/>
        <v>0.94915254237288138</v>
      </c>
      <c r="R1419" s="47">
        <f t="shared" si="246"/>
        <v>0</v>
      </c>
      <c r="S1419" s="47">
        <f t="shared" si="247"/>
        <v>3.3559322033898304</v>
      </c>
      <c r="T1419" s="47">
        <f t="shared" si="248"/>
        <v>1.6949152542372881</v>
      </c>
      <c r="U1419" s="47">
        <f t="shared" si="249"/>
        <v>1.3898305084745763</v>
      </c>
      <c r="V1419" s="47">
        <f t="shared" si="250"/>
        <v>6.7796610169491525E-2</v>
      </c>
      <c r="W1419" s="47">
        <f t="shared" si="251"/>
        <v>0.50847457627118642</v>
      </c>
      <c r="X1419">
        <f t="shared" si="252"/>
        <v>100</v>
      </c>
    </row>
    <row r="1420" spans="1:24" ht="16.399999999999999" customHeight="1" x14ac:dyDescent="0.35">
      <c r="A1420" s="10"/>
      <c r="B1420" s="5">
        <v>150902</v>
      </c>
      <c r="C1420" s="5" t="s">
        <v>1428</v>
      </c>
      <c r="D1420" s="6">
        <v>221</v>
      </c>
      <c r="E1420" s="6">
        <v>7</v>
      </c>
      <c r="F1420" s="6">
        <v>0</v>
      </c>
      <c r="G1420" s="12">
        <v>0</v>
      </c>
      <c r="H1420" s="6">
        <v>4</v>
      </c>
      <c r="I1420" s="6">
        <v>2</v>
      </c>
      <c r="J1420" s="6">
        <v>0</v>
      </c>
      <c r="K1420" s="6">
        <v>1</v>
      </c>
      <c r="L1420" s="6">
        <v>0</v>
      </c>
      <c r="M1420" s="4"/>
      <c r="N1420" s="46">
        <f t="shared" si="242"/>
        <v>235</v>
      </c>
      <c r="O1420" s="47">
        <f t="shared" si="243"/>
        <v>94.042553191489361</v>
      </c>
      <c r="P1420" s="47">
        <f t="shared" si="244"/>
        <v>2.978723404255319</v>
      </c>
      <c r="Q1420" s="47">
        <f t="shared" si="245"/>
        <v>0</v>
      </c>
      <c r="R1420" s="47">
        <f t="shared" si="246"/>
        <v>0</v>
      </c>
      <c r="S1420" s="47">
        <f t="shared" si="247"/>
        <v>1.7021276595744681</v>
      </c>
      <c r="T1420" s="47">
        <f t="shared" si="248"/>
        <v>0.85106382978723405</v>
      </c>
      <c r="U1420" s="47">
        <f t="shared" si="249"/>
        <v>0</v>
      </c>
      <c r="V1420" s="47">
        <f t="shared" si="250"/>
        <v>0.42553191489361702</v>
      </c>
      <c r="W1420" s="47">
        <f t="shared" si="251"/>
        <v>0</v>
      </c>
      <c r="X1420">
        <f t="shared" si="252"/>
        <v>100</v>
      </c>
    </row>
    <row r="1421" spans="1:24" ht="16.399999999999999" customHeight="1" x14ac:dyDescent="0.35">
      <c r="A1421" s="10"/>
      <c r="B1421" s="5">
        <v>150903</v>
      </c>
      <c r="C1421" s="5" t="s">
        <v>1429</v>
      </c>
      <c r="D1421" s="6">
        <v>137</v>
      </c>
      <c r="E1421" s="6">
        <v>33</v>
      </c>
      <c r="F1421" s="6">
        <v>5</v>
      </c>
      <c r="G1421" s="12">
        <v>0</v>
      </c>
      <c r="H1421" s="6">
        <v>12</v>
      </c>
      <c r="I1421" s="6">
        <v>0</v>
      </c>
      <c r="J1421" s="6">
        <v>6</v>
      </c>
      <c r="K1421" s="6">
        <v>0</v>
      </c>
      <c r="L1421" s="6">
        <v>0</v>
      </c>
      <c r="M1421" s="4"/>
      <c r="N1421" s="46">
        <f t="shared" si="242"/>
        <v>193</v>
      </c>
      <c r="O1421" s="47">
        <f t="shared" si="243"/>
        <v>70.984455958549219</v>
      </c>
      <c r="P1421" s="47">
        <f t="shared" si="244"/>
        <v>17.098445595854923</v>
      </c>
      <c r="Q1421" s="47">
        <f t="shared" si="245"/>
        <v>2.5906735751295336</v>
      </c>
      <c r="R1421" s="47">
        <f t="shared" si="246"/>
        <v>0</v>
      </c>
      <c r="S1421" s="47">
        <f t="shared" si="247"/>
        <v>6.2176165803108807</v>
      </c>
      <c r="T1421" s="47">
        <f t="shared" si="248"/>
        <v>0</v>
      </c>
      <c r="U1421" s="47">
        <f t="shared" si="249"/>
        <v>3.1088082901554404</v>
      </c>
      <c r="V1421" s="47">
        <f t="shared" si="250"/>
        <v>0</v>
      </c>
      <c r="W1421" s="47">
        <f t="shared" si="251"/>
        <v>0</v>
      </c>
      <c r="X1421">
        <f t="shared" si="252"/>
        <v>99.999999999999986</v>
      </c>
    </row>
    <row r="1422" spans="1:24" ht="16.399999999999999" customHeight="1" x14ac:dyDescent="0.35">
      <c r="A1422" s="10"/>
      <c r="B1422" s="5">
        <v>150904</v>
      </c>
      <c r="C1422" s="5" t="s">
        <v>1430</v>
      </c>
      <c r="D1422" s="6">
        <v>61</v>
      </c>
      <c r="E1422" s="6">
        <v>127</v>
      </c>
      <c r="F1422" s="6">
        <v>12</v>
      </c>
      <c r="G1422" s="12">
        <v>0</v>
      </c>
      <c r="H1422" s="6">
        <v>30</v>
      </c>
      <c r="I1422" s="6">
        <v>3</v>
      </c>
      <c r="J1422" s="6">
        <v>107</v>
      </c>
      <c r="K1422" s="6">
        <v>0</v>
      </c>
      <c r="L1422" s="6">
        <v>1</v>
      </c>
      <c r="M1422" s="4"/>
      <c r="N1422" s="46">
        <f t="shared" si="242"/>
        <v>341</v>
      </c>
      <c r="O1422" s="47">
        <f t="shared" si="243"/>
        <v>17.888563049853371</v>
      </c>
      <c r="P1422" s="47">
        <f t="shared" si="244"/>
        <v>37.243401759530791</v>
      </c>
      <c r="Q1422" s="47">
        <f t="shared" si="245"/>
        <v>3.5190615835777126</v>
      </c>
      <c r="R1422" s="47">
        <f t="shared" si="246"/>
        <v>0</v>
      </c>
      <c r="S1422" s="47">
        <f t="shared" si="247"/>
        <v>8.7976539589442808</v>
      </c>
      <c r="T1422" s="47">
        <f t="shared" si="248"/>
        <v>0.87976539589442815</v>
      </c>
      <c r="U1422" s="47">
        <f t="shared" si="249"/>
        <v>31.378299120234601</v>
      </c>
      <c r="V1422" s="47">
        <f t="shared" si="250"/>
        <v>0</v>
      </c>
      <c r="W1422" s="47">
        <f t="shared" si="251"/>
        <v>0.29325513196480935</v>
      </c>
      <c r="X1422">
        <f t="shared" si="252"/>
        <v>99.999999999999986</v>
      </c>
    </row>
    <row r="1423" spans="1:24" ht="16.399999999999999" customHeight="1" x14ac:dyDescent="0.35">
      <c r="A1423" s="10"/>
      <c r="B1423" s="5">
        <v>150905</v>
      </c>
      <c r="C1423" s="5" t="s">
        <v>1431</v>
      </c>
      <c r="D1423" s="6">
        <v>231</v>
      </c>
      <c r="E1423" s="6">
        <v>62</v>
      </c>
      <c r="F1423" s="6">
        <v>1</v>
      </c>
      <c r="G1423" s="12">
        <v>0</v>
      </c>
      <c r="H1423" s="6">
        <v>12</v>
      </c>
      <c r="I1423" s="6">
        <v>1</v>
      </c>
      <c r="J1423" s="6">
        <v>3</v>
      </c>
      <c r="K1423" s="6">
        <v>0</v>
      </c>
      <c r="L1423" s="6">
        <v>0</v>
      </c>
      <c r="M1423" s="4"/>
      <c r="N1423" s="46">
        <f t="shared" si="242"/>
        <v>310</v>
      </c>
      <c r="O1423" s="47">
        <f t="shared" si="243"/>
        <v>74.516129032258064</v>
      </c>
      <c r="P1423" s="47">
        <f t="shared" si="244"/>
        <v>20</v>
      </c>
      <c r="Q1423" s="47">
        <f t="shared" si="245"/>
        <v>0.32258064516129031</v>
      </c>
      <c r="R1423" s="47">
        <f t="shared" si="246"/>
        <v>0</v>
      </c>
      <c r="S1423" s="47">
        <f t="shared" si="247"/>
        <v>3.8709677419354835</v>
      </c>
      <c r="T1423" s="47">
        <f t="shared" si="248"/>
        <v>0.32258064516129031</v>
      </c>
      <c r="U1423" s="47">
        <f t="shared" si="249"/>
        <v>0.96774193548387089</v>
      </c>
      <c r="V1423" s="47">
        <f t="shared" si="250"/>
        <v>0</v>
      </c>
      <c r="W1423" s="47">
        <f t="shared" si="251"/>
        <v>0</v>
      </c>
      <c r="X1423">
        <f t="shared" si="252"/>
        <v>100.00000000000001</v>
      </c>
    </row>
    <row r="1424" spans="1:24" ht="16.399999999999999" customHeight="1" x14ac:dyDescent="0.35">
      <c r="A1424" s="10"/>
      <c r="B1424" s="5">
        <v>150906</v>
      </c>
      <c r="C1424" s="5" t="s">
        <v>1432</v>
      </c>
      <c r="D1424" s="6">
        <v>525</v>
      </c>
      <c r="E1424" s="6">
        <v>26</v>
      </c>
      <c r="F1424" s="6">
        <v>8</v>
      </c>
      <c r="G1424" s="12">
        <v>0</v>
      </c>
      <c r="H1424" s="6">
        <v>9</v>
      </c>
      <c r="I1424" s="6">
        <v>3</v>
      </c>
      <c r="J1424" s="6">
        <v>8</v>
      </c>
      <c r="K1424" s="6">
        <v>0</v>
      </c>
      <c r="L1424" s="6">
        <v>0</v>
      </c>
      <c r="M1424" s="4"/>
      <c r="N1424" s="46">
        <f t="shared" si="242"/>
        <v>579</v>
      </c>
      <c r="O1424" s="47">
        <f t="shared" si="243"/>
        <v>90.673575129533674</v>
      </c>
      <c r="P1424" s="47">
        <f t="shared" si="244"/>
        <v>4.490500863557858</v>
      </c>
      <c r="Q1424" s="47">
        <f t="shared" si="245"/>
        <v>1.3816925734024179</v>
      </c>
      <c r="R1424" s="47">
        <f t="shared" si="246"/>
        <v>0</v>
      </c>
      <c r="S1424" s="47">
        <f t="shared" si="247"/>
        <v>1.5544041450777202</v>
      </c>
      <c r="T1424" s="47">
        <f t="shared" si="248"/>
        <v>0.51813471502590669</v>
      </c>
      <c r="U1424" s="47">
        <f t="shared" si="249"/>
        <v>1.3816925734024179</v>
      </c>
      <c r="V1424" s="47">
        <f t="shared" si="250"/>
        <v>0</v>
      </c>
      <c r="W1424" s="47">
        <f t="shared" si="251"/>
        <v>0</v>
      </c>
      <c r="X1424">
        <f t="shared" si="252"/>
        <v>100</v>
      </c>
    </row>
    <row r="1425" spans="1:24" ht="16.399999999999999" customHeight="1" x14ac:dyDescent="0.35">
      <c r="A1425" s="10"/>
      <c r="B1425" s="5">
        <v>151001</v>
      </c>
      <c r="C1425" s="5" t="s">
        <v>1433</v>
      </c>
      <c r="D1425" s="6">
        <v>375</v>
      </c>
      <c r="E1425" s="6">
        <v>22</v>
      </c>
      <c r="F1425" s="6">
        <v>3</v>
      </c>
      <c r="G1425" s="12">
        <v>0</v>
      </c>
      <c r="H1425" s="6">
        <v>20</v>
      </c>
      <c r="I1425" s="6">
        <v>14</v>
      </c>
      <c r="J1425" s="6">
        <v>30</v>
      </c>
      <c r="K1425" s="6">
        <v>0</v>
      </c>
      <c r="L1425" s="6">
        <v>0</v>
      </c>
      <c r="M1425" s="4"/>
      <c r="N1425" s="46">
        <f t="shared" si="242"/>
        <v>464</v>
      </c>
      <c r="O1425" s="47">
        <f t="shared" si="243"/>
        <v>80.818965517241381</v>
      </c>
      <c r="P1425" s="47">
        <f t="shared" si="244"/>
        <v>4.7413793103448283</v>
      </c>
      <c r="Q1425" s="47">
        <f t="shared" si="245"/>
        <v>0.64655172413793105</v>
      </c>
      <c r="R1425" s="47">
        <f t="shared" si="246"/>
        <v>0</v>
      </c>
      <c r="S1425" s="47">
        <f t="shared" si="247"/>
        <v>4.3103448275862073</v>
      </c>
      <c r="T1425" s="47">
        <f t="shared" si="248"/>
        <v>3.0172413793103452</v>
      </c>
      <c r="U1425" s="47">
        <f t="shared" si="249"/>
        <v>6.4655172413793105</v>
      </c>
      <c r="V1425" s="47">
        <f t="shared" si="250"/>
        <v>0</v>
      </c>
      <c r="W1425" s="47">
        <f t="shared" si="251"/>
        <v>0</v>
      </c>
      <c r="X1425">
        <f t="shared" si="252"/>
        <v>100.00000000000001</v>
      </c>
    </row>
    <row r="1426" spans="1:24" ht="16.399999999999999" customHeight="1" x14ac:dyDescent="0.35">
      <c r="A1426" s="10"/>
      <c r="B1426" s="5">
        <v>151002</v>
      </c>
      <c r="C1426" s="5" t="s">
        <v>1434</v>
      </c>
      <c r="D1426" s="6">
        <v>92</v>
      </c>
      <c r="E1426" s="6">
        <v>0</v>
      </c>
      <c r="F1426" s="6">
        <v>3</v>
      </c>
      <c r="G1426" s="12">
        <v>0</v>
      </c>
      <c r="H1426" s="6">
        <v>0</v>
      </c>
      <c r="I1426" s="6">
        <v>0</v>
      </c>
      <c r="J1426" s="6">
        <v>2</v>
      </c>
      <c r="K1426" s="6">
        <v>0</v>
      </c>
      <c r="L1426" s="6">
        <v>0</v>
      </c>
      <c r="M1426" s="4"/>
      <c r="N1426" s="46">
        <f t="shared" si="242"/>
        <v>97</v>
      </c>
      <c r="O1426" s="47">
        <f t="shared" si="243"/>
        <v>94.845360824742272</v>
      </c>
      <c r="P1426" s="47">
        <f t="shared" si="244"/>
        <v>0</v>
      </c>
      <c r="Q1426" s="47">
        <f t="shared" si="245"/>
        <v>3.0927835051546393</v>
      </c>
      <c r="R1426" s="47">
        <f t="shared" si="246"/>
        <v>0</v>
      </c>
      <c r="S1426" s="47">
        <f t="shared" si="247"/>
        <v>0</v>
      </c>
      <c r="T1426" s="47">
        <f t="shared" si="248"/>
        <v>0</v>
      </c>
      <c r="U1426" s="47">
        <f t="shared" si="249"/>
        <v>2.061855670103093</v>
      </c>
      <c r="V1426" s="47">
        <f t="shared" si="250"/>
        <v>0</v>
      </c>
      <c r="W1426" s="47">
        <f t="shared" si="251"/>
        <v>0</v>
      </c>
      <c r="X1426">
        <f t="shared" si="252"/>
        <v>100.00000000000001</v>
      </c>
    </row>
    <row r="1427" spans="1:24" ht="16.399999999999999" customHeight="1" x14ac:dyDescent="0.35">
      <c r="A1427" s="10"/>
      <c r="B1427" s="5">
        <v>151003</v>
      </c>
      <c r="C1427" s="5" t="s">
        <v>1435</v>
      </c>
      <c r="D1427" s="6">
        <v>253</v>
      </c>
      <c r="E1427" s="6">
        <v>34</v>
      </c>
      <c r="F1427" s="6">
        <v>5</v>
      </c>
      <c r="G1427" s="12">
        <v>0</v>
      </c>
      <c r="H1427" s="6">
        <v>2</v>
      </c>
      <c r="I1427" s="6">
        <v>3</v>
      </c>
      <c r="J1427" s="6">
        <v>80</v>
      </c>
      <c r="K1427" s="6">
        <v>0</v>
      </c>
      <c r="L1427" s="6">
        <v>15</v>
      </c>
      <c r="M1427" s="4"/>
      <c r="N1427" s="46">
        <f t="shared" si="242"/>
        <v>392</v>
      </c>
      <c r="O1427" s="47">
        <f t="shared" si="243"/>
        <v>64.540816326530617</v>
      </c>
      <c r="P1427" s="47">
        <f t="shared" si="244"/>
        <v>8.6734693877551017</v>
      </c>
      <c r="Q1427" s="47">
        <f t="shared" si="245"/>
        <v>1.2755102040816326</v>
      </c>
      <c r="R1427" s="47">
        <f t="shared" si="246"/>
        <v>0</v>
      </c>
      <c r="S1427" s="47">
        <f t="shared" si="247"/>
        <v>0.51020408163265307</v>
      </c>
      <c r="T1427" s="47">
        <f t="shared" si="248"/>
        <v>0.76530612244897955</v>
      </c>
      <c r="U1427" s="47">
        <f t="shared" si="249"/>
        <v>20.408163265306122</v>
      </c>
      <c r="V1427" s="47">
        <f t="shared" si="250"/>
        <v>0</v>
      </c>
      <c r="W1427" s="47">
        <f t="shared" si="251"/>
        <v>3.8265306122448979</v>
      </c>
      <c r="X1427">
        <f t="shared" si="252"/>
        <v>99.999999999999986</v>
      </c>
    </row>
    <row r="1428" spans="1:24" ht="16.399999999999999" customHeight="1" x14ac:dyDescent="0.35">
      <c r="A1428" s="10"/>
      <c r="B1428" s="5">
        <v>151004</v>
      </c>
      <c r="C1428" s="5" t="s">
        <v>1436</v>
      </c>
      <c r="D1428" s="6">
        <v>168</v>
      </c>
      <c r="E1428" s="6">
        <v>11</v>
      </c>
      <c r="F1428" s="6">
        <v>4</v>
      </c>
      <c r="G1428" s="12">
        <v>2</v>
      </c>
      <c r="H1428" s="6">
        <v>3</v>
      </c>
      <c r="I1428" s="6">
        <v>2</v>
      </c>
      <c r="J1428" s="6">
        <v>6</v>
      </c>
      <c r="K1428" s="6">
        <v>0</v>
      </c>
      <c r="L1428" s="6">
        <v>1</v>
      </c>
      <c r="M1428" s="4"/>
      <c r="N1428" s="46">
        <f t="shared" si="242"/>
        <v>197</v>
      </c>
      <c r="O1428" s="47">
        <f t="shared" si="243"/>
        <v>85.279187817258887</v>
      </c>
      <c r="P1428" s="47">
        <f t="shared" si="244"/>
        <v>5.5837563451776653</v>
      </c>
      <c r="Q1428" s="47">
        <f t="shared" si="245"/>
        <v>2.030456852791878</v>
      </c>
      <c r="R1428" s="47">
        <f t="shared" si="246"/>
        <v>1.015228426395939</v>
      </c>
      <c r="S1428" s="47">
        <f t="shared" si="247"/>
        <v>1.5228426395939088</v>
      </c>
      <c r="T1428" s="47">
        <f t="shared" si="248"/>
        <v>1.015228426395939</v>
      </c>
      <c r="U1428" s="47">
        <f t="shared" si="249"/>
        <v>3.0456852791878175</v>
      </c>
      <c r="V1428" s="47">
        <f t="shared" si="250"/>
        <v>0</v>
      </c>
      <c r="W1428" s="47">
        <f t="shared" si="251"/>
        <v>0.50761421319796951</v>
      </c>
      <c r="X1428">
        <f t="shared" si="252"/>
        <v>99.999999999999986</v>
      </c>
    </row>
    <row r="1429" spans="1:24" ht="16.399999999999999" customHeight="1" x14ac:dyDescent="0.35">
      <c r="A1429" s="10"/>
      <c r="B1429" s="5">
        <v>151005</v>
      </c>
      <c r="C1429" s="5" t="s">
        <v>1437</v>
      </c>
      <c r="D1429" s="6">
        <v>93</v>
      </c>
      <c r="E1429" s="6">
        <v>3</v>
      </c>
      <c r="F1429" s="6">
        <v>2</v>
      </c>
      <c r="G1429" s="12">
        <v>0</v>
      </c>
      <c r="H1429" s="6">
        <v>17</v>
      </c>
      <c r="I1429" s="6">
        <v>5</v>
      </c>
      <c r="J1429" s="6">
        <v>41</v>
      </c>
      <c r="K1429" s="6">
        <v>0</v>
      </c>
      <c r="L1429" s="6">
        <v>0</v>
      </c>
      <c r="M1429" s="4"/>
      <c r="N1429" s="46">
        <f t="shared" si="242"/>
        <v>161</v>
      </c>
      <c r="O1429" s="47">
        <f t="shared" si="243"/>
        <v>57.763975155279496</v>
      </c>
      <c r="P1429" s="47">
        <f t="shared" si="244"/>
        <v>1.8633540372670807</v>
      </c>
      <c r="Q1429" s="47">
        <f t="shared" si="245"/>
        <v>1.2422360248447204</v>
      </c>
      <c r="R1429" s="47">
        <f t="shared" si="246"/>
        <v>0</v>
      </c>
      <c r="S1429" s="47">
        <f t="shared" si="247"/>
        <v>10.559006211180124</v>
      </c>
      <c r="T1429" s="47">
        <f t="shared" si="248"/>
        <v>3.1055900621118009</v>
      </c>
      <c r="U1429" s="47">
        <f t="shared" si="249"/>
        <v>25.465838509316768</v>
      </c>
      <c r="V1429" s="47">
        <f t="shared" si="250"/>
        <v>0</v>
      </c>
      <c r="W1429" s="47">
        <f t="shared" si="251"/>
        <v>0</v>
      </c>
      <c r="X1429">
        <f t="shared" si="252"/>
        <v>99.999999999999986</v>
      </c>
    </row>
    <row r="1430" spans="1:24" ht="16.399999999999999" customHeight="1" x14ac:dyDescent="0.35">
      <c r="A1430" s="10"/>
      <c r="B1430" s="5">
        <v>151006</v>
      </c>
      <c r="C1430" s="5" t="s">
        <v>1438</v>
      </c>
      <c r="D1430" s="6">
        <v>97</v>
      </c>
      <c r="E1430" s="6">
        <v>12</v>
      </c>
      <c r="F1430" s="6">
        <v>0</v>
      </c>
      <c r="G1430" s="12">
        <v>0</v>
      </c>
      <c r="H1430" s="6">
        <v>46</v>
      </c>
      <c r="I1430" s="6">
        <v>12</v>
      </c>
      <c r="J1430" s="6">
        <v>27</v>
      </c>
      <c r="K1430" s="6">
        <v>1</v>
      </c>
      <c r="L1430" s="6">
        <v>1</v>
      </c>
      <c r="M1430" s="4"/>
      <c r="N1430" s="46">
        <f t="shared" si="242"/>
        <v>196</v>
      </c>
      <c r="O1430" s="47">
        <f t="shared" si="243"/>
        <v>49.489795918367349</v>
      </c>
      <c r="P1430" s="47">
        <f t="shared" si="244"/>
        <v>6.1224489795918364</v>
      </c>
      <c r="Q1430" s="47">
        <f t="shared" si="245"/>
        <v>0</v>
      </c>
      <c r="R1430" s="47">
        <f t="shared" si="246"/>
        <v>0</v>
      </c>
      <c r="S1430" s="47">
        <f t="shared" si="247"/>
        <v>23.469387755102041</v>
      </c>
      <c r="T1430" s="47">
        <f t="shared" si="248"/>
        <v>6.1224489795918364</v>
      </c>
      <c r="U1430" s="47">
        <f t="shared" si="249"/>
        <v>13.775510204081632</v>
      </c>
      <c r="V1430" s="47">
        <f t="shared" si="250"/>
        <v>0.51020408163265307</v>
      </c>
      <c r="W1430" s="47">
        <f t="shared" si="251"/>
        <v>0.51020408163265307</v>
      </c>
      <c r="X1430">
        <f t="shared" si="252"/>
        <v>100</v>
      </c>
    </row>
    <row r="1431" spans="1:24" ht="16.399999999999999" customHeight="1" x14ac:dyDescent="0.35">
      <c r="A1431" s="10"/>
      <c r="B1431" s="5">
        <v>151007</v>
      </c>
      <c r="C1431" s="5" t="s">
        <v>1439</v>
      </c>
      <c r="D1431" s="6">
        <v>39</v>
      </c>
      <c r="E1431" s="6">
        <v>5</v>
      </c>
      <c r="F1431" s="6">
        <v>2</v>
      </c>
      <c r="G1431" s="12">
        <v>0</v>
      </c>
      <c r="H1431" s="6">
        <v>5</v>
      </c>
      <c r="I1431" s="6">
        <v>7</v>
      </c>
      <c r="J1431" s="6">
        <v>16</v>
      </c>
      <c r="K1431" s="6">
        <v>1</v>
      </c>
      <c r="L1431" s="6">
        <v>0</v>
      </c>
      <c r="M1431" s="4"/>
      <c r="N1431" s="46">
        <f t="shared" si="242"/>
        <v>75</v>
      </c>
      <c r="O1431" s="47">
        <f t="shared" si="243"/>
        <v>52</v>
      </c>
      <c r="P1431" s="47">
        <f t="shared" si="244"/>
        <v>6.666666666666667</v>
      </c>
      <c r="Q1431" s="47">
        <f t="shared" si="245"/>
        <v>2.6666666666666665</v>
      </c>
      <c r="R1431" s="47">
        <f t="shared" si="246"/>
        <v>0</v>
      </c>
      <c r="S1431" s="47">
        <f t="shared" si="247"/>
        <v>6.666666666666667</v>
      </c>
      <c r="T1431" s="47">
        <f t="shared" si="248"/>
        <v>9.3333333333333339</v>
      </c>
      <c r="U1431" s="47">
        <f t="shared" si="249"/>
        <v>21.333333333333332</v>
      </c>
      <c r="V1431" s="47">
        <f t="shared" si="250"/>
        <v>1.3333333333333333</v>
      </c>
      <c r="W1431" s="47">
        <f t="shared" si="251"/>
        <v>0</v>
      </c>
      <c r="X1431">
        <f t="shared" si="252"/>
        <v>99.999999999999986</v>
      </c>
    </row>
    <row r="1432" spans="1:24" ht="16.399999999999999" customHeight="1" x14ac:dyDescent="0.35">
      <c r="A1432" s="10"/>
      <c r="B1432" s="5">
        <v>151008</v>
      </c>
      <c r="C1432" s="5" t="s">
        <v>1440</v>
      </c>
      <c r="D1432" s="6">
        <v>250</v>
      </c>
      <c r="E1432" s="6">
        <v>45</v>
      </c>
      <c r="F1432" s="6">
        <v>3</v>
      </c>
      <c r="G1432" s="12">
        <v>0</v>
      </c>
      <c r="H1432" s="6">
        <v>29</v>
      </c>
      <c r="I1432" s="6">
        <v>5</v>
      </c>
      <c r="J1432" s="6">
        <v>21</v>
      </c>
      <c r="K1432" s="6">
        <v>0</v>
      </c>
      <c r="L1432" s="6">
        <v>0</v>
      </c>
      <c r="M1432" s="4"/>
      <c r="N1432" s="46">
        <f t="shared" si="242"/>
        <v>353</v>
      </c>
      <c r="O1432" s="47">
        <f t="shared" si="243"/>
        <v>70.821529745042497</v>
      </c>
      <c r="P1432" s="47">
        <f t="shared" si="244"/>
        <v>12.747875354107649</v>
      </c>
      <c r="Q1432" s="47">
        <f t="shared" si="245"/>
        <v>0.84985835694050993</v>
      </c>
      <c r="R1432" s="47">
        <f t="shared" si="246"/>
        <v>0</v>
      </c>
      <c r="S1432" s="47">
        <f t="shared" si="247"/>
        <v>8.215297450424929</v>
      </c>
      <c r="T1432" s="47">
        <f t="shared" si="248"/>
        <v>1.41643059490085</v>
      </c>
      <c r="U1432" s="47">
        <f t="shared" si="249"/>
        <v>5.9490084985835701</v>
      </c>
      <c r="V1432" s="47">
        <f t="shared" si="250"/>
        <v>0</v>
      </c>
      <c r="W1432" s="47">
        <f t="shared" si="251"/>
        <v>0</v>
      </c>
      <c r="X1432">
        <f t="shared" si="252"/>
        <v>100</v>
      </c>
    </row>
    <row r="1433" spans="1:24" ht="16.399999999999999" customHeight="1" x14ac:dyDescent="0.35">
      <c r="A1433" s="10"/>
      <c r="B1433" s="5">
        <v>151009</v>
      </c>
      <c r="C1433" s="5" t="s">
        <v>1441</v>
      </c>
      <c r="D1433" s="6">
        <v>127</v>
      </c>
      <c r="E1433" s="6">
        <v>33</v>
      </c>
      <c r="F1433" s="6">
        <v>0</v>
      </c>
      <c r="G1433" s="12">
        <v>0</v>
      </c>
      <c r="H1433" s="6">
        <v>42</v>
      </c>
      <c r="I1433" s="6">
        <v>11</v>
      </c>
      <c r="J1433" s="6">
        <v>58</v>
      </c>
      <c r="K1433" s="6">
        <v>0</v>
      </c>
      <c r="L1433" s="6">
        <v>0</v>
      </c>
      <c r="M1433" s="4"/>
      <c r="N1433" s="46">
        <f t="shared" si="242"/>
        <v>271</v>
      </c>
      <c r="O1433" s="47">
        <f t="shared" si="243"/>
        <v>46.863468634686349</v>
      </c>
      <c r="P1433" s="47">
        <f t="shared" si="244"/>
        <v>12.177121771217712</v>
      </c>
      <c r="Q1433" s="47">
        <f t="shared" si="245"/>
        <v>0</v>
      </c>
      <c r="R1433" s="47">
        <f t="shared" si="246"/>
        <v>0</v>
      </c>
      <c r="S1433" s="47">
        <f t="shared" si="247"/>
        <v>15.498154981549815</v>
      </c>
      <c r="T1433" s="47">
        <f t="shared" si="248"/>
        <v>4.0590405904059041</v>
      </c>
      <c r="U1433" s="47">
        <f t="shared" si="249"/>
        <v>21.402214022140221</v>
      </c>
      <c r="V1433" s="47">
        <f t="shared" si="250"/>
        <v>0</v>
      </c>
      <c r="W1433" s="47">
        <f t="shared" si="251"/>
        <v>0</v>
      </c>
      <c r="X1433">
        <f t="shared" si="252"/>
        <v>100</v>
      </c>
    </row>
    <row r="1434" spans="1:24" ht="16.399999999999999" customHeight="1" x14ac:dyDescent="0.35">
      <c r="A1434" s="10"/>
      <c r="B1434" s="5">
        <v>151010</v>
      </c>
      <c r="C1434" s="5" t="s">
        <v>1442</v>
      </c>
      <c r="D1434" s="6">
        <v>69</v>
      </c>
      <c r="E1434" s="6">
        <v>5</v>
      </c>
      <c r="F1434" s="6">
        <v>2</v>
      </c>
      <c r="G1434" s="12">
        <v>0</v>
      </c>
      <c r="H1434" s="6">
        <v>7</v>
      </c>
      <c r="I1434" s="6">
        <v>0</v>
      </c>
      <c r="J1434" s="6">
        <v>0</v>
      </c>
      <c r="K1434" s="6">
        <v>0</v>
      </c>
      <c r="L1434" s="6">
        <v>2</v>
      </c>
      <c r="M1434" s="4"/>
      <c r="N1434" s="46">
        <f t="shared" si="242"/>
        <v>85</v>
      </c>
      <c r="O1434" s="47">
        <f t="shared" si="243"/>
        <v>81.17647058823529</v>
      </c>
      <c r="P1434" s="47">
        <f t="shared" si="244"/>
        <v>5.882352941176471</v>
      </c>
      <c r="Q1434" s="47">
        <f t="shared" si="245"/>
        <v>2.3529411764705883</v>
      </c>
      <c r="R1434" s="47">
        <f t="shared" si="246"/>
        <v>0</v>
      </c>
      <c r="S1434" s="47">
        <f t="shared" si="247"/>
        <v>8.2352941176470598</v>
      </c>
      <c r="T1434" s="47">
        <f t="shared" si="248"/>
        <v>0</v>
      </c>
      <c r="U1434" s="47">
        <f t="shared" si="249"/>
        <v>0</v>
      </c>
      <c r="V1434" s="47">
        <f t="shared" si="250"/>
        <v>0</v>
      </c>
      <c r="W1434" s="47">
        <f t="shared" si="251"/>
        <v>2.3529411764705883</v>
      </c>
      <c r="X1434">
        <f t="shared" si="252"/>
        <v>100.00000000000001</v>
      </c>
    </row>
    <row r="1435" spans="1:24" ht="16.399999999999999" customHeight="1" x14ac:dyDescent="0.35">
      <c r="A1435" s="10"/>
      <c r="B1435" s="5">
        <v>151011</v>
      </c>
      <c r="C1435" s="5" t="s">
        <v>1443</v>
      </c>
      <c r="D1435" s="6">
        <v>168</v>
      </c>
      <c r="E1435" s="6">
        <v>51</v>
      </c>
      <c r="F1435" s="6">
        <v>2</v>
      </c>
      <c r="G1435" s="12">
        <v>0</v>
      </c>
      <c r="H1435" s="6">
        <v>53</v>
      </c>
      <c r="I1435" s="6">
        <v>12</v>
      </c>
      <c r="J1435" s="6">
        <v>168</v>
      </c>
      <c r="K1435" s="6">
        <v>0</v>
      </c>
      <c r="L1435" s="6">
        <v>0</v>
      </c>
      <c r="M1435" s="4"/>
      <c r="N1435" s="46">
        <f t="shared" si="242"/>
        <v>454</v>
      </c>
      <c r="O1435" s="47">
        <f t="shared" si="243"/>
        <v>37.004405286343612</v>
      </c>
      <c r="P1435" s="47">
        <f t="shared" si="244"/>
        <v>11.233480176211454</v>
      </c>
      <c r="Q1435" s="47">
        <f t="shared" si="245"/>
        <v>0.44052863436123346</v>
      </c>
      <c r="R1435" s="47">
        <f t="shared" si="246"/>
        <v>0</v>
      </c>
      <c r="S1435" s="47">
        <f t="shared" si="247"/>
        <v>11.674008810572687</v>
      </c>
      <c r="T1435" s="47">
        <f t="shared" si="248"/>
        <v>2.643171806167401</v>
      </c>
      <c r="U1435" s="47">
        <f t="shared" si="249"/>
        <v>37.004405286343612</v>
      </c>
      <c r="V1435" s="47">
        <f t="shared" si="250"/>
        <v>0</v>
      </c>
      <c r="W1435" s="47">
        <f t="shared" si="251"/>
        <v>0</v>
      </c>
      <c r="X1435">
        <f t="shared" si="252"/>
        <v>100</v>
      </c>
    </row>
    <row r="1436" spans="1:24" ht="16.399999999999999" customHeight="1" x14ac:dyDescent="0.35">
      <c r="A1436" s="10"/>
      <c r="B1436" s="5">
        <v>151012</v>
      </c>
      <c r="C1436" s="5" t="s">
        <v>1444</v>
      </c>
      <c r="D1436" s="6">
        <v>93</v>
      </c>
      <c r="E1436" s="6">
        <v>7</v>
      </c>
      <c r="F1436" s="6">
        <v>0</v>
      </c>
      <c r="G1436" s="12">
        <v>0</v>
      </c>
      <c r="H1436" s="6">
        <v>5</v>
      </c>
      <c r="I1436" s="6">
        <v>6</v>
      </c>
      <c r="J1436" s="6">
        <v>2</v>
      </c>
      <c r="K1436" s="6">
        <v>0</v>
      </c>
      <c r="L1436" s="6">
        <v>10</v>
      </c>
      <c r="M1436" s="4"/>
      <c r="N1436" s="46">
        <f t="shared" si="242"/>
        <v>123</v>
      </c>
      <c r="O1436" s="47">
        <f t="shared" si="243"/>
        <v>75.609756097560975</v>
      </c>
      <c r="P1436" s="47">
        <f t="shared" si="244"/>
        <v>5.691056910569106</v>
      </c>
      <c r="Q1436" s="47">
        <f t="shared" si="245"/>
        <v>0</v>
      </c>
      <c r="R1436" s="47">
        <f t="shared" si="246"/>
        <v>0</v>
      </c>
      <c r="S1436" s="47">
        <f t="shared" si="247"/>
        <v>4.0650406504065044</v>
      </c>
      <c r="T1436" s="47">
        <f t="shared" si="248"/>
        <v>4.8780487804878048</v>
      </c>
      <c r="U1436" s="47">
        <f t="shared" si="249"/>
        <v>1.6260162601626016</v>
      </c>
      <c r="V1436" s="47">
        <f t="shared" si="250"/>
        <v>0</v>
      </c>
      <c r="W1436" s="47">
        <f t="shared" si="251"/>
        <v>8.1300813008130088</v>
      </c>
      <c r="X1436">
        <f t="shared" si="252"/>
        <v>99.999999999999986</v>
      </c>
    </row>
    <row r="1437" spans="1:24" ht="16.399999999999999" customHeight="1" x14ac:dyDescent="0.35">
      <c r="A1437" s="10"/>
      <c r="B1437" s="5">
        <v>151013</v>
      </c>
      <c r="C1437" s="5" t="s">
        <v>1445</v>
      </c>
      <c r="D1437" s="6">
        <v>67</v>
      </c>
      <c r="E1437" s="6">
        <v>3</v>
      </c>
      <c r="F1437" s="6">
        <v>0</v>
      </c>
      <c r="G1437" s="12">
        <v>0</v>
      </c>
      <c r="H1437" s="6">
        <v>4</v>
      </c>
      <c r="I1437" s="6">
        <v>1</v>
      </c>
      <c r="J1437" s="6">
        <v>6</v>
      </c>
      <c r="K1437" s="6">
        <v>0</v>
      </c>
      <c r="L1437" s="6">
        <v>0</v>
      </c>
      <c r="M1437" s="4"/>
      <c r="N1437" s="46">
        <f t="shared" si="242"/>
        <v>81</v>
      </c>
      <c r="O1437" s="47">
        <f t="shared" si="243"/>
        <v>82.716049382716051</v>
      </c>
      <c r="P1437" s="47">
        <f t="shared" si="244"/>
        <v>3.7037037037037033</v>
      </c>
      <c r="Q1437" s="47">
        <f t="shared" si="245"/>
        <v>0</v>
      </c>
      <c r="R1437" s="47">
        <f t="shared" si="246"/>
        <v>0</v>
      </c>
      <c r="S1437" s="47">
        <f t="shared" si="247"/>
        <v>4.9382716049382713</v>
      </c>
      <c r="T1437" s="47">
        <f t="shared" si="248"/>
        <v>1.2345679012345678</v>
      </c>
      <c r="U1437" s="47">
        <f t="shared" si="249"/>
        <v>7.4074074074074066</v>
      </c>
      <c r="V1437" s="47">
        <f t="shared" si="250"/>
        <v>0</v>
      </c>
      <c r="W1437" s="47">
        <f t="shared" si="251"/>
        <v>0</v>
      </c>
      <c r="X1437">
        <f t="shared" si="252"/>
        <v>100</v>
      </c>
    </row>
    <row r="1438" spans="1:24" ht="16.399999999999999" customHeight="1" x14ac:dyDescent="0.35">
      <c r="A1438" s="10"/>
      <c r="B1438" s="5">
        <v>151014</v>
      </c>
      <c r="C1438" s="5" t="s">
        <v>1446</v>
      </c>
      <c r="D1438" s="6">
        <v>99</v>
      </c>
      <c r="E1438" s="6">
        <v>14</v>
      </c>
      <c r="F1438" s="6">
        <v>0</v>
      </c>
      <c r="G1438" s="12">
        <v>0</v>
      </c>
      <c r="H1438" s="6">
        <v>1</v>
      </c>
      <c r="I1438" s="6">
        <v>5</v>
      </c>
      <c r="J1438" s="6">
        <v>4</v>
      </c>
      <c r="K1438" s="6">
        <v>0</v>
      </c>
      <c r="L1438" s="6">
        <v>0</v>
      </c>
      <c r="M1438" s="4"/>
      <c r="N1438" s="46">
        <f t="shared" si="242"/>
        <v>123</v>
      </c>
      <c r="O1438" s="47">
        <f t="shared" si="243"/>
        <v>80.487804878048777</v>
      </c>
      <c r="P1438" s="47">
        <f t="shared" si="244"/>
        <v>11.382113821138212</v>
      </c>
      <c r="Q1438" s="47">
        <f t="shared" si="245"/>
        <v>0</v>
      </c>
      <c r="R1438" s="47">
        <f t="shared" si="246"/>
        <v>0</v>
      </c>
      <c r="S1438" s="47">
        <f t="shared" si="247"/>
        <v>0.81300813008130079</v>
      </c>
      <c r="T1438" s="47">
        <f t="shared" si="248"/>
        <v>4.0650406504065044</v>
      </c>
      <c r="U1438" s="47">
        <f t="shared" si="249"/>
        <v>3.2520325203252032</v>
      </c>
      <c r="V1438" s="47">
        <f t="shared" si="250"/>
        <v>0</v>
      </c>
      <c r="W1438" s="47">
        <f t="shared" si="251"/>
        <v>0</v>
      </c>
      <c r="X1438">
        <f t="shared" si="252"/>
        <v>100</v>
      </c>
    </row>
    <row r="1439" spans="1:24" ht="16.399999999999999" customHeight="1" x14ac:dyDescent="0.35">
      <c r="A1439" s="10"/>
      <c r="B1439" s="5">
        <v>151015</v>
      </c>
      <c r="C1439" s="5" t="s">
        <v>1447</v>
      </c>
      <c r="D1439" s="6">
        <v>78</v>
      </c>
      <c r="E1439" s="6">
        <v>21</v>
      </c>
      <c r="F1439" s="6">
        <v>8</v>
      </c>
      <c r="G1439" s="12">
        <v>0</v>
      </c>
      <c r="H1439" s="6">
        <v>28</v>
      </c>
      <c r="I1439" s="6">
        <v>18</v>
      </c>
      <c r="J1439" s="6">
        <v>25</v>
      </c>
      <c r="K1439" s="6">
        <v>2</v>
      </c>
      <c r="L1439" s="6">
        <v>0</v>
      </c>
      <c r="M1439" s="4"/>
      <c r="N1439" s="46">
        <f t="shared" si="242"/>
        <v>180</v>
      </c>
      <c r="O1439" s="47">
        <f t="shared" si="243"/>
        <v>43.333333333333336</v>
      </c>
      <c r="P1439" s="47">
        <f t="shared" si="244"/>
        <v>11.666666666666666</v>
      </c>
      <c r="Q1439" s="47">
        <f t="shared" si="245"/>
        <v>4.4444444444444446</v>
      </c>
      <c r="R1439" s="47">
        <f t="shared" si="246"/>
        <v>0</v>
      </c>
      <c r="S1439" s="47">
        <f t="shared" si="247"/>
        <v>15.555555555555555</v>
      </c>
      <c r="T1439" s="47">
        <f t="shared" si="248"/>
        <v>10</v>
      </c>
      <c r="U1439" s="47">
        <f t="shared" si="249"/>
        <v>13.888888888888889</v>
      </c>
      <c r="V1439" s="47">
        <f t="shared" si="250"/>
        <v>1.1111111111111112</v>
      </c>
      <c r="W1439" s="47">
        <f t="shared" si="251"/>
        <v>0</v>
      </c>
      <c r="X1439">
        <f t="shared" si="252"/>
        <v>100</v>
      </c>
    </row>
    <row r="1440" spans="1:24" ht="16.399999999999999" customHeight="1" x14ac:dyDescent="0.35">
      <c r="A1440" s="10"/>
      <c r="B1440" s="5">
        <v>151016</v>
      </c>
      <c r="C1440" s="5" t="s">
        <v>1448</v>
      </c>
      <c r="D1440" s="6">
        <v>178</v>
      </c>
      <c r="E1440" s="6">
        <v>28</v>
      </c>
      <c r="F1440" s="6">
        <v>4</v>
      </c>
      <c r="G1440" s="12">
        <v>0</v>
      </c>
      <c r="H1440" s="6">
        <v>7</v>
      </c>
      <c r="I1440" s="6">
        <v>9</v>
      </c>
      <c r="J1440" s="6">
        <v>12</v>
      </c>
      <c r="K1440" s="6">
        <v>0</v>
      </c>
      <c r="L1440" s="6">
        <v>4</v>
      </c>
      <c r="M1440" s="4"/>
      <c r="N1440" s="46">
        <f t="shared" si="242"/>
        <v>242</v>
      </c>
      <c r="O1440" s="47">
        <f t="shared" si="243"/>
        <v>73.553719008264466</v>
      </c>
      <c r="P1440" s="47">
        <f t="shared" si="244"/>
        <v>11.570247933884298</v>
      </c>
      <c r="Q1440" s="47">
        <f t="shared" si="245"/>
        <v>1.6528925619834711</v>
      </c>
      <c r="R1440" s="47">
        <f t="shared" si="246"/>
        <v>0</v>
      </c>
      <c r="S1440" s="47">
        <f t="shared" si="247"/>
        <v>2.8925619834710745</v>
      </c>
      <c r="T1440" s="47">
        <f t="shared" si="248"/>
        <v>3.71900826446281</v>
      </c>
      <c r="U1440" s="47">
        <f t="shared" si="249"/>
        <v>4.9586776859504136</v>
      </c>
      <c r="V1440" s="47">
        <f t="shared" si="250"/>
        <v>0</v>
      </c>
      <c r="W1440" s="47">
        <f t="shared" si="251"/>
        <v>1.6528925619834711</v>
      </c>
      <c r="X1440">
        <f t="shared" si="252"/>
        <v>100.00000000000003</v>
      </c>
    </row>
    <row r="1441" spans="1:24" ht="16.399999999999999" customHeight="1" x14ac:dyDescent="0.35">
      <c r="A1441" s="10"/>
      <c r="B1441" s="5">
        <v>151017</v>
      </c>
      <c r="C1441" s="5" t="s">
        <v>1449</v>
      </c>
      <c r="D1441" s="6">
        <v>2</v>
      </c>
      <c r="E1441" s="6">
        <v>0</v>
      </c>
      <c r="F1441" s="6">
        <v>0</v>
      </c>
      <c r="G1441" s="12">
        <v>0</v>
      </c>
      <c r="H1441" s="6">
        <v>0</v>
      </c>
      <c r="I1441" s="6">
        <v>162</v>
      </c>
      <c r="J1441" s="6">
        <v>19</v>
      </c>
      <c r="K1441" s="6">
        <v>0</v>
      </c>
      <c r="L1441" s="6">
        <v>0</v>
      </c>
      <c r="M1441" s="4"/>
      <c r="N1441" s="46">
        <f t="shared" si="242"/>
        <v>183</v>
      </c>
      <c r="O1441" s="47">
        <f t="shared" si="243"/>
        <v>1.0928961748633879</v>
      </c>
      <c r="P1441" s="47">
        <f t="shared" si="244"/>
        <v>0</v>
      </c>
      <c r="Q1441" s="47">
        <f t="shared" si="245"/>
        <v>0</v>
      </c>
      <c r="R1441" s="47">
        <f t="shared" si="246"/>
        <v>0</v>
      </c>
      <c r="S1441" s="47">
        <f t="shared" si="247"/>
        <v>0</v>
      </c>
      <c r="T1441" s="47">
        <f t="shared" si="248"/>
        <v>88.52459016393442</v>
      </c>
      <c r="U1441" s="47">
        <f t="shared" si="249"/>
        <v>10.382513661202186</v>
      </c>
      <c r="V1441" s="47">
        <f t="shared" si="250"/>
        <v>0</v>
      </c>
      <c r="W1441" s="47">
        <f t="shared" si="251"/>
        <v>0</v>
      </c>
      <c r="X1441">
        <f t="shared" si="252"/>
        <v>99.999999999999986</v>
      </c>
    </row>
    <row r="1442" spans="1:24" ht="16.399999999999999" customHeight="1" x14ac:dyDescent="0.35">
      <c r="A1442" s="10"/>
      <c r="B1442" s="5">
        <v>151018</v>
      </c>
      <c r="C1442" s="5" t="s">
        <v>1450</v>
      </c>
      <c r="D1442" s="6">
        <v>170</v>
      </c>
      <c r="E1442" s="6">
        <v>8</v>
      </c>
      <c r="F1442" s="6">
        <v>6</v>
      </c>
      <c r="G1442" s="12">
        <v>0</v>
      </c>
      <c r="H1442" s="6">
        <v>23</v>
      </c>
      <c r="I1442" s="6">
        <v>7</v>
      </c>
      <c r="J1442" s="6">
        <v>0</v>
      </c>
      <c r="K1442" s="6">
        <v>0</v>
      </c>
      <c r="L1442" s="6">
        <v>0</v>
      </c>
      <c r="M1442" s="4"/>
      <c r="N1442" s="46">
        <f t="shared" si="242"/>
        <v>214</v>
      </c>
      <c r="O1442" s="47">
        <f t="shared" si="243"/>
        <v>79.43925233644859</v>
      </c>
      <c r="P1442" s="47">
        <f t="shared" si="244"/>
        <v>3.7383177570093458</v>
      </c>
      <c r="Q1442" s="47">
        <f t="shared" si="245"/>
        <v>2.8037383177570092</v>
      </c>
      <c r="R1442" s="47">
        <f t="shared" si="246"/>
        <v>0</v>
      </c>
      <c r="S1442" s="47">
        <f t="shared" si="247"/>
        <v>10.747663551401869</v>
      </c>
      <c r="T1442" s="47">
        <f t="shared" si="248"/>
        <v>3.2710280373831773</v>
      </c>
      <c r="U1442" s="47">
        <f t="shared" si="249"/>
        <v>0</v>
      </c>
      <c r="V1442" s="47">
        <f t="shared" si="250"/>
        <v>0</v>
      </c>
      <c r="W1442" s="47">
        <f t="shared" si="251"/>
        <v>0</v>
      </c>
      <c r="X1442">
        <f t="shared" si="252"/>
        <v>99.999999999999986</v>
      </c>
    </row>
    <row r="1443" spans="1:24" ht="16.399999999999999" customHeight="1" x14ac:dyDescent="0.35">
      <c r="A1443" s="10"/>
      <c r="B1443" s="5">
        <v>151019</v>
      </c>
      <c r="C1443" s="5" t="s">
        <v>1451</v>
      </c>
      <c r="D1443" s="6">
        <v>6</v>
      </c>
      <c r="E1443" s="6">
        <v>15</v>
      </c>
      <c r="F1443" s="6">
        <v>0</v>
      </c>
      <c r="G1443" s="12">
        <v>0</v>
      </c>
      <c r="H1443" s="6">
        <v>19</v>
      </c>
      <c r="I1443" s="6">
        <v>54</v>
      </c>
      <c r="J1443" s="6">
        <v>70</v>
      </c>
      <c r="K1443" s="6">
        <v>0</v>
      </c>
      <c r="L1443" s="6">
        <v>0</v>
      </c>
      <c r="M1443" s="4"/>
      <c r="N1443" s="46">
        <f t="shared" si="242"/>
        <v>164</v>
      </c>
      <c r="O1443" s="47">
        <f t="shared" si="243"/>
        <v>3.6585365853658538</v>
      </c>
      <c r="P1443" s="47">
        <f t="shared" si="244"/>
        <v>9.1463414634146343</v>
      </c>
      <c r="Q1443" s="47">
        <f t="shared" si="245"/>
        <v>0</v>
      </c>
      <c r="R1443" s="47">
        <f t="shared" si="246"/>
        <v>0</v>
      </c>
      <c r="S1443" s="47">
        <f t="shared" si="247"/>
        <v>11.585365853658537</v>
      </c>
      <c r="T1443" s="47">
        <f t="shared" si="248"/>
        <v>32.926829268292686</v>
      </c>
      <c r="U1443" s="47">
        <f t="shared" si="249"/>
        <v>42.682926829268297</v>
      </c>
      <c r="V1443" s="47">
        <f t="shared" si="250"/>
        <v>0</v>
      </c>
      <c r="W1443" s="47">
        <f t="shared" si="251"/>
        <v>0</v>
      </c>
      <c r="X1443">
        <f t="shared" si="252"/>
        <v>100</v>
      </c>
    </row>
    <row r="1444" spans="1:24" ht="16.399999999999999" customHeight="1" x14ac:dyDescent="0.35">
      <c r="A1444" s="10"/>
      <c r="B1444" s="5">
        <v>151020</v>
      </c>
      <c r="C1444" s="5" t="s">
        <v>1452</v>
      </c>
      <c r="D1444" s="6">
        <v>150</v>
      </c>
      <c r="E1444" s="6">
        <v>4</v>
      </c>
      <c r="F1444" s="6">
        <v>0</v>
      </c>
      <c r="G1444" s="12">
        <v>0</v>
      </c>
      <c r="H1444" s="6">
        <v>24</v>
      </c>
      <c r="I1444" s="6">
        <v>2</v>
      </c>
      <c r="J1444" s="6">
        <v>20</v>
      </c>
      <c r="K1444" s="6">
        <v>0</v>
      </c>
      <c r="L1444" s="6">
        <v>1</v>
      </c>
      <c r="M1444" s="4"/>
      <c r="N1444" s="46">
        <f t="shared" si="242"/>
        <v>201</v>
      </c>
      <c r="O1444" s="47">
        <f t="shared" si="243"/>
        <v>74.626865671641795</v>
      </c>
      <c r="P1444" s="47">
        <f t="shared" si="244"/>
        <v>1.9900497512437814</v>
      </c>
      <c r="Q1444" s="47">
        <f t="shared" si="245"/>
        <v>0</v>
      </c>
      <c r="R1444" s="47">
        <f t="shared" si="246"/>
        <v>0</v>
      </c>
      <c r="S1444" s="47">
        <f t="shared" si="247"/>
        <v>11.940298507462687</v>
      </c>
      <c r="T1444" s="47">
        <f t="shared" si="248"/>
        <v>0.99502487562189068</v>
      </c>
      <c r="U1444" s="47">
        <f t="shared" si="249"/>
        <v>9.9502487562189064</v>
      </c>
      <c r="V1444" s="47">
        <f t="shared" si="250"/>
        <v>0</v>
      </c>
      <c r="W1444" s="47">
        <f t="shared" si="251"/>
        <v>0.49751243781094534</v>
      </c>
      <c r="X1444">
        <f t="shared" si="252"/>
        <v>100.00000000000001</v>
      </c>
    </row>
    <row r="1445" spans="1:24" ht="16.399999999999999" customHeight="1" x14ac:dyDescent="0.35">
      <c r="A1445" s="10"/>
      <c r="B1445" s="5">
        <v>151021</v>
      </c>
      <c r="C1445" s="5" t="s">
        <v>1453</v>
      </c>
      <c r="D1445" s="6">
        <v>74</v>
      </c>
      <c r="E1445" s="6">
        <v>4</v>
      </c>
      <c r="F1445" s="6">
        <v>0</v>
      </c>
      <c r="G1445" s="12">
        <v>0</v>
      </c>
      <c r="H1445" s="6">
        <v>6</v>
      </c>
      <c r="I1445" s="6">
        <v>0</v>
      </c>
      <c r="J1445" s="6">
        <v>5</v>
      </c>
      <c r="K1445" s="6">
        <v>0</v>
      </c>
      <c r="L1445" s="6">
        <v>0</v>
      </c>
      <c r="M1445" s="4"/>
      <c r="N1445" s="46">
        <f t="shared" si="242"/>
        <v>89</v>
      </c>
      <c r="O1445" s="47">
        <f t="shared" si="243"/>
        <v>83.146067415730329</v>
      </c>
      <c r="P1445" s="47">
        <f t="shared" si="244"/>
        <v>4.4943820224719104</v>
      </c>
      <c r="Q1445" s="47">
        <f t="shared" si="245"/>
        <v>0</v>
      </c>
      <c r="R1445" s="47">
        <f t="shared" si="246"/>
        <v>0</v>
      </c>
      <c r="S1445" s="47">
        <f t="shared" si="247"/>
        <v>6.7415730337078648</v>
      </c>
      <c r="T1445" s="47">
        <f t="shared" si="248"/>
        <v>0</v>
      </c>
      <c r="U1445" s="47">
        <f t="shared" si="249"/>
        <v>5.6179775280898872</v>
      </c>
      <c r="V1445" s="47">
        <f t="shared" si="250"/>
        <v>0</v>
      </c>
      <c r="W1445" s="47">
        <f t="shared" si="251"/>
        <v>0</v>
      </c>
      <c r="X1445">
        <f t="shared" si="252"/>
        <v>99.999999999999986</v>
      </c>
    </row>
    <row r="1446" spans="1:24" ht="16.399999999999999" customHeight="1" x14ac:dyDescent="0.35">
      <c r="A1446" s="10"/>
      <c r="B1446" s="5">
        <v>151022</v>
      </c>
      <c r="C1446" s="5" t="s">
        <v>1454</v>
      </c>
      <c r="D1446" s="6">
        <v>176</v>
      </c>
      <c r="E1446" s="6">
        <v>3</v>
      </c>
      <c r="F1446" s="6">
        <v>0</v>
      </c>
      <c r="G1446" s="12">
        <v>0</v>
      </c>
      <c r="H1446" s="6">
        <v>0</v>
      </c>
      <c r="I1446" s="6">
        <v>0</v>
      </c>
      <c r="J1446" s="6">
        <v>53</v>
      </c>
      <c r="K1446" s="6">
        <v>0</v>
      </c>
      <c r="L1446" s="6">
        <v>0</v>
      </c>
      <c r="M1446" s="4"/>
      <c r="N1446" s="46">
        <f t="shared" si="242"/>
        <v>232</v>
      </c>
      <c r="O1446" s="47">
        <f t="shared" si="243"/>
        <v>75.862068965517253</v>
      </c>
      <c r="P1446" s="47">
        <f t="shared" si="244"/>
        <v>1.2931034482758621</v>
      </c>
      <c r="Q1446" s="47">
        <f t="shared" si="245"/>
        <v>0</v>
      </c>
      <c r="R1446" s="47">
        <f t="shared" si="246"/>
        <v>0</v>
      </c>
      <c r="S1446" s="47">
        <f t="shared" si="247"/>
        <v>0</v>
      </c>
      <c r="T1446" s="47">
        <f t="shared" si="248"/>
        <v>0</v>
      </c>
      <c r="U1446" s="47">
        <f t="shared" si="249"/>
        <v>22.844827586206897</v>
      </c>
      <c r="V1446" s="47">
        <f t="shared" si="250"/>
        <v>0</v>
      </c>
      <c r="W1446" s="47">
        <f t="shared" si="251"/>
        <v>0</v>
      </c>
      <c r="X1446">
        <f t="shared" si="252"/>
        <v>100</v>
      </c>
    </row>
    <row r="1447" spans="1:24" ht="16.399999999999999" customHeight="1" x14ac:dyDescent="0.35">
      <c r="A1447" s="10"/>
      <c r="B1447" s="5">
        <v>151023</v>
      </c>
      <c r="C1447" s="5" t="s">
        <v>1455</v>
      </c>
      <c r="D1447" s="6">
        <v>104</v>
      </c>
      <c r="E1447" s="6">
        <v>34</v>
      </c>
      <c r="F1447" s="6">
        <v>0</v>
      </c>
      <c r="G1447" s="12">
        <v>0</v>
      </c>
      <c r="H1447" s="6">
        <v>10</v>
      </c>
      <c r="I1447" s="6">
        <v>0</v>
      </c>
      <c r="J1447" s="6">
        <v>4</v>
      </c>
      <c r="K1447" s="6">
        <v>0</v>
      </c>
      <c r="L1447" s="6">
        <v>13</v>
      </c>
      <c r="M1447" s="4"/>
      <c r="N1447" s="46">
        <f t="shared" si="242"/>
        <v>165</v>
      </c>
      <c r="O1447" s="47">
        <f t="shared" si="243"/>
        <v>63.030303030303031</v>
      </c>
      <c r="P1447" s="47">
        <f t="shared" si="244"/>
        <v>20.606060606060606</v>
      </c>
      <c r="Q1447" s="47">
        <f t="shared" si="245"/>
        <v>0</v>
      </c>
      <c r="R1447" s="47">
        <f t="shared" si="246"/>
        <v>0</v>
      </c>
      <c r="S1447" s="47">
        <f t="shared" si="247"/>
        <v>6.0606060606060606</v>
      </c>
      <c r="T1447" s="47">
        <f t="shared" si="248"/>
        <v>0</v>
      </c>
      <c r="U1447" s="47">
        <f t="shared" si="249"/>
        <v>2.4242424242424243</v>
      </c>
      <c r="V1447" s="47">
        <f t="shared" si="250"/>
        <v>0</v>
      </c>
      <c r="W1447" s="47">
        <f t="shared" si="251"/>
        <v>7.8787878787878789</v>
      </c>
      <c r="X1447">
        <f t="shared" si="252"/>
        <v>100</v>
      </c>
    </row>
    <row r="1448" spans="1:24" ht="16.399999999999999" customHeight="1" x14ac:dyDescent="0.35">
      <c r="A1448" s="10"/>
      <c r="B1448" s="5">
        <v>151024</v>
      </c>
      <c r="C1448" s="5" t="s">
        <v>1456</v>
      </c>
      <c r="D1448" s="6">
        <v>217</v>
      </c>
      <c r="E1448" s="6">
        <v>8</v>
      </c>
      <c r="F1448" s="6">
        <v>21</v>
      </c>
      <c r="G1448" s="12">
        <v>0</v>
      </c>
      <c r="H1448" s="6">
        <v>13</v>
      </c>
      <c r="I1448" s="6">
        <v>9</v>
      </c>
      <c r="J1448" s="6">
        <v>7</v>
      </c>
      <c r="K1448" s="6">
        <v>0</v>
      </c>
      <c r="L1448" s="6">
        <v>1</v>
      </c>
      <c r="M1448" s="4"/>
      <c r="N1448" s="46">
        <f t="shared" si="242"/>
        <v>276</v>
      </c>
      <c r="O1448" s="47">
        <f t="shared" si="243"/>
        <v>78.623188405797109</v>
      </c>
      <c r="P1448" s="47">
        <f t="shared" si="244"/>
        <v>2.8985507246376816</v>
      </c>
      <c r="Q1448" s="47">
        <f t="shared" si="245"/>
        <v>7.608695652173914</v>
      </c>
      <c r="R1448" s="47">
        <f t="shared" si="246"/>
        <v>0</v>
      </c>
      <c r="S1448" s="47">
        <f t="shared" si="247"/>
        <v>4.7101449275362324</v>
      </c>
      <c r="T1448" s="47">
        <f t="shared" si="248"/>
        <v>3.2608695652173916</v>
      </c>
      <c r="U1448" s="47">
        <f t="shared" si="249"/>
        <v>2.5362318840579712</v>
      </c>
      <c r="V1448" s="47">
        <f t="shared" si="250"/>
        <v>0</v>
      </c>
      <c r="W1448" s="47">
        <f t="shared" si="251"/>
        <v>0.3623188405797102</v>
      </c>
      <c r="X1448">
        <f t="shared" si="252"/>
        <v>100.00000000000001</v>
      </c>
    </row>
    <row r="1449" spans="1:24" ht="16.399999999999999" customHeight="1" x14ac:dyDescent="0.35">
      <c r="A1449" s="10"/>
      <c r="B1449" s="5">
        <v>151025</v>
      </c>
      <c r="C1449" s="5" t="s">
        <v>1457</v>
      </c>
      <c r="D1449" s="6">
        <v>163</v>
      </c>
      <c r="E1449" s="6">
        <v>2</v>
      </c>
      <c r="F1449" s="6">
        <v>5</v>
      </c>
      <c r="G1449" s="12">
        <v>0</v>
      </c>
      <c r="H1449" s="6">
        <v>4</v>
      </c>
      <c r="I1449" s="6">
        <v>2</v>
      </c>
      <c r="J1449" s="6">
        <v>16</v>
      </c>
      <c r="K1449" s="6">
        <v>0</v>
      </c>
      <c r="L1449" s="6">
        <v>0</v>
      </c>
      <c r="M1449" s="4"/>
      <c r="N1449" s="46">
        <f t="shared" si="242"/>
        <v>192</v>
      </c>
      <c r="O1449" s="47">
        <f t="shared" si="243"/>
        <v>84.895833333333343</v>
      </c>
      <c r="P1449" s="47">
        <f t="shared" si="244"/>
        <v>1.0416666666666667</v>
      </c>
      <c r="Q1449" s="47">
        <f t="shared" si="245"/>
        <v>2.604166666666667</v>
      </c>
      <c r="R1449" s="47">
        <f t="shared" si="246"/>
        <v>0</v>
      </c>
      <c r="S1449" s="47">
        <f t="shared" si="247"/>
        <v>2.0833333333333335</v>
      </c>
      <c r="T1449" s="47">
        <f t="shared" si="248"/>
        <v>1.0416666666666667</v>
      </c>
      <c r="U1449" s="47">
        <f t="shared" si="249"/>
        <v>8.3333333333333339</v>
      </c>
      <c r="V1449" s="47">
        <f t="shared" si="250"/>
        <v>0</v>
      </c>
      <c r="W1449" s="47">
        <f t="shared" si="251"/>
        <v>0</v>
      </c>
      <c r="X1449">
        <f t="shared" si="252"/>
        <v>100.00000000000001</v>
      </c>
    </row>
    <row r="1450" spans="1:24" ht="16.399999999999999" customHeight="1" x14ac:dyDescent="0.35">
      <c r="A1450" s="10"/>
      <c r="B1450" s="5">
        <v>151026</v>
      </c>
      <c r="C1450" s="5" t="s">
        <v>1458</v>
      </c>
      <c r="D1450" s="6">
        <v>61</v>
      </c>
      <c r="E1450" s="6">
        <v>0</v>
      </c>
      <c r="F1450" s="6">
        <v>0</v>
      </c>
      <c r="G1450" s="12">
        <v>0</v>
      </c>
      <c r="H1450" s="6">
        <v>9</v>
      </c>
      <c r="I1450" s="6">
        <v>0</v>
      </c>
      <c r="J1450" s="6">
        <v>11</v>
      </c>
      <c r="K1450" s="6">
        <v>0</v>
      </c>
      <c r="L1450" s="6">
        <v>0</v>
      </c>
      <c r="M1450" s="4"/>
      <c r="N1450" s="46">
        <f t="shared" si="242"/>
        <v>81</v>
      </c>
      <c r="O1450" s="47">
        <f t="shared" si="243"/>
        <v>75.308641975308632</v>
      </c>
      <c r="P1450" s="47">
        <f t="shared" si="244"/>
        <v>0</v>
      </c>
      <c r="Q1450" s="47">
        <f t="shared" si="245"/>
        <v>0</v>
      </c>
      <c r="R1450" s="47">
        <f t="shared" si="246"/>
        <v>0</v>
      </c>
      <c r="S1450" s="47">
        <f t="shared" si="247"/>
        <v>11.111111111111111</v>
      </c>
      <c r="T1450" s="47">
        <f t="shared" si="248"/>
        <v>0</v>
      </c>
      <c r="U1450" s="47">
        <f t="shared" si="249"/>
        <v>13.580246913580247</v>
      </c>
      <c r="V1450" s="47">
        <f t="shared" si="250"/>
        <v>0</v>
      </c>
      <c r="W1450" s="47">
        <f t="shared" si="251"/>
        <v>0</v>
      </c>
      <c r="X1450">
        <f t="shared" si="252"/>
        <v>100</v>
      </c>
    </row>
    <row r="1451" spans="1:24" ht="16.399999999999999" customHeight="1" x14ac:dyDescent="0.35">
      <c r="A1451" s="10"/>
      <c r="B1451" s="5">
        <v>151027</v>
      </c>
      <c r="C1451" s="5" t="s">
        <v>1459</v>
      </c>
      <c r="D1451" s="6">
        <v>103</v>
      </c>
      <c r="E1451" s="6">
        <v>5</v>
      </c>
      <c r="F1451" s="6">
        <v>0</v>
      </c>
      <c r="G1451" s="12">
        <v>0</v>
      </c>
      <c r="H1451" s="6">
        <v>6</v>
      </c>
      <c r="I1451" s="6">
        <v>0</v>
      </c>
      <c r="J1451" s="6">
        <v>0</v>
      </c>
      <c r="K1451" s="6">
        <v>0</v>
      </c>
      <c r="L1451" s="6">
        <v>0</v>
      </c>
      <c r="M1451" s="4"/>
      <c r="N1451" s="46">
        <f t="shared" si="242"/>
        <v>114</v>
      </c>
      <c r="O1451" s="47">
        <f t="shared" si="243"/>
        <v>90.350877192982466</v>
      </c>
      <c r="P1451" s="47">
        <f t="shared" si="244"/>
        <v>4.3859649122807021</v>
      </c>
      <c r="Q1451" s="47">
        <f t="shared" si="245"/>
        <v>0</v>
      </c>
      <c r="R1451" s="47">
        <f t="shared" si="246"/>
        <v>0</v>
      </c>
      <c r="S1451" s="47">
        <f t="shared" si="247"/>
        <v>5.2631578947368425</v>
      </c>
      <c r="T1451" s="47">
        <f t="shared" si="248"/>
        <v>0</v>
      </c>
      <c r="U1451" s="47">
        <f t="shared" si="249"/>
        <v>0</v>
      </c>
      <c r="V1451" s="47">
        <f t="shared" si="250"/>
        <v>0</v>
      </c>
      <c r="W1451" s="47">
        <f t="shared" si="251"/>
        <v>0</v>
      </c>
      <c r="X1451">
        <f t="shared" si="252"/>
        <v>100</v>
      </c>
    </row>
    <row r="1452" spans="1:24" ht="16.399999999999999" customHeight="1" x14ac:dyDescent="0.35">
      <c r="A1452" s="10"/>
      <c r="B1452" s="5">
        <v>151028</v>
      </c>
      <c r="C1452" s="5" t="s">
        <v>1460</v>
      </c>
      <c r="D1452" s="6">
        <v>135</v>
      </c>
      <c r="E1452" s="6">
        <v>0</v>
      </c>
      <c r="F1452" s="6">
        <v>0</v>
      </c>
      <c r="G1452" s="12">
        <v>0</v>
      </c>
      <c r="H1452" s="6">
        <v>1</v>
      </c>
      <c r="I1452" s="6">
        <v>0</v>
      </c>
      <c r="J1452" s="6">
        <v>10</v>
      </c>
      <c r="K1452" s="6">
        <v>0</v>
      </c>
      <c r="L1452" s="6">
        <v>0</v>
      </c>
      <c r="M1452" s="4"/>
      <c r="N1452" s="46">
        <f t="shared" si="242"/>
        <v>146</v>
      </c>
      <c r="O1452" s="47">
        <f t="shared" si="243"/>
        <v>92.465753424657535</v>
      </c>
      <c r="P1452" s="47">
        <f t="shared" si="244"/>
        <v>0</v>
      </c>
      <c r="Q1452" s="47">
        <f t="shared" si="245"/>
        <v>0</v>
      </c>
      <c r="R1452" s="47">
        <f t="shared" si="246"/>
        <v>0</v>
      </c>
      <c r="S1452" s="47">
        <f t="shared" si="247"/>
        <v>0.68493150684931503</v>
      </c>
      <c r="T1452" s="47">
        <f t="shared" si="248"/>
        <v>0</v>
      </c>
      <c r="U1452" s="47">
        <f t="shared" si="249"/>
        <v>6.8493150684931505</v>
      </c>
      <c r="V1452" s="47">
        <f t="shared" si="250"/>
        <v>0</v>
      </c>
      <c r="W1452" s="47">
        <f t="shared" si="251"/>
        <v>0</v>
      </c>
      <c r="X1452">
        <f t="shared" si="252"/>
        <v>100</v>
      </c>
    </row>
    <row r="1453" spans="1:24" ht="16.399999999999999" customHeight="1" x14ac:dyDescent="0.35">
      <c r="A1453" s="10"/>
      <c r="B1453" s="5">
        <v>151029</v>
      </c>
      <c r="C1453" s="5" t="s">
        <v>1461</v>
      </c>
      <c r="D1453" s="6">
        <v>176</v>
      </c>
      <c r="E1453" s="6">
        <v>3</v>
      </c>
      <c r="F1453" s="6">
        <v>16</v>
      </c>
      <c r="G1453" s="12">
        <v>0</v>
      </c>
      <c r="H1453" s="6">
        <v>4</v>
      </c>
      <c r="I1453" s="6">
        <v>0</v>
      </c>
      <c r="J1453" s="6">
        <v>33</v>
      </c>
      <c r="K1453" s="6">
        <v>0</v>
      </c>
      <c r="L1453" s="6">
        <v>2</v>
      </c>
      <c r="M1453" s="4"/>
      <c r="N1453" s="46">
        <f t="shared" si="242"/>
        <v>234</v>
      </c>
      <c r="O1453" s="47">
        <f t="shared" si="243"/>
        <v>75.213675213675216</v>
      </c>
      <c r="P1453" s="47">
        <f t="shared" si="244"/>
        <v>1.2820512820512822</v>
      </c>
      <c r="Q1453" s="47">
        <f t="shared" si="245"/>
        <v>6.8376068376068382</v>
      </c>
      <c r="R1453" s="47">
        <f t="shared" si="246"/>
        <v>0</v>
      </c>
      <c r="S1453" s="47">
        <f t="shared" si="247"/>
        <v>1.7094017094017095</v>
      </c>
      <c r="T1453" s="47">
        <f t="shared" si="248"/>
        <v>0</v>
      </c>
      <c r="U1453" s="47">
        <f t="shared" si="249"/>
        <v>14.102564102564104</v>
      </c>
      <c r="V1453" s="47">
        <f t="shared" si="250"/>
        <v>0</v>
      </c>
      <c r="W1453" s="47">
        <f t="shared" si="251"/>
        <v>0.85470085470085477</v>
      </c>
      <c r="X1453">
        <f t="shared" si="252"/>
        <v>100</v>
      </c>
    </row>
    <row r="1454" spans="1:24" ht="16.399999999999999" customHeight="1" x14ac:dyDescent="0.35">
      <c r="A1454" s="10"/>
      <c r="B1454" s="5">
        <v>151030</v>
      </c>
      <c r="C1454" s="5" t="s">
        <v>1462</v>
      </c>
      <c r="D1454" s="6">
        <v>13</v>
      </c>
      <c r="E1454" s="6">
        <v>0</v>
      </c>
      <c r="F1454" s="6">
        <v>4</v>
      </c>
      <c r="G1454" s="12">
        <v>0</v>
      </c>
      <c r="H1454" s="6">
        <v>78</v>
      </c>
      <c r="I1454" s="6">
        <v>60</v>
      </c>
      <c r="J1454" s="6">
        <v>17</v>
      </c>
      <c r="K1454" s="6">
        <v>0</v>
      </c>
      <c r="L1454" s="6">
        <v>0</v>
      </c>
      <c r="M1454" s="4"/>
      <c r="N1454" s="46">
        <f t="shared" si="242"/>
        <v>172</v>
      </c>
      <c r="O1454" s="47">
        <f t="shared" si="243"/>
        <v>7.558139534883721</v>
      </c>
      <c r="P1454" s="47">
        <f t="shared" si="244"/>
        <v>0</v>
      </c>
      <c r="Q1454" s="47">
        <f t="shared" si="245"/>
        <v>2.3255813953488373</v>
      </c>
      <c r="R1454" s="47">
        <f t="shared" si="246"/>
        <v>0</v>
      </c>
      <c r="S1454" s="47">
        <f t="shared" si="247"/>
        <v>45.348837209302324</v>
      </c>
      <c r="T1454" s="47">
        <f t="shared" si="248"/>
        <v>34.883720930232556</v>
      </c>
      <c r="U1454" s="47">
        <f t="shared" si="249"/>
        <v>9.8837209302325579</v>
      </c>
      <c r="V1454" s="47">
        <f t="shared" si="250"/>
        <v>0</v>
      </c>
      <c r="W1454" s="47">
        <f t="shared" si="251"/>
        <v>0</v>
      </c>
      <c r="X1454">
        <f t="shared" si="252"/>
        <v>100</v>
      </c>
    </row>
    <row r="1455" spans="1:24" ht="16.399999999999999" customHeight="1" x14ac:dyDescent="0.35">
      <c r="A1455" s="10"/>
      <c r="B1455" s="5">
        <v>151031</v>
      </c>
      <c r="C1455" s="5" t="s">
        <v>1463</v>
      </c>
      <c r="D1455" s="6">
        <v>155</v>
      </c>
      <c r="E1455" s="6">
        <v>0</v>
      </c>
      <c r="F1455" s="6">
        <v>0</v>
      </c>
      <c r="G1455" s="12">
        <v>0</v>
      </c>
      <c r="H1455" s="6">
        <v>3</v>
      </c>
      <c r="I1455" s="6">
        <v>0</v>
      </c>
      <c r="J1455" s="6">
        <v>16</v>
      </c>
      <c r="K1455" s="6">
        <v>0</v>
      </c>
      <c r="L1455" s="6">
        <v>6</v>
      </c>
      <c r="M1455" s="4"/>
      <c r="N1455" s="46">
        <f t="shared" si="242"/>
        <v>180</v>
      </c>
      <c r="O1455" s="47">
        <f t="shared" si="243"/>
        <v>86.111111111111114</v>
      </c>
      <c r="P1455" s="47">
        <f t="shared" si="244"/>
        <v>0</v>
      </c>
      <c r="Q1455" s="47">
        <f t="shared" si="245"/>
        <v>0</v>
      </c>
      <c r="R1455" s="47">
        <f t="shared" si="246"/>
        <v>0</v>
      </c>
      <c r="S1455" s="47">
        <f t="shared" si="247"/>
        <v>1.6666666666666665</v>
      </c>
      <c r="T1455" s="47">
        <f t="shared" si="248"/>
        <v>0</v>
      </c>
      <c r="U1455" s="47">
        <f t="shared" si="249"/>
        <v>8.8888888888888893</v>
      </c>
      <c r="V1455" s="47">
        <f t="shared" si="250"/>
        <v>0</v>
      </c>
      <c r="W1455" s="47">
        <f t="shared" si="251"/>
        <v>3.333333333333333</v>
      </c>
      <c r="X1455">
        <f t="shared" si="252"/>
        <v>100</v>
      </c>
    </row>
    <row r="1456" spans="1:24" ht="16.399999999999999" customHeight="1" x14ac:dyDescent="0.35">
      <c r="A1456" s="10"/>
      <c r="B1456" s="5">
        <v>151032</v>
      </c>
      <c r="C1456" s="5" t="s">
        <v>1464</v>
      </c>
      <c r="D1456" s="6">
        <v>251</v>
      </c>
      <c r="E1456" s="6">
        <v>24</v>
      </c>
      <c r="F1456" s="6">
        <v>29</v>
      </c>
      <c r="G1456" s="12">
        <v>0</v>
      </c>
      <c r="H1456" s="6">
        <v>85</v>
      </c>
      <c r="I1456" s="6">
        <v>39</v>
      </c>
      <c r="J1456" s="6">
        <v>50</v>
      </c>
      <c r="K1456" s="6">
        <v>0</v>
      </c>
      <c r="L1456" s="6">
        <v>1</v>
      </c>
      <c r="M1456" s="4"/>
      <c r="N1456" s="46">
        <f t="shared" si="242"/>
        <v>479</v>
      </c>
      <c r="O1456" s="47">
        <f t="shared" si="243"/>
        <v>52.40083507306889</v>
      </c>
      <c r="P1456" s="47">
        <f t="shared" si="244"/>
        <v>5.010438413361169</v>
      </c>
      <c r="Q1456" s="47">
        <f t="shared" si="245"/>
        <v>6.0542797494780789</v>
      </c>
      <c r="R1456" s="47">
        <f t="shared" si="246"/>
        <v>0</v>
      </c>
      <c r="S1456" s="47">
        <f t="shared" si="247"/>
        <v>17.745302713987474</v>
      </c>
      <c r="T1456" s="47">
        <f t="shared" si="248"/>
        <v>8.1419624217119004</v>
      </c>
      <c r="U1456" s="47">
        <f t="shared" si="249"/>
        <v>10.438413361169102</v>
      </c>
      <c r="V1456" s="47">
        <f t="shared" si="250"/>
        <v>0</v>
      </c>
      <c r="W1456" s="47">
        <f t="shared" si="251"/>
        <v>0.20876826722338204</v>
      </c>
      <c r="X1456">
        <f t="shared" si="252"/>
        <v>99.999999999999986</v>
      </c>
    </row>
    <row r="1457" spans="1:24" ht="16.399999999999999" customHeight="1" x14ac:dyDescent="0.35">
      <c r="A1457" s="10"/>
      <c r="B1457" s="5">
        <v>151033</v>
      </c>
      <c r="C1457" s="5" t="s">
        <v>1465</v>
      </c>
      <c r="D1457" s="6">
        <v>97</v>
      </c>
      <c r="E1457" s="6">
        <v>0</v>
      </c>
      <c r="F1457" s="6">
        <v>0</v>
      </c>
      <c r="G1457" s="12">
        <v>0</v>
      </c>
      <c r="H1457" s="6">
        <v>3</v>
      </c>
      <c r="I1457" s="6">
        <v>0</v>
      </c>
      <c r="J1457" s="6">
        <v>5</v>
      </c>
      <c r="K1457" s="6">
        <v>0</v>
      </c>
      <c r="L1457" s="6">
        <v>0</v>
      </c>
      <c r="M1457" s="4"/>
      <c r="N1457" s="46">
        <f t="shared" si="242"/>
        <v>105</v>
      </c>
      <c r="O1457" s="47">
        <f t="shared" si="243"/>
        <v>92.38095238095238</v>
      </c>
      <c r="P1457" s="47">
        <f t="shared" si="244"/>
        <v>0</v>
      </c>
      <c r="Q1457" s="47">
        <f t="shared" si="245"/>
        <v>0</v>
      </c>
      <c r="R1457" s="47">
        <f t="shared" si="246"/>
        <v>0</v>
      </c>
      <c r="S1457" s="47">
        <f t="shared" si="247"/>
        <v>2.8571428571428572</v>
      </c>
      <c r="T1457" s="47">
        <f t="shared" si="248"/>
        <v>0</v>
      </c>
      <c r="U1457" s="47">
        <f t="shared" si="249"/>
        <v>4.7619047619047619</v>
      </c>
      <c r="V1457" s="47">
        <f t="shared" si="250"/>
        <v>0</v>
      </c>
      <c r="W1457" s="47">
        <f t="shared" si="251"/>
        <v>0</v>
      </c>
      <c r="X1457">
        <f t="shared" si="252"/>
        <v>100</v>
      </c>
    </row>
    <row r="1458" spans="1:24" ht="16.399999999999999" customHeight="1" x14ac:dyDescent="0.35">
      <c r="A1458" s="10"/>
      <c r="B1458" s="5">
        <v>160101</v>
      </c>
      <c r="C1458" s="5" t="s">
        <v>1466</v>
      </c>
      <c r="D1458" s="6">
        <v>25273</v>
      </c>
      <c r="E1458" s="6">
        <v>1149</v>
      </c>
      <c r="F1458" s="6">
        <v>225</v>
      </c>
      <c r="G1458" s="12">
        <v>119</v>
      </c>
      <c r="H1458" s="6">
        <v>1139</v>
      </c>
      <c r="I1458" s="6">
        <v>8</v>
      </c>
      <c r="J1458" s="6">
        <v>288</v>
      </c>
      <c r="K1458" s="6">
        <v>97</v>
      </c>
      <c r="L1458" s="6">
        <v>83</v>
      </c>
      <c r="M1458" s="4"/>
      <c r="N1458" s="46">
        <f t="shared" si="242"/>
        <v>28381</v>
      </c>
      <c r="O1458" s="47">
        <f t="shared" si="243"/>
        <v>89.049011662732113</v>
      </c>
      <c r="P1458" s="47">
        <f t="shared" si="244"/>
        <v>4.0484831401289592</v>
      </c>
      <c r="Q1458" s="47">
        <f t="shared" si="245"/>
        <v>0.79278390472499205</v>
      </c>
      <c r="R1458" s="47">
        <f t="shared" si="246"/>
        <v>0.41929459849899581</v>
      </c>
      <c r="S1458" s="47">
        <f t="shared" si="247"/>
        <v>4.0132482999189598</v>
      </c>
      <c r="T1458" s="47">
        <f t="shared" si="248"/>
        <v>2.8187872167999718E-2</v>
      </c>
      <c r="U1458" s="47">
        <f t="shared" si="249"/>
        <v>1.0147633980479898</v>
      </c>
      <c r="V1458" s="47">
        <f t="shared" si="250"/>
        <v>0.34177795003699657</v>
      </c>
      <c r="W1458" s="47">
        <f t="shared" si="251"/>
        <v>0.29244917374299706</v>
      </c>
      <c r="X1458">
        <f t="shared" si="252"/>
        <v>100.00000000000001</v>
      </c>
    </row>
    <row r="1459" spans="1:24" ht="16.399999999999999" customHeight="1" x14ac:dyDescent="0.35">
      <c r="A1459" s="10"/>
      <c r="B1459" s="5">
        <v>160102</v>
      </c>
      <c r="C1459" s="5" t="s">
        <v>1467</v>
      </c>
      <c r="D1459" s="6">
        <v>1</v>
      </c>
      <c r="E1459" s="6">
        <v>0</v>
      </c>
      <c r="F1459" s="6">
        <v>65</v>
      </c>
      <c r="G1459" s="12">
        <v>0</v>
      </c>
      <c r="H1459" s="6">
        <v>17</v>
      </c>
      <c r="I1459" s="6">
        <v>0</v>
      </c>
      <c r="J1459" s="6">
        <v>545</v>
      </c>
      <c r="K1459" s="6">
        <v>0</v>
      </c>
      <c r="L1459" s="6">
        <v>0</v>
      </c>
      <c r="M1459" s="4"/>
      <c r="N1459" s="46">
        <f t="shared" si="242"/>
        <v>628</v>
      </c>
      <c r="O1459" s="47">
        <f t="shared" si="243"/>
        <v>0.15923566878980891</v>
      </c>
      <c r="P1459" s="47">
        <f t="shared" si="244"/>
        <v>0</v>
      </c>
      <c r="Q1459" s="47">
        <f t="shared" si="245"/>
        <v>10.350318471337578</v>
      </c>
      <c r="R1459" s="47">
        <f t="shared" si="246"/>
        <v>0</v>
      </c>
      <c r="S1459" s="47">
        <f t="shared" si="247"/>
        <v>2.7070063694267517</v>
      </c>
      <c r="T1459" s="47">
        <f t="shared" si="248"/>
        <v>0</v>
      </c>
      <c r="U1459" s="47">
        <f t="shared" si="249"/>
        <v>86.783439490445858</v>
      </c>
      <c r="V1459" s="47">
        <f t="shared" si="250"/>
        <v>0</v>
      </c>
      <c r="W1459" s="47">
        <f t="shared" si="251"/>
        <v>0</v>
      </c>
      <c r="X1459">
        <f t="shared" si="252"/>
        <v>100</v>
      </c>
    </row>
    <row r="1460" spans="1:24" ht="16.399999999999999" customHeight="1" x14ac:dyDescent="0.35">
      <c r="A1460" s="10"/>
      <c r="B1460" s="5">
        <v>160103</v>
      </c>
      <c r="C1460" s="5" t="s">
        <v>1468</v>
      </c>
      <c r="D1460" s="6">
        <v>950</v>
      </c>
      <c r="E1460" s="6">
        <v>56</v>
      </c>
      <c r="F1460" s="6">
        <v>241</v>
      </c>
      <c r="G1460" s="12">
        <v>0</v>
      </c>
      <c r="H1460" s="6">
        <v>441</v>
      </c>
      <c r="I1460" s="6">
        <v>17</v>
      </c>
      <c r="J1460" s="6">
        <v>1420</v>
      </c>
      <c r="K1460" s="6">
        <v>9</v>
      </c>
      <c r="L1460" s="6">
        <v>1</v>
      </c>
      <c r="M1460" s="4"/>
      <c r="N1460" s="46">
        <f t="shared" si="242"/>
        <v>3135</v>
      </c>
      <c r="O1460" s="47">
        <f t="shared" si="243"/>
        <v>30.303030303030301</v>
      </c>
      <c r="P1460" s="47">
        <f t="shared" si="244"/>
        <v>1.7862838915470494</v>
      </c>
      <c r="Q1460" s="47">
        <f t="shared" si="245"/>
        <v>7.6874003189792663</v>
      </c>
      <c r="R1460" s="47">
        <f t="shared" si="246"/>
        <v>0</v>
      </c>
      <c r="S1460" s="47">
        <f t="shared" si="247"/>
        <v>14.066985645933014</v>
      </c>
      <c r="T1460" s="47">
        <f t="shared" si="248"/>
        <v>0.54226475279106856</v>
      </c>
      <c r="U1460" s="47">
        <f t="shared" si="249"/>
        <v>45.295055821371612</v>
      </c>
      <c r="V1460" s="47">
        <f t="shared" si="250"/>
        <v>0.28708133971291866</v>
      </c>
      <c r="W1460" s="47">
        <f t="shared" si="251"/>
        <v>3.1897926634768738E-2</v>
      </c>
      <c r="X1460">
        <f t="shared" si="252"/>
        <v>99.999999999999986</v>
      </c>
    </row>
    <row r="1461" spans="1:24" ht="16.399999999999999" customHeight="1" x14ac:dyDescent="0.35">
      <c r="A1461" s="10"/>
      <c r="B1461" s="5">
        <v>160104</v>
      </c>
      <c r="C1461" s="5" t="s">
        <v>1469</v>
      </c>
      <c r="D1461" s="6">
        <v>757</v>
      </c>
      <c r="E1461" s="6">
        <v>67</v>
      </c>
      <c r="F1461" s="6">
        <v>278</v>
      </c>
      <c r="G1461" s="12">
        <v>4</v>
      </c>
      <c r="H1461" s="6">
        <v>77</v>
      </c>
      <c r="I1461" s="6">
        <v>16</v>
      </c>
      <c r="J1461" s="6">
        <v>919</v>
      </c>
      <c r="K1461" s="6">
        <v>44</v>
      </c>
      <c r="L1461" s="6">
        <v>10</v>
      </c>
      <c r="M1461" s="4"/>
      <c r="N1461" s="46">
        <f t="shared" si="242"/>
        <v>2172</v>
      </c>
      <c r="O1461" s="47">
        <f t="shared" si="243"/>
        <v>34.852670349907918</v>
      </c>
      <c r="P1461" s="47">
        <f t="shared" si="244"/>
        <v>3.0847145488029466</v>
      </c>
      <c r="Q1461" s="47">
        <f t="shared" si="245"/>
        <v>12.79926335174954</v>
      </c>
      <c r="R1461" s="47">
        <f t="shared" si="246"/>
        <v>0.18416206261510129</v>
      </c>
      <c r="S1461" s="47">
        <f t="shared" si="247"/>
        <v>3.5451197053407002</v>
      </c>
      <c r="T1461" s="47">
        <f t="shared" si="248"/>
        <v>0.73664825046040516</v>
      </c>
      <c r="U1461" s="47">
        <f t="shared" si="249"/>
        <v>42.311233885819526</v>
      </c>
      <c r="V1461" s="47">
        <f t="shared" si="250"/>
        <v>2.0257826887661143</v>
      </c>
      <c r="W1461" s="47">
        <f t="shared" si="251"/>
        <v>0.46040515653775327</v>
      </c>
      <c r="X1461">
        <f t="shared" si="252"/>
        <v>100.00000000000001</v>
      </c>
    </row>
    <row r="1462" spans="1:24" ht="16.399999999999999" customHeight="1" x14ac:dyDescent="0.35">
      <c r="A1462" s="10"/>
      <c r="B1462" s="5">
        <v>160105</v>
      </c>
      <c r="C1462" s="5" t="s">
        <v>1470</v>
      </c>
      <c r="D1462" s="6">
        <v>181</v>
      </c>
      <c r="E1462" s="6">
        <v>16</v>
      </c>
      <c r="F1462" s="6">
        <v>7</v>
      </c>
      <c r="G1462" s="12">
        <v>0</v>
      </c>
      <c r="H1462" s="6">
        <v>28</v>
      </c>
      <c r="I1462" s="6">
        <v>0</v>
      </c>
      <c r="J1462" s="6">
        <v>1442</v>
      </c>
      <c r="K1462" s="6">
        <v>6</v>
      </c>
      <c r="L1462" s="6">
        <v>0</v>
      </c>
      <c r="M1462" s="4"/>
      <c r="N1462" s="46">
        <f t="shared" si="242"/>
        <v>1680</v>
      </c>
      <c r="O1462" s="47">
        <f t="shared" si="243"/>
        <v>10.773809523809524</v>
      </c>
      <c r="P1462" s="47">
        <f t="shared" si="244"/>
        <v>0.95238095238095233</v>
      </c>
      <c r="Q1462" s="47">
        <f t="shared" si="245"/>
        <v>0.41666666666666663</v>
      </c>
      <c r="R1462" s="47">
        <f t="shared" si="246"/>
        <v>0</v>
      </c>
      <c r="S1462" s="47">
        <f t="shared" si="247"/>
        <v>1.6666666666666665</v>
      </c>
      <c r="T1462" s="47">
        <f t="shared" si="248"/>
        <v>0</v>
      </c>
      <c r="U1462" s="47">
        <f t="shared" si="249"/>
        <v>85.833333333333329</v>
      </c>
      <c r="V1462" s="47">
        <f t="shared" si="250"/>
        <v>0.35714285714285715</v>
      </c>
      <c r="W1462" s="47">
        <f t="shared" si="251"/>
        <v>0</v>
      </c>
      <c r="X1462">
        <f t="shared" si="252"/>
        <v>100</v>
      </c>
    </row>
    <row r="1463" spans="1:24" ht="16.399999999999999" customHeight="1" x14ac:dyDescent="0.35">
      <c r="A1463" s="10"/>
      <c r="B1463" s="5">
        <v>160106</v>
      </c>
      <c r="C1463" s="5" t="s">
        <v>1471</v>
      </c>
      <c r="D1463" s="6">
        <v>735</v>
      </c>
      <c r="E1463" s="6">
        <v>37</v>
      </c>
      <c r="F1463" s="6">
        <v>93</v>
      </c>
      <c r="G1463" s="12">
        <v>5</v>
      </c>
      <c r="H1463" s="6">
        <v>214</v>
      </c>
      <c r="I1463" s="6">
        <v>4</v>
      </c>
      <c r="J1463" s="6">
        <v>1730</v>
      </c>
      <c r="K1463" s="6">
        <v>16</v>
      </c>
      <c r="L1463" s="6">
        <v>9</v>
      </c>
      <c r="M1463" s="4"/>
      <c r="N1463" s="46">
        <f t="shared" si="242"/>
        <v>2843</v>
      </c>
      <c r="O1463" s="47">
        <f t="shared" si="243"/>
        <v>25.852972212451636</v>
      </c>
      <c r="P1463" s="47">
        <f t="shared" si="244"/>
        <v>1.3014421385860007</v>
      </c>
      <c r="Q1463" s="47">
        <f t="shared" si="245"/>
        <v>3.2711924023918395</v>
      </c>
      <c r="R1463" s="47">
        <f t="shared" si="246"/>
        <v>0.17587055926837847</v>
      </c>
      <c r="S1463" s="47">
        <f t="shared" si="247"/>
        <v>7.5272599366865984</v>
      </c>
      <c r="T1463" s="47">
        <f t="shared" si="248"/>
        <v>0.14069644741470277</v>
      </c>
      <c r="U1463" s="47">
        <f t="shared" si="249"/>
        <v>60.851213506858954</v>
      </c>
      <c r="V1463" s="47">
        <f t="shared" si="250"/>
        <v>0.5627857896588111</v>
      </c>
      <c r="W1463" s="47">
        <f t="shared" si="251"/>
        <v>0.31656700668308124</v>
      </c>
      <c r="X1463">
        <f t="shared" si="252"/>
        <v>100.00000000000001</v>
      </c>
    </row>
    <row r="1464" spans="1:24" ht="16.399999999999999" customHeight="1" x14ac:dyDescent="0.35">
      <c r="A1464" s="10"/>
      <c r="B1464" s="5">
        <v>160107</v>
      </c>
      <c r="C1464" s="5" t="s">
        <v>1472</v>
      </c>
      <c r="D1464" s="6">
        <v>261</v>
      </c>
      <c r="E1464" s="6">
        <v>54</v>
      </c>
      <c r="F1464" s="6">
        <v>3</v>
      </c>
      <c r="G1464" s="12">
        <v>0</v>
      </c>
      <c r="H1464" s="6">
        <v>528</v>
      </c>
      <c r="I1464" s="6">
        <v>0</v>
      </c>
      <c r="J1464" s="6">
        <v>2074</v>
      </c>
      <c r="K1464" s="6">
        <v>9</v>
      </c>
      <c r="L1464" s="6">
        <v>0</v>
      </c>
      <c r="M1464" s="4"/>
      <c r="N1464" s="46">
        <f t="shared" si="242"/>
        <v>2929</v>
      </c>
      <c r="O1464" s="47">
        <f t="shared" si="243"/>
        <v>8.9108910891089117</v>
      </c>
      <c r="P1464" s="47">
        <f t="shared" si="244"/>
        <v>1.8436326391259816</v>
      </c>
      <c r="Q1464" s="47">
        <f t="shared" si="245"/>
        <v>0.10242403550699898</v>
      </c>
      <c r="R1464" s="47">
        <f t="shared" si="246"/>
        <v>0</v>
      </c>
      <c r="S1464" s="47">
        <f t="shared" si="247"/>
        <v>18.026630249231822</v>
      </c>
      <c r="T1464" s="47">
        <f t="shared" si="248"/>
        <v>0</v>
      </c>
      <c r="U1464" s="47">
        <f t="shared" si="249"/>
        <v>70.809149880505288</v>
      </c>
      <c r="V1464" s="47">
        <f t="shared" si="250"/>
        <v>0.30727210652099696</v>
      </c>
      <c r="W1464" s="47">
        <f t="shared" si="251"/>
        <v>0</v>
      </c>
      <c r="X1464">
        <f t="shared" si="252"/>
        <v>100</v>
      </c>
    </row>
    <row r="1465" spans="1:24" ht="16.399999999999999" customHeight="1" x14ac:dyDescent="0.35">
      <c r="A1465" s="10"/>
      <c r="B1465" s="5">
        <v>160108</v>
      </c>
      <c r="C1465" s="5" t="s">
        <v>1473</v>
      </c>
      <c r="D1465" s="6">
        <v>8604</v>
      </c>
      <c r="E1465" s="6">
        <v>1103</v>
      </c>
      <c r="F1465" s="6">
        <v>1401</v>
      </c>
      <c r="G1465" s="12">
        <v>1011</v>
      </c>
      <c r="H1465" s="6">
        <v>1979</v>
      </c>
      <c r="I1465" s="6">
        <v>12</v>
      </c>
      <c r="J1465" s="6">
        <v>675</v>
      </c>
      <c r="K1465" s="6">
        <v>503</v>
      </c>
      <c r="L1465" s="6">
        <v>410</v>
      </c>
      <c r="M1465" s="4"/>
      <c r="N1465" s="46">
        <f t="shared" si="242"/>
        <v>15698</v>
      </c>
      <c r="O1465" s="47">
        <f t="shared" si="243"/>
        <v>54.809529876417379</v>
      </c>
      <c r="P1465" s="47">
        <f t="shared" si="244"/>
        <v>7.0263727863422094</v>
      </c>
      <c r="Q1465" s="47">
        <f t="shared" si="245"/>
        <v>8.9247037839215189</v>
      </c>
      <c r="R1465" s="47">
        <f t="shared" si="246"/>
        <v>6.44031086762645</v>
      </c>
      <c r="S1465" s="47">
        <f t="shared" si="247"/>
        <v>12.60670149063575</v>
      </c>
      <c r="T1465" s="47">
        <f t="shared" si="248"/>
        <v>7.6442858962925214E-2</v>
      </c>
      <c r="U1465" s="47">
        <f t="shared" si="249"/>
        <v>4.2999108166645437</v>
      </c>
      <c r="V1465" s="47">
        <f t="shared" si="250"/>
        <v>3.2042298381959489</v>
      </c>
      <c r="W1465" s="47">
        <f t="shared" si="251"/>
        <v>2.6117976812332784</v>
      </c>
      <c r="X1465">
        <f t="shared" si="252"/>
        <v>100</v>
      </c>
    </row>
    <row r="1466" spans="1:24" ht="16.399999999999999" customHeight="1" x14ac:dyDescent="0.35">
      <c r="A1466" s="10"/>
      <c r="B1466" s="5">
        <v>160110</v>
      </c>
      <c r="C1466" s="5" t="s">
        <v>1474</v>
      </c>
      <c r="D1466" s="6">
        <v>68</v>
      </c>
      <c r="E1466" s="6">
        <v>6</v>
      </c>
      <c r="F1466" s="6">
        <v>3</v>
      </c>
      <c r="G1466" s="12">
        <v>0</v>
      </c>
      <c r="H1466" s="6">
        <v>96</v>
      </c>
      <c r="I1466" s="6">
        <v>6</v>
      </c>
      <c r="J1466" s="6">
        <v>651</v>
      </c>
      <c r="K1466" s="6">
        <v>6</v>
      </c>
      <c r="L1466" s="6">
        <v>1</v>
      </c>
      <c r="M1466" s="4"/>
      <c r="N1466" s="46">
        <f t="shared" si="242"/>
        <v>837</v>
      </c>
      <c r="O1466" s="47">
        <f t="shared" si="243"/>
        <v>8.1242532855436096</v>
      </c>
      <c r="P1466" s="47">
        <f t="shared" si="244"/>
        <v>0.71684587813620082</v>
      </c>
      <c r="Q1466" s="47">
        <f t="shared" si="245"/>
        <v>0.35842293906810041</v>
      </c>
      <c r="R1466" s="47">
        <f t="shared" si="246"/>
        <v>0</v>
      </c>
      <c r="S1466" s="47">
        <f t="shared" si="247"/>
        <v>11.469534050179213</v>
      </c>
      <c r="T1466" s="47">
        <f t="shared" si="248"/>
        <v>0.71684587813620082</v>
      </c>
      <c r="U1466" s="47">
        <f t="shared" si="249"/>
        <v>77.777777777777786</v>
      </c>
      <c r="V1466" s="47">
        <f t="shared" si="250"/>
        <v>0.71684587813620082</v>
      </c>
      <c r="W1466" s="47">
        <f t="shared" si="251"/>
        <v>0.11947431302270013</v>
      </c>
      <c r="X1466">
        <f t="shared" si="252"/>
        <v>100.00000000000001</v>
      </c>
    </row>
    <row r="1467" spans="1:24" ht="16.399999999999999" customHeight="1" x14ac:dyDescent="0.35">
      <c r="A1467" s="10"/>
      <c r="B1467" s="5">
        <v>160112</v>
      </c>
      <c r="C1467" s="5" t="s">
        <v>1475</v>
      </c>
      <c r="D1467" s="6">
        <v>9761</v>
      </c>
      <c r="E1467" s="6">
        <v>809</v>
      </c>
      <c r="F1467" s="6">
        <v>443</v>
      </c>
      <c r="G1467" s="12">
        <v>407</v>
      </c>
      <c r="H1467" s="6">
        <v>264</v>
      </c>
      <c r="I1467" s="6">
        <v>0</v>
      </c>
      <c r="J1467" s="6">
        <v>1051</v>
      </c>
      <c r="K1467" s="6">
        <v>459</v>
      </c>
      <c r="L1467" s="6">
        <v>273</v>
      </c>
      <c r="M1467" s="4"/>
      <c r="N1467" s="46">
        <f t="shared" si="242"/>
        <v>13467</v>
      </c>
      <c r="O1467" s="47">
        <f t="shared" si="243"/>
        <v>72.480879186158759</v>
      </c>
      <c r="P1467" s="47">
        <f t="shared" si="244"/>
        <v>6.0072770475978325</v>
      </c>
      <c r="Q1467" s="47">
        <f t="shared" si="245"/>
        <v>3.2895225365708773</v>
      </c>
      <c r="R1467" s="47">
        <f t="shared" si="246"/>
        <v>3.0222024207321603</v>
      </c>
      <c r="S1467" s="47">
        <f t="shared" si="247"/>
        <v>1.9603475161505906</v>
      </c>
      <c r="T1467" s="47">
        <f t="shared" si="248"/>
        <v>0</v>
      </c>
      <c r="U1467" s="47">
        <f t="shared" si="249"/>
        <v>7.8042622707358733</v>
      </c>
      <c r="V1467" s="47">
        <f t="shared" si="250"/>
        <v>3.4083314769436401</v>
      </c>
      <c r="W1467" s="47">
        <f t="shared" si="251"/>
        <v>2.0271775451102698</v>
      </c>
      <c r="X1467">
        <f t="shared" si="252"/>
        <v>100</v>
      </c>
    </row>
    <row r="1468" spans="1:24" ht="16.399999999999999" customHeight="1" x14ac:dyDescent="0.35">
      <c r="A1468" s="10"/>
      <c r="B1468" s="5">
        <v>160113</v>
      </c>
      <c r="C1468" s="5" t="s">
        <v>1476</v>
      </c>
      <c r="D1468" s="6">
        <v>18192</v>
      </c>
      <c r="E1468" s="6">
        <v>1380</v>
      </c>
      <c r="F1468" s="6">
        <v>1563</v>
      </c>
      <c r="G1468" s="12">
        <v>2854</v>
      </c>
      <c r="H1468" s="6">
        <v>4538</v>
      </c>
      <c r="I1468" s="6">
        <v>36</v>
      </c>
      <c r="J1468" s="6">
        <v>647</v>
      </c>
      <c r="K1468" s="6">
        <v>611</v>
      </c>
      <c r="L1468" s="6">
        <v>216</v>
      </c>
      <c r="M1468" s="4"/>
      <c r="N1468" s="46">
        <f t="shared" si="242"/>
        <v>30037</v>
      </c>
      <c r="O1468" s="47">
        <f t="shared" si="243"/>
        <v>60.56530279322169</v>
      </c>
      <c r="P1468" s="47">
        <f t="shared" si="244"/>
        <v>4.5943336551586373</v>
      </c>
      <c r="Q1468" s="47">
        <f t="shared" si="245"/>
        <v>5.2035822485601093</v>
      </c>
      <c r="R1468" s="47">
        <f t="shared" si="246"/>
        <v>9.5016146752338777</v>
      </c>
      <c r="S1468" s="47">
        <f t="shared" si="247"/>
        <v>15.108033425441954</v>
      </c>
      <c r="T1468" s="47">
        <f t="shared" si="248"/>
        <v>0.1198521823084862</v>
      </c>
      <c r="U1468" s="47">
        <f t="shared" si="249"/>
        <v>2.1540100542664047</v>
      </c>
      <c r="V1468" s="47">
        <f t="shared" si="250"/>
        <v>2.0341578719579188</v>
      </c>
      <c r="W1468" s="47">
        <f t="shared" si="251"/>
        <v>0.71911309385091715</v>
      </c>
      <c r="X1468">
        <f t="shared" si="252"/>
        <v>100.00000000000001</v>
      </c>
    </row>
    <row r="1469" spans="1:24" ht="16.399999999999999" customHeight="1" x14ac:dyDescent="0.35">
      <c r="A1469" s="10"/>
      <c r="B1469" s="5">
        <v>160201</v>
      </c>
      <c r="C1469" s="5" t="s">
        <v>1477</v>
      </c>
      <c r="D1469" s="6">
        <v>12407</v>
      </c>
      <c r="E1469" s="6">
        <v>804</v>
      </c>
      <c r="F1469" s="6">
        <v>229</v>
      </c>
      <c r="G1469" s="12">
        <v>189</v>
      </c>
      <c r="H1469" s="6">
        <v>4195</v>
      </c>
      <c r="I1469" s="6">
        <v>20</v>
      </c>
      <c r="J1469" s="6">
        <v>1432</v>
      </c>
      <c r="K1469" s="6">
        <v>101</v>
      </c>
      <c r="L1469" s="6">
        <v>35</v>
      </c>
      <c r="M1469" s="4"/>
      <c r="N1469" s="46">
        <f t="shared" si="242"/>
        <v>19412</v>
      </c>
      <c r="O1469" s="47">
        <f t="shared" si="243"/>
        <v>63.914073768802801</v>
      </c>
      <c r="P1469" s="47">
        <f t="shared" si="244"/>
        <v>4.1417679785699564</v>
      </c>
      <c r="Q1469" s="47">
        <f t="shared" si="245"/>
        <v>1.1796826705130847</v>
      </c>
      <c r="R1469" s="47">
        <f t="shared" si="246"/>
        <v>0.97362456212651971</v>
      </c>
      <c r="S1469" s="47">
        <f t="shared" si="247"/>
        <v>21.610344117041006</v>
      </c>
      <c r="T1469" s="47">
        <f t="shared" si="248"/>
        <v>0.10302905419328251</v>
      </c>
      <c r="U1469" s="47">
        <f t="shared" si="249"/>
        <v>7.3768802802390274</v>
      </c>
      <c r="V1469" s="47">
        <f t="shared" si="250"/>
        <v>0.5202967236760766</v>
      </c>
      <c r="W1469" s="47">
        <f t="shared" si="251"/>
        <v>0.18030084483824438</v>
      </c>
      <c r="X1469">
        <f t="shared" si="252"/>
        <v>100</v>
      </c>
    </row>
    <row r="1470" spans="1:24" ht="16.399999999999999" customHeight="1" x14ac:dyDescent="0.35">
      <c r="A1470" s="10"/>
      <c r="B1470" s="5">
        <v>160202</v>
      </c>
      <c r="C1470" s="5" t="s">
        <v>1478</v>
      </c>
      <c r="D1470" s="6">
        <v>137</v>
      </c>
      <c r="E1470" s="6">
        <v>13</v>
      </c>
      <c r="F1470" s="6">
        <v>3</v>
      </c>
      <c r="G1470" s="12">
        <v>0</v>
      </c>
      <c r="H1470" s="6">
        <v>704</v>
      </c>
      <c r="I1470" s="6">
        <v>4</v>
      </c>
      <c r="J1470" s="6">
        <v>2058</v>
      </c>
      <c r="K1470" s="6">
        <v>2</v>
      </c>
      <c r="L1470" s="6">
        <v>0</v>
      </c>
      <c r="M1470" s="4"/>
      <c r="N1470" s="46">
        <f t="shared" si="242"/>
        <v>2921</v>
      </c>
      <c r="O1470" s="47">
        <f t="shared" si="243"/>
        <v>4.6901745977404996</v>
      </c>
      <c r="P1470" s="47">
        <f t="shared" si="244"/>
        <v>0.4450530640191715</v>
      </c>
      <c r="Q1470" s="47">
        <f t="shared" si="245"/>
        <v>0.10270455323519342</v>
      </c>
      <c r="R1470" s="47">
        <f t="shared" si="246"/>
        <v>0</v>
      </c>
      <c r="S1470" s="47">
        <f t="shared" si="247"/>
        <v>24.101335159192057</v>
      </c>
      <c r="T1470" s="47">
        <f t="shared" si="248"/>
        <v>0.13693940431359122</v>
      </c>
      <c r="U1470" s="47">
        <f t="shared" si="249"/>
        <v>70.455323519342684</v>
      </c>
      <c r="V1470" s="47">
        <f t="shared" si="250"/>
        <v>6.8469702156795612E-2</v>
      </c>
      <c r="W1470" s="47">
        <f t="shared" si="251"/>
        <v>0</v>
      </c>
      <c r="X1470">
        <f t="shared" si="252"/>
        <v>99.999999999999986</v>
      </c>
    </row>
    <row r="1471" spans="1:24" ht="16.399999999999999" customHeight="1" x14ac:dyDescent="0.35">
      <c r="A1471" s="10"/>
      <c r="B1471" s="5">
        <v>160205</v>
      </c>
      <c r="C1471" s="5" t="s">
        <v>1479</v>
      </c>
      <c r="D1471" s="6">
        <v>0</v>
      </c>
      <c r="E1471" s="6">
        <v>0</v>
      </c>
      <c r="F1471" s="6">
        <v>0</v>
      </c>
      <c r="G1471" s="12">
        <v>0</v>
      </c>
      <c r="H1471" s="6">
        <v>462</v>
      </c>
      <c r="I1471" s="6">
        <v>124</v>
      </c>
      <c r="J1471" s="6">
        <v>234</v>
      </c>
      <c r="K1471" s="6">
        <v>1</v>
      </c>
      <c r="L1471" s="6">
        <v>0</v>
      </c>
      <c r="M1471" s="4"/>
      <c r="N1471" s="46">
        <f t="shared" si="242"/>
        <v>821</v>
      </c>
      <c r="O1471" s="47">
        <f t="shared" si="243"/>
        <v>0</v>
      </c>
      <c r="P1471" s="47">
        <f t="shared" si="244"/>
        <v>0</v>
      </c>
      <c r="Q1471" s="47">
        <f t="shared" si="245"/>
        <v>0</v>
      </c>
      <c r="R1471" s="47">
        <f t="shared" si="246"/>
        <v>0</v>
      </c>
      <c r="S1471" s="47">
        <f t="shared" si="247"/>
        <v>56.272838002436046</v>
      </c>
      <c r="T1471" s="47">
        <f t="shared" si="248"/>
        <v>15.103532277710109</v>
      </c>
      <c r="U1471" s="47">
        <f t="shared" si="249"/>
        <v>28.501827040194883</v>
      </c>
      <c r="V1471" s="47">
        <f t="shared" si="250"/>
        <v>0.12180267965895249</v>
      </c>
      <c r="W1471" s="47">
        <f t="shared" si="251"/>
        <v>0</v>
      </c>
      <c r="X1471">
        <f t="shared" si="252"/>
        <v>99.999999999999986</v>
      </c>
    </row>
    <row r="1472" spans="1:24" ht="16.399999999999999" customHeight="1" x14ac:dyDescent="0.35">
      <c r="A1472" s="10"/>
      <c r="B1472" s="5">
        <v>160206</v>
      </c>
      <c r="C1472" s="5" t="s">
        <v>1480</v>
      </c>
      <c r="D1472" s="6">
        <v>202</v>
      </c>
      <c r="E1472" s="6">
        <v>11</v>
      </c>
      <c r="F1472" s="6">
        <v>99</v>
      </c>
      <c r="G1472" s="12">
        <v>2</v>
      </c>
      <c r="H1472" s="6">
        <v>1621</v>
      </c>
      <c r="I1472" s="6">
        <v>0</v>
      </c>
      <c r="J1472" s="6">
        <v>631</v>
      </c>
      <c r="K1472" s="6">
        <v>5</v>
      </c>
      <c r="L1472" s="6">
        <v>1</v>
      </c>
      <c r="M1472" s="4"/>
      <c r="N1472" s="46">
        <f t="shared" si="242"/>
        <v>2572</v>
      </c>
      <c r="O1472" s="47">
        <f t="shared" si="243"/>
        <v>7.8538102643856922</v>
      </c>
      <c r="P1472" s="47">
        <f t="shared" si="244"/>
        <v>0.42768273716951788</v>
      </c>
      <c r="Q1472" s="47">
        <f t="shared" si="245"/>
        <v>3.8491446345256612</v>
      </c>
      <c r="R1472" s="47">
        <f t="shared" si="246"/>
        <v>7.7760497667185069E-2</v>
      </c>
      <c r="S1472" s="47">
        <f t="shared" si="247"/>
        <v>63.024883359253501</v>
      </c>
      <c r="T1472" s="47">
        <f t="shared" si="248"/>
        <v>0</v>
      </c>
      <c r="U1472" s="47">
        <f t="shared" si="249"/>
        <v>24.533437013996892</v>
      </c>
      <c r="V1472" s="47">
        <f t="shared" si="250"/>
        <v>0.19440124416796267</v>
      </c>
      <c r="W1472" s="47">
        <f t="shared" si="251"/>
        <v>3.8880248833592534E-2</v>
      </c>
      <c r="X1472">
        <f t="shared" si="252"/>
        <v>100</v>
      </c>
    </row>
    <row r="1473" spans="1:24" ht="16.399999999999999" customHeight="1" x14ac:dyDescent="0.35">
      <c r="A1473" s="10"/>
      <c r="B1473" s="5">
        <v>160210</v>
      </c>
      <c r="C1473" s="5" t="s">
        <v>1481</v>
      </c>
      <c r="D1473" s="6">
        <v>64</v>
      </c>
      <c r="E1473" s="6">
        <v>1</v>
      </c>
      <c r="F1473" s="6">
        <v>0</v>
      </c>
      <c r="G1473" s="12">
        <v>0</v>
      </c>
      <c r="H1473" s="6">
        <v>189</v>
      </c>
      <c r="I1473" s="6">
        <v>0</v>
      </c>
      <c r="J1473" s="6">
        <v>603</v>
      </c>
      <c r="K1473" s="6">
        <v>1</v>
      </c>
      <c r="L1473" s="6">
        <v>0</v>
      </c>
      <c r="M1473" s="4"/>
      <c r="N1473" s="46">
        <f t="shared" si="242"/>
        <v>858</v>
      </c>
      <c r="O1473" s="47">
        <f t="shared" si="243"/>
        <v>7.4592074592074589</v>
      </c>
      <c r="P1473" s="47">
        <f t="shared" si="244"/>
        <v>0.11655011655011654</v>
      </c>
      <c r="Q1473" s="47">
        <f t="shared" si="245"/>
        <v>0</v>
      </c>
      <c r="R1473" s="47">
        <f t="shared" si="246"/>
        <v>0</v>
      </c>
      <c r="S1473" s="47">
        <f t="shared" si="247"/>
        <v>22.027972027972027</v>
      </c>
      <c r="T1473" s="47">
        <f t="shared" si="248"/>
        <v>0</v>
      </c>
      <c r="U1473" s="47">
        <f t="shared" si="249"/>
        <v>70.27972027972028</v>
      </c>
      <c r="V1473" s="47">
        <f t="shared" si="250"/>
        <v>0.11655011655011654</v>
      </c>
      <c r="W1473" s="47">
        <f t="shared" si="251"/>
        <v>0</v>
      </c>
      <c r="X1473">
        <f t="shared" si="252"/>
        <v>100</v>
      </c>
    </row>
    <row r="1474" spans="1:24" ht="16.399999999999999" customHeight="1" x14ac:dyDescent="0.35">
      <c r="A1474" s="10"/>
      <c r="B1474" s="5">
        <v>160211</v>
      </c>
      <c r="C1474" s="5" t="s">
        <v>1482</v>
      </c>
      <c r="D1474" s="6">
        <v>306</v>
      </c>
      <c r="E1474" s="6">
        <v>20</v>
      </c>
      <c r="F1474" s="6">
        <v>0</v>
      </c>
      <c r="G1474" s="12">
        <v>0</v>
      </c>
      <c r="H1474" s="6">
        <v>554</v>
      </c>
      <c r="I1474" s="6">
        <v>0</v>
      </c>
      <c r="J1474" s="6">
        <v>502</v>
      </c>
      <c r="K1474" s="6">
        <v>1</v>
      </c>
      <c r="L1474" s="6">
        <v>0</v>
      </c>
      <c r="M1474" s="4"/>
      <c r="N1474" s="46">
        <f t="shared" si="242"/>
        <v>1383</v>
      </c>
      <c r="O1474" s="47">
        <f t="shared" si="243"/>
        <v>22.125813449023862</v>
      </c>
      <c r="P1474" s="47">
        <f t="shared" si="244"/>
        <v>1.4461315979754157</v>
      </c>
      <c r="Q1474" s="47">
        <f t="shared" si="245"/>
        <v>0</v>
      </c>
      <c r="R1474" s="47">
        <f t="shared" si="246"/>
        <v>0</v>
      </c>
      <c r="S1474" s="47">
        <f t="shared" si="247"/>
        <v>40.057845263919013</v>
      </c>
      <c r="T1474" s="47">
        <f t="shared" si="248"/>
        <v>0</v>
      </c>
      <c r="U1474" s="47">
        <f t="shared" si="249"/>
        <v>36.297903109182933</v>
      </c>
      <c r="V1474" s="47">
        <f t="shared" si="250"/>
        <v>7.230657989877079E-2</v>
      </c>
      <c r="W1474" s="47">
        <f t="shared" si="251"/>
        <v>0</v>
      </c>
      <c r="X1474">
        <f t="shared" si="252"/>
        <v>100</v>
      </c>
    </row>
    <row r="1475" spans="1:24" ht="16.399999999999999" customHeight="1" x14ac:dyDescent="0.35">
      <c r="A1475" s="10"/>
      <c r="B1475" s="5">
        <v>160301</v>
      </c>
      <c r="C1475" s="5" t="s">
        <v>1483</v>
      </c>
      <c r="D1475" s="6">
        <v>1058</v>
      </c>
      <c r="E1475" s="6">
        <v>163</v>
      </c>
      <c r="F1475" s="6">
        <v>727</v>
      </c>
      <c r="G1475" s="12">
        <v>470</v>
      </c>
      <c r="H1475" s="6">
        <v>2015</v>
      </c>
      <c r="I1475" s="6">
        <v>9</v>
      </c>
      <c r="J1475" s="6">
        <v>1868</v>
      </c>
      <c r="K1475" s="6">
        <v>291</v>
      </c>
      <c r="L1475" s="6">
        <v>27</v>
      </c>
      <c r="M1475" s="4"/>
      <c r="N1475" s="46">
        <f t="shared" si="242"/>
        <v>6628</v>
      </c>
      <c r="O1475" s="47">
        <f t="shared" si="243"/>
        <v>15.96258298129149</v>
      </c>
      <c r="P1475" s="47">
        <f t="shared" si="244"/>
        <v>2.4592637296318647</v>
      </c>
      <c r="Q1475" s="47">
        <f t="shared" si="245"/>
        <v>10.968617984308992</v>
      </c>
      <c r="R1475" s="47">
        <f t="shared" si="246"/>
        <v>7.0911285455642723</v>
      </c>
      <c r="S1475" s="47">
        <f t="shared" si="247"/>
        <v>30.401327700663849</v>
      </c>
      <c r="T1475" s="47">
        <f t="shared" si="248"/>
        <v>0.13578756789378393</v>
      </c>
      <c r="U1475" s="47">
        <f t="shared" si="249"/>
        <v>28.183464091732045</v>
      </c>
      <c r="V1475" s="47">
        <f t="shared" si="250"/>
        <v>4.3904646952323478</v>
      </c>
      <c r="W1475" s="47">
        <f t="shared" si="251"/>
        <v>0.40736270368135186</v>
      </c>
      <c r="X1475">
        <f t="shared" si="252"/>
        <v>100.00000000000001</v>
      </c>
    </row>
    <row r="1476" spans="1:24" ht="16.399999999999999" customHeight="1" x14ac:dyDescent="0.35">
      <c r="A1476" s="10"/>
      <c r="B1476" s="5">
        <v>160302</v>
      </c>
      <c r="C1476" s="5" t="s">
        <v>1484</v>
      </c>
      <c r="D1476" s="6">
        <v>14</v>
      </c>
      <c r="E1476" s="6">
        <v>1</v>
      </c>
      <c r="F1476" s="6">
        <v>172</v>
      </c>
      <c r="G1476" s="12">
        <v>2</v>
      </c>
      <c r="H1476" s="6">
        <v>25</v>
      </c>
      <c r="I1476" s="6">
        <v>0</v>
      </c>
      <c r="J1476" s="6">
        <v>931</v>
      </c>
      <c r="K1476" s="6">
        <v>89</v>
      </c>
      <c r="L1476" s="6">
        <v>0</v>
      </c>
      <c r="M1476" s="4"/>
      <c r="N1476" s="46">
        <f t="shared" si="242"/>
        <v>1234</v>
      </c>
      <c r="O1476" s="47">
        <f t="shared" si="243"/>
        <v>1.1345218800648298</v>
      </c>
      <c r="P1476" s="47">
        <f t="shared" si="244"/>
        <v>8.1037277147487846E-2</v>
      </c>
      <c r="Q1476" s="47">
        <f t="shared" si="245"/>
        <v>13.938411669367909</v>
      </c>
      <c r="R1476" s="47">
        <f t="shared" si="246"/>
        <v>0.16207455429497569</v>
      </c>
      <c r="S1476" s="47">
        <f t="shared" si="247"/>
        <v>2.025931928687196</v>
      </c>
      <c r="T1476" s="47">
        <f t="shared" si="248"/>
        <v>0</v>
      </c>
      <c r="U1476" s="47">
        <f t="shared" si="249"/>
        <v>75.445705024311181</v>
      </c>
      <c r="V1476" s="47">
        <f t="shared" si="250"/>
        <v>7.2123176661264186</v>
      </c>
      <c r="W1476" s="47">
        <f t="shared" si="251"/>
        <v>0</v>
      </c>
      <c r="X1476">
        <f t="shared" si="252"/>
        <v>100</v>
      </c>
    </row>
    <row r="1477" spans="1:24" ht="16.399999999999999" customHeight="1" x14ac:dyDescent="0.35">
      <c r="A1477" s="10"/>
      <c r="B1477" s="5">
        <v>160303</v>
      </c>
      <c r="C1477" s="5" t="s">
        <v>1485</v>
      </c>
      <c r="D1477" s="6">
        <v>353</v>
      </c>
      <c r="E1477" s="6">
        <v>118</v>
      </c>
      <c r="F1477" s="6">
        <v>95</v>
      </c>
      <c r="G1477" s="12">
        <v>0</v>
      </c>
      <c r="H1477" s="6">
        <v>40</v>
      </c>
      <c r="I1477" s="6">
        <v>0</v>
      </c>
      <c r="J1477" s="6">
        <v>818</v>
      </c>
      <c r="K1477" s="6">
        <v>22</v>
      </c>
      <c r="L1477" s="6">
        <v>1</v>
      </c>
      <c r="M1477" s="4"/>
      <c r="N1477" s="46">
        <f t="shared" si="242"/>
        <v>1447</v>
      </c>
      <c r="O1477" s="47">
        <f t="shared" si="243"/>
        <v>24.395300621976503</v>
      </c>
      <c r="P1477" s="47">
        <f t="shared" si="244"/>
        <v>8.1548030407740146</v>
      </c>
      <c r="Q1477" s="47">
        <f t="shared" si="245"/>
        <v>6.5653075328265373</v>
      </c>
      <c r="R1477" s="47">
        <f t="shared" si="246"/>
        <v>0</v>
      </c>
      <c r="S1477" s="47">
        <f t="shared" si="247"/>
        <v>2.7643400138217</v>
      </c>
      <c r="T1477" s="47">
        <f t="shared" si="248"/>
        <v>0</v>
      </c>
      <c r="U1477" s="47">
        <f t="shared" si="249"/>
        <v>56.530753282653762</v>
      </c>
      <c r="V1477" s="47">
        <f t="shared" si="250"/>
        <v>1.520387007601935</v>
      </c>
      <c r="W1477" s="47">
        <f t="shared" si="251"/>
        <v>6.9108500345542501E-2</v>
      </c>
      <c r="X1477">
        <f t="shared" si="252"/>
        <v>100</v>
      </c>
    </row>
    <row r="1478" spans="1:24" ht="16.399999999999999" customHeight="1" x14ac:dyDescent="0.35">
      <c r="A1478" s="10"/>
      <c r="B1478" s="5">
        <v>160304</v>
      </c>
      <c r="C1478" s="5" t="s">
        <v>1486</v>
      </c>
      <c r="D1478" s="6">
        <v>39</v>
      </c>
      <c r="E1478" s="6">
        <v>10</v>
      </c>
      <c r="F1478" s="6">
        <v>599</v>
      </c>
      <c r="G1478" s="12">
        <v>15</v>
      </c>
      <c r="H1478" s="6">
        <v>430</v>
      </c>
      <c r="I1478" s="6">
        <v>0</v>
      </c>
      <c r="J1478" s="6">
        <v>584</v>
      </c>
      <c r="K1478" s="6">
        <v>10</v>
      </c>
      <c r="L1478" s="6">
        <v>0</v>
      </c>
      <c r="M1478" s="4"/>
      <c r="N1478" s="46">
        <f t="shared" si="242"/>
        <v>1687</v>
      </c>
      <c r="O1478" s="47">
        <f t="shared" si="243"/>
        <v>2.3117960877296975</v>
      </c>
      <c r="P1478" s="47">
        <f t="shared" si="244"/>
        <v>0.59276822762299941</v>
      </c>
      <c r="Q1478" s="47">
        <f t="shared" si="245"/>
        <v>35.506816834617659</v>
      </c>
      <c r="R1478" s="47">
        <f t="shared" si="246"/>
        <v>0.88915234143449906</v>
      </c>
      <c r="S1478" s="47">
        <f t="shared" si="247"/>
        <v>25.489033787788973</v>
      </c>
      <c r="T1478" s="47">
        <f t="shared" si="248"/>
        <v>0</v>
      </c>
      <c r="U1478" s="47">
        <f t="shared" si="249"/>
        <v>34.617664493183163</v>
      </c>
      <c r="V1478" s="47">
        <f t="shared" si="250"/>
        <v>0.59276822762299941</v>
      </c>
      <c r="W1478" s="47">
        <f t="shared" si="251"/>
        <v>0</v>
      </c>
      <c r="X1478">
        <f t="shared" si="252"/>
        <v>99.999999999999972</v>
      </c>
    </row>
    <row r="1479" spans="1:24" ht="16.399999999999999" customHeight="1" x14ac:dyDescent="0.35">
      <c r="A1479" s="10"/>
      <c r="B1479" s="5">
        <v>160305</v>
      </c>
      <c r="C1479" s="5" t="s">
        <v>1487</v>
      </c>
      <c r="D1479" s="6">
        <v>7</v>
      </c>
      <c r="E1479" s="6">
        <v>15</v>
      </c>
      <c r="F1479" s="6">
        <v>266</v>
      </c>
      <c r="G1479" s="12">
        <v>0</v>
      </c>
      <c r="H1479" s="6">
        <v>94</v>
      </c>
      <c r="I1479" s="6">
        <v>0</v>
      </c>
      <c r="J1479" s="6">
        <v>2164</v>
      </c>
      <c r="K1479" s="6">
        <v>10</v>
      </c>
      <c r="L1479" s="6">
        <v>0</v>
      </c>
      <c r="M1479" s="4"/>
      <c r="N1479" s="46">
        <f t="shared" si="242"/>
        <v>2556</v>
      </c>
      <c r="O1479" s="47">
        <f t="shared" si="243"/>
        <v>0.27386541471048514</v>
      </c>
      <c r="P1479" s="47">
        <f t="shared" si="244"/>
        <v>0.58685446009389675</v>
      </c>
      <c r="Q1479" s="47">
        <f t="shared" si="245"/>
        <v>10.406885758998435</v>
      </c>
      <c r="R1479" s="47">
        <f t="shared" si="246"/>
        <v>0</v>
      </c>
      <c r="S1479" s="47">
        <f t="shared" si="247"/>
        <v>3.6776212832550863</v>
      </c>
      <c r="T1479" s="47">
        <f t="shared" si="248"/>
        <v>0</v>
      </c>
      <c r="U1479" s="47">
        <f t="shared" si="249"/>
        <v>84.663536776212837</v>
      </c>
      <c r="V1479" s="47">
        <f t="shared" si="250"/>
        <v>0.39123630672926452</v>
      </c>
      <c r="W1479" s="47">
        <f t="shared" si="251"/>
        <v>0</v>
      </c>
      <c r="X1479">
        <f t="shared" si="252"/>
        <v>100</v>
      </c>
    </row>
    <row r="1480" spans="1:24" ht="16.399999999999999" customHeight="1" x14ac:dyDescent="0.35">
      <c r="A1480" s="10"/>
      <c r="B1480" s="5">
        <v>160401</v>
      </c>
      <c r="C1480" s="5" t="s">
        <v>1488</v>
      </c>
      <c r="D1480" s="6">
        <v>478</v>
      </c>
      <c r="E1480" s="6">
        <v>165</v>
      </c>
      <c r="F1480" s="6">
        <v>476</v>
      </c>
      <c r="G1480" s="12">
        <v>9</v>
      </c>
      <c r="H1480" s="6">
        <v>1205</v>
      </c>
      <c r="I1480" s="6">
        <v>4</v>
      </c>
      <c r="J1480" s="6">
        <v>1420</v>
      </c>
      <c r="K1480" s="6">
        <v>242</v>
      </c>
      <c r="L1480" s="6">
        <v>52</v>
      </c>
      <c r="M1480" s="4"/>
      <c r="N1480" s="46">
        <f t="shared" ref="N1480:N1543" si="253">+SUM(D1480:L1480)</f>
        <v>4051</v>
      </c>
      <c r="O1480" s="47">
        <f t="shared" ref="O1480:O1543" si="254">+D1480/(N1480/100)</f>
        <v>11.799555665267835</v>
      </c>
      <c r="P1480" s="47">
        <f t="shared" ref="P1480:P1543" si="255">+E1480/(N1480/100)</f>
        <v>4.0730683781782275</v>
      </c>
      <c r="Q1480" s="47">
        <f t="shared" ref="Q1480:Q1543" si="256">+F1480/(N1480/100)</f>
        <v>11.750185139471736</v>
      </c>
      <c r="R1480" s="47">
        <f t="shared" ref="R1480:R1543" si="257">+G1480/(N1480/100)</f>
        <v>0.2221673660824488</v>
      </c>
      <c r="S1480" s="47">
        <f t="shared" ref="S1480:S1543" si="258">+H1480/(N1480/100)</f>
        <v>29.745741792150088</v>
      </c>
      <c r="T1480" s="47">
        <f t="shared" ref="T1480:T1543" si="259">+I1480/(N1480/100)</f>
        <v>9.8741051592199466E-2</v>
      </c>
      <c r="U1480" s="47">
        <f t="shared" ref="U1480:U1543" si="260">+J1480/(N1480/100)</f>
        <v>35.053073315230812</v>
      </c>
      <c r="V1480" s="47">
        <f t="shared" ref="V1480:V1543" si="261">+K1480/(N1480/100)</f>
        <v>5.9738336213280672</v>
      </c>
      <c r="W1480" s="47">
        <f t="shared" ref="W1480:W1543" si="262">+L1480/(N1480/100)</f>
        <v>1.2836336706985929</v>
      </c>
      <c r="X1480">
        <f t="shared" ref="X1480:X1543" si="263">+SUM(O1480:W1480)</f>
        <v>100</v>
      </c>
    </row>
    <row r="1481" spans="1:24" ht="16.399999999999999" customHeight="1" x14ac:dyDescent="0.35">
      <c r="A1481" s="10"/>
      <c r="B1481" s="5">
        <v>160402</v>
      </c>
      <c r="C1481" s="5" t="s">
        <v>1489</v>
      </c>
      <c r="D1481" s="6">
        <v>508</v>
      </c>
      <c r="E1481" s="6">
        <v>66</v>
      </c>
      <c r="F1481" s="6">
        <v>16</v>
      </c>
      <c r="G1481" s="12">
        <v>0</v>
      </c>
      <c r="H1481" s="6">
        <v>248</v>
      </c>
      <c r="I1481" s="6">
        <v>0</v>
      </c>
      <c r="J1481" s="6">
        <v>1349</v>
      </c>
      <c r="K1481" s="6">
        <v>23</v>
      </c>
      <c r="L1481" s="6">
        <v>0</v>
      </c>
      <c r="M1481" s="4"/>
      <c r="N1481" s="46">
        <f t="shared" si="253"/>
        <v>2210</v>
      </c>
      <c r="O1481" s="47">
        <f t="shared" si="254"/>
        <v>22.986425339366516</v>
      </c>
      <c r="P1481" s="47">
        <f t="shared" si="255"/>
        <v>2.9864253393665154</v>
      </c>
      <c r="Q1481" s="47">
        <f t="shared" si="256"/>
        <v>0.72398190045248867</v>
      </c>
      <c r="R1481" s="47">
        <f t="shared" si="257"/>
        <v>0</v>
      </c>
      <c r="S1481" s="47">
        <f t="shared" si="258"/>
        <v>11.221719457013574</v>
      </c>
      <c r="T1481" s="47">
        <f t="shared" si="259"/>
        <v>0</v>
      </c>
      <c r="U1481" s="47">
        <f t="shared" si="260"/>
        <v>61.040723981900449</v>
      </c>
      <c r="V1481" s="47">
        <f t="shared" si="261"/>
        <v>1.0407239819004523</v>
      </c>
      <c r="W1481" s="47">
        <f t="shared" si="262"/>
        <v>0</v>
      </c>
      <c r="X1481">
        <f t="shared" si="263"/>
        <v>100</v>
      </c>
    </row>
    <row r="1482" spans="1:24" ht="16.399999999999999" customHeight="1" x14ac:dyDescent="0.35">
      <c r="A1482" s="10"/>
      <c r="B1482" s="5">
        <v>160403</v>
      </c>
      <c r="C1482" s="5" t="s">
        <v>1490</v>
      </c>
      <c r="D1482" s="6">
        <v>191</v>
      </c>
      <c r="E1482" s="6">
        <v>160</v>
      </c>
      <c r="F1482" s="6">
        <v>5</v>
      </c>
      <c r="G1482" s="12">
        <v>0</v>
      </c>
      <c r="H1482" s="6">
        <v>273</v>
      </c>
      <c r="I1482" s="6">
        <v>9</v>
      </c>
      <c r="J1482" s="6">
        <v>756</v>
      </c>
      <c r="K1482" s="6">
        <v>374</v>
      </c>
      <c r="L1482" s="6">
        <v>2</v>
      </c>
      <c r="M1482" s="4"/>
      <c r="N1482" s="46">
        <f t="shared" si="253"/>
        <v>1770</v>
      </c>
      <c r="O1482" s="47">
        <f t="shared" si="254"/>
        <v>10.790960451977401</v>
      </c>
      <c r="P1482" s="47">
        <f t="shared" si="255"/>
        <v>9.0395480225988702</v>
      </c>
      <c r="Q1482" s="47">
        <f t="shared" si="256"/>
        <v>0.2824858757062147</v>
      </c>
      <c r="R1482" s="47">
        <f t="shared" si="257"/>
        <v>0</v>
      </c>
      <c r="S1482" s="47">
        <f t="shared" si="258"/>
        <v>15.423728813559322</v>
      </c>
      <c r="T1482" s="47">
        <f t="shared" si="259"/>
        <v>0.50847457627118642</v>
      </c>
      <c r="U1482" s="47">
        <f t="shared" si="260"/>
        <v>42.711864406779661</v>
      </c>
      <c r="V1482" s="47">
        <f t="shared" si="261"/>
        <v>21.129943502824858</v>
      </c>
      <c r="W1482" s="47">
        <f t="shared" si="262"/>
        <v>0.11299435028248588</v>
      </c>
      <c r="X1482">
        <f t="shared" si="263"/>
        <v>100</v>
      </c>
    </row>
    <row r="1483" spans="1:24" ht="16.399999999999999" customHeight="1" x14ac:dyDescent="0.35">
      <c r="A1483" s="10"/>
      <c r="B1483" s="5">
        <v>160404</v>
      </c>
      <c r="C1483" s="5" t="s">
        <v>1491</v>
      </c>
      <c r="D1483" s="6">
        <v>431</v>
      </c>
      <c r="E1483" s="6">
        <v>20</v>
      </c>
      <c r="F1483" s="6">
        <v>7</v>
      </c>
      <c r="G1483" s="12">
        <v>0</v>
      </c>
      <c r="H1483" s="6">
        <v>256</v>
      </c>
      <c r="I1483" s="6">
        <v>0</v>
      </c>
      <c r="J1483" s="6">
        <v>1576</v>
      </c>
      <c r="K1483" s="6">
        <v>38</v>
      </c>
      <c r="L1483" s="6">
        <v>0</v>
      </c>
      <c r="M1483" s="4"/>
      <c r="N1483" s="46">
        <f t="shared" si="253"/>
        <v>2328</v>
      </c>
      <c r="O1483" s="47">
        <f t="shared" si="254"/>
        <v>18.513745704467354</v>
      </c>
      <c r="P1483" s="47">
        <f t="shared" si="255"/>
        <v>0.85910652920962194</v>
      </c>
      <c r="Q1483" s="47">
        <f t="shared" si="256"/>
        <v>0.30068728522336768</v>
      </c>
      <c r="R1483" s="47">
        <f t="shared" si="257"/>
        <v>0</v>
      </c>
      <c r="S1483" s="47">
        <f t="shared" si="258"/>
        <v>10.996563573883162</v>
      </c>
      <c r="T1483" s="47">
        <f t="shared" si="259"/>
        <v>0</v>
      </c>
      <c r="U1483" s="47">
        <f t="shared" si="260"/>
        <v>67.697594501718214</v>
      </c>
      <c r="V1483" s="47">
        <f t="shared" si="261"/>
        <v>1.6323024054982818</v>
      </c>
      <c r="W1483" s="47">
        <f t="shared" si="262"/>
        <v>0</v>
      </c>
      <c r="X1483">
        <f t="shared" si="263"/>
        <v>100</v>
      </c>
    </row>
    <row r="1484" spans="1:24" ht="16.399999999999999" customHeight="1" x14ac:dyDescent="0.35">
      <c r="A1484" s="10"/>
      <c r="B1484" s="5">
        <v>160501</v>
      </c>
      <c r="C1484" s="5" t="s">
        <v>1492</v>
      </c>
      <c r="D1484" s="6">
        <v>1381</v>
      </c>
      <c r="E1484" s="6">
        <v>64</v>
      </c>
      <c r="F1484" s="6">
        <v>59</v>
      </c>
      <c r="G1484" s="12">
        <v>165</v>
      </c>
      <c r="H1484" s="6">
        <v>2822</v>
      </c>
      <c r="I1484" s="6">
        <v>0</v>
      </c>
      <c r="J1484" s="6">
        <v>489</v>
      </c>
      <c r="K1484" s="6">
        <v>225</v>
      </c>
      <c r="L1484" s="6">
        <v>27</v>
      </c>
      <c r="M1484" s="4"/>
      <c r="N1484" s="46">
        <f t="shared" si="253"/>
        <v>5232</v>
      </c>
      <c r="O1484" s="47">
        <f t="shared" si="254"/>
        <v>26.395259938837921</v>
      </c>
      <c r="P1484" s="47">
        <f t="shared" si="255"/>
        <v>1.2232415902140672</v>
      </c>
      <c r="Q1484" s="47">
        <f t="shared" si="256"/>
        <v>1.1276758409785932</v>
      </c>
      <c r="R1484" s="47">
        <f t="shared" si="257"/>
        <v>3.153669724770642</v>
      </c>
      <c r="S1484" s="47">
        <f t="shared" si="258"/>
        <v>53.937308868501532</v>
      </c>
      <c r="T1484" s="47">
        <f t="shared" si="259"/>
        <v>0</v>
      </c>
      <c r="U1484" s="47">
        <f t="shared" si="260"/>
        <v>9.3463302752293576</v>
      </c>
      <c r="V1484" s="47">
        <f t="shared" si="261"/>
        <v>4.3004587155963305</v>
      </c>
      <c r="W1484" s="47">
        <f t="shared" si="262"/>
        <v>0.51605504587155959</v>
      </c>
      <c r="X1484">
        <f t="shared" si="263"/>
        <v>100</v>
      </c>
    </row>
    <row r="1485" spans="1:24" ht="16.399999999999999" customHeight="1" x14ac:dyDescent="0.35">
      <c r="A1485" s="10"/>
      <c r="B1485" s="5">
        <v>160502</v>
      </c>
      <c r="C1485" s="5" t="s">
        <v>1493</v>
      </c>
      <c r="D1485" s="6">
        <v>36</v>
      </c>
      <c r="E1485" s="6">
        <v>7</v>
      </c>
      <c r="F1485" s="6">
        <v>0</v>
      </c>
      <c r="G1485" s="12">
        <v>0</v>
      </c>
      <c r="H1485" s="6">
        <v>106</v>
      </c>
      <c r="I1485" s="6">
        <v>0</v>
      </c>
      <c r="J1485" s="6">
        <v>156</v>
      </c>
      <c r="K1485" s="6">
        <v>0</v>
      </c>
      <c r="L1485" s="6">
        <v>0</v>
      </c>
      <c r="M1485" s="4"/>
      <c r="N1485" s="46">
        <f t="shared" si="253"/>
        <v>305</v>
      </c>
      <c r="O1485" s="47">
        <f t="shared" si="254"/>
        <v>11.803278688524591</v>
      </c>
      <c r="P1485" s="47">
        <f t="shared" si="255"/>
        <v>2.2950819672131151</v>
      </c>
      <c r="Q1485" s="47">
        <f t="shared" si="256"/>
        <v>0</v>
      </c>
      <c r="R1485" s="47">
        <f t="shared" si="257"/>
        <v>0</v>
      </c>
      <c r="S1485" s="47">
        <f t="shared" si="258"/>
        <v>34.754098360655739</v>
      </c>
      <c r="T1485" s="47">
        <f t="shared" si="259"/>
        <v>0</v>
      </c>
      <c r="U1485" s="47">
        <f t="shared" si="260"/>
        <v>51.147540983606561</v>
      </c>
      <c r="V1485" s="47">
        <f t="shared" si="261"/>
        <v>0</v>
      </c>
      <c r="W1485" s="47">
        <f t="shared" si="262"/>
        <v>0</v>
      </c>
      <c r="X1485">
        <f t="shared" si="263"/>
        <v>100</v>
      </c>
    </row>
    <row r="1486" spans="1:24" ht="16.399999999999999" customHeight="1" x14ac:dyDescent="0.35">
      <c r="A1486" s="10"/>
      <c r="B1486" s="5">
        <v>160503</v>
      </c>
      <c r="C1486" s="5" t="s">
        <v>1494</v>
      </c>
      <c r="D1486" s="6">
        <v>344</v>
      </c>
      <c r="E1486" s="6">
        <v>0</v>
      </c>
      <c r="F1486" s="6">
        <v>16</v>
      </c>
      <c r="G1486" s="12">
        <v>0</v>
      </c>
      <c r="H1486" s="6">
        <v>21</v>
      </c>
      <c r="I1486" s="6">
        <v>0</v>
      </c>
      <c r="J1486" s="6">
        <v>192</v>
      </c>
      <c r="K1486" s="6">
        <v>1</v>
      </c>
      <c r="L1486" s="6">
        <v>0</v>
      </c>
      <c r="M1486" s="4"/>
      <c r="N1486" s="46">
        <f t="shared" si="253"/>
        <v>574</v>
      </c>
      <c r="O1486" s="47">
        <f t="shared" si="254"/>
        <v>59.930313588850169</v>
      </c>
      <c r="P1486" s="47">
        <f t="shared" si="255"/>
        <v>0</v>
      </c>
      <c r="Q1486" s="47">
        <f t="shared" si="256"/>
        <v>2.7874564459930311</v>
      </c>
      <c r="R1486" s="47">
        <f t="shared" si="257"/>
        <v>0</v>
      </c>
      <c r="S1486" s="47">
        <f t="shared" si="258"/>
        <v>3.6585365853658534</v>
      </c>
      <c r="T1486" s="47">
        <f t="shared" si="259"/>
        <v>0</v>
      </c>
      <c r="U1486" s="47">
        <f t="shared" si="260"/>
        <v>33.449477351916379</v>
      </c>
      <c r="V1486" s="47">
        <f t="shared" si="261"/>
        <v>0.17421602787456444</v>
      </c>
      <c r="W1486" s="47">
        <f t="shared" si="262"/>
        <v>0</v>
      </c>
      <c r="X1486">
        <f t="shared" si="263"/>
        <v>100</v>
      </c>
    </row>
    <row r="1487" spans="1:24" ht="16.399999999999999" customHeight="1" x14ac:dyDescent="0.35">
      <c r="A1487" s="10"/>
      <c r="B1487" s="5">
        <v>160504</v>
      </c>
      <c r="C1487" s="5" t="s">
        <v>1495</v>
      </c>
      <c r="D1487" s="6">
        <v>50</v>
      </c>
      <c r="E1487" s="6">
        <v>58</v>
      </c>
      <c r="F1487" s="6">
        <v>9</v>
      </c>
      <c r="G1487" s="12">
        <v>0</v>
      </c>
      <c r="H1487" s="6">
        <v>9</v>
      </c>
      <c r="I1487" s="6">
        <v>0</v>
      </c>
      <c r="J1487" s="6">
        <v>1117</v>
      </c>
      <c r="K1487" s="6">
        <v>0</v>
      </c>
      <c r="L1487" s="6">
        <v>0</v>
      </c>
      <c r="M1487" s="4"/>
      <c r="N1487" s="46">
        <f t="shared" si="253"/>
        <v>1243</v>
      </c>
      <c r="O1487" s="47">
        <f t="shared" si="254"/>
        <v>4.0225261464199518</v>
      </c>
      <c r="P1487" s="47">
        <f t="shared" si="255"/>
        <v>4.6661303298471442</v>
      </c>
      <c r="Q1487" s="47">
        <f t="shared" si="256"/>
        <v>0.72405470635559133</v>
      </c>
      <c r="R1487" s="47">
        <f t="shared" si="257"/>
        <v>0</v>
      </c>
      <c r="S1487" s="47">
        <f t="shared" si="258"/>
        <v>0.72405470635559133</v>
      </c>
      <c r="T1487" s="47">
        <f t="shared" si="259"/>
        <v>0</v>
      </c>
      <c r="U1487" s="47">
        <f t="shared" si="260"/>
        <v>89.863234111021725</v>
      </c>
      <c r="V1487" s="47">
        <f t="shared" si="261"/>
        <v>0</v>
      </c>
      <c r="W1487" s="47">
        <f t="shared" si="262"/>
        <v>0</v>
      </c>
      <c r="X1487">
        <f t="shared" si="263"/>
        <v>100</v>
      </c>
    </row>
    <row r="1488" spans="1:24" ht="16.399999999999999" customHeight="1" x14ac:dyDescent="0.35">
      <c r="A1488" s="10"/>
      <c r="B1488" s="5">
        <v>160505</v>
      </c>
      <c r="C1488" s="5" t="s">
        <v>1496</v>
      </c>
      <c r="D1488" s="6">
        <v>115</v>
      </c>
      <c r="E1488" s="6">
        <v>27</v>
      </c>
      <c r="F1488" s="6">
        <v>2</v>
      </c>
      <c r="G1488" s="12">
        <v>0</v>
      </c>
      <c r="H1488" s="6">
        <v>5</v>
      </c>
      <c r="I1488" s="6">
        <v>0</v>
      </c>
      <c r="J1488" s="6">
        <v>1331</v>
      </c>
      <c r="K1488" s="6">
        <v>7</v>
      </c>
      <c r="L1488" s="6">
        <v>0</v>
      </c>
      <c r="M1488" s="4"/>
      <c r="N1488" s="46">
        <f t="shared" si="253"/>
        <v>1487</v>
      </c>
      <c r="O1488" s="47">
        <f t="shared" si="254"/>
        <v>7.7336919973100207</v>
      </c>
      <c r="P1488" s="47">
        <f t="shared" si="255"/>
        <v>1.8157363819771353</v>
      </c>
      <c r="Q1488" s="47">
        <f t="shared" si="256"/>
        <v>0.13449899125756556</v>
      </c>
      <c r="R1488" s="47">
        <f t="shared" si="257"/>
        <v>0</v>
      </c>
      <c r="S1488" s="47">
        <f t="shared" si="258"/>
        <v>0.33624747814391392</v>
      </c>
      <c r="T1488" s="47">
        <f t="shared" si="259"/>
        <v>0</v>
      </c>
      <c r="U1488" s="47">
        <f t="shared" si="260"/>
        <v>89.509078681909884</v>
      </c>
      <c r="V1488" s="47">
        <f t="shared" si="261"/>
        <v>0.47074646940147952</v>
      </c>
      <c r="W1488" s="47">
        <f t="shared" si="262"/>
        <v>0</v>
      </c>
      <c r="X1488">
        <f t="shared" si="263"/>
        <v>100</v>
      </c>
    </row>
    <row r="1489" spans="1:24" ht="16.399999999999999" customHeight="1" x14ac:dyDescent="0.35">
      <c r="A1489" s="10"/>
      <c r="B1489" s="5">
        <v>160506</v>
      </c>
      <c r="C1489" s="5" t="s">
        <v>1497</v>
      </c>
      <c r="D1489" s="6">
        <v>115</v>
      </c>
      <c r="E1489" s="6">
        <v>15</v>
      </c>
      <c r="F1489" s="6">
        <v>69</v>
      </c>
      <c r="G1489" s="12">
        <v>0</v>
      </c>
      <c r="H1489" s="6">
        <v>10</v>
      </c>
      <c r="I1489" s="6">
        <v>0</v>
      </c>
      <c r="J1489" s="6">
        <v>723</v>
      </c>
      <c r="K1489" s="6">
        <v>2</v>
      </c>
      <c r="L1489" s="6">
        <v>0</v>
      </c>
      <c r="M1489" s="4"/>
      <c r="N1489" s="46">
        <f t="shared" si="253"/>
        <v>934</v>
      </c>
      <c r="O1489" s="47">
        <f t="shared" si="254"/>
        <v>12.312633832976445</v>
      </c>
      <c r="P1489" s="47">
        <f t="shared" si="255"/>
        <v>1.6059957173447539</v>
      </c>
      <c r="Q1489" s="47">
        <f t="shared" si="256"/>
        <v>7.3875802997858671</v>
      </c>
      <c r="R1489" s="47">
        <f t="shared" si="257"/>
        <v>0</v>
      </c>
      <c r="S1489" s="47">
        <f t="shared" si="258"/>
        <v>1.0706638115631693</v>
      </c>
      <c r="T1489" s="47">
        <f t="shared" si="259"/>
        <v>0</v>
      </c>
      <c r="U1489" s="47">
        <f t="shared" si="260"/>
        <v>77.408993576017139</v>
      </c>
      <c r="V1489" s="47">
        <f t="shared" si="261"/>
        <v>0.21413276231263384</v>
      </c>
      <c r="W1489" s="47">
        <f t="shared" si="262"/>
        <v>0</v>
      </c>
      <c r="X1489">
        <f t="shared" si="263"/>
        <v>100</v>
      </c>
    </row>
    <row r="1490" spans="1:24" ht="16.399999999999999" customHeight="1" x14ac:dyDescent="0.35">
      <c r="A1490" s="10"/>
      <c r="B1490" s="5">
        <v>160507</v>
      </c>
      <c r="C1490" s="5" t="s">
        <v>1498</v>
      </c>
      <c r="D1490" s="6">
        <v>207</v>
      </c>
      <c r="E1490" s="6">
        <v>0</v>
      </c>
      <c r="F1490" s="6">
        <v>26</v>
      </c>
      <c r="G1490" s="12">
        <v>0</v>
      </c>
      <c r="H1490" s="6">
        <v>58</v>
      </c>
      <c r="I1490" s="6">
        <v>1</v>
      </c>
      <c r="J1490" s="6">
        <v>407</v>
      </c>
      <c r="K1490" s="6">
        <v>16</v>
      </c>
      <c r="L1490" s="6">
        <v>1</v>
      </c>
      <c r="M1490" s="4"/>
      <c r="N1490" s="46">
        <f t="shared" si="253"/>
        <v>716</v>
      </c>
      <c r="O1490" s="47">
        <f t="shared" si="254"/>
        <v>28.910614525139664</v>
      </c>
      <c r="P1490" s="47">
        <f t="shared" si="255"/>
        <v>0</v>
      </c>
      <c r="Q1490" s="47">
        <f t="shared" si="256"/>
        <v>3.6312849162011172</v>
      </c>
      <c r="R1490" s="47">
        <f t="shared" si="257"/>
        <v>0</v>
      </c>
      <c r="S1490" s="47">
        <f t="shared" si="258"/>
        <v>8.1005586592178762</v>
      </c>
      <c r="T1490" s="47">
        <f t="shared" si="259"/>
        <v>0.13966480446927373</v>
      </c>
      <c r="U1490" s="47">
        <f t="shared" si="260"/>
        <v>56.843575418994412</v>
      </c>
      <c r="V1490" s="47">
        <f t="shared" si="261"/>
        <v>2.2346368715083798</v>
      </c>
      <c r="W1490" s="47">
        <f t="shared" si="262"/>
        <v>0.13966480446927373</v>
      </c>
      <c r="X1490">
        <f t="shared" si="263"/>
        <v>100.00000000000001</v>
      </c>
    </row>
    <row r="1491" spans="1:24" ht="16.399999999999999" customHeight="1" x14ac:dyDescent="0.35">
      <c r="A1491" s="10"/>
      <c r="B1491" s="5">
        <v>160508</v>
      </c>
      <c r="C1491" s="5" t="s">
        <v>1499</v>
      </c>
      <c r="D1491" s="6">
        <v>33</v>
      </c>
      <c r="E1491" s="6">
        <v>1</v>
      </c>
      <c r="F1491" s="6">
        <v>0</v>
      </c>
      <c r="G1491" s="12">
        <v>0</v>
      </c>
      <c r="H1491" s="6">
        <v>12</v>
      </c>
      <c r="I1491" s="6">
        <v>0</v>
      </c>
      <c r="J1491" s="6">
        <v>93</v>
      </c>
      <c r="K1491" s="6">
        <v>0</v>
      </c>
      <c r="L1491" s="6">
        <v>0</v>
      </c>
      <c r="M1491" s="4"/>
      <c r="N1491" s="46">
        <f t="shared" si="253"/>
        <v>139</v>
      </c>
      <c r="O1491" s="47">
        <f t="shared" si="254"/>
        <v>23.741007194244606</v>
      </c>
      <c r="P1491" s="47">
        <f t="shared" si="255"/>
        <v>0.71942446043165476</v>
      </c>
      <c r="Q1491" s="47">
        <f t="shared" si="256"/>
        <v>0</v>
      </c>
      <c r="R1491" s="47">
        <f t="shared" si="257"/>
        <v>0</v>
      </c>
      <c r="S1491" s="47">
        <f t="shared" si="258"/>
        <v>8.6330935251798575</v>
      </c>
      <c r="T1491" s="47">
        <f t="shared" si="259"/>
        <v>0</v>
      </c>
      <c r="U1491" s="47">
        <f t="shared" si="260"/>
        <v>66.906474820143885</v>
      </c>
      <c r="V1491" s="47">
        <f t="shared" si="261"/>
        <v>0</v>
      </c>
      <c r="W1491" s="47">
        <f t="shared" si="262"/>
        <v>0</v>
      </c>
      <c r="X1491">
        <f t="shared" si="263"/>
        <v>100</v>
      </c>
    </row>
    <row r="1492" spans="1:24" ht="16.399999999999999" customHeight="1" x14ac:dyDescent="0.35">
      <c r="A1492" s="10"/>
      <c r="B1492" s="5">
        <v>160509</v>
      </c>
      <c r="C1492" s="5" t="s">
        <v>1500</v>
      </c>
      <c r="D1492" s="6">
        <v>89</v>
      </c>
      <c r="E1492" s="6">
        <v>3</v>
      </c>
      <c r="F1492" s="6">
        <v>0</v>
      </c>
      <c r="G1492" s="12">
        <v>0</v>
      </c>
      <c r="H1492" s="6">
        <v>2</v>
      </c>
      <c r="I1492" s="6">
        <v>0</v>
      </c>
      <c r="J1492" s="6">
        <v>94</v>
      </c>
      <c r="K1492" s="6">
        <v>0</v>
      </c>
      <c r="L1492" s="6">
        <v>0</v>
      </c>
      <c r="M1492" s="4"/>
      <c r="N1492" s="46">
        <f t="shared" si="253"/>
        <v>188</v>
      </c>
      <c r="O1492" s="47">
        <f t="shared" si="254"/>
        <v>47.340425531914896</v>
      </c>
      <c r="P1492" s="47">
        <f t="shared" si="255"/>
        <v>1.595744680851064</v>
      </c>
      <c r="Q1492" s="47">
        <f t="shared" si="256"/>
        <v>0</v>
      </c>
      <c r="R1492" s="47">
        <f t="shared" si="257"/>
        <v>0</v>
      </c>
      <c r="S1492" s="47">
        <f t="shared" si="258"/>
        <v>1.0638297872340425</v>
      </c>
      <c r="T1492" s="47">
        <f t="shared" si="259"/>
        <v>0</v>
      </c>
      <c r="U1492" s="47">
        <f t="shared" si="260"/>
        <v>50</v>
      </c>
      <c r="V1492" s="47">
        <f t="shared" si="261"/>
        <v>0</v>
      </c>
      <c r="W1492" s="47">
        <f t="shared" si="262"/>
        <v>0</v>
      </c>
      <c r="X1492">
        <f t="shared" si="263"/>
        <v>100</v>
      </c>
    </row>
    <row r="1493" spans="1:24" ht="16.399999999999999" customHeight="1" x14ac:dyDescent="0.35">
      <c r="A1493" s="10"/>
      <c r="B1493" s="5">
        <v>160510</v>
      </c>
      <c r="C1493" s="5" t="s">
        <v>1501</v>
      </c>
      <c r="D1493" s="6">
        <v>12</v>
      </c>
      <c r="E1493" s="6">
        <v>4</v>
      </c>
      <c r="F1493" s="6">
        <v>0</v>
      </c>
      <c r="G1493" s="12">
        <v>27</v>
      </c>
      <c r="H1493" s="6">
        <v>543</v>
      </c>
      <c r="I1493" s="6">
        <v>0</v>
      </c>
      <c r="J1493" s="6">
        <v>273</v>
      </c>
      <c r="K1493" s="6">
        <v>26</v>
      </c>
      <c r="L1493" s="6">
        <v>0</v>
      </c>
      <c r="M1493" s="4"/>
      <c r="N1493" s="46">
        <f t="shared" si="253"/>
        <v>885</v>
      </c>
      <c r="O1493" s="47">
        <f t="shared" si="254"/>
        <v>1.3559322033898307</v>
      </c>
      <c r="P1493" s="47">
        <f t="shared" si="255"/>
        <v>0.4519774011299435</v>
      </c>
      <c r="Q1493" s="47">
        <f t="shared" si="256"/>
        <v>0</v>
      </c>
      <c r="R1493" s="47">
        <f t="shared" si="257"/>
        <v>3.050847457627119</v>
      </c>
      <c r="S1493" s="47">
        <f t="shared" si="258"/>
        <v>61.355932203389834</v>
      </c>
      <c r="T1493" s="47">
        <f t="shared" si="259"/>
        <v>0</v>
      </c>
      <c r="U1493" s="47">
        <f t="shared" si="260"/>
        <v>30.847457627118644</v>
      </c>
      <c r="V1493" s="47">
        <f t="shared" si="261"/>
        <v>2.9378531073446328</v>
      </c>
      <c r="W1493" s="47">
        <f t="shared" si="262"/>
        <v>0</v>
      </c>
      <c r="X1493">
        <f t="shared" si="263"/>
        <v>100</v>
      </c>
    </row>
    <row r="1494" spans="1:24" ht="16.399999999999999" customHeight="1" x14ac:dyDescent="0.35">
      <c r="A1494" s="10"/>
      <c r="B1494" s="5">
        <v>160511</v>
      </c>
      <c r="C1494" s="5" t="s">
        <v>1502</v>
      </c>
      <c r="D1494" s="6">
        <v>24</v>
      </c>
      <c r="E1494" s="6">
        <v>3</v>
      </c>
      <c r="F1494" s="6">
        <v>2</v>
      </c>
      <c r="G1494" s="12">
        <v>3</v>
      </c>
      <c r="H1494" s="6">
        <v>123</v>
      </c>
      <c r="I1494" s="6">
        <v>1</v>
      </c>
      <c r="J1494" s="6">
        <v>252</v>
      </c>
      <c r="K1494" s="6">
        <v>5</v>
      </c>
      <c r="L1494" s="6">
        <v>0</v>
      </c>
      <c r="M1494" s="4"/>
      <c r="N1494" s="46">
        <f t="shared" si="253"/>
        <v>413</v>
      </c>
      <c r="O1494" s="47">
        <f t="shared" si="254"/>
        <v>5.8111380145278453</v>
      </c>
      <c r="P1494" s="47">
        <f t="shared" si="255"/>
        <v>0.72639225181598066</v>
      </c>
      <c r="Q1494" s="47">
        <f t="shared" si="256"/>
        <v>0.48426150121065376</v>
      </c>
      <c r="R1494" s="47">
        <f t="shared" si="257"/>
        <v>0.72639225181598066</v>
      </c>
      <c r="S1494" s="47">
        <f t="shared" si="258"/>
        <v>29.782082324455207</v>
      </c>
      <c r="T1494" s="47">
        <f t="shared" si="259"/>
        <v>0.24213075060532688</v>
      </c>
      <c r="U1494" s="47">
        <f t="shared" si="260"/>
        <v>61.016949152542374</v>
      </c>
      <c r="V1494" s="47">
        <f t="shared" si="261"/>
        <v>1.2106537530266344</v>
      </c>
      <c r="W1494" s="47">
        <f t="shared" si="262"/>
        <v>0</v>
      </c>
      <c r="X1494">
        <f t="shared" si="263"/>
        <v>100</v>
      </c>
    </row>
    <row r="1495" spans="1:24" ht="16.399999999999999" customHeight="1" x14ac:dyDescent="0.35">
      <c r="A1495" s="10"/>
      <c r="B1495" s="5">
        <v>160601</v>
      </c>
      <c r="C1495" s="5" t="s">
        <v>1503</v>
      </c>
      <c r="D1495" s="6">
        <v>1848</v>
      </c>
      <c r="E1495" s="6">
        <v>390</v>
      </c>
      <c r="F1495" s="6">
        <v>288</v>
      </c>
      <c r="G1495" s="12">
        <v>324</v>
      </c>
      <c r="H1495" s="6">
        <v>833</v>
      </c>
      <c r="I1495" s="6">
        <v>3</v>
      </c>
      <c r="J1495" s="6">
        <v>1229</v>
      </c>
      <c r="K1495" s="6">
        <v>57</v>
      </c>
      <c r="L1495" s="6">
        <v>121</v>
      </c>
      <c r="M1495" s="4"/>
      <c r="N1495" s="46">
        <f t="shared" si="253"/>
        <v>5093</v>
      </c>
      <c r="O1495" s="47">
        <f t="shared" si="254"/>
        <v>36.285097192224619</v>
      </c>
      <c r="P1495" s="47">
        <f t="shared" si="255"/>
        <v>7.6575692126448063</v>
      </c>
      <c r="Q1495" s="47">
        <f t="shared" si="256"/>
        <v>5.6548203416453955</v>
      </c>
      <c r="R1495" s="47">
        <f t="shared" si="257"/>
        <v>6.3616728843510701</v>
      </c>
      <c r="S1495" s="47">
        <f t="shared" si="258"/>
        <v>16.355782446495191</v>
      </c>
      <c r="T1495" s="47">
        <f t="shared" si="259"/>
        <v>5.8904378558806203E-2</v>
      </c>
      <c r="U1495" s="47">
        <f t="shared" si="260"/>
        <v>24.131160416257607</v>
      </c>
      <c r="V1495" s="47">
        <f t="shared" si="261"/>
        <v>1.1191831926173179</v>
      </c>
      <c r="W1495" s="47">
        <f t="shared" si="262"/>
        <v>2.3758099352051838</v>
      </c>
      <c r="X1495">
        <f t="shared" si="263"/>
        <v>99.999999999999986</v>
      </c>
    </row>
    <row r="1496" spans="1:24" ht="16.399999999999999" customHeight="1" x14ac:dyDescent="0.35">
      <c r="A1496" s="10"/>
      <c r="B1496" s="5">
        <v>160602</v>
      </c>
      <c r="C1496" s="5" t="s">
        <v>1504</v>
      </c>
      <c r="D1496" s="6">
        <v>222</v>
      </c>
      <c r="E1496" s="6">
        <v>15</v>
      </c>
      <c r="F1496" s="6">
        <v>2</v>
      </c>
      <c r="G1496" s="12">
        <v>0</v>
      </c>
      <c r="H1496" s="6">
        <v>8</v>
      </c>
      <c r="I1496" s="6">
        <v>0</v>
      </c>
      <c r="J1496" s="6">
        <v>140</v>
      </c>
      <c r="K1496" s="6">
        <v>0</v>
      </c>
      <c r="L1496" s="6">
        <v>0</v>
      </c>
      <c r="M1496" s="4"/>
      <c r="N1496" s="46">
        <f t="shared" si="253"/>
        <v>387</v>
      </c>
      <c r="O1496" s="47">
        <f t="shared" si="254"/>
        <v>57.364341085271313</v>
      </c>
      <c r="P1496" s="47">
        <f t="shared" si="255"/>
        <v>3.8759689922480618</v>
      </c>
      <c r="Q1496" s="47">
        <f t="shared" si="256"/>
        <v>0.51679586563307489</v>
      </c>
      <c r="R1496" s="47">
        <f t="shared" si="257"/>
        <v>0</v>
      </c>
      <c r="S1496" s="47">
        <f t="shared" si="258"/>
        <v>2.0671834625322996</v>
      </c>
      <c r="T1496" s="47">
        <f t="shared" si="259"/>
        <v>0</v>
      </c>
      <c r="U1496" s="47">
        <f t="shared" si="260"/>
        <v>36.175710594315241</v>
      </c>
      <c r="V1496" s="47">
        <f t="shared" si="261"/>
        <v>0</v>
      </c>
      <c r="W1496" s="47">
        <f t="shared" si="262"/>
        <v>0</v>
      </c>
      <c r="X1496">
        <f t="shared" si="263"/>
        <v>100</v>
      </c>
    </row>
    <row r="1497" spans="1:24" ht="16.399999999999999" customHeight="1" x14ac:dyDescent="0.35">
      <c r="A1497" s="10"/>
      <c r="B1497" s="5">
        <v>160603</v>
      </c>
      <c r="C1497" s="5" t="s">
        <v>1505</v>
      </c>
      <c r="D1497" s="6">
        <v>301</v>
      </c>
      <c r="E1497" s="6">
        <v>223</v>
      </c>
      <c r="F1497" s="6">
        <v>67</v>
      </c>
      <c r="G1497" s="12">
        <v>0</v>
      </c>
      <c r="H1497" s="6">
        <v>179</v>
      </c>
      <c r="I1497" s="6">
        <v>0</v>
      </c>
      <c r="J1497" s="6">
        <v>134</v>
      </c>
      <c r="K1497" s="6">
        <v>0</v>
      </c>
      <c r="L1497" s="6">
        <v>0</v>
      </c>
      <c r="M1497" s="4"/>
      <c r="N1497" s="46">
        <f t="shared" si="253"/>
        <v>904</v>
      </c>
      <c r="O1497" s="47">
        <f t="shared" si="254"/>
        <v>33.296460176991154</v>
      </c>
      <c r="P1497" s="47">
        <f t="shared" si="255"/>
        <v>24.668141592920357</v>
      </c>
      <c r="Q1497" s="47">
        <f t="shared" si="256"/>
        <v>7.4115044247787614</v>
      </c>
      <c r="R1497" s="47">
        <f t="shared" si="257"/>
        <v>0</v>
      </c>
      <c r="S1497" s="47">
        <f t="shared" si="258"/>
        <v>19.800884955752213</v>
      </c>
      <c r="T1497" s="47">
        <f t="shared" si="259"/>
        <v>0</v>
      </c>
      <c r="U1497" s="47">
        <f t="shared" si="260"/>
        <v>14.823008849557523</v>
      </c>
      <c r="V1497" s="47">
        <f t="shared" si="261"/>
        <v>0</v>
      </c>
      <c r="W1497" s="47">
        <f t="shared" si="262"/>
        <v>0</v>
      </c>
      <c r="X1497">
        <f t="shared" si="263"/>
        <v>100</v>
      </c>
    </row>
    <row r="1498" spans="1:24" ht="16.399999999999999" customHeight="1" x14ac:dyDescent="0.35">
      <c r="A1498" s="10"/>
      <c r="B1498" s="5">
        <v>160604</v>
      </c>
      <c r="C1498" s="5" t="s">
        <v>1506</v>
      </c>
      <c r="D1498" s="6">
        <v>502</v>
      </c>
      <c r="E1498" s="6">
        <v>132</v>
      </c>
      <c r="F1498" s="6">
        <v>247</v>
      </c>
      <c r="G1498" s="12">
        <v>0</v>
      </c>
      <c r="H1498" s="6">
        <v>204</v>
      </c>
      <c r="I1498" s="6">
        <v>2</v>
      </c>
      <c r="J1498" s="6">
        <v>233</v>
      </c>
      <c r="K1498" s="6">
        <v>2</v>
      </c>
      <c r="L1498" s="6">
        <v>0</v>
      </c>
      <c r="M1498" s="4"/>
      <c r="N1498" s="46">
        <f t="shared" si="253"/>
        <v>1322</v>
      </c>
      <c r="O1498" s="47">
        <f t="shared" si="254"/>
        <v>37.972768532526473</v>
      </c>
      <c r="P1498" s="47">
        <f t="shared" si="255"/>
        <v>9.9848714069591527</v>
      </c>
      <c r="Q1498" s="47">
        <f t="shared" si="256"/>
        <v>18.683812405446293</v>
      </c>
      <c r="R1498" s="47">
        <f t="shared" si="257"/>
        <v>0</v>
      </c>
      <c r="S1498" s="47">
        <f t="shared" si="258"/>
        <v>15.431164901664145</v>
      </c>
      <c r="T1498" s="47">
        <f t="shared" si="259"/>
        <v>0.15128593040847199</v>
      </c>
      <c r="U1498" s="47">
        <f t="shared" si="260"/>
        <v>17.624810892586989</v>
      </c>
      <c r="V1498" s="47">
        <f t="shared" si="261"/>
        <v>0.15128593040847199</v>
      </c>
      <c r="W1498" s="47">
        <f t="shared" si="262"/>
        <v>0</v>
      </c>
      <c r="X1498">
        <f t="shared" si="263"/>
        <v>100.00000000000001</v>
      </c>
    </row>
    <row r="1499" spans="1:24" ht="16.399999999999999" customHeight="1" x14ac:dyDescent="0.35">
      <c r="A1499" s="10"/>
      <c r="B1499" s="5">
        <v>160605</v>
      </c>
      <c r="C1499" s="5" t="s">
        <v>1507</v>
      </c>
      <c r="D1499" s="6">
        <v>70</v>
      </c>
      <c r="E1499" s="6">
        <v>60</v>
      </c>
      <c r="F1499" s="6">
        <v>74</v>
      </c>
      <c r="G1499" s="12">
        <v>3</v>
      </c>
      <c r="H1499" s="6">
        <v>411</v>
      </c>
      <c r="I1499" s="6">
        <v>2</v>
      </c>
      <c r="J1499" s="6">
        <v>2311</v>
      </c>
      <c r="K1499" s="6">
        <v>4</v>
      </c>
      <c r="L1499" s="6">
        <v>2</v>
      </c>
      <c r="M1499" s="4"/>
      <c r="N1499" s="46">
        <f t="shared" si="253"/>
        <v>2937</v>
      </c>
      <c r="O1499" s="47">
        <f t="shared" si="254"/>
        <v>2.3833844058563161</v>
      </c>
      <c r="P1499" s="47">
        <f t="shared" si="255"/>
        <v>2.0429009193054135</v>
      </c>
      <c r="Q1499" s="47">
        <f t="shared" si="256"/>
        <v>2.5195778004766769</v>
      </c>
      <c r="R1499" s="47">
        <f t="shared" si="257"/>
        <v>0.10214504596527069</v>
      </c>
      <c r="S1499" s="47">
        <f t="shared" si="258"/>
        <v>13.993871297242084</v>
      </c>
      <c r="T1499" s="47">
        <f t="shared" si="259"/>
        <v>6.8096697310180448E-2</v>
      </c>
      <c r="U1499" s="47">
        <f t="shared" si="260"/>
        <v>78.685733741913509</v>
      </c>
      <c r="V1499" s="47">
        <f t="shared" si="261"/>
        <v>0.1361933946203609</v>
      </c>
      <c r="W1499" s="47">
        <f t="shared" si="262"/>
        <v>6.8096697310180448E-2</v>
      </c>
      <c r="X1499">
        <f t="shared" si="263"/>
        <v>100</v>
      </c>
    </row>
    <row r="1500" spans="1:24" ht="16.399999999999999" customHeight="1" x14ac:dyDescent="0.35">
      <c r="A1500" s="10"/>
      <c r="B1500" s="5">
        <v>160606</v>
      </c>
      <c r="C1500" s="5" t="s">
        <v>1508</v>
      </c>
      <c r="D1500" s="6">
        <v>570</v>
      </c>
      <c r="E1500" s="6">
        <v>98</v>
      </c>
      <c r="F1500" s="6">
        <v>35</v>
      </c>
      <c r="G1500" s="12">
        <v>6</v>
      </c>
      <c r="H1500" s="6">
        <v>305</v>
      </c>
      <c r="I1500" s="6">
        <v>0</v>
      </c>
      <c r="J1500" s="6">
        <v>288</v>
      </c>
      <c r="K1500" s="6">
        <v>3</v>
      </c>
      <c r="L1500" s="6">
        <v>8</v>
      </c>
      <c r="M1500" s="4"/>
      <c r="N1500" s="46">
        <f t="shared" si="253"/>
        <v>1313</v>
      </c>
      <c r="O1500" s="47">
        <f t="shared" si="254"/>
        <v>43.412033511043411</v>
      </c>
      <c r="P1500" s="47">
        <f t="shared" si="255"/>
        <v>7.4638233054074634</v>
      </c>
      <c r="Q1500" s="47">
        <f t="shared" si="256"/>
        <v>2.6656511805026657</v>
      </c>
      <c r="R1500" s="47">
        <f t="shared" si="257"/>
        <v>0.45696877380045692</v>
      </c>
      <c r="S1500" s="47">
        <f t="shared" si="258"/>
        <v>23.229246001523229</v>
      </c>
      <c r="T1500" s="47">
        <f t="shared" si="259"/>
        <v>0</v>
      </c>
      <c r="U1500" s="47">
        <f t="shared" si="260"/>
        <v>21.934501142421933</v>
      </c>
      <c r="V1500" s="47">
        <f t="shared" si="261"/>
        <v>0.22848438690022846</v>
      </c>
      <c r="W1500" s="47">
        <f t="shared" si="262"/>
        <v>0.60929169840060926</v>
      </c>
      <c r="X1500">
        <f t="shared" si="263"/>
        <v>100</v>
      </c>
    </row>
    <row r="1501" spans="1:24" ht="16.399999999999999" customHeight="1" x14ac:dyDescent="0.35">
      <c r="A1501" s="10"/>
      <c r="B1501" s="5">
        <v>160701</v>
      </c>
      <c r="C1501" s="5" t="s">
        <v>1509</v>
      </c>
      <c r="D1501" s="6">
        <v>135</v>
      </c>
      <c r="E1501" s="6">
        <v>19</v>
      </c>
      <c r="F1501" s="6">
        <v>17</v>
      </c>
      <c r="G1501" s="12">
        <v>97</v>
      </c>
      <c r="H1501" s="6">
        <v>2028</v>
      </c>
      <c r="I1501" s="6">
        <v>12</v>
      </c>
      <c r="J1501" s="6">
        <v>406</v>
      </c>
      <c r="K1501" s="6">
        <v>10</v>
      </c>
      <c r="L1501" s="6">
        <v>5</v>
      </c>
      <c r="M1501" s="4"/>
      <c r="N1501" s="46">
        <f t="shared" si="253"/>
        <v>2729</v>
      </c>
      <c r="O1501" s="47">
        <f t="shared" si="254"/>
        <v>4.9468669842433126</v>
      </c>
      <c r="P1501" s="47">
        <f t="shared" si="255"/>
        <v>0.69622572370831803</v>
      </c>
      <c r="Q1501" s="47">
        <f t="shared" si="256"/>
        <v>0.62293880542323199</v>
      </c>
      <c r="R1501" s="47">
        <f t="shared" si="257"/>
        <v>3.5544155368266765</v>
      </c>
      <c r="S1501" s="47">
        <f t="shared" si="258"/>
        <v>74.312935141077318</v>
      </c>
      <c r="T1501" s="47">
        <f t="shared" si="259"/>
        <v>0.43972150971051671</v>
      </c>
      <c r="U1501" s="47">
        <f t="shared" si="260"/>
        <v>14.877244411872482</v>
      </c>
      <c r="V1501" s="47">
        <f t="shared" si="261"/>
        <v>0.36643459142543056</v>
      </c>
      <c r="W1501" s="47">
        <f t="shared" si="262"/>
        <v>0.18321729571271528</v>
      </c>
      <c r="X1501">
        <f t="shared" si="263"/>
        <v>100</v>
      </c>
    </row>
    <row r="1502" spans="1:24" ht="16.399999999999999" customHeight="1" x14ac:dyDescent="0.35">
      <c r="A1502" s="10"/>
      <c r="B1502" s="5">
        <v>160702</v>
      </c>
      <c r="C1502" s="5" t="s">
        <v>1510</v>
      </c>
      <c r="D1502" s="6">
        <v>3</v>
      </c>
      <c r="E1502" s="6">
        <v>0</v>
      </c>
      <c r="F1502" s="6">
        <v>0</v>
      </c>
      <c r="G1502" s="12">
        <v>0</v>
      </c>
      <c r="H1502" s="6">
        <v>465</v>
      </c>
      <c r="I1502" s="6">
        <v>2</v>
      </c>
      <c r="J1502" s="6">
        <v>803</v>
      </c>
      <c r="K1502" s="6">
        <v>7</v>
      </c>
      <c r="L1502" s="6">
        <v>1</v>
      </c>
      <c r="M1502" s="4"/>
      <c r="N1502" s="46">
        <f t="shared" si="253"/>
        <v>1281</v>
      </c>
      <c r="O1502" s="47">
        <f t="shared" si="254"/>
        <v>0.23419203747072598</v>
      </c>
      <c r="P1502" s="47">
        <f t="shared" si="255"/>
        <v>0</v>
      </c>
      <c r="Q1502" s="47">
        <f t="shared" si="256"/>
        <v>0</v>
      </c>
      <c r="R1502" s="47">
        <f t="shared" si="257"/>
        <v>0</v>
      </c>
      <c r="S1502" s="47">
        <f t="shared" si="258"/>
        <v>36.29976580796253</v>
      </c>
      <c r="T1502" s="47">
        <f t="shared" si="259"/>
        <v>0.156128024980484</v>
      </c>
      <c r="U1502" s="47">
        <f t="shared" si="260"/>
        <v>62.685402029664324</v>
      </c>
      <c r="V1502" s="47">
        <f t="shared" si="261"/>
        <v>0.54644808743169393</v>
      </c>
      <c r="W1502" s="47">
        <f t="shared" si="262"/>
        <v>7.8064012490242002E-2</v>
      </c>
      <c r="X1502">
        <f t="shared" si="263"/>
        <v>100.00000000000001</v>
      </c>
    </row>
    <row r="1503" spans="1:24" ht="16.399999999999999" customHeight="1" x14ac:dyDescent="0.35">
      <c r="A1503" s="10"/>
      <c r="B1503" s="5">
        <v>160703</v>
      </c>
      <c r="C1503" s="5" t="s">
        <v>1511</v>
      </c>
      <c r="D1503" s="6">
        <v>247</v>
      </c>
      <c r="E1503" s="6">
        <v>33</v>
      </c>
      <c r="F1503" s="6">
        <v>65</v>
      </c>
      <c r="G1503" s="12">
        <v>0</v>
      </c>
      <c r="H1503" s="6">
        <v>281</v>
      </c>
      <c r="I1503" s="6">
        <v>7</v>
      </c>
      <c r="J1503" s="6">
        <v>1000</v>
      </c>
      <c r="K1503" s="6">
        <v>154</v>
      </c>
      <c r="L1503" s="6">
        <v>3</v>
      </c>
      <c r="M1503" s="4"/>
      <c r="N1503" s="46">
        <f t="shared" si="253"/>
        <v>1790</v>
      </c>
      <c r="O1503" s="47">
        <f t="shared" si="254"/>
        <v>13.798882681564248</v>
      </c>
      <c r="P1503" s="47">
        <f t="shared" si="255"/>
        <v>1.8435754189944136</v>
      </c>
      <c r="Q1503" s="47">
        <f t="shared" si="256"/>
        <v>3.6312849162011176</v>
      </c>
      <c r="R1503" s="47">
        <f t="shared" si="257"/>
        <v>0</v>
      </c>
      <c r="S1503" s="47">
        <f t="shared" si="258"/>
        <v>15.69832402234637</v>
      </c>
      <c r="T1503" s="47">
        <f t="shared" si="259"/>
        <v>0.39106145251396651</v>
      </c>
      <c r="U1503" s="47">
        <f t="shared" si="260"/>
        <v>55.865921787709503</v>
      </c>
      <c r="V1503" s="47">
        <f t="shared" si="261"/>
        <v>8.6033519553072626</v>
      </c>
      <c r="W1503" s="47">
        <f t="shared" si="262"/>
        <v>0.16759776536312851</v>
      </c>
      <c r="X1503">
        <f t="shared" si="263"/>
        <v>100</v>
      </c>
    </row>
    <row r="1504" spans="1:24" ht="16.399999999999999" customHeight="1" x14ac:dyDescent="0.35">
      <c r="A1504" s="10"/>
      <c r="B1504" s="5">
        <v>160704</v>
      </c>
      <c r="C1504" s="5" t="s">
        <v>1512</v>
      </c>
      <c r="D1504" s="6">
        <v>72</v>
      </c>
      <c r="E1504" s="6">
        <v>53</v>
      </c>
      <c r="F1504" s="6">
        <v>25</v>
      </c>
      <c r="G1504" s="12">
        <v>0</v>
      </c>
      <c r="H1504" s="6">
        <v>211</v>
      </c>
      <c r="I1504" s="6">
        <v>4</v>
      </c>
      <c r="J1504" s="6">
        <v>497</v>
      </c>
      <c r="K1504" s="6">
        <v>34</v>
      </c>
      <c r="L1504" s="6">
        <v>1</v>
      </c>
      <c r="M1504" s="4"/>
      <c r="N1504" s="46">
        <f t="shared" si="253"/>
        <v>897</v>
      </c>
      <c r="O1504" s="47">
        <f t="shared" si="254"/>
        <v>8.0267558528428093</v>
      </c>
      <c r="P1504" s="47">
        <f t="shared" si="255"/>
        <v>5.908584169453734</v>
      </c>
      <c r="Q1504" s="47">
        <f t="shared" si="256"/>
        <v>2.7870680044593086</v>
      </c>
      <c r="R1504" s="47">
        <f t="shared" si="257"/>
        <v>0</v>
      </c>
      <c r="S1504" s="47">
        <f t="shared" si="258"/>
        <v>23.522853957636563</v>
      </c>
      <c r="T1504" s="47">
        <f t="shared" si="259"/>
        <v>0.44593088071348935</v>
      </c>
      <c r="U1504" s="47">
        <f t="shared" si="260"/>
        <v>55.406911928651056</v>
      </c>
      <c r="V1504" s="47">
        <f t="shared" si="261"/>
        <v>3.7904124860646595</v>
      </c>
      <c r="W1504" s="47">
        <f t="shared" si="262"/>
        <v>0.11148272017837234</v>
      </c>
      <c r="X1504">
        <f t="shared" si="263"/>
        <v>99.999999999999986</v>
      </c>
    </row>
    <row r="1505" spans="1:24" ht="16.399999999999999" customHeight="1" x14ac:dyDescent="0.35">
      <c r="A1505" s="10"/>
      <c r="B1505" s="5">
        <v>160705</v>
      </c>
      <c r="C1505" s="5" t="s">
        <v>1513</v>
      </c>
      <c r="D1505" s="6">
        <v>16</v>
      </c>
      <c r="E1505" s="6">
        <v>7</v>
      </c>
      <c r="F1505" s="6">
        <v>49</v>
      </c>
      <c r="G1505" s="12">
        <v>0</v>
      </c>
      <c r="H1505" s="6">
        <v>354</v>
      </c>
      <c r="I1505" s="6">
        <v>0</v>
      </c>
      <c r="J1505" s="6">
        <v>632</v>
      </c>
      <c r="K1505" s="6">
        <v>0</v>
      </c>
      <c r="L1505" s="6">
        <v>0</v>
      </c>
      <c r="M1505" s="4"/>
      <c r="N1505" s="46">
        <f t="shared" si="253"/>
        <v>1058</v>
      </c>
      <c r="O1505" s="47">
        <f t="shared" si="254"/>
        <v>1.5122873345935728</v>
      </c>
      <c r="P1505" s="47">
        <f t="shared" si="255"/>
        <v>0.66162570888468808</v>
      </c>
      <c r="Q1505" s="47">
        <f t="shared" si="256"/>
        <v>4.6313799621928169</v>
      </c>
      <c r="R1505" s="47">
        <f t="shared" si="257"/>
        <v>0</v>
      </c>
      <c r="S1505" s="47">
        <f t="shared" si="258"/>
        <v>33.459357277882795</v>
      </c>
      <c r="T1505" s="47">
        <f t="shared" si="259"/>
        <v>0</v>
      </c>
      <c r="U1505" s="47">
        <f t="shared" si="260"/>
        <v>59.735349716446123</v>
      </c>
      <c r="V1505" s="47">
        <f t="shared" si="261"/>
        <v>0</v>
      </c>
      <c r="W1505" s="47">
        <f t="shared" si="262"/>
        <v>0</v>
      </c>
      <c r="X1505">
        <f t="shared" si="263"/>
        <v>100</v>
      </c>
    </row>
    <row r="1506" spans="1:24" ht="16.399999999999999" customHeight="1" x14ac:dyDescent="0.35">
      <c r="A1506" s="10"/>
      <c r="B1506" s="5">
        <v>160706</v>
      </c>
      <c r="C1506" s="5" t="s">
        <v>1514</v>
      </c>
      <c r="D1506" s="6">
        <v>23</v>
      </c>
      <c r="E1506" s="6">
        <v>5</v>
      </c>
      <c r="F1506" s="6">
        <v>651</v>
      </c>
      <c r="G1506" s="12">
        <v>5</v>
      </c>
      <c r="H1506" s="6">
        <v>618</v>
      </c>
      <c r="I1506" s="6">
        <v>79</v>
      </c>
      <c r="J1506" s="6">
        <v>752</v>
      </c>
      <c r="K1506" s="6">
        <v>183</v>
      </c>
      <c r="L1506" s="6">
        <v>0</v>
      </c>
      <c r="M1506" s="4"/>
      <c r="N1506" s="46">
        <f t="shared" si="253"/>
        <v>2316</v>
      </c>
      <c r="O1506" s="47">
        <f t="shared" si="254"/>
        <v>0.99309153713298792</v>
      </c>
      <c r="P1506" s="47">
        <f t="shared" si="255"/>
        <v>0.21588946459412781</v>
      </c>
      <c r="Q1506" s="47">
        <f t="shared" si="256"/>
        <v>28.108808290155441</v>
      </c>
      <c r="R1506" s="47">
        <f t="shared" si="257"/>
        <v>0.21588946459412781</v>
      </c>
      <c r="S1506" s="47">
        <f t="shared" si="258"/>
        <v>26.683937823834196</v>
      </c>
      <c r="T1506" s="47">
        <f t="shared" si="259"/>
        <v>3.4110535405872193</v>
      </c>
      <c r="U1506" s="47">
        <f t="shared" si="260"/>
        <v>32.469775474956819</v>
      </c>
      <c r="V1506" s="47">
        <f t="shared" si="261"/>
        <v>7.9015544041450774</v>
      </c>
      <c r="W1506" s="47">
        <f t="shared" si="262"/>
        <v>0</v>
      </c>
      <c r="X1506">
        <f t="shared" si="263"/>
        <v>99.999999999999986</v>
      </c>
    </row>
    <row r="1507" spans="1:24" ht="16.399999999999999" customHeight="1" x14ac:dyDescent="0.35">
      <c r="A1507" s="10"/>
      <c r="B1507" s="5">
        <v>160801</v>
      </c>
      <c r="C1507" s="5" t="s">
        <v>1515</v>
      </c>
      <c r="D1507" s="6">
        <v>27</v>
      </c>
      <c r="E1507" s="6">
        <v>9</v>
      </c>
      <c r="F1507" s="6">
        <v>0</v>
      </c>
      <c r="G1507" s="12">
        <v>0</v>
      </c>
      <c r="H1507" s="6">
        <v>408</v>
      </c>
      <c r="I1507" s="6">
        <v>1</v>
      </c>
      <c r="J1507" s="6">
        <v>232</v>
      </c>
      <c r="K1507" s="6">
        <v>117</v>
      </c>
      <c r="L1507" s="6">
        <v>1</v>
      </c>
      <c r="M1507" s="4"/>
      <c r="N1507" s="46">
        <f t="shared" si="253"/>
        <v>795</v>
      </c>
      <c r="O1507" s="47">
        <f t="shared" si="254"/>
        <v>3.3962264150943398</v>
      </c>
      <c r="P1507" s="47">
        <f t="shared" si="255"/>
        <v>1.1320754716981132</v>
      </c>
      <c r="Q1507" s="47">
        <f t="shared" si="256"/>
        <v>0</v>
      </c>
      <c r="R1507" s="47">
        <f t="shared" si="257"/>
        <v>0</v>
      </c>
      <c r="S1507" s="47">
        <f t="shared" si="258"/>
        <v>51.320754716981128</v>
      </c>
      <c r="T1507" s="47">
        <f t="shared" si="259"/>
        <v>0.12578616352201258</v>
      </c>
      <c r="U1507" s="47">
        <f t="shared" si="260"/>
        <v>29.182389937106919</v>
      </c>
      <c r="V1507" s="47">
        <f t="shared" si="261"/>
        <v>14.716981132075471</v>
      </c>
      <c r="W1507" s="47">
        <f t="shared" si="262"/>
        <v>0.12578616352201258</v>
      </c>
      <c r="X1507">
        <f t="shared" si="263"/>
        <v>100</v>
      </c>
    </row>
    <row r="1508" spans="1:24" ht="16.399999999999999" customHeight="1" x14ac:dyDescent="0.35">
      <c r="A1508" s="10"/>
      <c r="B1508" s="5">
        <v>160802</v>
      </c>
      <c r="C1508" s="5" t="s">
        <v>1516</v>
      </c>
      <c r="D1508" s="6">
        <v>0</v>
      </c>
      <c r="E1508" s="6">
        <v>0</v>
      </c>
      <c r="F1508" s="6">
        <v>0</v>
      </c>
      <c r="G1508" s="12">
        <v>0</v>
      </c>
      <c r="H1508" s="6">
        <v>4</v>
      </c>
      <c r="I1508" s="6">
        <v>0</v>
      </c>
      <c r="J1508" s="6">
        <v>124</v>
      </c>
      <c r="K1508" s="6">
        <v>0</v>
      </c>
      <c r="L1508" s="6">
        <v>0</v>
      </c>
      <c r="M1508" s="4"/>
      <c r="N1508" s="46">
        <f t="shared" si="253"/>
        <v>128</v>
      </c>
      <c r="O1508" s="47">
        <f t="shared" si="254"/>
        <v>0</v>
      </c>
      <c r="P1508" s="47">
        <f t="shared" si="255"/>
        <v>0</v>
      </c>
      <c r="Q1508" s="47">
        <f t="shared" si="256"/>
        <v>0</v>
      </c>
      <c r="R1508" s="47">
        <f t="shared" si="257"/>
        <v>0</v>
      </c>
      <c r="S1508" s="47">
        <f t="shared" si="258"/>
        <v>3.125</v>
      </c>
      <c r="T1508" s="47">
        <f t="shared" si="259"/>
        <v>0</v>
      </c>
      <c r="U1508" s="47">
        <f t="shared" si="260"/>
        <v>96.875</v>
      </c>
      <c r="V1508" s="47">
        <f t="shared" si="261"/>
        <v>0</v>
      </c>
      <c r="W1508" s="47">
        <f t="shared" si="262"/>
        <v>0</v>
      </c>
      <c r="X1508">
        <f t="shared" si="263"/>
        <v>100</v>
      </c>
    </row>
    <row r="1509" spans="1:24" ht="16.399999999999999" customHeight="1" x14ac:dyDescent="0.35">
      <c r="A1509" s="10"/>
      <c r="B1509" s="5">
        <v>160803</v>
      </c>
      <c r="C1509" s="5" t="s">
        <v>1517</v>
      </c>
      <c r="D1509" s="6">
        <v>51</v>
      </c>
      <c r="E1509" s="6">
        <v>6</v>
      </c>
      <c r="F1509" s="6">
        <v>0</v>
      </c>
      <c r="G1509" s="12">
        <v>0</v>
      </c>
      <c r="H1509" s="6">
        <v>56</v>
      </c>
      <c r="I1509" s="6">
        <v>0</v>
      </c>
      <c r="J1509" s="6">
        <v>395</v>
      </c>
      <c r="K1509" s="6">
        <v>15</v>
      </c>
      <c r="L1509" s="6">
        <v>0</v>
      </c>
      <c r="M1509" s="4"/>
      <c r="N1509" s="46">
        <f t="shared" si="253"/>
        <v>523</v>
      </c>
      <c r="O1509" s="47">
        <f t="shared" si="254"/>
        <v>9.7514340344168247</v>
      </c>
      <c r="P1509" s="47">
        <f t="shared" si="255"/>
        <v>1.1472275334608029</v>
      </c>
      <c r="Q1509" s="47">
        <f t="shared" si="256"/>
        <v>0</v>
      </c>
      <c r="R1509" s="47">
        <f t="shared" si="257"/>
        <v>0</v>
      </c>
      <c r="S1509" s="47">
        <f t="shared" si="258"/>
        <v>10.707456978967494</v>
      </c>
      <c r="T1509" s="47">
        <f t="shared" si="259"/>
        <v>0</v>
      </c>
      <c r="U1509" s="47">
        <f t="shared" si="260"/>
        <v>75.525812619502858</v>
      </c>
      <c r="V1509" s="47">
        <f t="shared" si="261"/>
        <v>2.8680688336520075</v>
      </c>
      <c r="W1509" s="47">
        <f t="shared" si="262"/>
        <v>0</v>
      </c>
      <c r="X1509">
        <f t="shared" si="263"/>
        <v>99.999999999999986</v>
      </c>
    </row>
    <row r="1510" spans="1:24" ht="16.399999999999999" customHeight="1" x14ac:dyDescent="0.35">
      <c r="A1510" s="10"/>
      <c r="B1510" s="5">
        <v>160804</v>
      </c>
      <c r="C1510" s="5" t="s">
        <v>1518</v>
      </c>
      <c r="D1510" s="6">
        <v>0</v>
      </c>
      <c r="E1510" s="6">
        <v>0</v>
      </c>
      <c r="F1510" s="6">
        <v>0</v>
      </c>
      <c r="G1510" s="12">
        <v>3</v>
      </c>
      <c r="H1510" s="6">
        <v>3</v>
      </c>
      <c r="I1510" s="6">
        <v>0</v>
      </c>
      <c r="J1510" s="6">
        <v>238</v>
      </c>
      <c r="K1510" s="6">
        <v>8</v>
      </c>
      <c r="L1510" s="6">
        <v>0</v>
      </c>
      <c r="M1510" s="4"/>
      <c r="N1510" s="46">
        <f t="shared" si="253"/>
        <v>252</v>
      </c>
      <c r="O1510" s="47">
        <f t="shared" si="254"/>
        <v>0</v>
      </c>
      <c r="P1510" s="47">
        <f t="shared" si="255"/>
        <v>0</v>
      </c>
      <c r="Q1510" s="47">
        <f t="shared" si="256"/>
        <v>0</v>
      </c>
      <c r="R1510" s="47">
        <f t="shared" si="257"/>
        <v>1.1904761904761905</v>
      </c>
      <c r="S1510" s="47">
        <f t="shared" si="258"/>
        <v>1.1904761904761905</v>
      </c>
      <c r="T1510" s="47">
        <f t="shared" si="259"/>
        <v>0</v>
      </c>
      <c r="U1510" s="47">
        <f t="shared" si="260"/>
        <v>94.444444444444443</v>
      </c>
      <c r="V1510" s="47">
        <f t="shared" si="261"/>
        <v>3.1746031746031744</v>
      </c>
      <c r="W1510" s="47">
        <f t="shared" si="262"/>
        <v>0</v>
      </c>
      <c r="X1510">
        <f t="shared" si="263"/>
        <v>100</v>
      </c>
    </row>
    <row r="1511" spans="1:24" ht="16.399999999999999" customHeight="1" x14ac:dyDescent="0.35">
      <c r="A1511" s="10"/>
      <c r="B1511" s="5">
        <v>170101</v>
      </c>
      <c r="C1511" s="5" t="s">
        <v>1519</v>
      </c>
      <c r="D1511" s="6">
        <v>16746</v>
      </c>
      <c r="E1511" s="6">
        <v>2525</v>
      </c>
      <c r="F1511" s="6">
        <v>492</v>
      </c>
      <c r="G1511" s="12">
        <v>1248</v>
      </c>
      <c r="H1511" s="6">
        <v>1149</v>
      </c>
      <c r="I1511" s="6">
        <v>33</v>
      </c>
      <c r="J1511" s="6">
        <v>277</v>
      </c>
      <c r="K1511" s="6">
        <v>16</v>
      </c>
      <c r="L1511" s="6">
        <v>31</v>
      </c>
      <c r="M1511" s="4"/>
      <c r="N1511" s="46">
        <f t="shared" si="253"/>
        <v>22517</v>
      </c>
      <c r="O1511" s="47">
        <f t="shared" si="254"/>
        <v>74.370475640627092</v>
      </c>
      <c r="P1511" s="47">
        <f t="shared" si="255"/>
        <v>11.213749611404717</v>
      </c>
      <c r="Q1511" s="47">
        <f t="shared" si="256"/>
        <v>2.1850157658657903</v>
      </c>
      <c r="R1511" s="47">
        <f t="shared" si="257"/>
        <v>5.5424790158546875</v>
      </c>
      <c r="S1511" s="47">
        <f t="shared" si="258"/>
        <v>5.1028112093085225</v>
      </c>
      <c r="T1511" s="47">
        <f t="shared" si="259"/>
        <v>0.14655593551538837</v>
      </c>
      <c r="U1511" s="47">
        <f t="shared" si="260"/>
        <v>1.23018164053826</v>
      </c>
      <c r="V1511" s="47">
        <f t="shared" si="261"/>
        <v>7.1057423280188312E-2</v>
      </c>
      <c r="W1511" s="47">
        <f t="shared" si="262"/>
        <v>0.13767375760536485</v>
      </c>
      <c r="X1511">
        <f t="shared" si="263"/>
        <v>100.00000000000003</v>
      </c>
    </row>
    <row r="1512" spans="1:24" ht="16.399999999999999" customHeight="1" x14ac:dyDescent="0.35">
      <c r="A1512" s="10"/>
      <c r="B1512" s="5">
        <v>170102</v>
      </c>
      <c r="C1512" s="5" t="s">
        <v>1520</v>
      </c>
      <c r="D1512" s="6">
        <v>1226</v>
      </c>
      <c r="E1512" s="6">
        <v>292</v>
      </c>
      <c r="F1512" s="6">
        <v>219</v>
      </c>
      <c r="G1512" s="12">
        <v>49</v>
      </c>
      <c r="H1512" s="6">
        <v>1181</v>
      </c>
      <c r="I1512" s="6">
        <v>61</v>
      </c>
      <c r="J1512" s="6">
        <v>305</v>
      </c>
      <c r="K1512" s="6">
        <v>77</v>
      </c>
      <c r="L1512" s="6">
        <v>7</v>
      </c>
      <c r="M1512" s="4"/>
      <c r="N1512" s="46">
        <f t="shared" si="253"/>
        <v>3417</v>
      </c>
      <c r="O1512" s="47">
        <f t="shared" si="254"/>
        <v>35.879426397424638</v>
      </c>
      <c r="P1512" s="47">
        <f t="shared" si="255"/>
        <v>8.5455077553409424</v>
      </c>
      <c r="Q1512" s="47">
        <f t="shared" si="256"/>
        <v>6.4091308165057068</v>
      </c>
      <c r="R1512" s="47">
        <f t="shared" si="257"/>
        <v>1.4340064383962539</v>
      </c>
      <c r="S1512" s="47">
        <f t="shared" si="258"/>
        <v>34.562481709101547</v>
      </c>
      <c r="T1512" s="47">
        <f t="shared" si="259"/>
        <v>1.7851916886157446</v>
      </c>
      <c r="U1512" s="47">
        <f t="shared" si="260"/>
        <v>8.9259584430787235</v>
      </c>
      <c r="V1512" s="47">
        <f t="shared" si="261"/>
        <v>2.2534386889083993</v>
      </c>
      <c r="W1512" s="47">
        <f t="shared" si="262"/>
        <v>0.20485806262803627</v>
      </c>
      <c r="X1512">
        <f t="shared" si="263"/>
        <v>100</v>
      </c>
    </row>
    <row r="1513" spans="1:24" ht="16.399999999999999" customHeight="1" x14ac:dyDescent="0.35">
      <c r="A1513" s="10"/>
      <c r="B1513" s="5">
        <v>170103</v>
      </c>
      <c r="C1513" s="5" t="s">
        <v>1521</v>
      </c>
      <c r="D1513" s="6">
        <v>1522</v>
      </c>
      <c r="E1513" s="6">
        <v>596</v>
      </c>
      <c r="F1513" s="6">
        <v>76</v>
      </c>
      <c r="G1513" s="12">
        <v>578</v>
      </c>
      <c r="H1513" s="6">
        <v>479</v>
      </c>
      <c r="I1513" s="6">
        <v>31</v>
      </c>
      <c r="J1513" s="6">
        <v>156</v>
      </c>
      <c r="K1513" s="6">
        <v>6</v>
      </c>
      <c r="L1513" s="6">
        <v>4</v>
      </c>
      <c r="M1513" s="4"/>
      <c r="N1513" s="46">
        <f t="shared" si="253"/>
        <v>3448</v>
      </c>
      <c r="O1513" s="47">
        <f t="shared" si="254"/>
        <v>44.141531322505806</v>
      </c>
      <c r="P1513" s="47">
        <f t="shared" si="255"/>
        <v>17.285382830626453</v>
      </c>
      <c r="Q1513" s="47">
        <f t="shared" si="256"/>
        <v>2.2041763341067289</v>
      </c>
      <c r="R1513" s="47">
        <f t="shared" si="257"/>
        <v>16.763341067285385</v>
      </c>
      <c r="S1513" s="47">
        <f t="shared" si="258"/>
        <v>13.892111368909514</v>
      </c>
      <c r="T1513" s="47">
        <f t="shared" si="259"/>
        <v>0.89907192575406036</v>
      </c>
      <c r="U1513" s="47">
        <f t="shared" si="260"/>
        <v>4.5243619489559173</v>
      </c>
      <c r="V1513" s="47">
        <f t="shared" si="261"/>
        <v>0.1740139211136891</v>
      </c>
      <c r="W1513" s="47">
        <f t="shared" si="262"/>
        <v>0.11600928074245941</v>
      </c>
      <c r="X1513">
        <f t="shared" si="263"/>
        <v>100</v>
      </c>
    </row>
    <row r="1514" spans="1:24" ht="16.399999999999999" customHeight="1" x14ac:dyDescent="0.35">
      <c r="A1514" s="10"/>
      <c r="B1514" s="5">
        <v>170104</v>
      </c>
      <c r="C1514" s="5" t="s">
        <v>1522</v>
      </c>
      <c r="D1514" s="6">
        <v>786</v>
      </c>
      <c r="E1514" s="6">
        <v>280</v>
      </c>
      <c r="F1514" s="6">
        <v>136</v>
      </c>
      <c r="G1514" s="12">
        <v>8</v>
      </c>
      <c r="H1514" s="6">
        <v>123</v>
      </c>
      <c r="I1514" s="6">
        <v>6</v>
      </c>
      <c r="J1514" s="6">
        <v>165</v>
      </c>
      <c r="K1514" s="6">
        <v>21</v>
      </c>
      <c r="L1514" s="6">
        <v>4</v>
      </c>
      <c r="M1514" s="4"/>
      <c r="N1514" s="46">
        <f t="shared" si="253"/>
        <v>1529</v>
      </c>
      <c r="O1514" s="47">
        <f t="shared" si="254"/>
        <v>51.406147809025512</v>
      </c>
      <c r="P1514" s="47">
        <f t="shared" si="255"/>
        <v>18.312622629169393</v>
      </c>
      <c r="Q1514" s="47">
        <f t="shared" si="256"/>
        <v>8.8947024198822771</v>
      </c>
      <c r="R1514" s="47">
        <f t="shared" si="257"/>
        <v>0.52321778940483976</v>
      </c>
      <c r="S1514" s="47">
        <f t="shared" si="258"/>
        <v>8.0444735120994117</v>
      </c>
      <c r="T1514" s="47">
        <f t="shared" si="259"/>
        <v>0.39241334205362982</v>
      </c>
      <c r="U1514" s="47">
        <f t="shared" si="260"/>
        <v>10.791366906474821</v>
      </c>
      <c r="V1514" s="47">
        <f t="shared" si="261"/>
        <v>1.3734466971877044</v>
      </c>
      <c r="W1514" s="47">
        <f t="shared" si="262"/>
        <v>0.26160889470241988</v>
      </c>
      <c r="X1514">
        <f t="shared" si="263"/>
        <v>100.00000000000001</v>
      </c>
    </row>
    <row r="1515" spans="1:24" ht="16.399999999999999" customHeight="1" x14ac:dyDescent="0.35">
      <c r="A1515" s="10"/>
      <c r="B1515" s="5">
        <v>170201</v>
      </c>
      <c r="C1515" s="5" t="s">
        <v>1523</v>
      </c>
      <c r="D1515" s="6">
        <v>272</v>
      </c>
      <c r="E1515" s="6">
        <v>289</v>
      </c>
      <c r="F1515" s="6">
        <v>20</v>
      </c>
      <c r="G1515" s="12">
        <v>0</v>
      </c>
      <c r="H1515" s="6">
        <v>15</v>
      </c>
      <c r="I1515" s="6">
        <v>9</v>
      </c>
      <c r="J1515" s="6">
        <v>138</v>
      </c>
      <c r="K1515" s="6">
        <v>3</v>
      </c>
      <c r="L1515" s="6">
        <v>17</v>
      </c>
      <c r="M1515" s="4"/>
      <c r="N1515" s="46">
        <f t="shared" si="253"/>
        <v>763</v>
      </c>
      <c r="O1515" s="47">
        <f t="shared" si="254"/>
        <v>35.648754914809963</v>
      </c>
      <c r="P1515" s="47">
        <f t="shared" si="255"/>
        <v>37.876802096985585</v>
      </c>
      <c r="Q1515" s="47">
        <f t="shared" si="256"/>
        <v>2.6212319790301444</v>
      </c>
      <c r="R1515" s="47">
        <f t="shared" si="257"/>
        <v>0</v>
      </c>
      <c r="S1515" s="47">
        <f t="shared" si="258"/>
        <v>1.9659239842726082</v>
      </c>
      <c r="T1515" s="47">
        <f t="shared" si="259"/>
        <v>1.1795543905635648</v>
      </c>
      <c r="U1515" s="47">
        <f t="shared" si="260"/>
        <v>18.086500655307994</v>
      </c>
      <c r="V1515" s="47">
        <f t="shared" si="261"/>
        <v>0.39318479685452162</v>
      </c>
      <c r="W1515" s="47">
        <f t="shared" si="262"/>
        <v>2.2280471821756227</v>
      </c>
      <c r="X1515">
        <f t="shared" si="263"/>
        <v>100.00000000000001</v>
      </c>
    </row>
    <row r="1516" spans="1:24" ht="16.399999999999999" customHeight="1" x14ac:dyDescent="0.35">
      <c r="A1516" s="10"/>
      <c r="B1516" s="5">
        <v>170202</v>
      </c>
      <c r="C1516" s="5" t="s">
        <v>1524</v>
      </c>
      <c r="D1516" s="6">
        <v>4</v>
      </c>
      <c r="E1516" s="6">
        <v>43</v>
      </c>
      <c r="F1516" s="6">
        <v>101</v>
      </c>
      <c r="G1516" s="12">
        <v>0</v>
      </c>
      <c r="H1516" s="6">
        <v>6</v>
      </c>
      <c r="I1516" s="6">
        <v>2</v>
      </c>
      <c r="J1516" s="6">
        <v>181</v>
      </c>
      <c r="K1516" s="6">
        <v>3</v>
      </c>
      <c r="L1516" s="6">
        <v>0</v>
      </c>
      <c r="M1516" s="4"/>
      <c r="N1516" s="46">
        <f t="shared" si="253"/>
        <v>340</v>
      </c>
      <c r="O1516" s="47">
        <f t="shared" si="254"/>
        <v>1.1764705882352942</v>
      </c>
      <c r="P1516" s="47">
        <f t="shared" si="255"/>
        <v>12.647058823529411</v>
      </c>
      <c r="Q1516" s="47">
        <f t="shared" si="256"/>
        <v>29.705882352941178</v>
      </c>
      <c r="R1516" s="47">
        <f t="shared" si="257"/>
        <v>0</v>
      </c>
      <c r="S1516" s="47">
        <f t="shared" si="258"/>
        <v>1.7647058823529411</v>
      </c>
      <c r="T1516" s="47">
        <f t="shared" si="259"/>
        <v>0.58823529411764708</v>
      </c>
      <c r="U1516" s="47">
        <f t="shared" si="260"/>
        <v>53.235294117647058</v>
      </c>
      <c r="V1516" s="47">
        <f t="shared" si="261"/>
        <v>0.88235294117647056</v>
      </c>
      <c r="W1516" s="47">
        <f t="shared" si="262"/>
        <v>0</v>
      </c>
      <c r="X1516">
        <f t="shared" si="263"/>
        <v>100</v>
      </c>
    </row>
    <row r="1517" spans="1:24" ht="16.399999999999999" customHeight="1" x14ac:dyDescent="0.35">
      <c r="A1517" s="10"/>
      <c r="B1517" s="5">
        <v>170203</v>
      </c>
      <c r="C1517" s="5" t="s">
        <v>1525</v>
      </c>
      <c r="D1517" s="6">
        <v>286</v>
      </c>
      <c r="E1517" s="6">
        <v>338</v>
      </c>
      <c r="F1517" s="6">
        <v>44</v>
      </c>
      <c r="G1517" s="12">
        <v>0</v>
      </c>
      <c r="H1517" s="6">
        <v>716</v>
      </c>
      <c r="I1517" s="6">
        <v>7</v>
      </c>
      <c r="J1517" s="6">
        <v>326</v>
      </c>
      <c r="K1517" s="6">
        <v>9</v>
      </c>
      <c r="L1517" s="6">
        <v>11</v>
      </c>
      <c r="M1517" s="4"/>
      <c r="N1517" s="46">
        <f t="shared" si="253"/>
        <v>1737</v>
      </c>
      <c r="O1517" s="47">
        <f t="shared" si="254"/>
        <v>16.465169833045479</v>
      </c>
      <c r="P1517" s="47">
        <f t="shared" si="255"/>
        <v>19.458837075417385</v>
      </c>
      <c r="Q1517" s="47">
        <f t="shared" si="256"/>
        <v>2.5331030512377661</v>
      </c>
      <c r="R1517" s="47">
        <f t="shared" si="257"/>
        <v>0</v>
      </c>
      <c r="S1517" s="47">
        <f t="shared" si="258"/>
        <v>41.220495106505467</v>
      </c>
      <c r="T1517" s="47">
        <f t="shared" si="259"/>
        <v>0.4029936672423719</v>
      </c>
      <c r="U1517" s="47">
        <f t="shared" si="260"/>
        <v>18.767990788716176</v>
      </c>
      <c r="V1517" s="47">
        <f t="shared" si="261"/>
        <v>0.51813471502590669</v>
      </c>
      <c r="W1517" s="47">
        <f t="shared" si="262"/>
        <v>0.63327576280944153</v>
      </c>
      <c r="X1517">
        <f t="shared" si="263"/>
        <v>100</v>
      </c>
    </row>
    <row r="1518" spans="1:24" ht="16.399999999999999" customHeight="1" x14ac:dyDescent="0.35">
      <c r="A1518" s="10"/>
      <c r="B1518" s="5">
        <v>170204</v>
      </c>
      <c r="C1518" s="5" t="s">
        <v>1526</v>
      </c>
      <c r="D1518" s="6">
        <v>980</v>
      </c>
      <c r="E1518" s="6">
        <v>612</v>
      </c>
      <c r="F1518" s="6">
        <v>108</v>
      </c>
      <c r="G1518" s="12">
        <v>141</v>
      </c>
      <c r="H1518" s="6">
        <v>465</v>
      </c>
      <c r="I1518" s="6">
        <v>137</v>
      </c>
      <c r="J1518" s="6">
        <v>155</v>
      </c>
      <c r="K1518" s="6">
        <v>52</v>
      </c>
      <c r="L1518" s="6">
        <v>2</v>
      </c>
      <c r="M1518" s="4"/>
      <c r="N1518" s="46">
        <f t="shared" si="253"/>
        <v>2652</v>
      </c>
      <c r="O1518" s="47">
        <f t="shared" si="254"/>
        <v>36.95324283559578</v>
      </c>
      <c r="P1518" s="47">
        <f t="shared" si="255"/>
        <v>23.076923076923077</v>
      </c>
      <c r="Q1518" s="47">
        <f t="shared" si="256"/>
        <v>4.0723981900452486</v>
      </c>
      <c r="R1518" s="47">
        <f t="shared" si="257"/>
        <v>5.3167420814479636</v>
      </c>
      <c r="S1518" s="47">
        <f t="shared" si="258"/>
        <v>17.533936651583712</v>
      </c>
      <c r="T1518" s="47">
        <f t="shared" si="259"/>
        <v>5.1659125188536956</v>
      </c>
      <c r="U1518" s="47">
        <f t="shared" si="260"/>
        <v>5.8446455505279031</v>
      </c>
      <c r="V1518" s="47">
        <f t="shared" si="261"/>
        <v>1.9607843137254903</v>
      </c>
      <c r="W1518" s="47">
        <f t="shared" si="262"/>
        <v>7.5414781297134234E-2</v>
      </c>
      <c r="X1518">
        <f t="shared" si="263"/>
        <v>100.00000000000001</v>
      </c>
    </row>
    <row r="1519" spans="1:24" ht="16.399999999999999" customHeight="1" x14ac:dyDescent="0.35">
      <c r="A1519" s="10"/>
      <c r="B1519" s="5">
        <v>170301</v>
      </c>
      <c r="C1519" s="5" t="s">
        <v>1527</v>
      </c>
      <c r="D1519" s="6">
        <v>255</v>
      </c>
      <c r="E1519" s="6">
        <v>71</v>
      </c>
      <c r="F1519" s="6">
        <v>9</v>
      </c>
      <c r="G1519" s="12">
        <v>2</v>
      </c>
      <c r="H1519" s="6">
        <v>237</v>
      </c>
      <c r="I1519" s="6">
        <v>0</v>
      </c>
      <c r="J1519" s="6">
        <v>52</v>
      </c>
      <c r="K1519" s="6">
        <v>0</v>
      </c>
      <c r="L1519" s="6">
        <v>8</v>
      </c>
      <c r="M1519" s="4"/>
      <c r="N1519" s="46">
        <f t="shared" si="253"/>
        <v>634</v>
      </c>
      <c r="O1519" s="47">
        <f t="shared" si="254"/>
        <v>40.220820189274448</v>
      </c>
      <c r="P1519" s="47">
        <f t="shared" si="255"/>
        <v>11.198738170347003</v>
      </c>
      <c r="Q1519" s="47">
        <f t="shared" si="256"/>
        <v>1.4195583596214512</v>
      </c>
      <c r="R1519" s="47">
        <f t="shared" si="257"/>
        <v>0.31545741324921134</v>
      </c>
      <c r="S1519" s="47">
        <f t="shared" si="258"/>
        <v>37.381703470031546</v>
      </c>
      <c r="T1519" s="47">
        <f t="shared" si="259"/>
        <v>0</v>
      </c>
      <c r="U1519" s="47">
        <f t="shared" si="260"/>
        <v>8.2018927444794958</v>
      </c>
      <c r="V1519" s="47">
        <f t="shared" si="261"/>
        <v>0</v>
      </c>
      <c r="W1519" s="47">
        <f t="shared" si="262"/>
        <v>1.2618296529968454</v>
      </c>
      <c r="X1519">
        <f t="shared" si="263"/>
        <v>100</v>
      </c>
    </row>
    <row r="1520" spans="1:24" ht="16.399999999999999" customHeight="1" x14ac:dyDescent="0.35">
      <c r="A1520" s="10"/>
      <c r="B1520" s="5">
        <v>170302</v>
      </c>
      <c r="C1520" s="5" t="s">
        <v>1528</v>
      </c>
      <c r="D1520" s="6">
        <v>741</v>
      </c>
      <c r="E1520" s="6">
        <v>203</v>
      </c>
      <c r="F1520" s="6">
        <v>46</v>
      </c>
      <c r="G1520" s="12">
        <v>14</v>
      </c>
      <c r="H1520" s="6">
        <v>449</v>
      </c>
      <c r="I1520" s="6">
        <v>46</v>
      </c>
      <c r="J1520" s="6">
        <v>17</v>
      </c>
      <c r="K1520" s="6">
        <v>4</v>
      </c>
      <c r="L1520" s="6">
        <v>4</v>
      </c>
      <c r="M1520" s="4"/>
      <c r="N1520" s="46">
        <f t="shared" si="253"/>
        <v>1524</v>
      </c>
      <c r="O1520" s="47">
        <f t="shared" si="254"/>
        <v>48.622047244094489</v>
      </c>
      <c r="P1520" s="47">
        <f t="shared" si="255"/>
        <v>13.320209973753281</v>
      </c>
      <c r="Q1520" s="47">
        <f t="shared" si="256"/>
        <v>3.0183727034120733</v>
      </c>
      <c r="R1520" s="47">
        <f t="shared" si="257"/>
        <v>0.9186351706036745</v>
      </c>
      <c r="S1520" s="47">
        <f t="shared" si="258"/>
        <v>29.461942257217846</v>
      </c>
      <c r="T1520" s="47">
        <f t="shared" si="259"/>
        <v>3.0183727034120733</v>
      </c>
      <c r="U1520" s="47">
        <f t="shared" si="260"/>
        <v>1.1154855643044619</v>
      </c>
      <c r="V1520" s="47">
        <f t="shared" si="261"/>
        <v>0.26246719160104987</v>
      </c>
      <c r="W1520" s="47">
        <f t="shared" si="262"/>
        <v>0.26246719160104987</v>
      </c>
      <c r="X1520">
        <f t="shared" si="263"/>
        <v>99.999999999999986</v>
      </c>
    </row>
    <row r="1521" spans="1:24" ht="16.399999999999999" customHeight="1" x14ac:dyDescent="0.35">
      <c r="A1521" s="10"/>
      <c r="B1521" s="5">
        <v>170303</v>
      </c>
      <c r="C1521" s="5" t="s">
        <v>1529</v>
      </c>
      <c r="D1521" s="6">
        <v>360</v>
      </c>
      <c r="E1521" s="6">
        <v>241</v>
      </c>
      <c r="F1521" s="6">
        <v>20</v>
      </c>
      <c r="G1521" s="12">
        <v>3</v>
      </c>
      <c r="H1521" s="6">
        <v>103</v>
      </c>
      <c r="I1521" s="6">
        <v>18</v>
      </c>
      <c r="J1521" s="6">
        <v>70</v>
      </c>
      <c r="K1521" s="6">
        <v>5</v>
      </c>
      <c r="L1521" s="6">
        <v>0</v>
      </c>
      <c r="M1521" s="4"/>
      <c r="N1521" s="46">
        <f t="shared" si="253"/>
        <v>820</v>
      </c>
      <c r="O1521" s="47">
        <f t="shared" si="254"/>
        <v>43.902439024390247</v>
      </c>
      <c r="P1521" s="47">
        <f t="shared" si="255"/>
        <v>29.390243902439028</v>
      </c>
      <c r="Q1521" s="47">
        <f t="shared" si="256"/>
        <v>2.4390243902439028</v>
      </c>
      <c r="R1521" s="47">
        <f t="shared" si="257"/>
        <v>0.36585365853658541</v>
      </c>
      <c r="S1521" s="47">
        <f t="shared" si="258"/>
        <v>12.560975609756099</v>
      </c>
      <c r="T1521" s="47">
        <f t="shared" si="259"/>
        <v>2.1951219512195124</v>
      </c>
      <c r="U1521" s="47">
        <f t="shared" si="260"/>
        <v>8.536585365853659</v>
      </c>
      <c r="V1521" s="47">
        <f t="shared" si="261"/>
        <v>0.60975609756097571</v>
      </c>
      <c r="W1521" s="47">
        <f t="shared" si="262"/>
        <v>0</v>
      </c>
      <c r="X1521">
        <f t="shared" si="263"/>
        <v>99.999999999999986</v>
      </c>
    </row>
    <row r="1522" spans="1:24" ht="16.399999999999999" customHeight="1" x14ac:dyDescent="0.35">
      <c r="A1522" s="10"/>
      <c r="B1522" s="5">
        <v>180101</v>
      </c>
      <c r="C1522" s="5" t="s">
        <v>1530</v>
      </c>
      <c r="D1522" s="6">
        <v>16230</v>
      </c>
      <c r="E1522" s="6">
        <v>803</v>
      </c>
      <c r="F1522" s="6">
        <v>3170</v>
      </c>
      <c r="G1522" s="12">
        <v>358</v>
      </c>
      <c r="H1522" s="6">
        <v>110</v>
      </c>
      <c r="I1522" s="6">
        <v>53</v>
      </c>
      <c r="J1522" s="6">
        <v>200</v>
      </c>
      <c r="K1522" s="6">
        <v>68</v>
      </c>
      <c r="L1522" s="6">
        <v>130</v>
      </c>
      <c r="M1522" s="4"/>
      <c r="N1522" s="46">
        <f t="shared" si="253"/>
        <v>21122</v>
      </c>
      <c r="O1522" s="47">
        <f t="shared" si="254"/>
        <v>76.83931445885807</v>
      </c>
      <c r="P1522" s="47">
        <f t="shared" si="255"/>
        <v>3.8017233216551465</v>
      </c>
      <c r="Q1522" s="47">
        <f t="shared" si="256"/>
        <v>15.008048480257552</v>
      </c>
      <c r="R1522" s="47">
        <f t="shared" si="257"/>
        <v>1.6949152542372881</v>
      </c>
      <c r="S1522" s="47">
        <f t="shared" si="258"/>
        <v>0.52078401666508856</v>
      </c>
      <c r="T1522" s="47">
        <f t="shared" si="259"/>
        <v>0.25092320802954265</v>
      </c>
      <c r="U1522" s="47">
        <f t="shared" si="260"/>
        <v>0.94688003030016099</v>
      </c>
      <c r="V1522" s="47">
        <f t="shared" si="261"/>
        <v>0.32193921030205475</v>
      </c>
      <c r="W1522" s="47">
        <f t="shared" si="262"/>
        <v>0.61547201969510468</v>
      </c>
      <c r="X1522">
        <f t="shared" si="263"/>
        <v>100.00000000000001</v>
      </c>
    </row>
    <row r="1523" spans="1:24" ht="16.399999999999999" customHeight="1" x14ac:dyDescent="0.35">
      <c r="A1523" s="10"/>
      <c r="B1523" s="5">
        <v>180102</v>
      </c>
      <c r="C1523" s="5" t="s">
        <v>1531</v>
      </c>
      <c r="D1523" s="6">
        <v>504</v>
      </c>
      <c r="E1523" s="6">
        <v>132</v>
      </c>
      <c r="F1523" s="6">
        <v>8</v>
      </c>
      <c r="G1523" s="12">
        <v>0</v>
      </c>
      <c r="H1523" s="6">
        <v>155</v>
      </c>
      <c r="I1523" s="6">
        <v>54</v>
      </c>
      <c r="J1523" s="6">
        <v>80</v>
      </c>
      <c r="K1523" s="6">
        <v>0</v>
      </c>
      <c r="L1523" s="6">
        <v>1</v>
      </c>
      <c r="M1523" s="4"/>
      <c r="N1523" s="46">
        <f t="shared" si="253"/>
        <v>934</v>
      </c>
      <c r="O1523" s="47">
        <f t="shared" si="254"/>
        <v>53.961456102783728</v>
      </c>
      <c r="P1523" s="47">
        <f t="shared" si="255"/>
        <v>14.132762312633833</v>
      </c>
      <c r="Q1523" s="47">
        <f t="shared" si="256"/>
        <v>0.85653104925053536</v>
      </c>
      <c r="R1523" s="47">
        <f t="shared" si="257"/>
        <v>0</v>
      </c>
      <c r="S1523" s="47">
        <f t="shared" si="258"/>
        <v>16.595289079229122</v>
      </c>
      <c r="T1523" s="47">
        <f t="shared" si="259"/>
        <v>5.7815845824411136</v>
      </c>
      <c r="U1523" s="47">
        <f t="shared" si="260"/>
        <v>8.565310492505354</v>
      </c>
      <c r="V1523" s="47">
        <f t="shared" si="261"/>
        <v>0</v>
      </c>
      <c r="W1523" s="47">
        <f t="shared" si="262"/>
        <v>0.10706638115631692</v>
      </c>
      <c r="X1523">
        <f t="shared" si="263"/>
        <v>99.999999999999986</v>
      </c>
    </row>
    <row r="1524" spans="1:24" ht="16.399999999999999" customHeight="1" x14ac:dyDescent="0.35">
      <c r="A1524" s="10"/>
      <c r="B1524" s="5">
        <v>180103</v>
      </c>
      <c r="C1524" s="5" t="s">
        <v>1532</v>
      </c>
      <c r="D1524" s="6">
        <v>204</v>
      </c>
      <c r="E1524" s="6">
        <v>62</v>
      </c>
      <c r="F1524" s="6">
        <v>10</v>
      </c>
      <c r="G1524" s="12">
        <v>0</v>
      </c>
      <c r="H1524" s="6">
        <v>70</v>
      </c>
      <c r="I1524" s="6">
        <v>22</v>
      </c>
      <c r="J1524" s="6">
        <v>1</v>
      </c>
      <c r="K1524" s="6">
        <v>1</v>
      </c>
      <c r="L1524" s="6">
        <v>0</v>
      </c>
      <c r="M1524" s="4"/>
      <c r="N1524" s="46">
        <f t="shared" si="253"/>
        <v>370</v>
      </c>
      <c r="O1524" s="47">
        <f t="shared" si="254"/>
        <v>55.13513513513513</v>
      </c>
      <c r="P1524" s="47">
        <f t="shared" si="255"/>
        <v>16.756756756756754</v>
      </c>
      <c r="Q1524" s="47">
        <f t="shared" si="256"/>
        <v>2.7027027027027026</v>
      </c>
      <c r="R1524" s="47">
        <f t="shared" si="257"/>
        <v>0</v>
      </c>
      <c r="S1524" s="47">
        <f t="shared" si="258"/>
        <v>18.918918918918919</v>
      </c>
      <c r="T1524" s="47">
        <f t="shared" si="259"/>
        <v>5.9459459459459456</v>
      </c>
      <c r="U1524" s="47">
        <f t="shared" si="260"/>
        <v>0.27027027027027023</v>
      </c>
      <c r="V1524" s="47">
        <f t="shared" si="261"/>
        <v>0.27027027027027023</v>
      </c>
      <c r="W1524" s="47">
        <f t="shared" si="262"/>
        <v>0</v>
      </c>
      <c r="X1524">
        <f t="shared" si="263"/>
        <v>100.00000000000001</v>
      </c>
    </row>
    <row r="1525" spans="1:24" ht="16.399999999999999" customHeight="1" x14ac:dyDescent="0.35">
      <c r="A1525" s="10"/>
      <c r="B1525" s="5">
        <v>180104</v>
      </c>
      <c r="C1525" s="5" t="s">
        <v>1533</v>
      </c>
      <c r="D1525" s="6">
        <v>1900</v>
      </c>
      <c r="E1525" s="6">
        <v>136</v>
      </c>
      <c r="F1525" s="6">
        <v>398</v>
      </c>
      <c r="G1525" s="12">
        <v>52</v>
      </c>
      <c r="H1525" s="6">
        <v>19</v>
      </c>
      <c r="I1525" s="6">
        <v>3</v>
      </c>
      <c r="J1525" s="6">
        <v>70</v>
      </c>
      <c r="K1525" s="6">
        <v>7</v>
      </c>
      <c r="L1525" s="6">
        <v>24</v>
      </c>
      <c r="M1525" s="4"/>
      <c r="N1525" s="46">
        <f t="shared" si="253"/>
        <v>2609</v>
      </c>
      <c r="O1525" s="47">
        <f t="shared" si="254"/>
        <v>72.824837102338066</v>
      </c>
      <c r="P1525" s="47">
        <f t="shared" si="255"/>
        <v>5.2127251820620923</v>
      </c>
      <c r="Q1525" s="47">
        <f t="shared" si="256"/>
        <v>15.254886929858184</v>
      </c>
      <c r="R1525" s="47">
        <f t="shared" si="257"/>
        <v>1.9931008049060943</v>
      </c>
      <c r="S1525" s="47">
        <f t="shared" si="258"/>
        <v>0.72824837102338058</v>
      </c>
      <c r="T1525" s="47">
        <f t="shared" si="259"/>
        <v>0.11498658489842851</v>
      </c>
      <c r="U1525" s="47">
        <f t="shared" si="260"/>
        <v>2.6830203142966655</v>
      </c>
      <c r="V1525" s="47">
        <f t="shared" si="261"/>
        <v>0.26830203142966652</v>
      </c>
      <c r="W1525" s="47">
        <f t="shared" si="262"/>
        <v>0.91989267918742812</v>
      </c>
      <c r="X1525">
        <f t="shared" si="263"/>
        <v>100.00000000000001</v>
      </c>
    </row>
    <row r="1526" spans="1:24" ht="16.399999999999999" customHeight="1" x14ac:dyDescent="0.35">
      <c r="A1526" s="10"/>
      <c r="B1526" s="5">
        <v>180105</v>
      </c>
      <c r="C1526" s="5" t="s">
        <v>1534</v>
      </c>
      <c r="D1526" s="6">
        <v>364</v>
      </c>
      <c r="E1526" s="6">
        <v>33</v>
      </c>
      <c r="F1526" s="6">
        <v>12</v>
      </c>
      <c r="G1526" s="12">
        <v>0</v>
      </c>
      <c r="H1526" s="6">
        <v>187</v>
      </c>
      <c r="I1526" s="6">
        <v>94</v>
      </c>
      <c r="J1526" s="6">
        <v>73</v>
      </c>
      <c r="K1526" s="6">
        <v>5</v>
      </c>
      <c r="L1526" s="6">
        <v>1</v>
      </c>
      <c r="M1526" s="4"/>
      <c r="N1526" s="46">
        <f t="shared" si="253"/>
        <v>769</v>
      </c>
      <c r="O1526" s="47">
        <f t="shared" si="254"/>
        <v>47.334200260078021</v>
      </c>
      <c r="P1526" s="47">
        <f t="shared" si="255"/>
        <v>4.2912873862158643</v>
      </c>
      <c r="Q1526" s="47">
        <f t="shared" si="256"/>
        <v>1.5604681404421326</v>
      </c>
      <c r="R1526" s="47">
        <f t="shared" si="257"/>
        <v>0</v>
      </c>
      <c r="S1526" s="47">
        <f t="shared" si="258"/>
        <v>24.317295188556567</v>
      </c>
      <c r="T1526" s="47">
        <f t="shared" si="259"/>
        <v>12.223667100130038</v>
      </c>
      <c r="U1526" s="47">
        <f t="shared" si="260"/>
        <v>9.492847854356306</v>
      </c>
      <c r="V1526" s="47">
        <f t="shared" si="261"/>
        <v>0.65019505851755521</v>
      </c>
      <c r="W1526" s="47">
        <f t="shared" si="262"/>
        <v>0.13003901170351104</v>
      </c>
      <c r="X1526">
        <f t="shared" si="263"/>
        <v>100</v>
      </c>
    </row>
    <row r="1527" spans="1:24" ht="16.399999999999999" customHeight="1" x14ac:dyDescent="0.35">
      <c r="A1527" s="10"/>
      <c r="B1527" s="5">
        <v>180106</v>
      </c>
      <c r="C1527" s="5" t="s">
        <v>1535</v>
      </c>
      <c r="D1527" s="6">
        <v>1110</v>
      </c>
      <c r="E1527" s="6">
        <v>149</v>
      </c>
      <c r="F1527" s="6">
        <v>51</v>
      </c>
      <c r="G1527" s="12">
        <v>6</v>
      </c>
      <c r="H1527" s="6">
        <v>118</v>
      </c>
      <c r="I1527" s="6">
        <v>42</v>
      </c>
      <c r="J1527" s="6">
        <v>153</v>
      </c>
      <c r="K1527" s="6">
        <v>13</v>
      </c>
      <c r="L1527" s="6">
        <v>1</v>
      </c>
      <c r="M1527" s="4"/>
      <c r="N1527" s="46">
        <f t="shared" si="253"/>
        <v>1643</v>
      </c>
      <c r="O1527" s="47">
        <f t="shared" si="254"/>
        <v>67.559342665855141</v>
      </c>
      <c r="P1527" s="47">
        <f t="shared" si="255"/>
        <v>9.068776628119295</v>
      </c>
      <c r="Q1527" s="47">
        <f t="shared" si="256"/>
        <v>3.10407790626902</v>
      </c>
      <c r="R1527" s="47">
        <f t="shared" si="257"/>
        <v>0.36518563603164944</v>
      </c>
      <c r="S1527" s="47">
        <f t="shared" si="258"/>
        <v>7.1819841752891058</v>
      </c>
      <c r="T1527" s="47">
        <f t="shared" si="259"/>
        <v>2.5562994522215461</v>
      </c>
      <c r="U1527" s="47">
        <f t="shared" si="260"/>
        <v>9.312233718807061</v>
      </c>
      <c r="V1527" s="47">
        <f t="shared" si="261"/>
        <v>0.79123554473524038</v>
      </c>
      <c r="W1527" s="47">
        <f t="shared" si="262"/>
        <v>6.0864272671941569E-2</v>
      </c>
      <c r="X1527">
        <f t="shared" si="263"/>
        <v>100.00000000000001</v>
      </c>
    </row>
    <row r="1528" spans="1:24" ht="16.399999999999999" customHeight="1" x14ac:dyDescent="0.35">
      <c r="A1528" s="10"/>
      <c r="B1528" s="5">
        <v>180201</v>
      </c>
      <c r="C1528" s="5" t="s">
        <v>1536</v>
      </c>
      <c r="D1528" s="6">
        <v>529</v>
      </c>
      <c r="E1528" s="6">
        <v>70</v>
      </c>
      <c r="F1528" s="6">
        <v>58</v>
      </c>
      <c r="G1528" s="12">
        <v>0</v>
      </c>
      <c r="H1528" s="6">
        <v>227</v>
      </c>
      <c r="I1528" s="6">
        <v>124</v>
      </c>
      <c r="J1528" s="6">
        <v>52</v>
      </c>
      <c r="K1528" s="6">
        <v>11</v>
      </c>
      <c r="L1528" s="6">
        <v>0</v>
      </c>
      <c r="M1528" s="4"/>
      <c r="N1528" s="46">
        <f t="shared" si="253"/>
        <v>1071</v>
      </c>
      <c r="O1528" s="47">
        <f t="shared" si="254"/>
        <v>49.393090569561153</v>
      </c>
      <c r="P1528" s="47">
        <f t="shared" si="255"/>
        <v>6.5359477124183005</v>
      </c>
      <c r="Q1528" s="47">
        <f t="shared" si="256"/>
        <v>5.4154995331465914</v>
      </c>
      <c r="R1528" s="47">
        <f t="shared" si="257"/>
        <v>0</v>
      </c>
      <c r="S1528" s="47">
        <f t="shared" si="258"/>
        <v>21.195144724556489</v>
      </c>
      <c r="T1528" s="47">
        <f t="shared" si="259"/>
        <v>11.577964519140989</v>
      </c>
      <c r="U1528" s="47">
        <f t="shared" si="260"/>
        <v>4.8552754435107373</v>
      </c>
      <c r="V1528" s="47">
        <f t="shared" si="261"/>
        <v>1.0270774976657329</v>
      </c>
      <c r="W1528" s="47">
        <f t="shared" si="262"/>
        <v>0</v>
      </c>
      <c r="X1528">
        <f t="shared" si="263"/>
        <v>99.999999999999986</v>
      </c>
    </row>
    <row r="1529" spans="1:24" ht="16.399999999999999" customHeight="1" x14ac:dyDescent="0.35">
      <c r="A1529" s="10"/>
      <c r="B1529" s="5">
        <v>180202</v>
      </c>
      <c r="C1529" s="5" t="s">
        <v>1537</v>
      </c>
      <c r="D1529" s="6">
        <v>256</v>
      </c>
      <c r="E1529" s="6">
        <v>5</v>
      </c>
      <c r="F1529" s="6">
        <v>23</v>
      </c>
      <c r="G1529" s="12">
        <v>0</v>
      </c>
      <c r="H1529" s="6">
        <v>36</v>
      </c>
      <c r="I1529" s="6">
        <v>9</v>
      </c>
      <c r="J1529" s="6">
        <v>13</v>
      </c>
      <c r="K1529" s="6">
        <v>0</v>
      </c>
      <c r="L1529" s="6">
        <v>0</v>
      </c>
      <c r="M1529" s="4"/>
      <c r="N1529" s="46">
        <f t="shared" si="253"/>
        <v>342</v>
      </c>
      <c r="O1529" s="47">
        <f t="shared" si="254"/>
        <v>74.853801169590639</v>
      </c>
      <c r="P1529" s="47">
        <f t="shared" si="255"/>
        <v>1.4619883040935673</v>
      </c>
      <c r="Q1529" s="47">
        <f t="shared" si="256"/>
        <v>6.7251461988304095</v>
      </c>
      <c r="R1529" s="47">
        <f t="shared" si="257"/>
        <v>0</v>
      </c>
      <c r="S1529" s="47">
        <f t="shared" si="258"/>
        <v>10.526315789473685</v>
      </c>
      <c r="T1529" s="47">
        <f t="shared" si="259"/>
        <v>2.6315789473684212</v>
      </c>
      <c r="U1529" s="47">
        <f t="shared" si="260"/>
        <v>3.801169590643275</v>
      </c>
      <c r="V1529" s="47">
        <f t="shared" si="261"/>
        <v>0</v>
      </c>
      <c r="W1529" s="47">
        <f t="shared" si="262"/>
        <v>0</v>
      </c>
      <c r="X1529">
        <f t="shared" si="263"/>
        <v>100</v>
      </c>
    </row>
    <row r="1530" spans="1:24" ht="16.399999999999999" customHeight="1" x14ac:dyDescent="0.35">
      <c r="A1530" s="10"/>
      <c r="B1530" s="5">
        <v>180203</v>
      </c>
      <c r="C1530" s="5" t="s">
        <v>1538</v>
      </c>
      <c r="D1530" s="6">
        <v>237</v>
      </c>
      <c r="E1530" s="6">
        <v>41</v>
      </c>
      <c r="F1530" s="6">
        <v>6</v>
      </c>
      <c r="G1530" s="12">
        <v>0</v>
      </c>
      <c r="H1530" s="6">
        <v>53</v>
      </c>
      <c r="I1530" s="6">
        <v>16</v>
      </c>
      <c r="J1530" s="6">
        <v>22</v>
      </c>
      <c r="K1530" s="6">
        <v>0</v>
      </c>
      <c r="L1530" s="6">
        <v>2</v>
      </c>
      <c r="M1530" s="4"/>
      <c r="N1530" s="46">
        <f t="shared" si="253"/>
        <v>377</v>
      </c>
      <c r="O1530" s="47">
        <f t="shared" si="254"/>
        <v>62.864721485411138</v>
      </c>
      <c r="P1530" s="47">
        <f t="shared" si="255"/>
        <v>10.875331564986737</v>
      </c>
      <c r="Q1530" s="47">
        <f t="shared" si="256"/>
        <v>1.5915119363395225</v>
      </c>
      <c r="R1530" s="47">
        <f t="shared" si="257"/>
        <v>0</v>
      </c>
      <c r="S1530" s="47">
        <f t="shared" si="258"/>
        <v>14.058355437665782</v>
      </c>
      <c r="T1530" s="47">
        <f t="shared" si="259"/>
        <v>4.2440318302387272</v>
      </c>
      <c r="U1530" s="47">
        <f t="shared" si="260"/>
        <v>5.8355437665782492</v>
      </c>
      <c r="V1530" s="47">
        <f t="shared" si="261"/>
        <v>0</v>
      </c>
      <c r="W1530" s="47">
        <f t="shared" si="262"/>
        <v>0.5305039787798409</v>
      </c>
      <c r="X1530">
        <f t="shared" si="263"/>
        <v>100.00000000000001</v>
      </c>
    </row>
    <row r="1531" spans="1:24" ht="16.399999999999999" customHeight="1" x14ac:dyDescent="0.35">
      <c r="A1531" s="10"/>
      <c r="B1531" s="5">
        <v>180204</v>
      </c>
      <c r="C1531" s="5" t="s">
        <v>1539</v>
      </c>
      <c r="D1531" s="6">
        <v>341</v>
      </c>
      <c r="E1531" s="6">
        <v>58</v>
      </c>
      <c r="F1531" s="6">
        <v>4</v>
      </c>
      <c r="G1531" s="12">
        <v>0</v>
      </c>
      <c r="H1531" s="6">
        <v>637</v>
      </c>
      <c r="I1531" s="6">
        <v>188</v>
      </c>
      <c r="J1531" s="6">
        <v>117</v>
      </c>
      <c r="K1531" s="6">
        <v>2</v>
      </c>
      <c r="L1531" s="6">
        <v>7</v>
      </c>
      <c r="M1531" s="4"/>
      <c r="N1531" s="46">
        <f t="shared" si="253"/>
        <v>1354</v>
      </c>
      <c r="O1531" s="47">
        <f t="shared" si="254"/>
        <v>25.184638109305762</v>
      </c>
      <c r="P1531" s="47">
        <f t="shared" si="255"/>
        <v>4.2836041358936487</v>
      </c>
      <c r="Q1531" s="47">
        <f t="shared" si="256"/>
        <v>0.29542097488921715</v>
      </c>
      <c r="R1531" s="47">
        <f t="shared" si="257"/>
        <v>0</v>
      </c>
      <c r="S1531" s="47">
        <f t="shared" si="258"/>
        <v>47.045790251107832</v>
      </c>
      <c r="T1531" s="47">
        <f t="shared" si="259"/>
        <v>13.884785819793207</v>
      </c>
      <c r="U1531" s="47">
        <f t="shared" si="260"/>
        <v>8.6410635155096021</v>
      </c>
      <c r="V1531" s="47">
        <f t="shared" si="261"/>
        <v>0.14771048744460857</v>
      </c>
      <c r="W1531" s="47">
        <f t="shared" si="262"/>
        <v>0.51698670605613006</v>
      </c>
      <c r="X1531">
        <f t="shared" si="263"/>
        <v>100.00000000000001</v>
      </c>
    </row>
    <row r="1532" spans="1:24" ht="16.399999999999999" customHeight="1" x14ac:dyDescent="0.35">
      <c r="A1532" s="10"/>
      <c r="B1532" s="5">
        <v>180205</v>
      </c>
      <c r="C1532" s="5" t="s">
        <v>1540</v>
      </c>
      <c r="D1532" s="6">
        <v>0</v>
      </c>
      <c r="E1532" s="6">
        <v>0</v>
      </c>
      <c r="F1532" s="6">
        <v>0</v>
      </c>
      <c r="G1532" s="12">
        <v>0</v>
      </c>
      <c r="H1532" s="6">
        <v>170</v>
      </c>
      <c r="I1532" s="6">
        <v>99</v>
      </c>
      <c r="J1532" s="6">
        <v>32</v>
      </c>
      <c r="K1532" s="6">
        <v>0</v>
      </c>
      <c r="L1532" s="6">
        <v>0</v>
      </c>
      <c r="M1532" s="4"/>
      <c r="N1532" s="46">
        <f t="shared" si="253"/>
        <v>301</v>
      </c>
      <c r="O1532" s="47">
        <f t="shared" si="254"/>
        <v>0</v>
      </c>
      <c r="P1532" s="47">
        <f t="shared" si="255"/>
        <v>0</v>
      </c>
      <c r="Q1532" s="47">
        <f t="shared" si="256"/>
        <v>0</v>
      </c>
      <c r="R1532" s="47">
        <f t="shared" si="257"/>
        <v>0</v>
      </c>
      <c r="S1532" s="47">
        <f t="shared" si="258"/>
        <v>56.478405315614623</v>
      </c>
      <c r="T1532" s="47">
        <f t="shared" si="259"/>
        <v>32.890365448504987</v>
      </c>
      <c r="U1532" s="47">
        <f t="shared" si="260"/>
        <v>10.631229235880399</v>
      </c>
      <c r="V1532" s="47">
        <f t="shared" si="261"/>
        <v>0</v>
      </c>
      <c r="W1532" s="47">
        <f t="shared" si="262"/>
        <v>0</v>
      </c>
      <c r="X1532">
        <f t="shared" si="263"/>
        <v>100</v>
      </c>
    </row>
    <row r="1533" spans="1:24" ht="16.399999999999999" customHeight="1" x14ac:dyDescent="0.35">
      <c r="A1533" s="10"/>
      <c r="B1533" s="5">
        <v>180206</v>
      </c>
      <c r="C1533" s="5" t="s">
        <v>1541</v>
      </c>
      <c r="D1533" s="6">
        <v>173</v>
      </c>
      <c r="E1533" s="6">
        <v>5</v>
      </c>
      <c r="F1533" s="6">
        <v>3</v>
      </c>
      <c r="G1533" s="12">
        <v>0</v>
      </c>
      <c r="H1533" s="6">
        <v>36</v>
      </c>
      <c r="I1533" s="6">
        <v>8</v>
      </c>
      <c r="J1533" s="6">
        <v>7</v>
      </c>
      <c r="K1533" s="6">
        <v>2</v>
      </c>
      <c r="L1533" s="6">
        <v>1</v>
      </c>
      <c r="M1533" s="4"/>
      <c r="N1533" s="46">
        <f t="shared" si="253"/>
        <v>235</v>
      </c>
      <c r="O1533" s="47">
        <f t="shared" si="254"/>
        <v>73.617021276595736</v>
      </c>
      <c r="P1533" s="47">
        <f t="shared" si="255"/>
        <v>2.1276595744680851</v>
      </c>
      <c r="Q1533" s="47">
        <f t="shared" si="256"/>
        <v>1.2765957446808509</v>
      </c>
      <c r="R1533" s="47">
        <f t="shared" si="257"/>
        <v>0</v>
      </c>
      <c r="S1533" s="47">
        <f t="shared" si="258"/>
        <v>15.319148936170212</v>
      </c>
      <c r="T1533" s="47">
        <f t="shared" si="259"/>
        <v>3.4042553191489362</v>
      </c>
      <c r="U1533" s="47">
        <f t="shared" si="260"/>
        <v>2.978723404255319</v>
      </c>
      <c r="V1533" s="47">
        <f t="shared" si="261"/>
        <v>0.85106382978723405</v>
      </c>
      <c r="W1533" s="47">
        <f t="shared" si="262"/>
        <v>0.42553191489361702</v>
      </c>
      <c r="X1533">
        <f t="shared" si="263"/>
        <v>99.999999999999972</v>
      </c>
    </row>
    <row r="1534" spans="1:24" ht="16.399999999999999" customHeight="1" x14ac:dyDescent="0.35">
      <c r="A1534" s="10"/>
      <c r="B1534" s="5">
        <v>180207</v>
      </c>
      <c r="C1534" s="5" t="s">
        <v>1542</v>
      </c>
      <c r="D1534" s="6">
        <v>97</v>
      </c>
      <c r="E1534" s="6">
        <v>6</v>
      </c>
      <c r="F1534" s="6">
        <v>3</v>
      </c>
      <c r="G1534" s="12">
        <v>46</v>
      </c>
      <c r="H1534" s="6">
        <v>51</v>
      </c>
      <c r="I1534" s="6">
        <v>15</v>
      </c>
      <c r="J1534" s="6">
        <v>10</v>
      </c>
      <c r="K1534" s="6">
        <v>1</v>
      </c>
      <c r="L1534" s="6">
        <v>0</v>
      </c>
      <c r="M1534" s="4"/>
      <c r="N1534" s="46">
        <f t="shared" si="253"/>
        <v>229</v>
      </c>
      <c r="O1534" s="47">
        <f t="shared" si="254"/>
        <v>42.35807860262009</v>
      </c>
      <c r="P1534" s="47">
        <f t="shared" si="255"/>
        <v>2.6200873362445414</v>
      </c>
      <c r="Q1534" s="47">
        <f t="shared" si="256"/>
        <v>1.3100436681222707</v>
      </c>
      <c r="R1534" s="47">
        <f t="shared" si="257"/>
        <v>20.087336244541483</v>
      </c>
      <c r="S1534" s="47">
        <f t="shared" si="258"/>
        <v>22.270742358078603</v>
      </c>
      <c r="T1534" s="47">
        <f t="shared" si="259"/>
        <v>6.5502183406113534</v>
      </c>
      <c r="U1534" s="47">
        <f t="shared" si="260"/>
        <v>4.3668122270742353</v>
      </c>
      <c r="V1534" s="47">
        <f t="shared" si="261"/>
        <v>0.4366812227074236</v>
      </c>
      <c r="W1534" s="47">
        <f t="shared" si="262"/>
        <v>0</v>
      </c>
      <c r="X1534">
        <f t="shared" si="263"/>
        <v>100</v>
      </c>
    </row>
    <row r="1535" spans="1:24" ht="16.399999999999999" customHeight="1" x14ac:dyDescent="0.35">
      <c r="A1535" s="10"/>
      <c r="B1535" s="5">
        <v>180208</v>
      </c>
      <c r="C1535" s="5" t="s">
        <v>1543</v>
      </c>
      <c r="D1535" s="6">
        <v>15</v>
      </c>
      <c r="E1535" s="6">
        <v>0</v>
      </c>
      <c r="F1535" s="6">
        <v>13</v>
      </c>
      <c r="G1535" s="12">
        <v>0</v>
      </c>
      <c r="H1535" s="6">
        <v>700</v>
      </c>
      <c r="I1535" s="6">
        <v>220</v>
      </c>
      <c r="J1535" s="6">
        <v>28</v>
      </c>
      <c r="K1535" s="6">
        <v>0</v>
      </c>
      <c r="L1535" s="6">
        <v>0</v>
      </c>
      <c r="M1535" s="4"/>
      <c r="N1535" s="46">
        <f t="shared" si="253"/>
        <v>976</v>
      </c>
      <c r="O1535" s="47">
        <f t="shared" si="254"/>
        <v>1.5368852459016393</v>
      </c>
      <c r="P1535" s="47">
        <f t="shared" si="255"/>
        <v>0</v>
      </c>
      <c r="Q1535" s="47">
        <f t="shared" si="256"/>
        <v>1.3319672131147542</v>
      </c>
      <c r="R1535" s="47">
        <f t="shared" si="257"/>
        <v>0</v>
      </c>
      <c r="S1535" s="47">
        <f t="shared" si="258"/>
        <v>71.721311475409834</v>
      </c>
      <c r="T1535" s="47">
        <f t="shared" si="259"/>
        <v>22.540983606557379</v>
      </c>
      <c r="U1535" s="47">
        <f t="shared" si="260"/>
        <v>2.8688524590163933</v>
      </c>
      <c r="V1535" s="47">
        <f t="shared" si="261"/>
        <v>0</v>
      </c>
      <c r="W1535" s="47">
        <f t="shared" si="262"/>
        <v>0</v>
      </c>
      <c r="X1535">
        <f t="shared" si="263"/>
        <v>100</v>
      </c>
    </row>
    <row r="1536" spans="1:24" ht="16.399999999999999" customHeight="1" x14ac:dyDescent="0.35">
      <c r="A1536" s="10"/>
      <c r="B1536" s="5">
        <v>180209</v>
      </c>
      <c r="C1536" s="5" t="s">
        <v>1544</v>
      </c>
      <c r="D1536" s="6">
        <v>166</v>
      </c>
      <c r="E1536" s="6">
        <v>3</v>
      </c>
      <c r="F1536" s="6">
        <v>7</v>
      </c>
      <c r="G1536" s="12">
        <v>0</v>
      </c>
      <c r="H1536" s="6">
        <v>16</v>
      </c>
      <c r="I1536" s="6">
        <v>4</v>
      </c>
      <c r="J1536" s="6">
        <v>18</v>
      </c>
      <c r="K1536" s="6">
        <v>0</v>
      </c>
      <c r="L1536" s="6">
        <v>0</v>
      </c>
      <c r="M1536" s="4"/>
      <c r="N1536" s="46">
        <f t="shared" si="253"/>
        <v>214</v>
      </c>
      <c r="O1536" s="47">
        <f t="shared" si="254"/>
        <v>77.570093457943926</v>
      </c>
      <c r="P1536" s="47">
        <f t="shared" si="255"/>
        <v>1.4018691588785046</v>
      </c>
      <c r="Q1536" s="47">
        <f t="shared" si="256"/>
        <v>3.2710280373831773</v>
      </c>
      <c r="R1536" s="47">
        <f t="shared" si="257"/>
        <v>0</v>
      </c>
      <c r="S1536" s="47">
        <f t="shared" si="258"/>
        <v>7.4766355140186915</v>
      </c>
      <c r="T1536" s="47">
        <f t="shared" si="259"/>
        <v>1.8691588785046729</v>
      </c>
      <c r="U1536" s="47">
        <f t="shared" si="260"/>
        <v>8.4112149532710276</v>
      </c>
      <c r="V1536" s="47">
        <f t="shared" si="261"/>
        <v>0</v>
      </c>
      <c r="W1536" s="47">
        <f t="shared" si="262"/>
        <v>0</v>
      </c>
      <c r="X1536">
        <f t="shared" si="263"/>
        <v>100</v>
      </c>
    </row>
    <row r="1537" spans="1:24" ht="16.399999999999999" customHeight="1" x14ac:dyDescent="0.35">
      <c r="A1537" s="10"/>
      <c r="B1537" s="5">
        <v>180210</v>
      </c>
      <c r="C1537" s="5" t="s">
        <v>1545</v>
      </c>
      <c r="D1537" s="6">
        <v>280</v>
      </c>
      <c r="E1537" s="6">
        <v>69</v>
      </c>
      <c r="F1537" s="6">
        <v>5</v>
      </c>
      <c r="G1537" s="12">
        <v>0</v>
      </c>
      <c r="H1537" s="6">
        <v>257</v>
      </c>
      <c r="I1537" s="6">
        <v>75</v>
      </c>
      <c r="J1537" s="6">
        <v>34</v>
      </c>
      <c r="K1537" s="6">
        <v>2</v>
      </c>
      <c r="L1537" s="6">
        <v>0</v>
      </c>
      <c r="M1537" s="4"/>
      <c r="N1537" s="46">
        <f t="shared" si="253"/>
        <v>722</v>
      </c>
      <c r="O1537" s="47">
        <f t="shared" si="254"/>
        <v>38.78116343490305</v>
      </c>
      <c r="P1537" s="47">
        <f t="shared" si="255"/>
        <v>9.5567867036011087</v>
      </c>
      <c r="Q1537" s="47">
        <f t="shared" si="256"/>
        <v>0.69252077562326875</v>
      </c>
      <c r="R1537" s="47">
        <f t="shared" si="257"/>
        <v>0</v>
      </c>
      <c r="S1537" s="47">
        <f t="shared" si="258"/>
        <v>35.59556786703601</v>
      </c>
      <c r="T1537" s="47">
        <f t="shared" si="259"/>
        <v>10.387811634349031</v>
      </c>
      <c r="U1537" s="47">
        <f t="shared" si="260"/>
        <v>4.7091412742382275</v>
      </c>
      <c r="V1537" s="47">
        <f t="shared" si="261"/>
        <v>0.2770083102493075</v>
      </c>
      <c r="W1537" s="47">
        <f t="shared" si="262"/>
        <v>0</v>
      </c>
      <c r="X1537">
        <f t="shared" si="263"/>
        <v>100</v>
      </c>
    </row>
    <row r="1538" spans="1:24" ht="16.399999999999999" customHeight="1" x14ac:dyDescent="0.35">
      <c r="A1538" s="10"/>
      <c r="B1538" s="5">
        <v>180211</v>
      </c>
      <c r="C1538" s="5" t="s">
        <v>1546</v>
      </c>
      <c r="D1538" s="6">
        <v>0</v>
      </c>
      <c r="E1538" s="6">
        <v>0</v>
      </c>
      <c r="F1538" s="6">
        <v>0</v>
      </c>
      <c r="G1538" s="12">
        <v>0</v>
      </c>
      <c r="H1538" s="6">
        <v>264</v>
      </c>
      <c r="I1538" s="6">
        <v>116</v>
      </c>
      <c r="J1538" s="6">
        <v>17</v>
      </c>
      <c r="K1538" s="6">
        <v>0</v>
      </c>
      <c r="L1538" s="6">
        <v>0</v>
      </c>
      <c r="M1538" s="4"/>
      <c r="N1538" s="46">
        <f t="shared" si="253"/>
        <v>397</v>
      </c>
      <c r="O1538" s="47">
        <f t="shared" si="254"/>
        <v>0</v>
      </c>
      <c r="P1538" s="47">
        <f t="shared" si="255"/>
        <v>0</v>
      </c>
      <c r="Q1538" s="47">
        <f t="shared" si="256"/>
        <v>0</v>
      </c>
      <c r="R1538" s="47">
        <f t="shared" si="257"/>
        <v>0</v>
      </c>
      <c r="S1538" s="47">
        <f t="shared" si="258"/>
        <v>66.498740554156171</v>
      </c>
      <c r="T1538" s="47">
        <f t="shared" si="259"/>
        <v>29.219143576826195</v>
      </c>
      <c r="U1538" s="47">
        <f t="shared" si="260"/>
        <v>4.2821158690176322</v>
      </c>
      <c r="V1538" s="47">
        <f t="shared" si="261"/>
        <v>0</v>
      </c>
      <c r="W1538" s="47">
        <f t="shared" si="262"/>
        <v>0</v>
      </c>
      <c r="X1538">
        <f t="shared" si="263"/>
        <v>100</v>
      </c>
    </row>
    <row r="1539" spans="1:24" ht="16.399999999999999" customHeight="1" x14ac:dyDescent="0.35">
      <c r="A1539" s="10"/>
      <c r="B1539" s="5">
        <v>180301</v>
      </c>
      <c r="C1539" s="5" t="s">
        <v>1547</v>
      </c>
      <c r="D1539" s="6">
        <v>17240</v>
      </c>
      <c r="E1539" s="6">
        <v>993</v>
      </c>
      <c r="F1539" s="6">
        <v>1297</v>
      </c>
      <c r="G1539" s="12">
        <v>401</v>
      </c>
      <c r="H1539" s="6">
        <v>12</v>
      </c>
      <c r="I1539" s="6">
        <v>0</v>
      </c>
      <c r="J1539" s="6">
        <v>5</v>
      </c>
      <c r="K1539" s="6">
        <v>13</v>
      </c>
      <c r="L1539" s="6">
        <v>14</v>
      </c>
      <c r="M1539" s="4"/>
      <c r="N1539" s="46">
        <f t="shared" si="253"/>
        <v>19975</v>
      </c>
      <c r="O1539" s="47">
        <f t="shared" si="254"/>
        <v>86.307884856070089</v>
      </c>
      <c r="P1539" s="47">
        <f t="shared" si="255"/>
        <v>4.971214017521902</v>
      </c>
      <c r="Q1539" s="47">
        <f t="shared" si="256"/>
        <v>6.4931163954943676</v>
      </c>
      <c r="R1539" s="47">
        <f t="shared" si="257"/>
        <v>2.0075093867334166</v>
      </c>
      <c r="S1539" s="47">
        <f t="shared" si="258"/>
        <v>6.0075093867334166E-2</v>
      </c>
      <c r="T1539" s="47">
        <f t="shared" si="259"/>
        <v>0</v>
      </c>
      <c r="U1539" s="47">
        <f t="shared" si="260"/>
        <v>2.5031289111389236E-2</v>
      </c>
      <c r="V1539" s="47">
        <f t="shared" si="261"/>
        <v>6.5081351689612016E-2</v>
      </c>
      <c r="W1539" s="47">
        <f t="shared" si="262"/>
        <v>7.0087609511889859E-2</v>
      </c>
      <c r="X1539">
        <f t="shared" si="263"/>
        <v>100</v>
      </c>
    </row>
    <row r="1540" spans="1:24" ht="16.399999999999999" customHeight="1" x14ac:dyDescent="0.35">
      <c r="A1540" s="10"/>
      <c r="B1540" s="5">
        <v>180302</v>
      </c>
      <c r="C1540" s="5" t="s">
        <v>1548</v>
      </c>
      <c r="D1540" s="6">
        <v>7</v>
      </c>
      <c r="E1540" s="6">
        <v>23</v>
      </c>
      <c r="F1540" s="6">
        <v>1052</v>
      </c>
      <c r="G1540" s="12">
        <v>280</v>
      </c>
      <c r="H1540" s="6">
        <v>21</v>
      </c>
      <c r="I1540" s="6">
        <v>0</v>
      </c>
      <c r="J1540" s="6">
        <v>6</v>
      </c>
      <c r="K1540" s="6">
        <v>0</v>
      </c>
      <c r="L1540" s="6">
        <v>1</v>
      </c>
      <c r="M1540" s="4"/>
      <c r="N1540" s="46">
        <f t="shared" si="253"/>
        <v>1390</v>
      </c>
      <c r="O1540" s="47">
        <f t="shared" si="254"/>
        <v>0.50359712230215825</v>
      </c>
      <c r="P1540" s="47">
        <f t="shared" si="255"/>
        <v>1.6546762589928057</v>
      </c>
      <c r="Q1540" s="47">
        <f t="shared" si="256"/>
        <v>75.683453237410063</v>
      </c>
      <c r="R1540" s="47">
        <f t="shared" si="257"/>
        <v>20.14388489208633</v>
      </c>
      <c r="S1540" s="47">
        <f t="shared" si="258"/>
        <v>1.5107913669064748</v>
      </c>
      <c r="T1540" s="47">
        <f t="shared" si="259"/>
        <v>0</v>
      </c>
      <c r="U1540" s="47">
        <f t="shared" si="260"/>
        <v>0.43165467625899279</v>
      </c>
      <c r="V1540" s="47">
        <f t="shared" si="261"/>
        <v>0</v>
      </c>
      <c r="W1540" s="47">
        <f t="shared" si="262"/>
        <v>7.1942446043165464E-2</v>
      </c>
      <c r="X1540">
        <f t="shared" si="263"/>
        <v>99.999999999999986</v>
      </c>
    </row>
    <row r="1541" spans="1:24" ht="16.399999999999999" customHeight="1" x14ac:dyDescent="0.35">
      <c r="A1541" s="10"/>
      <c r="B1541" s="5">
        <v>180303</v>
      </c>
      <c r="C1541" s="5" t="s">
        <v>1549</v>
      </c>
      <c r="D1541" s="6">
        <v>1231</v>
      </c>
      <c r="E1541" s="6">
        <v>180</v>
      </c>
      <c r="F1541" s="6">
        <v>4</v>
      </c>
      <c r="G1541" s="12">
        <v>3</v>
      </c>
      <c r="H1541" s="6">
        <v>2</v>
      </c>
      <c r="I1541" s="6">
        <v>0</v>
      </c>
      <c r="J1541" s="6">
        <v>6</v>
      </c>
      <c r="K1541" s="6">
        <v>1</v>
      </c>
      <c r="L1541" s="6">
        <v>0</v>
      </c>
      <c r="M1541" s="4"/>
      <c r="N1541" s="46">
        <f t="shared" si="253"/>
        <v>1427</v>
      </c>
      <c r="O1541" s="47">
        <f t="shared" si="254"/>
        <v>86.264891380518577</v>
      </c>
      <c r="P1541" s="47">
        <f t="shared" si="255"/>
        <v>12.613875262789069</v>
      </c>
      <c r="Q1541" s="47">
        <f t="shared" si="256"/>
        <v>0.28030833917309039</v>
      </c>
      <c r="R1541" s="47">
        <f t="shared" si="257"/>
        <v>0.21023125437981779</v>
      </c>
      <c r="S1541" s="47">
        <f t="shared" si="258"/>
        <v>0.1401541695865452</v>
      </c>
      <c r="T1541" s="47">
        <f t="shared" si="259"/>
        <v>0</v>
      </c>
      <c r="U1541" s="47">
        <f t="shared" si="260"/>
        <v>0.42046250875963559</v>
      </c>
      <c r="V1541" s="47">
        <f t="shared" si="261"/>
        <v>7.0077084793272598E-2</v>
      </c>
      <c r="W1541" s="47">
        <f t="shared" si="262"/>
        <v>0</v>
      </c>
      <c r="X1541">
        <f t="shared" si="263"/>
        <v>100.00000000000001</v>
      </c>
    </row>
    <row r="1542" spans="1:24" ht="16.399999999999999" customHeight="1" x14ac:dyDescent="0.35">
      <c r="A1542" s="10"/>
      <c r="B1542" s="5">
        <v>190101</v>
      </c>
      <c r="C1542" s="5" t="s">
        <v>1550</v>
      </c>
      <c r="D1542" s="6">
        <v>4141</v>
      </c>
      <c r="E1542" s="6">
        <v>1648</v>
      </c>
      <c r="F1542" s="6">
        <v>201</v>
      </c>
      <c r="G1542" s="12">
        <v>235</v>
      </c>
      <c r="H1542" s="6">
        <v>51</v>
      </c>
      <c r="I1542" s="6">
        <v>1</v>
      </c>
      <c r="J1542" s="6">
        <v>6</v>
      </c>
      <c r="K1542" s="6">
        <v>241</v>
      </c>
      <c r="L1542" s="6">
        <v>106</v>
      </c>
      <c r="M1542" s="4"/>
      <c r="N1542" s="46">
        <f t="shared" si="253"/>
        <v>6630</v>
      </c>
      <c r="O1542" s="47">
        <f t="shared" si="254"/>
        <v>62.458521870286582</v>
      </c>
      <c r="P1542" s="47">
        <f t="shared" si="255"/>
        <v>24.856711915535445</v>
      </c>
      <c r="Q1542" s="47">
        <f t="shared" si="256"/>
        <v>3.0316742081447967</v>
      </c>
      <c r="R1542" s="47">
        <f t="shared" si="257"/>
        <v>3.5444947209653095</v>
      </c>
      <c r="S1542" s="47">
        <f t="shared" si="258"/>
        <v>0.76923076923076927</v>
      </c>
      <c r="T1542" s="47">
        <f t="shared" si="259"/>
        <v>1.5082956259426848E-2</v>
      </c>
      <c r="U1542" s="47">
        <f t="shared" si="260"/>
        <v>9.0497737556561084E-2</v>
      </c>
      <c r="V1542" s="47">
        <f t="shared" si="261"/>
        <v>3.6349924585218703</v>
      </c>
      <c r="W1542" s="47">
        <f t="shared" si="262"/>
        <v>1.5987933634992459</v>
      </c>
      <c r="X1542">
        <f t="shared" si="263"/>
        <v>100</v>
      </c>
    </row>
    <row r="1543" spans="1:24" ht="16.399999999999999" customHeight="1" x14ac:dyDescent="0.35">
      <c r="A1543" s="10"/>
      <c r="B1543" s="5">
        <v>190102</v>
      </c>
      <c r="C1543" s="5" t="s">
        <v>1551</v>
      </c>
      <c r="D1543" s="6">
        <v>781</v>
      </c>
      <c r="E1543" s="6">
        <v>380</v>
      </c>
      <c r="F1543" s="6">
        <v>52</v>
      </c>
      <c r="G1543" s="12">
        <v>0</v>
      </c>
      <c r="H1543" s="6">
        <v>53</v>
      </c>
      <c r="I1543" s="6">
        <v>21</v>
      </c>
      <c r="J1543" s="6">
        <v>56</v>
      </c>
      <c r="K1543" s="6">
        <v>2</v>
      </c>
      <c r="L1543" s="6">
        <v>1</v>
      </c>
      <c r="M1543" s="4"/>
      <c r="N1543" s="46">
        <f t="shared" si="253"/>
        <v>1346</v>
      </c>
      <c r="O1543" s="47">
        <f t="shared" si="254"/>
        <v>58.023774145616635</v>
      </c>
      <c r="P1543" s="47">
        <f t="shared" si="255"/>
        <v>28.231797919762258</v>
      </c>
      <c r="Q1543" s="47">
        <f t="shared" si="256"/>
        <v>3.8632986627043087</v>
      </c>
      <c r="R1543" s="47">
        <f t="shared" si="257"/>
        <v>0</v>
      </c>
      <c r="S1543" s="47">
        <f t="shared" si="258"/>
        <v>3.9375928677563148</v>
      </c>
      <c r="T1543" s="47">
        <f t="shared" si="259"/>
        <v>1.5601783060921248</v>
      </c>
      <c r="U1543" s="47">
        <f t="shared" si="260"/>
        <v>4.1604754829123323</v>
      </c>
      <c r="V1543" s="47">
        <f t="shared" si="261"/>
        <v>0.14858841010401189</v>
      </c>
      <c r="W1543" s="47">
        <f t="shared" si="262"/>
        <v>7.4294205052005943E-2</v>
      </c>
      <c r="X1543">
        <f t="shared" si="263"/>
        <v>99.999999999999986</v>
      </c>
    </row>
    <row r="1544" spans="1:24" ht="16.399999999999999" customHeight="1" x14ac:dyDescent="0.35">
      <c r="A1544" s="10"/>
      <c r="B1544" s="5">
        <v>190103</v>
      </c>
      <c r="C1544" s="5" t="s">
        <v>1552</v>
      </c>
      <c r="D1544" s="6">
        <v>1054</v>
      </c>
      <c r="E1544" s="6">
        <v>454</v>
      </c>
      <c r="F1544" s="6">
        <v>33</v>
      </c>
      <c r="G1544" s="12">
        <v>0</v>
      </c>
      <c r="H1544" s="6">
        <v>105</v>
      </c>
      <c r="I1544" s="6">
        <v>58</v>
      </c>
      <c r="J1544" s="6">
        <v>18</v>
      </c>
      <c r="K1544" s="6">
        <v>1</v>
      </c>
      <c r="L1544" s="6">
        <v>2</v>
      </c>
      <c r="M1544" s="4"/>
      <c r="N1544" s="46">
        <f t="shared" ref="N1544:N1607" si="264">+SUM(D1544:L1544)</f>
        <v>1725</v>
      </c>
      <c r="O1544" s="47">
        <f t="shared" ref="O1544:O1607" si="265">+D1544/(N1544/100)</f>
        <v>61.10144927536232</v>
      </c>
      <c r="P1544" s="47">
        <f t="shared" ref="P1544:P1607" si="266">+E1544/(N1544/100)</f>
        <v>26.318840579710145</v>
      </c>
      <c r="Q1544" s="47">
        <f t="shared" ref="Q1544:Q1607" si="267">+F1544/(N1544/100)</f>
        <v>1.9130434782608696</v>
      </c>
      <c r="R1544" s="47">
        <f t="shared" ref="R1544:R1607" si="268">+G1544/(N1544/100)</f>
        <v>0</v>
      </c>
      <c r="S1544" s="47">
        <f t="shared" ref="S1544:S1607" si="269">+H1544/(N1544/100)</f>
        <v>6.0869565217391308</v>
      </c>
      <c r="T1544" s="47">
        <f t="shared" ref="T1544:T1607" si="270">+I1544/(N1544/100)</f>
        <v>3.36231884057971</v>
      </c>
      <c r="U1544" s="47">
        <f t="shared" ref="U1544:U1607" si="271">+J1544/(N1544/100)</f>
        <v>1.0434782608695652</v>
      </c>
      <c r="V1544" s="47">
        <f t="shared" ref="V1544:V1607" si="272">+K1544/(N1544/100)</f>
        <v>5.7971014492753624E-2</v>
      </c>
      <c r="W1544" s="47">
        <f t="shared" ref="W1544:W1607" si="273">+L1544/(N1544/100)</f>
        <v>0.11594202898550725</v>
      </c>
      <c r="X1544">
        <f t="shared" ref="X1544:X1607" si="274">+SUM(O1544:W1544)</f>
        <v>99.999999999999986</v>
      </c>
    </row>
    <row r="1545" spans="1:24" ht="16.399999999999999" customHeight="1" x14ac:dyDescent="0.35">
      <c r="A1545" s="10"/>
      <c r="B1545" s="5">
        <v>190104</v>
      </c>
      <c r="C1545" s="5" t="s">
        <v>1553</v>
      </c>
      <c r="D1545" s="6">
        <v>749</v>
      </c>
      <c r="E1545" s="6">
        <v>562</v>
      </c>
      <c r="F1545" s="6">
        <v>102</v>
      </c>
      <c r="G1545" s="12">
        <v>0</v>
      </c>
      <c r="H1545" s="6">
        <v>140</v>
      </c>
      <c r="I1545" s="6">
        <v>106</v>
      </c>
      <c r="J1545" s="6">
        <v>42</v>
      </c>
      <c r="K1545" s="6">
        <v>5</v>
      </c>
      <c r="L1545" s="6">
        <v>2</v>
      </c>
      <c r="M1545" s="4"/>
      <c r="N1545" s="46">
        <f t="shared" si="264"/>
        <v>1708</v>
      </c>
      <c r="O1545" s="47">
        <f t="shared" si="265"/>
        <v>43.852459016393446</v>
      </c>
      <c r="P1545" s="47">
        <f t="shared" si="266"/>
        <v>32.903981264637004</v>
      </c>
      <c r="Q1545" s="47">
        <f t="shared" si="267"/>
        <v>5.9718969555035137</v>
      </c>
      <c r="R1545" s="47">
        <f t="shared" si="268"/>
        <v>0</v>
      </c>
      <c r="S1545" s="47">
        <f t="shared" si="269"/>
        <v>8.1967213114754109</v>
      </c>
      <c r="T1545" s="47">
        <f t="shared" si="270"/>
        <v>6.2060889929742391</v>
      </c>
      <c r="U1545" s="47">
        <f t="shared" si="271"/>
        <v>2.459016393442623</v>
      </c>
      <c r="V1545" s="47">
        <f t="shared" si="272"/>
        <v>0.29274004683840754</v>
      </c>
      <c r="W1545" s="47">
        <f t="shared" si="273"/>
        <v>0.117096018735363</v>
      </c>
      <c r="X1545">
        <f t="shared" si="274"/>
        <v>100.00000000000001</v>
      </c>
    </row>
    <row r="1546" spans="1:24" ht="16.399999999999999" customHeight="1" x14ac:dyDescent="0.35">
      <c r="A1546" s="10"/>
      <c r="B1546" s="5">
        <v>190105</v>
      </c>
      <c r="C1546" s="5" t="s">
        <v>1554</v>
      </c>
      <c r="D1546" s="6">
        <v>172</v>
      </c>
      <c r="E1546" s="6">
        <v>569</v>
      </c>
      <c r="F1546" s="6">
        <v>80</v>
      </c>
      <c r="G1546" s="12">
        <v>2</v>
      </c>
      <c r="H1546" s="6">
        <v>198</v>
      </c>
      <c r="I1546" s="6">
        <v>49</v>
      </c>
      <c r="J1546" s="6">
        <v>71</v>
      </c>
      <c r="K1546" s="6">
        <v>2</v>
      </c>
      <c r="L1546" s="6">
        <v>8</v>
      </c>
      <c r="M1546" s="4"/>
      <c r="N1546" s="46">
        <f t="shared" si="264"/>
        <v>1151</v>
      </c>
      <c r="O1546" s="47">
        <f t="shared" si="265"/>
        <v>14.943527367506517</v>
      </c>
      <c r="P1546" s="47">
        <f t="shared" si="266"/>
        <v>49.435273675065162</v>
      </c>
      <c r="Q1546" s="47">
        <f t="shared" si="267"/>
        <v>6.9504778453518679</v>
      </c>
      <c r="R1546" s="47">
        <f t="shared" si="268"/>
        <v>0.1737619461337967</v>
      </c>
      <c r="S1546" s="47">
        <f t="shared" si="269"/>
        <v>17.202432667245873</v>
      </c>
      <c r="T1546" s="47">
        <f t="shared" si="270"/>
        <v>4.2571676802780196</v>
      </c>
      <c r="U1546" s="47">
        <f t="shared" si="271"/>
        <v>6.1685490877497831</v>
      </c>
      <c r="V1546" s="47">
        <f t="shared" si="272"/>
        <v>0.1737619461337967</v>
      </c>
      <c r="W1546" s="47">
        <f t="shared" si="273"/>
        <v>0.69504778453518679</v>
      </c>
      <c r="X1546">
        <f t="shared" si="274"/>
        <v>100</v>
      </c>
    </row>
    <row r="1547" spans="1:24" ht="16.399999999999999" customHeight="1" x14ac:dyDescent="0.35">
      <c r="A1547" s="10"/>
      <c r="B1547" s="5">
        <v>190106</v>
      </c>
      <c r="C1547" s="5" t="s">
        <v>1555</v>
      </c>
      <c r="D1547" s="6">
        <v>266</v>
      </c>
      <c r="E1547" s="6">
        <v>137</v>
      </c>
      <c r="F1547" s="6">
        <v>95</v>
      </c>
      <c r="G1547" s="12">
        <v>0</v>
      </c>
      <c r="H1547" s="6">
        <v>48</v>
      </c>
      <c r="I1547" s="6">
        <v>27</v>
      </c>
      <c r="J1547" s="6">
        <v>3</v>
      </c>
      <c r="K1547" s="6">
        <v>0</v>
      </c>
      <c r="L1547" s="6">
        <v>2</v>
      </c>
      <c r="M1547" s="4"/>
      <c r="N1547" s="46">
        <f t="shared" si="264"/>
        <v>578</v>
      </c>
      <c r="O1547" s="47">
        <f t="shared" si="265"/>
        <v>46.020761245674741</v>
      </c>
      <c r="P1547" s="47">
        <f t="shared" si="266"/>
        <v>23.702422145328718</v>
      </c>
      <c r="Q1547" s="47">
        <f t="shared" si="267"/>
        <v>16.435986159169548</v>
      </c>
      <c r="R1547" s="47">
        <f t="shared" si="268"/>
        <v>0</v>
      </c>
      <c r="S1547" s="47">
        <f t="shared" si="269"/>
        <v>8.3044982698961931</v>
      </c>
      <c r="T1547" s="47">
        <f t="shared" si="270"/>
        <v>4.6712802768166091</v>
      </c>
      <c r="U1547" s="47">
        <f t="shared" si="271"/>
        <v>0.51903114186851207</v>
      </c>
      <c r="V1547" s="47">
        <f t="shared" si="272"/>
        <v>0</v>
      </c>
      <c r="W1547" s="47">
        <f t="shared" si="273"/>
        <v>0.34602076124567471</v>
      </c>
      <c r="X1547">
        <f t="shared" si="274"/>
        <v>99.999999999999972</v>
      </c>
    </row>
    <row r="1548" spans="1:24" ht="16.399999999999999" customHeight="1" x14ac:dyDescent="0.35">
      <c r="A1548" s="10"/>
      <c r="B1548" s="5">
        <v>190107</v>
      </c>
      <c r="C1548" s="5" t="s">
        <v>1556</v>
      </c>
      <c r="D1548" s="6">
        <v>1563</v>
      </c>
      <c r="E1548" s="6">
        <v>1120</v>
      </c>
      <c r="F1548" s="6">
        <v>86</v>
      </c>
      <c r="G1548" s="12">
        <v>0</v>
      </c>
      <c r="H1548" s="6">
        <v>259</v>
      </c>
      <c r="I1548" s="6">
        <v>101</v>
      </c>
      <c r="J1548" s="6">
        <v>104</v>
      </c>
      <c r="K1548" s="6">
        <v>7</v>
      </c>
      <c r="L1548" s="6">
        <v>13</v>
      </c>
      <c r="M1548" s="4"/>
      <c r="N1548" s="46">
        <f t="shared" si="264"/>
        <v>3253</v>
      </c>
      <c r="O1548" s="47">
        <f t="shared" si="265"/>
        <v>48.047955733169381</v>
      </c>
      <c r="P1548" s="47">
        <f t="shared" si="266"/>
        <v>34.429757147248694</v>
      </c>
      <c r="Q1548" s="47">
        <f t="shared" si="267"/>
        <v>2.6437134952351675</v>
      </c>
      <c r="R1548" s="47">
        <f t="shared" si="268"/>
        <v>0</v>
      </c>
      <c r="S1548" s="47">
        <f t="shared" si="269"/>
        <v>7.96188134030126</v>
      </c>
      <c r="T1548" s="47">
        <f t="shared" si="270"/>
        <v>3.1048263141715338</v>
      </c>
      <c r="U1548" s="47">
        <f t="shared" si="271"/>
        <v>3.1970488779588071</v>
      </c>
      <c r="V1548" s="47">
        <f t="shared" si="272"/>
        <v>0.21518598217030432</v>
      </c>
      <c r="W1548" s="47">
        <f t="shared" si="273"/>
        <v>0.39963110974485089</v>
      </c>
      <c r="X1548">
        <f t="shared" si="274"/>
        <v>99.999999999999986</v>
      </c>
    </row>
    <row r="1549" spans="1:24" ht="16.399999999999999" customHeight="1" x14ac:dyDescent="0.35">
      <c r="A1549" s="10"/>
      <c r="B1549" s="5">
        <v>190108</v>
      </c>
      <c r="C1549" s="5" t="s">
        <v>1557</v>
      </c>
      <c r="D1549" s="6">
        <v>282</v>
      </c>
      <c r="E1549" s="6">
        <v>428</v>
      </c>
      <c r="F1549" s="6">
        <v>237</v>
      </c>
      <c r="G1549" s="12">
        <v>0</v>
      </c>
      <c r="H1549" s="6">
        <v>161</v>
      </c>
      <c r="I1549" s="6">
        <v>65</v>
      </c>
      <c r="J1549" s="6">
        <v>4</v>
      </c>
      <c r="K1549" s="6">
        <v>1</v>
      </c>
      <c r="L1549" s="6">
        <v>1</v>
      </c>
      <c r="M1549" s="4"/>
      <c r="N1549" s="46">
        <f t="shared" si="264"/>
        <v>1179</v>
      </c>
      <c r="O1549" s="47">
        <f t="shared" si="265"/>
        <v>23.918575063613233</v>
      </c>
      <c r="P1549" s="47">
        <f t="shared" si="266"/>
        <v>36.301950805767603</v>
      </c>
      <c r="Q1549" s="47">
        <f t="shared" si="267"/>
        <v>20.101781170483463</v>
      </c>
      <c r="R1549" s="47">
        <f t="shared" si="268"/>
        <v>0</v>
      </c>
      <c r="S1549" s="47">
        <f t="shared" si="269"/>
        <v>13.655640373197626</v>
      </c>
      <c r="T1549" s="47">
        <f t="shared" si="270"/>
        <v>5.513146734520781</v>
      </c>
      <c r="U1549" s="47">
        <f t="shared" si="271"/>
        <v>0.3392705682782019</v>
      </c>
      <c r="V1549" s="47">
        <f t="shared" si="272"/>
        <v>8.4817642069550475E-2</v>
      </c>
      <c r="W1549" s="47">
        <f t="shared" si="273"/>
        <v>8.4817642069550475E-2</v>
      </c>
      <c r="X1549">
        <f t="shared" si="274"/>
        <v>100.00000000000001</v>
      </c>
    </row>
    <row r="1550" spans="1:24" ht="16.399999999999999" customHeight="1" x14ac:dyDescent="0.35">
      <c r="A1550" s="10"/>
      <c r="B1550" s="5">
        <v>190109</v>
      </c>
      <c r="C1550" s="5" t="s">
        <v>1558</v>
      </c>
      <c r="D1550" s="6">
        <v>1183</v>
      </c>
      <c r="E1550" s="6">
        <v>540</v>
      </c>
      <c r="F1550" s="6">
        <v>138</v>
      </c>
      <c r="G1550" s="12">
        <v>165</v>
      </c>
      <c r="H1550" s="6">
        <v>411</v>
      </c>
      <c r="I1550" s="6">
        <v>107</v>
      </c>
      <c r="J1550" s="6">
        <v>437</v>
      </c>
      <c r="K1550" s="6">
        <v>60</v>
      </c>
      <c r="L1550" s="6">
        <v>15</v>
      </c>
      <c r="M1550" s="4"/>
      <c r="N1550" s="46">
        <f t="shared" si="264"/>
        <v>3056</v>
      </c>
      <c r="O1550" s="47">
        <f t="shared" si="265"/>
        <v>38.710732984293195</v>
      </c>
      <c r="P1550" s="47">
        <f t="shared" si="266"/>
        <v>17.670157068062828</v>
      </c>
      <c r="Q1550" s="47">
        <f t="shared" si="267"/>
        <v>4.515706806282723</v>
      </c>
      <c r="R1550" s="47">
        <f t="shared" si="268"/>
        <v>5.3992146596858639</v>
      </c>
      <c r="S1550" s="47">
        <f t="shared" si="269"/>
        <v>13.448952879581153</v>
      </c>
      <c r="T1550" s="47">
        <f t="shared" si="270"/>
        <v>3.5013089005235605</v>
      </c>
      <c r="U1550" s="47">
        <f t="shared" si="271"/>
        <v>14.299738219895289</v>
      </c>
      <c r="V1550" s="47">
        <f t="shared" si="272"/>
        <v>1.9633507853403143</v>
      </c>
      <c r="W1550" s="47">
        <f t="shared" si="273"/>
        <v>0.49083769633507857</v>
      </c>
      <c r="X1550">
        <f t="shared" si="274"/>
        <v>100</v>
      </c>
    </row>
    <row r="1551" spans="1:24" ht="16.399999999999999" customHeight="1" x14ac:dyDescent="0.35">
      <c r="A1551" s="10"/>
      <c r="B1551" s="5">
        <v>190110</v>
      </c>
      <c r="C1551" s="5" t="s">
        <v>1559</v>
      </c>
      <c r="D1551" s="6">
        <v>290</v>
      </c>
      <c r="E1551" s="6">
        <v>314</v>
      </c>
      <c r="F1551" s="6">
        <v>22</v>
      </c>
      <c r="G1551" s="12">
        <v>0</v>
      </c>
      <c r="H1551" s="6">
        <v>186</v>
      </c>
      <c r="I1551" s="6">
        <v>168</v>
      </c>
      <c r="J1551" s="6">
        <v>49</v>
      </c>
      <c r="K1551" s="6">
        <v>1</v>
      </c>
      <c r="L1551" s="6">
        <v>2</v>
      </c>
      <c r="M1551" s="4"/>
      <c r="N1551" s="46">
        <f t="shared" si="264"/>
        <v>1032</v>
      </c>
      <c r="O1551" s="47">
        <f t="shared" si="265"/>
        <v>28.100775193798448</v>
      </c>
      <c r="P1551" s="47">
        <f t="shared" si="266"/>
        <v>30.426356589147286</v>
      </c>
      <c r="Q1551" s="47">
        <f t="shared" si="267"/>
        <v>2.1317829457364339</v>
      </c>
      <c r="R1551" s="47">
        <f t="shared" si="268"/>
        <v>0</v>
      </c>
      <c r="S1551" s="47">
        <f t="shared" si="269"/>
        <v>18.023255813953487</v>
      </c>
      <c r="T1551" s="47">
        <f t="shared" si="270"/>
        <v>16.279069767441861</v>
      </c>
      <c r="U1551" s="47">
        <f t="shared" si="271"/>
        <v>4.7480620155038755</v>
      </c>
      <c r="V1551" s="47">
        <f t="shared" si="272"/>
        <v>9.6899224806201542E-2</v>
      </c>
      <c r="W1551" s="47">
        <f t="shared" si="273"/>
        <v>0.19379844961240308</v>
      </c>
      <c r="X1551">
        <f t="shared" si="274"/>
        <v>99.999999999999986</v>
      </c>
    </row>
    <row r="1552" spans="1:24" ht="16.399999999999999" customHeight="1" x14ac:dyDescent="0.35">
      <c r="A1552" s="10"/>
      <c r="B1552" s="5">
        <v>190111</v>
      </c>
      <c r="C1552" s="5" t="s">
        <v>1560</v>
      </c>
      <c r="D1552" s="6">
        <v>1143</v>
      </c>
      <c r="E1552" s="6">
        <v>221</v>
      </c>
      <c r="F1552" s="6">
        <v>21</v>
      </c>
      <c r="G1552" s="12">
        <v>3</v>
      </c>
      <c r="H1552" s="6">
        <v>22</v>
      </c>
      <c r="I1552" s="6">
        <v>9</v>
      </c>
      <c r="J1552" s="6">
        <v>20</v>
      </c>
      <c r="K1552" s="6">
        <v>5</v>
      </c>
      <c r="L1552" s="6">
        <v>1</v>
      </c>
      <c r="M1552" s="4"/>
      <c r="N1552" s="46">
        <f t="shared" si="264"/>
        <v>1445</v>
      </c>
      <c r="O1552" s="47">
        <f t="shared" si="265"/>
        <v>79.100346020761251</v>
      </c>
      <c r="P1552" s="47">
        <f t="shared" si="266"/>
        <v>15.294117647058824</v>
      </c>
      <c r="Q1552" s="47">
        <f t="shared" si="267"/>
        <v>1.453287197231834</v>
      </c>
      <c r="R1552" s="47">
        <f t="shared" si="268"/>
        <v>0.20761245674740486</v>
      </c>
      <c r="S1552" s="47">
        <f t="shared" si="269"/>
        <v>1.5224913494809689</v>
      </c>
      <c r="T1552" s="47">
        <f t="shared" si="270"/>
        <v>0.62283737024221453</v>
      </c>
      <c r="U1552" s="47">
        <f t="shared" si="271"/>
        <v>1.3840830449826991</v>
      </c>
      <c r="V1552" s="47">
        <f t="shared" si="272"/>
        <v>0.34602076124567477</v>
      </c>
      <c r="W1552" s="47">
        <f t="shared" si="273"/>
        <v>6.9204152249134954E-2</v>
      </c>
      <c r="X1552">
        <f t="shared" si="274"/>
        <v>99.999999999999986</v>
      </c>
    </row>
    <row r="1553" spans="1:24" ht="16.399999999999999" customHeight="1" x14ac:dyDescent="0.35">
      <c r="A1553" s="10"/>
      <c r="B1553" s="5">
        <v>190112</v>
      </c>
      <c r="C1553" s="5" t="s">
        <v>1561</v>
      </c>
      <c r="D1553" s="6">
        <v>110</v>
      </c>
      <c r="E1553" s="6">
        <v>420</v>
      </c>
      <c r="F1553" s="6">
        <v>28</v>
      </c>
      <c r="G1553" s="12">
        <v>4</v>
      </c>
      <c r="H1553" s="6">
        <v>256</v>
      </c>
      <c r="I1553" s="6">
        <v>9</v>
      </c>
      <c r="J1553" s="6">
        <v>8</v>
      </c>
      <c r="K1553" s="6">
        <v>16</v>
      </c>
      <c r="L1553" s="6">
        <v>10</v>
      </c>
      <c r="M1553" s="4"/>
      <c r="N1553" s="46">
        <f t="shared" si="264"/>
        <v>861</v>
      </c>
      <c r="O1553" s="47">
        <f t="shared" si="265"/>
        <v>12.775842044134729</v>
      </c>
      <c r="P1553" s="47">
        <f t="shared" si="266"/>
        <v>48.780487804878049</v>
      </c>
      <c r="Q1553" s="47">
        <f t="shared" si="267"/>
        <v>3.2520325203252036</v>
      </c>
      <c r="R1553" s="47">
        <f t="shared" si="268"/>
        <v>0.46457607433217191</v>
      </c>
      <c r="S1553" s="47">
        <f t="shared" si="269"/>
        <v>29.732868757259002</v>
      </c>
      <c r="T1553" s="47">
        <f t="shared" si="270"/>
        <v>1.0452961672473868</v>
      </c>
      <c r="U1553" s="47">
        <f t="shared" si="271"/>
        <v>0.92915214866434381</v>
      </c>
      <c r="V1553" s="47">
        <f t="shared" si="272"/>
        <v>1.8583042973286876</v>
      </c>
      <c r="W1553" s="47">
        <f t="shared" si="273"/>
        <v>1.1614401858304297</v>
      </c>
      <c r="X1553">
        <f t="shared" si="274"/>
        <v>100</v>
      </c>
    </row>
    <row r="1554" spans="1:24" ht="16.399999999999999" customHeight="1" x14ac:dyDescent="0.35">
      <c r="A1554" s="10"/>
      <c r="B1554" s="5">
        <v>190113</v>
      </c>
      <c r="C1554" s="5" t="s">
        <v>1562</v>
      </c>
      <c r="D1554" s="6">
        <v>4474</v>
      </c>
      <c r="E1554" s="6">
        <v>1223</v>
      </c>
      <c r="F1554" s="6">
        <v>173</v>
      </c>
      <c r="G1554" s="12">
        <v>72</v>
      </c>
      <c r="H1554" s="6">
        <v>222</v>
      </c>
      <c r="I1554" s="6">
        <v>113</v>
      </c>
      <c r="J1554" s="6">
        <v>24</v>
      </c>
      <c r="K1554" s="6">
        <v>107</v>
      </c>
      <c r="L1554" s="6">
        <v>75</v>
      </c>
      <c r="M1554" s="4"/>
      <c r="N1554" s="46">
        <f t="shared" si="264"/>
        <v>6483</v>
      </c>
      <c r="O1554" s="47">
        <f t="shared" si="265"/>
        <v>69.011260219034398</v>
      </c>
      <c r="P1554" s="47">
        <f t="shared" si="266"/>
        <v>18.864723122011416</v>
      </c>
      <c r="Q1554" s="47">
        <f t="shared" si="267"/>
        <v>2.6685176615764306</v>
      </c>
      <c r="R1554" s="47">
        <f t="shared" si="268"/>
        <v>1.1105969458583989</v>
      </c>
      <c r="S1554" s="47">
        <f t="shared" si="269"/>
        <v>3.4243405830633966</v>
      </c>
      <c r="T1554" s="47">
        <f t="shared" si="270"/>
        <v>1.7430202066944316</v>
      </c>
      <c r="U1554" s="47">
        <f t="shared" si="271"/>
        <v>0.37019898195279966</v>
      </c>
      <c r="V1554" s="47">
        <f t="shared" si="272"/>
        <v>1.6504704612062318</v>
      </c>
      <c r="W1554" s="47">
        <f t="shared" si="273"/>
        <v>1.1568718186024989</v>
      </c>
      <c r="X1554">
        <f t="shared" si="274"/>
        <v>99.999999999999986</v>
      </c>
    </row>
    <row r="1555" spans="1:24" ht="16.399999999999999" customHeight="1" x14ac:dyDescent="0.35">
      <c r="A1555" s="10"/>
      <c r="B1555" s="5">
        <v>190201</v>
      </c>
      <c r="C1555" s="5" t="s">
        <v>1563</v>
      </c>
      <c r="D1555" s="6">
        <v>1158</v>
      </c>
      <c r="E1555" s="6">
        <v>769</v>
      </c>
      <c r="F1555" s="6">
        <v>216</v>
      </c>
      <c r="G1555" s="12">
        <v>2</v>
      </c>
      <c r="H1555" s="6">
        <v>559</v>
      </c>
      <c r="I1555" s="6">
        <v>206</v>
      </c>
      <c r="J1555" s="6">
        <v>81</v>
      </c>
      <c r="K1555" s="6">
        <v>11</v>
      </c>
      <c r="L1555" s="6">
        <v>10</v>
      </c>
      <c r="M1555" s="4"/>
      <c r="N1555" s="46">
        <f t="shared" si="264"/>
        <v>3012</v>
      </c>
      <c r="O1555" s="47">
        <f t="shared" si="265"/>
        <v>38.446215139442231</v>
      </c>
      <c r="P1555" s="47">
        <f t="shared" si="266"/>
        <v>25.531208499335989</v>
      </c>
      <c r="Q1555" s="47">
        <f t="shared" si="267"/>
        <v>7.1713147410358564</v>
      </c>
      <c r="R1555" s="47">
        <f t="shared" si="268"/>
        <v>6.6401062416998669E-2</v>
      </c>
      <c r="S1555" s="47">
        <f t="shared" si="269"/>
        <v>18.559096945551129</v>
      </c>
      <c r="T1555" s="47">
        <f t="shared" si="270"/>
        <v>6.8393094289508634</v>
      </c>
      <c r="U1555" s="47">
        <f t="shared" si="271"/>
        <v>2.689243027888446</v>
      </c>
      <c r="V1555" s="47">
        <f t="shared" si="272"/>
        <v>0.3652058432934927</v>
      </c>
      <c r="W1555" s="47">
        <f t="shared" si="273"/>
        <v>0.33200531208499334</v>
      </c>
      <c r="X1555">
        <f t="shared" si="274"/>
        <v>100.00000000000001</v>
      </c>
    </row>
    <row r="1556" spans="1:24" ht="16.399999999999999" customHeight="1" x14ac:dyDescent="0.35">
      <c r="A1556" s="10"/>
      <c r="B1556" s="5">
        <v>190202</v>
      </c>
      <c r="C1556" s="5" t="s">
        <v>1564</v>
      </c>
      <c r="D1556" s="6">
        <v>206</v>
      </c>
      <c r="E1556" s="6">
        <v>188</v>
      </c>
      <c r="F1556" s="6">
        <v>211</v>
      </c>
      <c r="G1556" s="12">
        <v>0</v>
      </c>
      <c r="H1556" s="6">
        <v>175</v>
      </c>
      <c r="I1556" s="6">
        <v>78</v>
      </c>
      <c r="J1556" s="6">
        <v>8</v>
      </c>
      <c r="K1556" s="6">
        <v>1</v>
      </c>
      <c r="L1556" s="6">
        <v>0</v>
      </c>
      <c r="M1556" s="4"/>
      <c r="N1556" s="46">
        <f t="shared" si="264"/>
        <v>867</v>
      </c>
      <c r="O1556" s="47">
        <f t="shared" si="265"/>
        <v>23.760092272203</v>
      </c>
      <c r="P1556" s="47">
        <f t="shared" si="266"/>
        <v>21.68396770472895</v>
      </c>
      <c r="Q1556" s="47">
        <f t="shared" si="267"/>
        <v>24.336793540945791</v>
      </c>
      <c r="R1556" s="47">
        <f t="shared" si="268"/>
        <v>0</v>
      </c>
      <c r="S1556" s="47">
        <f t="shared" si="269"/>
        <v>20.184544405997695</v>
      </c>
      <c r="T1556" s="47">
        <f t="shared" si="270"/>
        <v>8.9965397923875425</v>
      </c>
      <c r="U1556" s="47">
        <f t="shared" si="271"/>
        <v>0.92272202998846597</v>
      </c>
      <c r="V1556" s="47">
        <f t="shared" si="272"/>
        <v>0.11534025374855825</v>
      </c>
      <c r="W1556" s="47">
        <f t="shared" si="273"/>
        <v>0</v>
      </c>
      <c r="X1556">
        <f t="shared" si="274"/>
        <v>100</v>
      </c>
    </row>
    <row r="1557" spans="1:24" ht="16.399999999999999" customHeight="1" x14ac:dyDescent="0.35">
      <c r="A1557" s="10"/>
      <c r="B1557" s="5">
        <v>190203</v>
      </c>
      <c r="C1557" s="5" t="s">
        <v>1565</v>
      </c>
      <c r="D1557" s="6">
        <v>43</v>
      </c>
      <c r="E1557" s="6">
        <v>87</v>
      </c>
      <c r="F1557" s="6">
        <v>181</v>
      </c>
      <c r="G1557" s="12">
        <v>0</v>
      </c>
      <c r="H1557" s="6">
        <v>24</v>
      </c>
      <c r="I1557" s="6">
        <v>22</v>
      </c>
      <c r="J1557" s="6">
        <v>1</v>
      </c>
      <c r="K1557" s="6">
        <v>2</v>
      </c>
      <c r="L1557" s="6">
        <v>0</v>
      </c>
      <c r="M1557" s="4"/>
      <c r="N1557" s="46">
        <f t="shared" si="264"/>
        <v>360</v>
      </c>
      <c r="O1557" s="47">
        <f t="shared" si="265"/>
        <v>11.944444444444445</v>
      </c>
      <c r="P1557" s="47">
        <f t="shared" si="266"/>
        <v>24.166666666666664</v>
      </c>
      <c r="Q1557" s="47">
        <f t="shared" si="267"/>
        <v>50.277777777777779</v>
      </c>
      <c r="R1557" s="47">
        <f t="shared" si="268"/>
        <v>0</v>
      </c>
      <c r="S1557" s="47">
        <f t="shared" si="269"/>
        <v>6.6666666666666661</v>
      </c>
      <c r="T1557" s="47">
        <f t="shared" si="270"/>
        <v>6.1111111111111107</v>
      </c>
      <c r="U1557" s="47">
        <f t="shared" si="271"/>
        <v>0.27777777777777779</v>
      </c>
      <c r="V1557" s="47">
        <f t="shared" si="272"/>
        <v>0.55555555555555558</v>
      </c>
      <c r="W1557" s="47">
        <f t="shared" si="273"/>
        <v>0</v>
      </c>
      <c r="X1557">
        <f t="shared" si="274"/>
        <v>100</v>
      </c>
    </row>
    <row r="1558" spans="1:24" ht="16.399999999999999" customHeight="1" x14ac:dyDescent="0.35">
      <c r="A1558" s="10"/>
      <c r="B1558" s="5">
        <v>190204</v>
      </c>
      <c r="C1558" s="5" t="s">
        <v>1566</v>
      </c>
      <c r="D1558" s="6">
        <v>130</v>
      </c>
      <c r="E1558" s="6">
        <v>324</v>
      </c>
      <c r="F1558" s="6">
        <v>29</v>
      </c>
      <c r="G1558" s="12">
        <v>0</v>
      </c>
      <c r="H1558" s="6">
        <v>66</v>
      </c>
      <c r="I1558" s="6">
        <v>27</v>
      </c>
      <c r="J1558" s="6">
        <v>14</v>
      </c>
      <c r="K1558" s="6">
        <v>4</v>
      </c>
      <c r="L1558" s="6">
        <v>4</v>
      </c>
      <c r="M1558" s="4"/>
      <c r="N1558" s="46">
        <f t="shared" si="264"/>
        <v>598</v>
      </c>
      <c r="O1558" s="47">
        <f t="shared" si="265"/>
        <v>21.739130434782606</v>
      </c>
      <c r="P1558" s="47">
        <f t="shared" si="266"/>
        <v>54.180602006688957</v>
      </c>
      <c r="Q1558" s="47">
        <f t="shared" si="267"/>
        <v>4.8494983277591972</v>
      </c>
      <c r="R1558" s="47">
        <f t="shared" si="268"/>
        <v>0</v>
      </c>
      <c r="S1558" s="47">
        <f t="shared" si="269"/>
        <v>11.036789297658862</v>
      </c>
      <c r="T1558" s="47">
        <f t="shared" si="270"/>
        <v>4.5150501672240804</v>
      </c>
      <c r="U1558" s="47">
        <f t="shared" si="271"/>
        <v>2.3411371237458192</v>
      </c>
      <c r="V1558" s="47">
        <f t="shared" si="272"/>
        <v>0.66889632107023411</v>
      </c>
      <c r="W1558" s="47">
        <f t="shared" si="273"/>
        <v>0.66889632107023411</v>
      </c>
      <c r="X1558">
        <f t="shared" si="274"/>
        <v>99.999999999999986</v>
      </c>
    </row>
    <row r="1559" spans="1:24" ht="16.399999999999999" customHeight="1" x14ac:dyDescent="0.35">
      <c r="A1559" s="10"/>
      <c r="B1559" s="5">
        <v>190205</v>
      </c>
      <c r="C1559" s="5" t="s">
        <v>1567</v>
      </c>
      <c r="D1559" s="6">
        <v>43</v>
      </c>
      <c r="E1559" s="6">
        <v>369</v>
      </c>
      <c r="F1559" s="6">
        <v>46</v>
      </c>
      <c r="G1559" s="12">
        <v>0</v>
      </c>
      <c r="H1559" s="6">
        <v>89</v>
      </c>
      <c r="I1559" s="6">
        <v>22</v>
      </c>
      <c r="J1559" s="6">
        <v>2</v>
      </c>
      <c r="K1559" s="6">
        <v>2</v>
      </c>
      <c r="L1559" s="6">
        <v>2</v>
      </c>
      <c r="M1559" s="4"/>
      <c r="N1559" s="46">
        <f t="shared" si="264"/>
        <v>575</v>
      </c>
      <c r="O1559" s="47">
        <f t="shared" si="265"/>
        <v>7.4782608695652177</v>
      </c>
      <c r="P1559" s="47">
        <f t="shared" si="266"/>
        <v>64.173913043478265</v>
      </c>
      <c r="Q1559" s="47">
        <f t="shared" si="267"/>
        <v>8</v>
      </c>
      <c r="R1559" s="47">
        <f t="shared" si="268"/>
        <v>0</v>
      </c>
      <c r="S1559" s="47">
        <f t="shared" si="269"/>
        <v>15.478260869565217</v>
      </c>
      <c r="T1559" s="47">
        <f t="shared" si="270"/>
        <v>3.8260869565217392</v>
      </c>
      <c r="U1559" s="47">
        <f t="shared" si="271"/>
        <v>0.34782608695652173</v>
      </c>
      <c r="V1559" s="47">
        <f t="shared" si="272"/>
        <v>0.34782608695652173</v>
      </c>
      <c r="W1559" s="47">
        <f t="shared" si="273"/>
        <v>0.34782608695652173</v>
      </c>
      <c r="X1559">
        <f t="shared" si="274"/>
        <v>99.999999999999986</v>
      </c>
    </row>
    <row r="1560" spans="1:24" ht="16.399999999999999" customHeight="1" x14ac:dyDescent="0.35">
      <c r="A1560" s="10"/>
      <c r="B1560" s="5">
        <v>190206</v>
      </c>
      <c r="C1560" s="5" t="s">
        <v>1568</v>
      </c>
      <c r="D1560" s="6">
        <v>269</v>
      </c>
      <c r="E1560" s="6">
        <v>299</v>
      </c>
      <c r="F1560" s="6">
        <v>837</v>
      </c>
      <c r="G1560" s="12">
        <v>3</v>
      </c>
      <c r="H1560" s="6">
        <v>1090</v>
      </c>
      <c r="I1560" s="6">
        <v>962</v>
      </c>
      <c r="J1560" s="6">
        <v>35</v>
      </c>
      <c r="K1560" s="6">
        <v>2</v>
      </c>
      <c r="L1560" s="6">
        <v>0</v>
      </c>
      <c r="M1560" s="4"/>
      <c r="N1560" s="46">
        <f t="shared" si="264"/>
        <v>3497</v>
      </c>
      <c r="O1560" s="47">
        <f t="shared" si="265"/>
        <v>7.6923076923076925</v>
      </c>
      <c r="P1560" s="47">
        <f t="shared" si="266"/>
        <v>8.5501858736059475</v>
      </c>
      <c r="Q1560" s="47">
        <f t="shared" si="267"/>
        <v>23.934801258221334</v>
      </c>
      <c r="R1560" s="47">
        <f t="shared" si="268"/>
        <v>8.5787818129825569E-2</v>
      </c>
      <c r="S1560" s="47">
        <f t="shared" si="269"/>
        <v>31.169573920503289</v>
      </c>
      <c r="T1560" s="47">
        <f t="shared" si="270"/>
        <v>27.5092936802974</v>
      </c>
      <c r="U1560" s="47">
        <f t="shared" si="271"/>
        <v>1.0008578781812982</v>
      </c>
      <c r="V1560" s="47">
        <f t="shared" si="272"/>
        <v>5.7191878753217046E-2</v>
      </c>
      <c r="W1560" s="47">
        <f t="shared" si="273"/>
        <v>0</v>
      </c>
      <c r="X1560">
        <f t="shared" si="274"/>
        <v>100</v>
      </c>
    </row>
    <row r="1561" spans="1:24" ht="16.399999999999999" customHeight="1" x14ac:dyDescent="0.35">
      <c r="A1561" s="10"/>
      <c r="B1561" s="5">
        <v>190207</v>
      </c>
      <c r="C1561" s="5" t="s">
        <v>1569</v>
      </c>
      <c r="D1561" s="6">
        <v>180</v>
      </c>
      <c r="E1561" s="6">
        <v>499</v>
      </c>
      <c r="F1561" s="6">
        <v>20</v>
      </c>
      <c r="G1561" s="12">
        <v>0</v>
      </c>
      <c r="H1561" s="6">
        <v>32</v>
      </c>
      <c r="I1561" s="6">
        <v>16</v>
      </c>
      <c r="J1561" s="6">
        <v>6</v>
      </c>
      <c r="K1561" s="6">
        <v>6</v>
      </c>
      <c r="L1561" s="6">
        <v>9</v>
      </c>
      <c r="M1561" s="4"/>
      <c r="N1561" s="46">
        <f t="shared" si="264"/>
        <v>768</v>
      </c>
      <c r="O1561" s="47">
        <f t="shared" si="265"/>
        <v>23.4375</v>
      </c>
      <c r="P1561" s="47">
        <f t="shared" si="266"/>
        <v>64.973958333333343</v>
      </c>
      <c r="Q1561" s="47">
        <f t="shared" si="267"/>
        <v>2.604166666666667</v>
      </c>
      <c r="R1561" s="47">
        <f t="shared" si="268"/>
        <v>0</v>
      </c>
      <c r="S1561" s="47">
        <f t="shared" si="269"/>
        <v>4.166666666666667</v>
      </c>
      <c r="T1561" s="47">
        <f t="shared" si="270"/>
        <v>2.0833333333333335</v>
      </c>
      <c r="U1561" s="47">
        <f t="shared" si="271"/>
        <v>0.78125</v>
      </c>
      <c r="V1561" s="47">
        <f t="shared" si="272"/>
        <v>0.78125</v>
      </c>
      <c r="W1561" s="47">
        <f t="shared" si="273"/>
        <v>1.171875</v>
      </c>
      <c r="X1561">
        <f t="shared" si="274"/>
        <v>100.00000000000001</v>
      </c>
    </row>
    <row r="1562" spans="1:24" ht="16.399999999999999" customHeight="1" x14ac:dyDescent="0.35">
      <c r="A1562" s="10"/>
      <c r="B1562" s="5">
        <v>190208</v>
      </c>
      <c r="C1562" s="5" t="s">
        <v>1570</v>
      </c>
      <c r="D1562" s="6">
        <v>111</v>
      </c>
      <c r="E1562" s="6">
        <v>235</v>
      </c>
      <c r="F1562" s="6">
        <v>76</v>
      </c>
      <c r="G1562" s="12">
        <v>0</v>
      </c>
      <c r="H1562" s="6">
        <v>118</v>
      </c>
      <c r="I1562" s="6">
        <v>47</v>
      </c>
      <c r="J1562" s="6">
        <v>7</v>
      </c>
      <c r="K1562" s="6">
        <v>3</v>
      </c>
      <c r="L1562" s="6">
        <v>2</v>
      </c>
      <c r="M1562" s="4"/>
      <c r="N1562" s="46">
        <f t="shared" si="264"/>
        <v>599</v>
      </c>
      <c r="O1562" s="47">
        <f t="shared" si="265"/>
        <v>18.530884808013354</v>
      </c>
      <c r="P1562" s="47">
        <f t="shared" si="266"/>
        <v>39.232053422370619</v>
      </c>
      <c r="Q1562" s="47">
        <f t="shared" si="267"/>
        <v>12.687813021702837</v>
      </c>
      <c r="R1562" s="47">
        <f t="shared" si="268"/>
        <v>0</v>
      </c>
      <c r="S1562" s="47">
        <f t="shared" si="269"/>
        <v>19.699499165275459</v>
      </c>
      <c r="T1562" s="47">
        <f t="shared" si="270"/>
        <v>7.8464106844741233</v>
      </c>
      <c r="U1562" s="47">
        <f t="shared" si="271"/>
        <v>1.1686143572621035</v>
      </c>
      <c r="V1562" s="47">
        <f t="shared" si="272"/>
        <v>0.5008347245409015</v>
      </c>
      <c r="W1562" s="47">
        <f t="shared" si="273"/>
        <v>0.333889816360601</v>
      </c>
      <c r="X1562">
        <f t="shared" si="274"/>
        <v>99.999999999999986</v>
      </c>
    </row>
    <row r="1563" spans="1:24" ht="16.399999999999999" customHeight="1" x14ac:dyDescent="0.35">
      <c r="A1563" s="10"/>
      <c r="B1563" s="5">
        <v>190301</v>
      </c>
      <c r="C1563" s="5" t="s">
        <v>1571</v>
      </c>
      <c r="D1563" s="6">
        <v>2792</v>
      </c>
      <c r="E1563" s="6">
        <v>1047</v>
      </c>
      <c r="F1563" s="6">
        <v>130</v>
      </c>
      <c r="G1563" s="12">
        <v>0</v>
      </c>
      <c r="H1563" s="6">
        <v>143</v>
      </c>
      <c r="I1563" s="6">
        <v>140</v>
      </c>
      <c r="J1563" s="6">
        <v>131</v>
      </c>
      <c r="K1563" s="6">
        <v>6</v>
      </c>
      <c r="L1563" s="6">
        <v>12</v>
      </c>
      <c r="M1563" s="4"/>
      <c r="N1563" s="46">
        <f t="shared" si="264"/>
        <v>4401</v>
      </c>
      <c r="O1563" s="47">
        <f t="shared" si="265"/>
        <v>63.440127243808227</v>
      </c>
      <c r="P1563" s="47">
        <f t="shared" si="266"/>
        <v>23.790047716428084</v>
      </c>
      <c r="Q1563" s="47">
        <f t="shared" si="267"/>
        <v>2.9538741195182916</v>
      </c>
      <c r="R1563" s="47">
        <f t="shared" si="268"/>
        <v>0</v>
      </c>
      <c r="S1563" s="47">
        <f t="shared" si="269"/>
        <v>3.2492615314701205</v>
      </c>
      <c r="T1563" s="47">
        <f t="shared" si="270"/>
        <v>3.1810952056350832</v>
      </c>
      <c r="U1563" s="47">
        <f t="shared" si="271"/>
        <v>2.9765962281299707</v>
      </c>
      <c r="V1563" s="47">
        <f t="shared" si="272"/>
        <v>0.13633265167007499</v>
      </c>
      <c r="W1563" s="47">
        <f t="shared" si="273"/>
        <v>0.27266530334014999</v>
      </c>
      <c r="X1563">
        <f t="shared" si="274"/>
        <v>100</v>
      </c>
    </row>
    <row r="1564" spans="1:24" ht="16.399999999999999" customHeight="1" x14ac:dyDescent="0.35">
      <c r="A1564" s="10"/>
      <c r="B1564" s="5">
        <v>190302</v>
      </c>
      <c r="C1564" s="5" t="s">
        <v>1572</v>
      </c>
      <c r="D1564" s="6">
        <v>716</v>
      </c>
      <c r="E1564" s="6">
        <v>477</v>
      </c>
      <c r="F1564" s="6">
        <v>33</v>
      </c>
      <c r="G1564" s="12">
        <v>0</v>
      </c>
      <c r="H1564" s="6">
        <v>55</v>
      </c>
      <c r="I1564" s="6">
        <v>47</v>
      </c>
      <c r="J1564" s="6">
        <v>50</v>
      </c>
      <c r="K1564" s="6">
        <v>1</v>
      </c>
      <c r="L1564" s="6">
        <v>4</v>
      </c>
      <c r="M1564" s="4"/>
      <c r="N1564" s="46">
        <f t="shared" si="264"/>
        <v>1383</v>
      </c>
      <c r="O1564" s="47">
        <f t="shared" si="265"/>
        <v>51.771511207519886</v>
      </c>
      <c r="P1564" s="47">
        <f t="shared" si="266"/>
        <v>34.490238611713664</v>
      </c>
      <c r="Q1564" s="47">
        <f t="shared" si="267"/>
        <v>2.3861171366594358</v>
      </c>
      <c r="R1564" s="47">
        <f t="shared" si="268"/>
        <v>0</v>
      </c>
      <c r="S1564" s="47">
        <f t="shared" si="269"/>
        <v>3.9768618944323935</v>
      </c>
      <c r="T1564" s="47">
        <f t="shared" si="270"/>
        <v>3.3984092552422269</v>
      </c>
      <c r="U1564" s="47">
        <f t="shared" si="271"/>
        <v>3.6153289949385394</v>
      </c>
      <c r="V1564" s="47">
        <f t="shared" si="272"/>
        <v>7.230657989877079E-2</v>
      </c>
      <c r="W1564" s="47">
        <f t="shared" si="273"/>
        <v>0.28922631959508316</v>
      </c>
      <c r="X1564">
        <f t="shared" si="274"/>
        <v>100</v>
      </c>
    </row>
    <row r="1565" spans="1:24" ht="16.399999999999999" customHeight="1" x14ac:dyDescent="0.35">
      <c r="A1565" s="10"/>
      <c r="B1565" s="5">
        <v>190303</v>
      </c>
      <c r="C1565" s="5" t="s">
        <v>1573</v>
      </c>
      <c r="D1565" s="6">
        <v>648</v>
      </c>
      <c r="E1565" s="6">
        <v>312</v>
      </c>
      <c r="F1565" s="6">
        <v>4</v>
      </c>
      <c r="G1565" s="12">
        <v>0</v>
      </c>
      <c r="H1565" s="6">
        <v>383</v>
      </c>
      <c r="I1565" s="6">
        <v>410</v>
      </c>
      <c r="J1565" s="6">
        <v>126</v>
      </c>
      <c r="K1565" s="6">
        <v>3</v>
      </c>
      <c r="L1565" s="6">
        <v>2</v>
      </c>
      <c r="M1565" s="4"/>
      <c r="N1565" s="46">
        <f t="shared" si="264"/>
        <v>1888</v>
      </c>
      <c r="O1565" s="47">
        <f t="shared" si="265"/>
        <v>34.322033898305087</v>
      </c>
      <c r="P1565" s="47">
        <f t="shared" si="266"/>
        <v>16.525423728813561</v>
      </c>
      <c r="Q1565" s="47">
        <f t="shared" si="267"/>
        <v>0.21186440677966104</v>
      </c>
      <c r="R1565" s="47">
        <f t="shared" si="268"/>
        <v>0</v>
      </c>
      <c r="S1565" s="47">
        <f t="shared" si="269"/>
        <v>20.286016949152543</v>
      </c>
      <c r="T1565" s="47">
        <f t="shared" si="270"/>
        <v>21.716101694915256</v>
      </c>
      <c r="U1565" s="47">
        <f t="shared" si="271"/>
        <v>6.6737288135593227</v>
      </c>
      <c r="V1565" s="47">
        <f t="shared" si="272"/>
        <v>0.15889830508474578</v>
      </c>
      <c r="W1565" s="47">
        <f t="shared" si="273"/>
        <v>0.10593220338983052</v>
      </c>
      <c r="X1565">
        <f t="shared" si="274"/>
        <v>100</v>
      </c>
    </row>
    <row r="1566" spans="1:24" ht="16.399999999999999" customHeight="1" x14ac:dyDescent="0.35">
      <c r="A1566" s="10"/>
      <c r="B1566" s="5">
        <v>190304</v>
      </c>
      <c r="C1566" s="5" t="s">
        <v>1574</v>
      </c>
      <c r="D1566" s="6">
        <v>444</v>
      </c>
      <c r="E1566" s="6">
        <v>100</v>
      </c>
      <c r="F1566" s="6">
        <v>242</v>
      </c>
      <c r="G1566" s="12">
        <v>0</v>
      </c>
      <c r="H1566" s="6">
        <v>260</v>
      </c>
      <c r="I1566" s="6">
        <v>174</v>
      </c>
      <c r="J1566" s="6">
        <v>734</v>
      </c>
      <c r="K1566" s="6">
        <v>12</v>
      </c>
      <c r="L1566" s="6">
        <v>5</v>
      </c>
      <c r="M1566" s="4"/>
      <c r="N1566" s="46">
        <f t="shared" si="264"/>
        <v>1971</v>
      </c>
      <c r="O1566" s="47">
        <f t="shared" si="265"/>
        <v>22.526636225266362</v>
      </c>
      <c r="P1566" s="47">
        <f t="shared" si="266"/>
        <v>5.0735667174023336</v>
      </c>
      <c r="Q1566" s="47">
        <f t="shared" si="267"/>
        <v>12.278031456113647</v>
      </c>
      <c r="R1566" s="47">
        <f t="shared" si="268"/>
        <v>0</v>
      </c>
      <c r="S1566" s="47">
        <f t="shared" si="269"/>
        <v>13.191273465246068</v>
      </c>
      <c r="T1566" s="47">
        <f t="shared" si="270"/>
        <v>8.8280060882800608</v>
      </c>
      <c r="U1566" s="47">
        <f t="shared" si="271"/>
        <v>37.239979705733127</v>
      </c>
      <c r="V1566" s="47">
        <f t="shared" si="272"/>
        <v>0.60882800608828003</v>
      </c>
      <c r="W1566" s="47">
        <f t="shared" si="273"/>
        <v>0.25367833587011668</v>
      </c>
      <c r="X1566">
        <f t="shared" si="274"/>
        <v>99.999999999999986</v>
      </c>
    </row>
    <row r="1567" spans="1:24" ht="16.399999999999999" customHeight="1" x14ac:dyDescent="0.35">
      <c r="A1567" s="10"/>
      <c r="B1567" s="5">
        <v>190305</v>
      </c>
      <c r="C1567" s="5" t="s">
        <v>1575</v>
      </c>
      <c r="D1567" s="6">
        <v>470</v>
      </c>
      <c r="E1567" s="6">
        <v>62</v>
      </c>
      <c r="F1567" s="6">
        <v>35</v>
      </c>
      <c r="G1567" s="12">
        <v>0</v>
      </c>
      <c r="H1567" s="6">
        <v>216</v>
      </c>
      <c r="I1567" s="6">
        <v>263</v>
      </c>
      <c r="J1567" s="6">
        <v>226</v>
      </c>
      <c r="K1567" s="6">
        <v>1</v>
      </c>
      <c r="L1567" s="6">
        <v>0</v>
      </c>
      <c r="M1567" s="4"/>
      <c r="N1567" s="46">
        <f t="shared" si="264"/>
        <v>1273</v>
      </c>
      <c r="O1567" s="47">
        <f t="shared" si="265"/>
        <v>36.920659858601724</v>
      </c>
      <c r="P1567" s="47">
        <f t="shared" si="266"/>
        <v>4.8703849175176748</v>
      </c>
      <c r="Q1567" s="47">
        <f t="shared" si="267"/>
        <v>2.7494108405341713</v>
      </c>
      <c r="R1567" s="47">
        <f t="shared" si="268"/>
        <v>0</v>
      </c>
      <c r="S1567" s="47">
        <f t="shared" si="269"/>
        <v>16.967792615868028</v>
      </c>
      <c r="T1567" s="47">
        <f t="shared" si="270"/>
        <v>20.6598586017282</v>
      </c>
      <c r="U1567" s="47">
        <f t="shared" si="271"/>
        <v>17.753338570306362</v>
      </c>
      <c r="V1567" s="47">
        <f t="shared" si="272"/>
        <v>7.8554595443833461E-2</v>
      </c>
      <c r="W1567" s="47">
        <f t="shared" si="273"/>
        <v>0</v>
      </c>
      <c r="X1567">
        <f t="shared" si="274"/>
        <v>99.999999999999986</v>
      </c>
    </row>
    <row r="1568" spans="1:24" ht="16.399999999999999" customHeight="1" x14ac:dyDescent="0.35">
      <c r="A1568" s="10"/>
      <c r="B1568" s="5">
        <v>190306</v>
      </c>
      <c r="C1568" s="5" t="s">
        <v>1576</v>
      </c>
      <c r="D1568" s="6">
        <v>922</v>
      </c>
      <c r="E1568" s="6">
        <v>215</v>
      </c>
      <c r="F1568" s="6">
        <v>311</v>
      </c>
      <c r="G1568" s="12">
        <v>4</v>
      </c>
      <c r="H1568" s="6">
        <v>1191</v>
      </c>
      <c r="I1568" s="6">
        <v>344</v>
      </c>
      <c r="J1568" s="6">
        <v>1312</v>
      </c>
      <c r="K1568" s="6">
        <v>17</v>
      </c>
      <c r="L1568" s="6">
        <v>6</v>
      </c>
      <c r="M1568" s="4"/>
      <c r="N1568" s="46">
        <f t="shared" si="264"/>
        <v>4322</v>
      </c>
      <c r="O1568" s="47">
        <f t="shared" si="265"/>
        <v>21.332716335030078</v>
      </c>
      <c r="P1568" s="47">
        <f t="shared" si="266"/>
        <v>4.9745488199907451</v>
      </c>
      <c r="Q1568" s="47">
        <f t="shared" si="267"/>
        <v>7.1957427117075428</v>
      </c>
      <c r="R1568" s="47">
        <f t="shared" si="268"/>
        <v>9.2549745488199914E-2</v>
      </c>
      <c r="S1568" s="47">
        <f t="shared" si="269"/>
        <v>27.556686719111521</v>
      </c>
      <c r="T1568" s="47">
        <f t="shared" si="270"/>
        <v>7.9592781119851921</v>
      </c>
      <c r="U1568" s="47">
        <f t="shared" si="271"/>
        <v>30.356316520129571</v>
      </c>
      <c r="V1568" s="47">
        <f t="shared" si="272"/>
        <v>0.39333641832484961</v>
      </c>
      <c r="W1568" s="47">
        <f t="shared" si="273"/>
        <v>0.13882461823229986</v>
      </c>
      <c r="X1568">
        <f t="shared" si="274"/>
        <v>100</v>
      </c>
    </row>
    <row r="1569" spans="1:24" ht="16.399999999999999" customHeight="1" x14ac:dyDescent="0.35">
      <c r="A1569" s="10"/>
      <c r="B1569" s="5">
        <v>190307</v>
      </c>
      <c r="C1569" s="5" t="s">
        <v>1577</v>
      </c>
      <c r="D1569" s="6">
        <v>2421</v>
      </c>
      <c r="E1569" s="6">
        <v>962</v>
      </c>
      <c r="F1569" s="6">
        <v>72</v>
      </c>
      <c r="G1569" s="12">
        <v>3</v>
      </c>
      <c r="H1569" s="6">
        <v>486</v>
      </c>
      <c r="I1569" s="6">
        <v>150</v>
      </c>
      <c r="J1569" s="6">
        <v>218</v>
      </c>
      <c r="K1569" s="6">
        <v>7</v>
      </c>
      <c r="L1569" s="6">
        <v>16</v>
      </c>
      <c r="M1569" s="4"/>
      <c r="N1569" s="46">
        <f t="shared" si="264"/>
        <v>4335</v>
      </c>
      <c r="O1569" s="47">
        <f t="shared" si="265"/>
        <v>55.8477508650519</v>
      </c>
      <c r="P1569" s="47">
        <f t="shared" si="266"/>
        <v>22.191464821222606</v>
      </c>
      <c r="Q1569" s="47">
        <f t="shared" si="267"/>
        <v>1.6608996539792387</v>
      </c>
      <c r="R1569" s="47">
        <f t="shared" si="268"/>
        <v>6.920415224913494E-2</v>
      </c>
      <c r="S1569" s="47">
        <f t="shared" si="269"/>
        <v>11.211072664359861</v>
      </c>
      <c r="T1569" s="47">
        <f t="shared" si="270"/>
        <v>3.4602076124567471</v>
      </c>
      <c r="U1569" s="47">
        <f t="shared" si="271"/>
        <v>5.028835063437139</v>
      </c>
      <c r="V1569" s="47">
        <f t="shared" si="272"/>
        <v>0.16147635524798154</v>
      </c>
      <c r="W1569" s="47">
        <f t="shared" si="273"/>
        <v>0.3690888119953864</v>
      </c>
      <c r="X1569">
        <f t="shared" si="274"/>
        <v>99.999999999999986</v>
      </c>
    </row>
    <row r="1570" spans="1:24" ht="16.399999999999999" customHeight="1" x14ac:dyDescent="0.35">
      <c r="A1570" s="10"/>
      <c r="B1570" s="5">
        <v>190308</v>
      </c>
      <c r="C1570" s="5" t="s">
        <v>1578</v>
      </c>
      <c r="D1570" s="6">
        <v>41</v>
      </c>
      <c r="E1570" s="6">
        <v>50</v>
      </c>
      <c r="F1570" s="6">
        <v>38</v>
      </c>
      <c r="G1570" s="12">
        <v>26</v>
      </c>
      <c r="H1570" s="6">
        <v>2529</v>
      </c>
      <c r="I1570" s="6">
        <v>112</v>
      </c>
      <c r="J1570" s="6">
        <v>823</v>
      </c>
      <c r="K1570" s="6">
        <v>5</v>
      </c>
      <c r="L1570" s="6">
        <v>18</v>
      </c>
      <c r="M1570" s="4"/>
      <c r="N1570" s="46">
        <f t="shared" si="264"/>
        <v>3642</v>
      </c>
      <c r="O1570" s="47">
        <f t="shared" si="265"/>
        <v>1.1257550796265787</v>
      </c>
      <c r="P1570" s="47">
        <f t="shared" si="266"/>
        <v>1.372872048325096</v>
      </c>
      <c r="Q1570" s="47">
        <f t="shared" si="267"/>
        <v>1.043382756727073</v>
      </c>
      <c r="R1570" s="47">
        <f t="shared" si="268"/>
        <v>0.71389346512904994</v>
      </c>
      <c r="S1570" s="47">
        <f t="shared" si="269"/>
        <v>69.439868204283357</v>
      </c>
      <c r="T1570" s="47">
        <f t="shared" si="270"/>
        <v>3.0752333882482152</v>
      </c>
      <c r="U1570" s="47">
        <f t="shared" si="271"/>
        <v>22.597473915431081</v>
      </c>
      <c r="V1570" s="47">
        <f t="shared" si="272"/>
        <v>0.13728720483250961</v>
      </c>
      <c r="W1570" s="47">
        <f t="shared" si="273"/>
        <v>0.49423393739703458</v>
      </c>
      <c r="X1570">
        <f t="shared" si="274"/>
        <v>100</v>
      </c>
    </row>
    <row r="1571" spans="1:24" ht="16.399999999999999" customHeight="1" x14ac:dyDescent="0.35">
      <c r="A1571" s="10"/>
      <c r="B1571" s="5">
        <v>200101</v>
      </c>
      <c r="C1571" s="5" t="s">
        <v>1579</v>
      </c>
      <c r="D1571" s="6">
        <v>27798</v>
      </c>
      <c r="E1571" s="6">
        <v>3256</v>
      </c>
      <c r="F1571" s="6">
        <v>1505</v>
      </c>
      <c r="G1571" s="12">
        <v>586</v>
      </c>
      <c r="H1571" s="6">
        <v>115</v>
      </c>
      <c r="I1571" s="6">
        <v>4</v>
      </c>
      <c r="J1571" s="6">
        <v>450</v>
      </c>
      <c r="K1571" s="6">
        <v>199</v>
      </c>
      <c r="L1571" s="6">
        <v>74</v>
      </c>
      <c r="M1571" s="4"/>
      <c r="N1571" s="46">
        <f t="shared" si="264"/>
        <v>33987</v>
      </c>
      <c r="O1571" s="47">
        <f t="shared" si="265"/>
        <v>81.79009621325801</v>
      </c>
      <c r="P1571" s="47">
        <f t="shared" si="266"/>
        <v>9.5801335804866561</v>
      </c>
      <c r="Q1571" s="47">
        <f t="shared" si="267"/>
        <v>4.428163709653691</v>
      </c>
      <c r="R1571" s="47">
        <f t="shared" si="268"/>
        <v>1.7241886603701415</v>
      </c>
      <c r="S1571" s="47">
        <f t="shared" si="269"/>
        <v>0.33836466884396976</v>
      </c>
      <c r="T1571" s="47">
        <f t="shared" si="270"/>
        <v>1.176920587283373E-2</v>
      </c>
      <c r="U1571" s="47">
        <f t="shared" si="271"/>
        <v>1.3240356606937946</v>
      </c>
      <c r="V1571" s="47">
        <f t="shared" si="272"/>
        <v>0.58551799217347811</v>
      </c>
      <c r="W1571" s="47">
        <f t="shared" si="273"/>
        <v>0.21773030864742401</v>
      </c>
      <c r="X1571">
        <f t="shared" si="274"/>
        <v>100</v>
      </c>
    </row>
    <row r="1572" spans="1:24" ht="16.399999999999999" customHeight="1" x14ac:dyDescent="0.35">
      <c r="A1572" s="10"/>
      <c r="B1572" s="5">
        <v>200104</v>
      </c>
      <c r="C1572" s="5" t="s">
        <v>1580</v>
      </c>
      <c r="D1572" s="6">
        <v>28136</v>
      </c>
      <c r="E1572" s="6">
        <v>2744</v>
      </c>
      <c r="F1572" s="6">
        <v>2499</v>
      </c>
      <c r="G1572" s="12">
        <v>3213</v>
      </c>
      <c r="H1572" s="6">
        <v>325</v>
      </c>
      <c r="I1572" s="6">
        <v>0</v>
      </c>
      <c r="J1572" s="6">
        <v>645</v>
      </c>
      <c r="K1572" s="6">
        <v>298</v>
      </c>
      <c r="L1572" s="6">
        <v>325</v>
      </c>
      <c r="M1572" s="4"/>
      <c r="N1572" s="46">
        <f t="shared" si="264"/>
        <v>38185</v>
      </c>
      <c r="O1572" s="47">
        <f t="shared" si="265"/>
        <v>73.68338352756318</v>
      </c>
      <c r="P1572" s="47">
        <f t="shared" si="266"/>
        <v>7.1860678276810264</v>
      </c>
      <c r="Q1572" s="47">
        <f t="shared" si="267"/>
        <v>6.5444546287809349</v>
      </c>
      <c r="R1572" s="47">
        <f t="shared" si="268"/>
        <v>8.4142988084326298</v>
      </c>
      <c r="S1572" s="47">
        <f t="shared" si="269"/>
        <v>0.85111954956134606</v>
      </c>
      <c r="T1572" s="47">
        <f t="shared" si="270"/>
        <v>0</v>
      </c>
      <c r="U1572" s="47">
        <f t="shared" si="271"/>
        <v>1.6891449522063637</v>
      </c>
      <c r="V1572" s="47">
        <f t="shared" si="272"/>
        <v>0.7804111562131727</v>
      </c>
      <c r="W1572" s="47">
        <f t="shared" si="273"/>
        <v>0.85111954956134606</v>
      </c>
      <c r="X1572">
        <f t="shared" si="274"/>
        <v>100.00000000000001</v>
      </c>
    </row>
    <row r="1573" spans="1:24" ht="16.399999999999999" customHeight="1" x14ac:dyDescent="0.35">
      <c r="A1573" s="10"/>
      <c r="B1573" s="5">
        <v>200105</v>
      </c>
      <c r="C1573" s="5" t="s">
        <v>1581</v>
      </c>
      <c r="D1573" s="6">
        <v>13216</v>
      </c>
      <c r="E1573" s="6">
        <v>1026</v>
      </c>
      <c r="F1573" s="6">
        <v>581</v>
      </c>
      <c r="G1573" s="12">
        <v>1216</v>
      </c>
      <c r="H1573" s="6">
        <v>762</v>
      </c>
      <c r="I1573" s="6">
        <v>1</v>
      </c>
      <c r="J1573" s="6">
        <v>5</v>
      </c>
      <c r="K1573" s="6">
        <v>333</v>
      </c>
      <c r="L1573" s="6">
        <v>1140</v>
      </c>
      <c r="M1573" s="4"/>
      <c r="N1573" s="46">
        <f t="shared" si="264"/>
        <v>18280</v>
      </c>
      <c r="O1573" s="47">
        <f t="shared" si="265"/>
        <v>72.297592997811819</v>
      </c>
      <c r="P1573" s="47">
        <f t="shared" si="266"/>
        <v>5.6126914660831506</v>
      </c>
      <c r="Q1573" s="47">
        <f t="shared" si="267"/>
        <v>3.1783369803063457</v>
      </c>
      <c r="R1573" s="47">
        <f t="shared" si="268"/>
        <v>6.6520787746170678</v>
      </c>
      <c r="S1573" s="47">
        <f t="shared" si="269"/>
        <v>4.1684901531728666</v>
      </c>
      <c r="T1573" s="47">
        <f t="shared" si="270"/>
        <v>5.4704595185995622E-3</v>
      </c>
      <c r="U1573" s="47">
        <f t="shared" si="271"/>
        <v>2.7352297592997812E-2</v>
      </c>
      <c r="V1573" s="47">
        <f t="shared" si="272"/>
        <v>1.8216630196936541</v>
      </c>
      <c r="W1573" s="47">
        <f t="shared" si="273"/>
        <v>6.2363238512035011</v>
      </c>
      <c r="X1573">
        <f t="shared" si="274"/>
        <v>100</v>
      </c>
    </row>
    <row r="1574" spans="1:24" ht="16.399999999999999" customHeight="1" x14ac:dyDescent="0.35">
      <c r="A1574" s="10"/>
      <c r="B1574" s="5">
        <v>200107</v>
      </c>
      <c r="C1574" s="5" t="s">
        <v>1582</v>
      </c>
      <c r="D1574" s="6">
        <v>4025</v>
      </c>
      <c r="E1574" s="6">
        <v>139</v>
      </c>
      <c r="F1574" s="6">
        <v>111</v>
      </c>
      <c r="G1574" s="12">
        <v>1175</v>
      </c>
      <c r="H1574" s="6">
        <v>24</v>
      </c>
      <c r="I1574" s="6">
        <v>50</v>
      </c>
      <c r="J1574" s="6">
        <v>37</v>
      </c>
      <c r="K1574" s="6">
        <v>51</v>
      </c>
      <c r="L1574" s="6">
        <v>121</v>
      </c>
      <c r="M1574" s="4"/>
      <c r="N1574" s="46">
        <f t="shared" si="264"/>
        <v>5733</v>
      </c>
      <c r="O1574" s="47">
        <f t="shared" si="265"/>
        <v>70.207570207570214</v>
      </c>
      <c r="P1574" s="47">
        <f t="shared" si="266"/>
        <v>2.4245595674167104</v>
      </c>
      <c r="Q1574" s="47">
        <f t="shared" si="267"/>
        <v>1.936159079016222</v>
      </c>
      <c r="R1574" s="47">
        <f t="shared" si="268"/>
        <v>20.495377638234782</v>
      </c>
      <c r="S1574" s="47">
        <f t="shared" si="269"/>
        <v>0.41862899005756149</v>
      </c>
      <c r="T1574" s="47">
        <f t="shared" si="270"/>
        <v>0.87214372928658646</v>
      </c>
      <c r="U1574" s="47">
        <f t="shared" si="271"/>
        <v>0.64538635967207403</v>
      </c>
      <c r="V1574" s="47">
        <f t="shared" si="272"/>
        <v>0.88958660387231814</v>
      </c>
      <c r="W1574" s="47">
        <f t="shared" si="273"/>
        <v>2.110587824873539</v>
      </c>
      <c r="X1574">
        <f t="shared" si="274"/>
        <v>100</v>
      </c>
    </row>
    <row r="1575" spans="1:24" ht="16.399999999999999" customHeight="1" x14ac:dyDescent="0.35">
      <c r="A1575" s="10"/>
      <c r="B1575" s="5">
        <v>200108</v>
      </c>
      <c r="C1575" s="5" t="s">
        <v>1583</v>
      </c>
      <c r="D1575" s="6">
        <v>1219</v>
      </c>
      <c r="E1575" s="6">
        <v>30</v>
      </c>
      <c r="F1575" s="6">
        <v>6</v>
      </c>
      <c r="G1575" s="12">
        <v>57</v>
      </c>
      <c r="H1575" s="6">
        <v>19</v>
      </c>
      <c r="I1575" s="6">
        <v>0</v>
      </c>
      <c r="J1575" s="6">
        <v>13</v>
      </c>
      <c r="K1575" s="6">
        <v>18</v>
      </c>
      <c r="L1575" s="6">
        <v>46</v>
      </c>
      <c r="M1575" s="4"/>
      <c r="N1575" s="46">
        <f t="shared" si="264"/>
        <v>1408</v>
      </c>
      <c r="O1575" s="47">
        <f t="shared" si="265"/>
        <v>86.576704545454547</v>
      </c>
      <c r="P1575" s="47">
        <f t="shared" si="266"/>
        <v>2.1306818181818183</v>
      </c>
      <c r="Q1575" s="47">
        <f t="shared" si="267"/>
        <v>0.42613636363636365</v>
      </c>
      <c r="R1575" s="47">
        <f t="shared" si="268"/>
        <v>4.0482954545454541</v>
      </c>
      <c r="S1575" s="47">
        <f t="shared" si="269"/>
        <v>1.3494318181818181</v>
      </c>
      <c r="T1575" s="47">
        <f t="shared" si="270"/>
        <v>0</v>
      </c>
      <c r="U1575" s="47">
        <f t="shared" si="271"/>
        <v>0.92329545454545459</v>
      </c>
      <c r="V1575" s="47">
        <f t="shared" si="272"/>
        <v>1.2784090909090908</v>
      </c>
      <c r="W1575" s="47">
        <f t="shared" si="273"/>
        <v>3.2670454545454546</v>
      </c>
      <c r="X1575">
        <f t="shared" si="274"/>
        <v>99.999999999999986</v>
      </c>
    </row>
    <row r="1576" spans="1:24" ht="16.399999999999999" customHeight="1" x14ac:dyDescent="0.35">
      <c r="A1576" s="10"/>
      <c r="B1576" s="5">
        <v>200109</v>
      </c>
      <c r="C1576" s="5" t="s">
        <v>1584</v>
      </c>
      <c r="D1576" s="6">
        <v>8519</v>
      </c>
      <c r="E1576" s="6">
        <v>389</v>
      </c>
      <c r="F1576" s="6">
        <v>127</v>
      </c>
      <c r="G1576" s="12">
        <v>57</v>
      </c>
      <c r="H1576" s="6">
        <v>122</v>
      </c>
      <c r="I1576" s="6">
        <v>0</v>
      </c>
      <c r="J1576" s="6">
        <v>59</v>
      </c>
      <c r="K1576" s="6">
        <v>52</v>
      </c>
      <c r="L1576" s="6">
        <v>244</v>
      </c>
      <c r="M1576" s="4"/>
      <c r="N1576" s="46">
        <f t="shared" si="264"/>
        <v>9569</v>
      </c>
      <c r="O1576" s="47">
        <f t="shared" si="265"/>
        <v>89.027066569129488</v>
      </c>
      <c r="P1576" s="47">
        <f t="shared" si="266"/>
        <v>4.065210575817745</v>
      </c>
      <c r="Q1576" s="47">
        <f t="shared" si="267"/>
        <v>1.3272024244957676</v>
      </c>
      <c r="R1576" s="47">
        <f t="shared" si="268"/>
        <v>0.59567352910439963</v>
      </c>
      <c r="S1576" s="47">
        <f t="shared" si="269"/>
        <v>1.2749503605392414</v>
      </c>
      <c r="T1576" s="47">
        <f t="shared" si="270"/>
        <v>0</v>
      </c>
      <c r="U1576" s="47">
        <f t="shared" si="271"/>
        <v>0.61657435468701016</v>
      </c>
      <c r="V1576" s="47">
        <f t="shared" si="272"/>
        <v>0.54342146514787337</v>
      </c>
      <c r="W1576" s="47">
        <f t="shared" si="273"/>
        <v>2.5499007210784828</v>
      </c>
      <c r="X1576">
        <f t="shared" si="274"/>
        <v>100</v>
      </c>
    </row>
    <row r="1577" spans="1:24" ht="16.399999999999999" customHeight="1" x14ac:dyDescent="0.35">
      <c r="A1577" s="10"/>
      <c r="B1577" s="5">
        <v>200110</v>
      </c>
      <c r="C1577" s="5" t="s">
        <v>1585</v>
      </c>
      <c r="D1577" s="6">
        <v>6852</v>
      </c>
      <c r="E1577" s="6">
        <v>813</v>
      </c>
      <c r="F1577" s="6">
        <v>283</v>
      </c>
      <c r="G1577" s="12">
        <v>922</v>
      </c>
      <c r="H1577" s="6">
        <v>759</v>
      </c>
      <c r="I1577" s="6">
        <v>1</v>
      </c>
      <c r="J1577" s="6">
        <v>108</v>
      </c>
      <c r="K1577" s="6">
        <v>210</v>
      </c>
      <c r="L1577" s="6">
        <v>465</v>
      </c>
      <c r="M1577" s="4"/>
      <c r="N1577" s="46">
        <f t="shared" si="264"/>
        <v>10413</v>
      </c>
      <c r="O1577" s="47">
        <f t="shared" si="265"/>
        <v>65.802362431575915</v>
      </c>
      <c r="P1577" s="47">
        <f t="shared" si="266"/>
        <v>7.8075482569864594</v>
      </c>
      <c r="Q1577" s="47">
        <f t="shared" si="267"/>
        <v>2.7177566503409203</v>
      </c>
      <c r="R1577" s="47">
        <f t="shared" si="268"/>
        <v>8.8543167194852597</v>
      </c>
      <c r="S1577" s="47">
        <f t="shared" si="269"/>
        <v>7.288965715932008</v>
      </c>
      <c r="T1577" s="47">
        <f t="shared" si="270"/>
        <v>9.6033803898972446E-3</v>
      </c>
      <c r="U1577" s="47">
        <f t="shared" si="271"/>
        <v>1.0371650821089025</v>
      </c>
      <c r="V1577" s="47">
        <f t="shared" si="272"/>
        <v>2.0167098818784215</v>
      </c>
      <c r="W1577" s="47">
        <f t="shared" si="273"/>
        <v>4.4655718813022185</v>
      </c>
      <c r="X1577">
        <f t="shared" si="274"/>
        <v>100</v>
      </c>
    </row>
    <row r="1578" spans="1:24" ht="16.399999999999999" customHeight="1" x14ac:dyDescent="0.35">
      <c r="A1578" s="10"/>
      <c r="B1578" s="5">
        <v>200111</v>
      </c>
      <c r="C1578" s="5" t="s">
        <v>1586</v>
      </c>
      <c r="D1578" s="6">
        <v>2637</v>
      </c>
      <c r="E1578" s="6">
        <v>170</v>
      </c>
      <c r="F1578" s="6">
        <v>314</v>
      </c>
      <c r="G1578" s="12">
        <v>32</v>
      </c>
      <c r="H1578" s="6">
        <v>432</v>
      </c>
      <c r="I1578" s="6">
        <v>159</v>
      </c>
      <c r="J1578" s="6">
        <v>3444</v>
      </c>
      <c r="K1578" s="6">
        <v>26</v>
      </c>
      <c r="L1578" s="6">
        <v>139</v>
      </c>
      <c r="M1578" s="4"/>
      <c r="N1578" s="46">
        <f t="shared" si="264"/>
        <v>7353</v>
      </c>
      <c r="O1578" s="47">
        <f t="shared" si="265"/>
        <v>35.862913096695223</v>
      </c>
      <c r="P1578" s="47">
        <f t="shared" si="266"/>
        <v>2.3119815041479668</v>
      </c>
      <c r="Q1578" s="47">
        <f t="shared" si="267"/>
        <v>4.2703658370733031</v>
      </c>
      <c r="R1578" s="47">
        <f t="shared" si="268"/>
        <v>0.43519651842785256</v>
      </c>
      <c r="S1578" s="47">
        <f t="shared" si="269"/>
        <v>5.8751529987760094</v>
      </c>
      <c r="T1578" s="47">
        <f t="shared" si="270"/>
        <v>2.1623827009383922</v>
      </c>
      <c r="U1578" s="47">
        <f t="shared" si="271"/>
        <v>46.838025295797635</v>
      </c>
      <c r="V1578" s="47">
        <f t="shared" si="272"/>
        <v>0.35359717122263024</v>
      </c>
      <c r="W1578" s="47">
        <f t="shared" si="273"/>
        <v>1.8903848769209846</v>
      </c>
      <c r="X1578">
        <f t="shared" si="274"/>
        <v>100</v>
      </c>
    </row>
    <row r="1579" spans="1:24" ht="16.399999999999999" customHeight="1" x14ac:dyDescent="0.35">
      <c r="A1579" s="10"/>
      <c r="B1579" s="5">
        <v>200114</v>
      </c>
      <c r="C1579" s="5" t="s">
        <v>1587</v>
      </c>
      <c r="D1579" s="6">
        <v>7764</v>
      </c>
      <c r="E1579" s="6">
        <v>1089</v>
      </c>
      <c r="F1579" s="6">
        <v>2601</v>
      </c>
      <c r="G1579" s="12">
        <v>1993</v>
      </c>
      <c r="H1579" s="6">
        <v>1602</v>
      </c>
      <c r="I1579" s="6">
        <v>38</v>
      </c>
      <c r="J1579" s="6">
        <v>12341</v>
      </c>
      <c r="K1579" s="6">
        <v>193</v>
      </c>
      <c r="L1579" s="6">
        <v>134</v>
      </c>
      <c r="M1579" s="4"/>
      <c r="N1579" s="46">
        <f t="shared" si="264"/>
        <v>27755</v>
      </c>
      <c r="O1579" s="47">
        <f t="shared" si="265"/>
        <v>27.973338137272563</v>
      </c>
      <c r="P1579" s="47">
        <f t="shared" si="266"/>
        <v>3.9236173662403169</v>
      </c>
      <c r="Q1579" s="47">
        <f t="shared" si="267"/>
        <v>9.3712844532516666</v>
      </c>
      <c r="R1579" s="47">
        <f t="shared" si="268"/>
        <v>7.1806881642947218</v>
      </c>
      <c r="S1579" s="47">
        <f t="shared" si="269"/>
        <v>5.771932985047739</v>
      </c>
      <c r="T1579" s="47">
        <f t="shared" si="270"/>
        <v>0.13691226805980905</v>
      </c>
      <c r="U1579" s="47">
        <f t="shared" si="271"/>
        <v>44.464060529634295</v>
      </c>
      <c r="V1579" s="47">
        <f t="shared" si="272"/>
        <v>0.6953702035669248</v>
      </c>
      <c r="W1579" s="47">
        <f t="shared" si="273"/>
        <v>0.48279589263195821</v>
      </c>
      <c r="X1579">
        <f t="shared" si="274"/>
        <v>100</v>
      </c>
    </row>
    <row r="1580" spans="1:24" ht="16.399999999999999" customHeight="1" x14ac:dyDescent="0.35">
      <c r="A1580" s="10"/>
      <c r="B1580" s="5">
        <v>200115</v>
      </c>
      <c r="C1580" s="5" t="s">
        <v>1588</v>
      </c>
      <c r="D1580" s="6">
        <v>28777</v>
      </c>
      <c r="E1580" s="6">
        <v>2551</v>
      </c>
      <c r="F1580" s="6">
        <v>4394</v>
      </c>
      <c r="G1580" s="12">
        <v>3749</v>
      </c>
      <c r="H1580" s="6">
        <v>691</v>
      </c>
      <c r="I1580" s="6">
        <v>0</v>
      </c>
      <c r="J1580" s="6">
        <v>49</v>
      </c>
      <c r="K1580" s="6">
        <v>705</v>
      </c>
      <c r="L1580" s="6">
        <v>292</v>
      </c>
      <c r="M1580" s="4"/>
      <c r="N1580" s="46">
        <f t="shared" si="264"/>
        <v>41208</v>
      </c>
      <c r="O1580" s="47">
        <f t="shared" si="265"/>
        <v>69.833527470394102</v>
      </c>
      <c r="P1580" s="47">
        <f t="shared" si="266"/>
        <v>6.1905455251407497</v>
      </c>
      <c r="Q1580" s="47">
        <f t="shared" si="267"/>
        <v>10.662978062512133</v>
      </c>
      <c r="R1580" s="47">
        <f t="shared" si="268"/>
        <v>9.0977480100951276</v>
      </c>
      <c r="S1580" s="47">
        <f t="shared" si="269"/>
        <v>1.6768588623568239</v>
      </c>
      <c r="T1580" s="47">
        <f t="shared" si="270"/>
        <v>0</v>
      </c>
      <c r="U1580" s="47">
        <f t="shared" si="271"/>
        <v>0.11890894971850127</v>
      </c>
      <c r="V1580" s="47">
        <f t="shared" si="272"/>
        <v>1.7108328479906816</v>
      </c>
      <c r="W1580" s="47">
        <f t="shared" si="273"/>
        <v>0.70860027179188512</v>
      </c>
      <c r="X1580">
        <f t="shared" si="274"/>
        <v>100.00000000000001</v>
      </c>
    </row>
    <row r="1581" spans="1:24" ht="16.399999999999999" customHeight="1" x14ac:dyDescent="0.35">
      <c r="A1581" s="10"/>
      <c r="B1581" s="5">
        <v>200201</v>
      </c>
      <c r="C1581" s="5" t="s">
        <v>1589</v>
      </c>
      <c r="D1581" s="6">
        <v>2405</v>
      </c>
      <c r="E1581" s="6">
        <v>1651</v>
      </c>
      <c r="F1581" s="6">
        <v>1263</v>
      </c>
      <c r="G1581" s="12">
        <v>5</v>
      </c>
      <c r="H1581" s="6">
        <v>1063</v>
      </c>
      <c r="I1581" s="6">
        <v>618</v>
      </c>
      <c r="J1581" s="6">
        <v>952</v>
      </c>
      <c r="K1581" s="6">
        <v>14</v>
      </c>
      <c r="L1581" s="6">
        <v>25</v>
      </c>
      <c r="M1581" s="4"/>
      <c r="N1581" s="46">
        <f t="shared" si="264"/>
        <v>7996</v>
      </c>
      <c r="O1581" s="47">
        <f t="shared" si="265"/>
        <v>30.077538769384695</v>
      </c>
      <c r="P1581" s="47">
        <f t="shared" si="266"/>
        <v>20.647823911955978</v>
      </c>
      <c r="Q1581" s="47">
        <f t="shared" si="267"/>
        <v>15.795397698849426</v>
      </c>
      <c r="R1581" s="47">
        <f t="shared" si="268"/>
        <v>6.2531265632816413E-2</v>
      </c>
      <c r="S1581" s="47">
        <f t="shared" si="269"/>
        <v>13.29414707353677</v>
      </c>
      <c r="T1581" s="47">
        <f t="shared" si="270"/>
        <v>7.7288644322161089</v>
      </c>
      <c r="U1581" s="47">
        <f t="shared" si="271"/>
        <v>11.905952976488246</v>
      </c>
      <c r="V1581" s="47">
        <f t="shared" si="272"/>
        <v>0.17508754377188596</v>
      </c>
      <c r="W1581" s="47">
        <f t="shared" si="273"/>
        <v>0.31265632816408206</v>
      </c>
      <c r="X1581">
        <f t="shared" si="274"/>
        <v>100</v>
      </c>
    </row>
    <row r="1582" spans="1:24" ht="16.399999999999999" customHeight="1" x14ac:dyDescent="0.35">
      <c r="A1582" s="10"/>
      <c r="B1582" s="5">
        <v>200202</v>
      </c>
      <c r="C1582" s="5" t="s">
        <v>1590</v>
      </c>
      <c r="D1582" s="6">
        <v>365</v>
      </c>
      <c r="E1582" s="6">
        <v>97</v>
      </c>
      <c r="F1582" s="6">
        <v>71</v>
      </c>
      <c r="G1582" s="12">
        <v>0</v>
      </c>
      <c r="H1582" s="6">
        <v>2377</v>
      </c>
      <c r="I1582" s="6">
        <v>1231</v>
      </c>
      <c r="J1582" s="6">
        <v>902</v>
      </c>
      <c r="K1582" s="6">
        <v>2</v>
      </c>
      <c r="L1582" s="6">
        <v>8</v>
      </c>
      <c r="M1582" s="4"/>
      <c r="N1582" s="46">
        <f t="shared" si="264"/>
        <v>5053</v>
      </c>
      <c r="O1582" s="47">
        <f t="shared" si="265"/>
        <v>7.2234316247773602</v>
      </c>
      <c r="P1582" s="47">
        <f t="shared" si="266"/>
        <v>1.9196516920641202</v>
      </c>
      <c r="Q1582" s="47">
        <f t="shared" si="267"/>
        <v>1.405105877696418</v>
      </c>
      <c r="R1582" s="47">
        <f t="shared" si="268"/>
        <v>0</v>
      </c>
      <c r="S1582" s="47">
        <f t="shared" si="269"/>
        <v>47.041361567385714</v>
      </c>
      <c r="T1582" s="47">
        <f t="shared" si="270"/>
        <v>24.361765287947755</v>
      </c>
      <c r="U1582" s="47">
        <f t="shared" si="271"/>
        <v>17.850781713833367</v>
      </c>
      <c r="V1582" s="47">
        <f t="shared" si="272"/>
        <v>3.9580447259054026E-2</v>
      </c>
      <c r="W1582" s="47">
        <f t="shared" si="273"/>
        <v>0.1583217890362161</v>
      </c>
      <c r="X1582">
        <f t="shared" si="274"/>
        <v>100.00000000000001</v>
      </c>
    </row>
    <row r="1583" spans="1:24" ht="16.399999999999999" customHeight="1" x14ac:dyDescent="0.35">
      <c r="A1583" s="10"/>
      <c r="B1583" s="5">
        <v>200203</v>
      </c>
      <c r="C1583" s="5" t="s">
        <v>1591</v>
      </c>
      <c r="D1583" s="6">
        <v>190</v>
      </c>
      <c r="E1583" s="6">
        <v>152</v>
      </c>
      <c r="F1583" s="6">
        <v>16</v>
      </c>
      <c r="G1583" s="12">
        <v>0</v>
      </c>
      <c r="H1583" s="6">
        <v>93</v>
      </c>
      <c r="I1583" s="6">
        <v>39</v>
      </c>
      <c r="J1583" s="6">
        <v>167</v>
      </c>
      <c r="K1583" s="6">
        <v>4</v>
      </c>
      <c r="L1583" s="6">
        <v>4</v>
      </c>
      <c r="M1583" s="4"/>
      <c r="N1583" s="46">
        <f t="shared" si="264"/>
        <v>665</v>
      </c>
      <c r="O1583" s="47">
        <f t="shared" si="265"/>
        <v>28.571428571428569</v>
      </c>
      <c r="P1583" s="47">
        <f t="shared" si="266"/>
        <v>22.857142857142858</v>
      </c>
      <c r="Q1583" s="47">
        <f t="shared" si="267"/>
        <v>2.4060150375939848</v>
      </c>
      <c r="R1583" s="47">
        <f t="shared" si="268"/>
        <v>0</v>
      </c>
      <c r="S1583" s="47">
        <f t="shared" si="269"/>
        <v>13.984962406015036</v>
      </c>
      <c r="T1583" s="47">
        <f t="shared" si="270"/>
        <v>5.8646616541353378</v>
      </c>
      <c r="U1583" s="47">
        <f t="shared" si="271"/>
        <v>25.112781954887218</v>
      </c>
      <c r="V1583" s="47">
        <f t="shared" si="272"/>
        <v>0.60150375939849621</v>
      </c>
      <c r="W1583" s="47">
        <f t="shared" si="273"/>
        <v>0.60150375939849621</v>
      </c>
      <c r="X1583">
        <f t="shared" si="274"/>
        <v>100</v>
      </c>
    </row>
    <row r="1584" spans="1:24" ht="16.399999999999999" customHeight="1" x14ac:dyDescent="0.35">
      <c r="A1584" s="10"/>
      <c r="B1584" s="5">
        <v>200204</v>
      </c>
      <c r="C1584" s="5" t="s">
        <v>1592</v>
      </c>
      <c r="D1584" s="6">
        <v>77</v>
      </c>
      <c r="E1584" s="6">
        <v>463</v>
      </c>
      <c r="F1584" s="6">
        <v>114</v>
      </c>
      <c r="G1584" s="12">
        <v>0</v>
      </c>
      <c r="H1584" s="6">
        <v>337</v>
      </c>
      <c r="I1584" s="6">
        <v>167</v>
      </c>
      <c r="J1584" s="6">
        <v>148</v>
      </c>
      <c r="K1584" s="6">
        <v>0</v>
      </c>
      <c r="L1584" s="6">
        <v>1</v>
      </c>
      <c r="M1584" s="4"/>
      <c r="N1584" s="46">
        <f t="shared" si="264"/>
        <v>1307</v>
      </c>
      <c r="O1584" s="47">
        <f t="shared" si="265"/>
        <v>5.8913542463657231</v>
      </c>
      <c r="P1584" s="47">
        <f t="shared" si="266"/>
        <v>35.42463657230298</v>
      </c>
      <c r="Q1584" s="47">
        <f t="shared" si="267"/>
        <v>8.7222647283856158</v>
      </c>
      <c r="R1584" s="47">
        <f t="shared" si="268"/>
        <v>0</v>
      </c>
      <c r="S1584" s="47">
        <f t="shared" si="269"/>
        <v>25.784238714613618</v>
      </c>
      <c r="T1584" s="47">
        <f t="shared" si="270"/>
        <v>12.77735271614384</v>
      </c>
      <c r="U1584" s="47">
        <f t="shared" si="271"/>
        <v>11.323641928079571</v>
      </c>
      <c r="V1584" s="47">
        <f t="shared" si="272"/>
        <v>0</v>
      </c>
      <c r="W1584" s="47">
        <f t="shared" si="273"/>
        <v>7.6511094108645747E-2</v>
      </c>
      <c r="X1584">
        <f t="shared" si="274"/>
        <v>99.999999999999986</v>
      </c>
    </row>
    <row r="1585" spans="1:24" ht="16.399999999999999" customHeight="1" x14ac:dyDescent="0.35">
      <c r="A1585" s="10"/>
      <c r="B1585" s="5">
        <v>200205</v>
      </c>
      <c r="C1585" s="5" t="s">
        <v>1593</v>
      </c>
      <c r="D1585" s="6">
        <v>436</v>
      </c>
      <c r="E1585" s="6">
        <v>812</v>
      </c>
      <c r="F1585" s="6">
        <v>75</v>
      </c>
      <c r="G1585" s="12">
        <v>0</v>
      </c>
      <c r="H1585" s="6">
        <v>175</v>
      </c>
      <c r="I1585" s="6">
        <v>25</v>
      </c>
      <c r="J1585" s="6">
        <v>149</v>
      </c>
      <c r="K1585" s="6">
        <v>1</v>
      </c>
      <c r="L1585" s="6">
        <v>0</v>
      </c>
      <c r="M1585" s="4"/>
      <c r="N1585" s="46">
        <f t="shared" si="264"/>
        <v>1673</v>
      </c>
      <c r="O1585" s="47">
        <f t="shared" si="265"/>
        <v>26.060968320382546</v>
      </c>
      <c r="P1585" s="47">
        <f t="shared" si="266"/>
        <v>48.535564853556487</v>
      </c>
      <c r="Q1585" s="47">
        <f t="shared" si="267"/>
        <v>4.4829647340107588</v>
      </c>
      <c r="R1585" s="47">
        <f t="shared" si="268"/>
        <v>0</v>
      </c>
      <c r="S1585" s="47">
        <f t="shared" si="269"/>
        <v>10.460251046025105</v>
      </c>
      <c r="T1585" s="47">
        <f t="shared" si="270"/>
        <v>1.4943215780035863</v>
      </c>
      <c r="U1585" s="47">
        <f t="shared" si="271"/>
        <v>8.9061566049013745</v>
      </c>
      <c r="V1585" s="47">
        <f t="shared" si="272"/>
        <v>5.9772863120143453E-2</v>
      </c>
      <c r="W1585" s="47">
        <f t="shared" si="273"/>
        <v>0</v>
      </c>
      <c r="X1585">
        <f t="shared" si="274"/>
        <v>100.00000000000001</v>
      </c>
    </row>
    <row r="1586" spans="1:24" ht="16.399999999999999" customHeight="1" x14ac:dyDescent="0.35">
      <c r="A1586" s="10"/>
      <c r="B1586" s="5">
        <v>200206</v>
      </c>
      <c r="C1586" s="5" t="s">
        <v>1594</v>
      </c>
      <c r="D1586" s="6">
        <v>698</v>
      </c>
      <c r="E1586" s="6">
        <v>612</v>
      </c>
      <c r="F1586" s="6">
        <v>911</v>
      </c>
      <c r="G1586" s="12">
        <v>4</v>
      </c>
      <c r="H1586" s="6">
        <v>1200</v>
      </c>
      <c r="I1586" s="6">
        <v>721</v>
      </c>
      <c r="J1586" s="6">
        <v>1015</v>
      </c>
      <c r="K1586" s="6">
        <v>6</v>
      </c>
      <c r="L1586" s="6">
        <v>22</v>
      </c>
      <c r="M1586" s="4"/>
      <c r="N1586" s="46">
        <f t="shared" si="264"/>
        <v>5189</v>
      </c>
      <c r="O1586" s="47">
        <f t="shared" si="265"/>
        <v>13.451532087107342</v>
      </c>
      <c r="P1586" s="47">
        <f t="shared" si="266"/>
        <v>11.794179996145692</v>
      </c>
      <c r="Q1586" s="47">
        <f t="shared" si="267"/>
        <v>17.556369242628637</v>
      </c>
      <c r="R1586" s="47">
        <f t="shared" si="268"/>
        <v>7.7086143765658116E-2</v>
      </c>
      <c r="S1586" s="47">
        <f t="shared" si="269"/>
        <v>23.125843129697436</v>
      </c>
      <c r="T1586" s="47">
        <f t="shared" si="270"/>
        <v>13.894777413759876</v>
      </c>
      <c r="U1586" s="47">
        <f t="shared" si="271"/>
        <v>19.560608980535747</v>
      </c>
      <c r="V1586" s="47">
        <f t="shared" si="272"/>
        <v>0.11562921564848719</v>
      </c>
      <c r="W1586" s="47">
        <f t="shared" si="273"/>
        <v>0.42397379071111968</v>
      </c>
      <c r="X1586">
        <f t="shared" si="274"/>
        <v>99.999999999999972</v>
      </c>
    </row>
    <row r="1587" spans="1:24" ht="16.399999999999999" customHeight="1" x14ac:dyDescent="0.35">
      <c r="A1587" s="10"/>
      <c r="B1587" s="5">
        <v>200207</v>
      </c>
      <c r="C1587" s="5" t="s">
        <v>1595</v>
      </c>
      <c r="D1587" s="6">
        <v>1137</v>
      </c>
      <c r="E1587" s="6">
        <v>784</v>
      </c>
      <c r="F1587" s="6">
        <v>149</v>
      </c>
      <c r="G1587" s="12">
        <v>0</v>
      </c>
      <c r="H1587" s="6">
        <v>161</v>
      </c>
      <c r="I1587" s="6">
        <v>55</v>
      </c>
      <c r="J1587" s="6">
        <v>169</v>
      </c>
      <c r="K1587" s="6">
        <v>2</v>
      </c>
      <c r="L1587" s="6">
        <v>17</v>
      </c>
      <c r="M1587" s="4"/>
      <c r="N1587" s="46">
        <f t="shared" si="264"/>
        <v>2474</v>
      </c>
      <c r="O1587" s="47">
        <f t="shared" si="265"/>
        <v>45.957962813257886</v>
      </c>
      <c r="P1587" s="47">
        <f t="shared" si="266"/>
        <v>31.689571544058207</v>
      </c>
      <c r="Q1587" s="47">
        <f t="shared" si="267"/>
        <v>6.0226354082457565</v>
      </c>
      <c r="R1587" s="47">
        <f t="shared" si="268"/>
        <v>0</v>
      </c>
      <c r="S1587" s="47">
        <f t="shared" si="269"/>
        <v>6.50767987065481</v>
      </c>
      <c r="T1587" s="47">
        <f t="shared" si="270"/>
        <v>2.2231204527081649</v>
      </c>
      <c r="U1587" s="47">
        <f t="shared" si="271"/>
        <v>6.8310428455941796</v>
      </c>
      <c r="V1587" s="47">
        <f t="shared" si="272"/>
        <v>8.084074373484236E-2</v>
      </c>
      <c r="W1587" s="47">
        <f t="shared" si="273"/>
        <v>0.68714632174616008</v>
      </c>
      <c r="X1587">
        <f t="shared" si="274"/>
        <v>100</v>
      </c>
    </row>
    <row r="1588" spans="1:24" ht="16.399999999999999" customHeight="1" x14ac:dyDescent="0.35">
      <c r="A1588" s="10"/>
      <c r="B1588" s="5">
        <v>200208</v>
      </c>
      <c r="C1588" s="5" t="s">
        <v>1596</v>
      </c>
      <c r="D1588" s="6">
        <v>276</v>
      </c>
      <c r="E1588" s="6">
        <v>301</v>
      </c>
      <c r="F1588" s="6">
        <v>505</v>
      </c>
      <c r="G1588" s="12">
        <v>6</v>
      </c>
      <c r="H1588" s="6">
        <v>428</v>
      </c>
      <c r="I1588" s="6">
        <v>159</v>
      </c>
      <c r="J1588" s="6">
        <v>871</v>
      </c>
      <c r="K1588" s="6">
        <v>0</v>
      </c>
      <c r="L1588" s="6">
        <v>5</v>
      </c>
      <c r="M1588" s="4"/>
      <c r="N1588" s="46">
        <f t="shared" si="264"/>
        <v>2551</v>
      </c>
      <c r="O1588" s="47">
        <f t="shared" si="265"/>
        <v>10.819286554292434</v>
      </c>
      <c r="P1588" s="47">
        <f t="shared" si="266"/>
        <v>11.799294394355154</v>
      </c>
      <c r="Q1588" s="47">
        <f t="shared" si="267"/>
        <v>19.796158369266951</v>
      </c>
      <c r="R1588" s="47">
        <f t="shared" si="268"/>
        <v>0.2352018816150529</v>
      </c>
      <c r="S1588" s="47">
        <f t="shared" si="269"/>
        <v>16.777734221873775</v>
      </c>
      <c r="T1588" s="47">
        <f t="shared" si="270"/>
        <v>6.2328498627989024</v>
      </c>
      <c r="U1588" s="47">
        <f t="shared" si="271"/>
        <v>34.14347314778518</v>
      </c>
      <c r="V1588" s="47">
        <f t="shared" si="272"/>
        <v>0</v>
      </c>
      <c r="W1588" s="47">
        <f t="shared" si="273"/>
        <v>0.19600156801254409</v>
      </c>
      <c r="X1588">
        <f t="shared" si="274"/>
        <v>100</v>
      </c>
    </row>
    <row r="1589" spans="1:24" ht="16.399999999999999" customHeight="1" x14ac:dyDescent="0.35">
      <c r="A1589" s="10"/>
      <c r="B1589" s="5">
        <v>200209</v>
      </c>
      <c r="C1589" s="5" t="s">
        <v>1597</v>
      </c>
      <c r="D1589" s="6">
        <v>201</v>
      </c>
      <c r="E1589" s="6">
        <v>188</v>
      </c>
      <c r="F1589" s="6">
        <v>0</v>
      </c>
      <c r="G1589" s="12">
        <v>0</v>
      </c>
      <c r="H1589" s="6">
        <v>36</v>
      </c>
      <c r="I1589" s="6">
        <v>5</v>
      </c>
      <c r="J1589" s="6">
        <v>48</v>
      </c>
      <c r="K1589" s="6">
        <v>1</v>
      </c>
      <c r="L1589" s="6">
        <v>1</v>
      </c>
      <c r="M1589" s="4"/>
      <c r="N1589" s="46">
        <f t="shared" si="264"/>
        <v>480</v>
      </c>
      <c r="O1589" s="47">
        <f t="shared" si="265"/>
        <v>41.875</v>
      </c>
      <c r="P1589" s="47">
        <f t="shared" si="266"/>
        <v>39.166666666666671</v>
      </c>
      <c r="Q1589" s="47">
        <f t="shared" si="267"/>
        <v>0</v>
      </c>
      <c r="R1589" s="47">
        <f t="shared" si="268"/>
        <v>0</v>
      </c>
      <c r="S1589" s="47">
        <f t="shared" si="269"/>
        <v>7.5</v>
      </c>
      <c r="T1589" s="47">
        <f t="shared" si="270"/>
        <v>1.0416666666666667</v>
      </c>
      <c r="U1589" s="47">
        <f t="shared" si="271"/>
        <v>10</v>
      </c>
      <c r="V1589" s="47">
        <f t="shared" si="272"/>
        <v>0.20833333333333334</v>
      </c>
      <c r="W1589" s="47">
        <f t="shared" si="273"/>
        <v>0.20833333333333334</v>
      </c>
      <c r="X1589">
        <f t="shared" si="274"/>
        <v>100</v>
      </c>
    </row>
    <row r="1590" spans="1:24" ht="16.399999999999999" customHeight="1" x14ac:dyDescent="0.35">
      <c r="A1590" s="10"/>
      <c r="B1590" s="5">
        <v>200210</v>
      </c>
      <c r="C1590" s="5" t="s">
        <v>1598</v>
      </c>
      <c r="D1590" s="6">
        <v>1835</v>
      </c>
      <c r="E1590" s="6">
        <v>691</v>
      </c>
      <c r="F1590" s="6">
        <v>60</v>
      </c>
      <c r="G1590" s="12">
        <v>3</v>
      </c>
      <c r="H1590" s="6">
        <v>225</v>
      </c>
      <c r="I1590" s="6">
        <v>44</v>
      </c>
      <c r="J1590" s="6">
        <v>169</v>
      </c>
      <c r="K1590" s="6">
        <v>7</v>
      </c>
      <c r="L1590" s="6">
        <v>40</v>
      </c>
      <c r="M1590" s="4"/>
      <c r="N1590" s="46">
        <f t="shared" si="264"/>
        <v>3074</v>
      </c>
      <c r="O1590" s="47">
        <f t="shared" si="265"/>
        <v>59.694209499024076</v>
      </c>
      <c r="P1590" s="47">
        <f t="shared" si="266"/>
        <v>22.478854912166561</v>
      </c>
      <c r="Q1590" s="47">
        <f t="shared" si="267"/>
        <v>1.9518542615484711</v>
      </c>
      <c r="R1590" s="47">
        <f t="shared" si="268"/>
        <v>9.7592713077423551E-2</v>
      </c>
      <c r="S1590" s="47">
        <f t="shared" si="269"/>
        <v>7.3194534808067671</v>
      </c>
      <c r="T1590" s="47">
        <f t="shared" si="270"/>
        <v>1.4313597918022121</v>
      </c>
      <c r="U1590" s="47">
        <f t="shared" si="271"/>
        <v>5.4977228366948605</v>
      </c>
      <c r="V1590" s="47">
        <f t="shared" si="272"/>
        <v>0.22771633051398829</v>
      </c>
      <c r="W1590" s="47">
        <f t="shared" si="273"/>
        <v>1.3012361743656475</v>
      </c>
      <c r="X1590">
        <f t="shared" si="274"/>
        <v>100</v>
      </c>
    </row>
    <row r="1591" spans="1:24" ht="16.399999999999999" customHeight="1" x14ac:dyDescent="0.35">
      <c r="A1591" s="10"/>
      <c r="B1591" s="5">
        <v>200301</v>
      </c>
      <c r="C1591" s="5" t="s">
        <v>1599</v>
      </c>
      <c r="D1591" s="6">
        <v>2113</v>
      </c>
      <c r="E1591" s="6">
        <v>1091</v>
      </c>
      <c r="F1591" s="6">
        <v>1153</v>
      </c>
      <c r="G1591" s="12">
        <v>14</v>
      </c>
      <c r="H1591" s="6">
        <v>294</v>
      </c>
      <c r="I1591" s="6">
        <v>684</v>
      </c>
      <c r="J1591" s="6">
        <v>2367</v>
      </c>
      <c r="K1591" s="6">
        <v>48</v>
      </c>
      <c r="L1591" s="6">
        <v>40</v>
      </c>
      <c r="M1591" s="4"/>
      <c r="N1591" s="46">
        <f t="shared" si="264"/>
        <v>7804</v>
      </c>
      <c r="O1591" s="47">
        <f t="shared" si="265"/>
        <v>27.075858534085082</v>
      </c>
      <c r="P1591" s="47">
        <f t="shared" si="266"/>
        <v>13.980010251153253</v>
      </c>
      <c r="Q1591" s="47">
        <f t="shared" si="267"/>
        <v>14.774474628395692</v>
      </c>
      <c r="R1591" s="47">
        <f t="shared" si="268"/>
        <v>0.17939518195797025</v>
      </c>
      <c r="S1591" s="47">
        <f t="shared" si="269"/>
        <v>3.7672988211173752</v>
      </c>
      <c r="T1591" s="47">
        <f t="shared" si="270"/>
        <v>8.7647360328036896</v>
      </c>
      <c r="U1591" s="47">
        <f t="shared" si="271"/>
        <v>30.330599692465398</v>
      </c>
      <c r="V1591" s="47">
        <f t="shared" si="272"/>
        <v>0.61506919528446946</v>
      </c>
      <c r="W1591" s="47">
        <f t="shared" si="273"/>
        <v>0.51255766273705783</v>
      </c>
      <c r="X1591">
        <f t="shared" si="274"/>
        <v>99.999999999999986</v>
      </c>
    </row>
    <row r="1592" spans="1:24" ht="16.399999999999999" customHeight="1" x14ac:dyDescent="0.35">
      <c r="A1592" s="10"/>
      <c r="B1592" s="5">
        <v>200302</v>
      </c>
      <c r="C1592" s="5" t="s">
        <v>1600</v>
      </c>
      <c r="D1592" s="6">
        <v>967</v>
      </c>
      <c r="E1592" s="6">
        <v>225</v>
      </c>
      <c r="F1592" s="6">
        <v>49</v>
      </c>
      <c r="G1592" s="12">
        <v>0</v>
      </c>
      <c r="H1592" s="6">
        <v>33</v>
      </c>
      <c r="I1592" s="6">
        <v>714</v>
      </c>
      <c r="J1592" s="6">
        <v>196</v>
      </c>
      <c r="K1592" s="6">
        <v>1</v>
      </c>
      <c r="L1592" s="6">
        <v>4</v>
      </c>
      <c r="M1592" s="4"/>
      <c r="N1592" s="46">
        <f t="shared" si="264"/>
        <v>2189</v>
      </c>
      <c r="O1592" s="47">
        <f t="shared" si="265"/>
        <v>44.175422567382363</v>
      </c>
      <c r="P1592" s="47">
        <f t="shared" si="266"/>
        <v>10.27866605756053</v>
      </c>
      <c r="Q1592" s="47">
        <f t="shared" si="267"/>
        <v>2.2384650525354042</v>
      </c>
      <c r="R1592" s="47">
        <f t="shared" si="268"/>
        <v>0</v>
      </c>
      <c r="S1592" s="47">
        <f t="shared" si="269"/>
        <v>1.5075376884422109</v>
      </c>
      <c r="T1592" s="47">
        <f t="shared" si="270"/>
        <v>32.617633622658751</v>
      </c>
      <c r="U1592" s="47">
        <f t="shared" si="271"/>
        <v>8.9538602101416167</v>
      </c>
      <c r="V1592" s="47">
        <f t="shared" si="272"/>
        <v>4.5682960255824578E-2</v>
      </c>
      <c r="W1592" s="47">
        <f t="shared" si="273"/>
        <v>0.18273184102329831</v>
      </c>
      <c r="X1592">
        <f t="shared" si="274"/>
        <v>100</v>
      </c>
    </row>
    <row r="1593" spans="1:24" ht="16.399999999999999" customHeight="1" x14ac:dyDescent="0.35">
      <c r="A1593" s="10"/>
      <c r="B1593" s="5">
        <v>200303</v>
      </c>
      <c r="C1593" s="5" t="s">
        <v>1601</v>
      </c>
      <c r="D1593" s="6">
        <v>491</v>
      </c>
      <c r="E1593" s="6">
        <v>617</v>
      </c>
      <c r="F1593" s="6">
        <v>629</v>
      </c>
      <c r="G1593" s="12">
        <v>0</v>
      </c>
      <c r="H1593" s="6">
        <v>79</v>
      </c>
      <c r="I1593" s="6">
        <v>637</v>
      </c>
      <c r="J1593" s="6">
        <v>695</v>
      </c>
      <c r="K1593" s="6">
        <v>15</v>
      </c>
      <c r="L1593" s="6">
        <v>1</v>
      </c>
      <c r="M1593" s="4"/>
      <c r="N1593" s="46">
        <f t="shared" si="264"/>
        <v>3164</v>
      </c>
      <c r="O1593" s="47">
        <f t="shared" si="265"/>
        <v>15.518331226295828</v>
      </c>
      <c r="P1593" s="47">
        <f t="shared" si="266"/>
        <v>19.50063211125158</v>
      </c>
      <c r="Q1593" s="47">
        <f t="shared" si="267"/>
        <v>19.879898862199745</v>
      </c>
      <c r="R1593" s="47">
        <f t="shared" si="268"/>
        <v>0</v>
      </c>
      <c r="S1593" s="47">
        <f t="shared" si="269"/>
        <v>2.4968394437420987</v>
      </c>
      <c r="T1593" s="47">
        <f t="shared" si="270"/>
        <v>20.132743362831857</v>
      </c>
      <c r="U1593" s="47">
        <f t="shared" si="271"/>
        <v>21.965865992414663</v>
      </c>
      <c r="V1593" s="47">
        <f t="shared" si="272"/>
        <v>0.47408343868520858</v>
      </c>
      <c r="W1593" s="47">
        <f t="shared" si="273"/>
        <v>3.1605562579013903E-2</v>
      </c>
      <c r="X1593">
        <f t="shared" si="274"/>
        <v>100</v>
      </c>
    </row>
    <row r="1594" spans="1:24" ht="16.399999999999999" customHeight="1" x14ac:dyDescent="0.35">
      <c r="A1594" s="10"/>
      <c r="B1594" s="5">
        <v>200304</v>
      </c>
      <c r="C1594" s="5" t="s">
        <v>1602</v>
      </c>
      <c r="D1594" s="6">
        <v>2107</v>
      </c>
      <c r="E1594" s="6">
        <v>2560</v>
      </c>
      <c r="F1594" s="6">
        <v>2611</v>
      </c>
      <c r="G1594" s="12">
        <v>3</v>
      </c>
      <c r="H1594" s="6">
        <v>874</v>
      </c>
      <c r="I1594" s="6">
        <v>1135</v>
      </c>
      <c r="J1594" s="6">
        <v>325</v>
      </c>
      <c r="K1594" s="6">
        <v>36</v>
      </c>
      <c r="L1594" s="6">
        <v>14</v>
      </c>
      <c r="M1594" s="4"/>
      <c r="N1594" s="46">
        <f t="shared" si="264"/>
        <v>9665</v>
      </c>
      <c r="O1594" s="47">
        <f t="shared" si="265"/>
        <v>21.800310398344539</v>
      </c>
      <c r="P1594" s="47">
        <f t="shared" si="266"/>
        <v>26.487325400931194</v>
      </c>
      <c r="Q1594" s="47">
        <f t="shared" si="267"/>
        <v>27.015002586652869</v>
      </c>
      <c r="R1594" s="47">
        <f t="shared" si="268"/>
        <v>3.1039834454216243E-2</v>
      </c>
      <c r="S1594" s="47">
        <f t="shared" si="269"/>
        <v>9.0429384376616646</v>
      </c>
      <c r="T1594" s="47">
        <f t="shared" si="270"/>
        <v>11.743404035178479</v>
      </c>
      <c r="U1594" s="47">
        <f t="shared" si="271"/>
        <v>3.3626487325400931</v>
      </c>
      <c r="V1594" s="47">
        <f t="shared" si="272"/>
        <v>0.37247801345059489</v>
      </c>
      <c r="W1594" s="47">
        <f t="shared" si="273"/>
        <v>0.14485256078634245</v>
      </c>
      <c r="X1594">
        <f t="shared" si="274"/>
        <v>99.999999999999986</v>
      </c>
    </row>
    <row r="1595" spans="1:24" ht="16.399999999999999" customHeight="1" x14ac:dyDescent="0.35">
      <c r="A1595" s="10"/>
      <c r="B1595" s="5">
        <v>200305</v>
      </c>
      <c r="C1595" s="5" t="s">
        <v>1603</v>
      </c>
      <c r="D1595" s="6">
        <v>628</v>
      </c>
      <c r="E1595" s="6">
        <v>343</v>
      </c>
      <c r="F1595" s="6">
        <v>6</v>
      </c>
      <c r="G1595" s="12">
        <v>0</v>
      </c>
      <c r="H1595" s="6">
        <v>79</v>
      </c>
      <c r="I1595" s="6">
        <v>147</v>
      </c>
      <c r="J1595" s="6">
        <v>49</v>
      </c>
      <c r="K1595" s="6">
        <v>0</v>
      </c>
      <c r="L1595" s="6">
        <v>1</v>
      </c>
      <c r="M1595" s="4"/>
      <c r="N1595" s="46">
        <f t="shared" si="264"/>
        <v>1253</v>
      </c>
      <c r="O1595" s="47">
        <f t="shared" si="265"/>
        <v>50.119712689545096</v>
      </c>
      <c r="P1595" s="47">
        <f t="shared" si="266"/>
        <v>27.374301675977655</v>
      </c>
      <c r="Q1595" s="47">
        <f t="shared" si="267"/>
        <v>0.47885075818036715</v>
      </c>
      <c r="R1595" s="47">
        <f t="shared" si="268"/>
        <v>0</v>
      </c>
      <c r="S1595" s="47">
        <f t="shared" si="269"/>
        <v>6.3048683160415004</v>
      </c>
      <c r="T1595" s="47">
        <f t="shared" si="270"/>
        <v>11.731843575418996</v>
      </c>
      <c r="U1595" s="47">
        <f t="shared" si="271"/>
        <v>3.9106145251396649</v>
      </c>
      <c r="V1595" s="47">
        <f t="shared" si="272"/>
        <v>0</v>
      </c>
      <c r="W1595" s="47">
        <f t="shared" si="273"/>
        <v>7.9808459696727854E-2</v>
      </c>
      <c r="X1595">
        <f t="shared" si="274"/>
        <v>100.00000000000001</v>
      </c>
    </row>
    <row r="1596" spans="1:24" ht="16.399999999999999" customHeight="1" x14ac:dyDescent="0.35">
      <c r="A1596" s="10"/>
      <c r="B1596" s="5">
        <v>200306</v>
      </c>
      <c r="C1596" s="5" t="s">
        <v>1604</v>
      </c>
      <c r="D1596" s="6">
        <v>640</v>
      </c>
      <c r="E1596" s="6">
        <v>961</v>
      </c>
      <c r="F1596" s="6">
        <v>186</v>
      </c>
      <c r="G1596" s="12">
        <v>2</v>
      </c>
      <c r="H1596" s="6">
        <v>50</v>
      </c>
      <c r="I1596" s="6">
        <v>461</v>
      </c>
      <c r="J1596" s="6">
        <v>119</v>
      </c>
      <c r="K1596" s="6">
        <v>15</v>
      </c>
      <c r="L1596" s="6">
        <v>12</v>
      </c>
      <c r="M1596" s="4"/>
      <c r="N1596" s="46">
        <f t="shared" si="264"/>
        <v>2446</v>
      </c>
      <c r="O1596" s="47">
        <f t="shared" si="265"/>
        <v>26.165167620605068</v>
      </c>
      <c r="P1596" s="47">
        <f t="shared" si="266"/>
        <v>39.288634505314796</v>
      </c>
      <c r="Q1596" s="47">
        <f t="shared" si="267"/>
        <v>7.6042518397383478</v>
      </c>
      <c r="R1596" s="47">
        <f t="shared" si="268"/>
        <v>8.1766148814390843E-2</v>
      </c>
      <c r="S1596" s="47">
        <f t="shared" si="269"/>
        <v>2.0441537203597711</v>
      </c>
      <c r="T1596" s="47">
        <f t="shared" si="270"/>
        <v>18.847097301717088</v>
      </c>
      <c r="U1596" s="47">
        <f t="shared" si="271"/>
        <v>4.8650858544562547</v>
      </c>
      <c r="V1596" s="47">
        <f t="shared" si="272"/>
        <v>0.61324611610793134</v>
      </c>
      <c r="W1596" s="47">
        <f t="shared" si="273"/>
        <v>0.49059689288634506</v>
      </c>
      <c r="X1596">
        <f t="shared" si="274"/>
        <v>100</v>
      </c>
    </row>
    <row r="1597" spans="1:24" ht="16.399999999999999" customHeight="1" x14ac:dyDescent="0.35">
      <c r="A1597" s="10"/>
      <c r="B1597" s="5">
        <v>200307</v>
      </c>
      <c r="C1597" s="5" t="s">
        <v>1605</v>
      </c>
      <c r="D1597" s="6">
        <v>465</v>
      </c>
      <c r="E1597" s="6">
        <v>697</v>
      </c>
      <c r="F1597" s="6">
        <v>141</v>
      </c>
      <c r="G1597" s="12">
        <v>0</v>
      </c>
      <c r="H1597" s="6">
        <v>17</v>
      </c>
      <c r="I1597" s="6">
        <v>220</v>
      </c>
      <c r="J1597" s="6">
        <v>396</v>
      </c>
      <c r="K1597" s="6">
        <v>5</v>
      </c>
      <c r="L1597" s="6">
        <v>7</v>
      </c>
      <c r="M1597" s="4"/>
      <c r="N1597" s="46">
        <f t="shared" si="264"/>
        <v>1948</v>
      </c>
      <c r="O1597" s="47">
        <f t="shared" si="265"/>
        <v>23.870636550308006</v>
      </c>
      <c r="P1597" s="47">
        <f t="shared" si="266"/>
        <v>35.780287474332646</v>
      </c>
      <c r="Q1597" s="47">
        <f t="shared" si="267"/>
        <v>7.2381930184804926</v>
      </c>
      <c r="R1597" s="47">
        <f t="shared" si="268"/>
        <v>0</v>
      </c>
      <c r="S1597" s="47">
        <f t="shared" si="269"/>
        <v>0.87268993839835729</v>
      </c>
      <c r="T1597" s="47">
        <f t="shared" si="270"/>
        <v>11.293634496919918</v>
      </c>
      <c r="U1597" s="47">
        <f t="shared" si="271"/>
        <v>20.328542094455852</v>
      </c>
      <c r="V1597" s="47">
        <f t="shared" si="272"/>
        <v>0.25667351129363447</v>
      </c>
      <c r="W1597" s="47">
        <f t="shared" si="273"/>
        <v>0.35934291581108829</v>
      </c>
      <c r="X1597">
        <f t="shared" si="274"/>
        <v>100</v>
      </c>
    </row>
    <row r="1598" spans="1:24" ht="16.399999999999999" customHeight="1" x14ac:dyDescent="0.35">
      <c r="A1598" s="10"/>
      <c r="B1598" s="5">
        <v>200308</v>
      </c>
      <c r="C1598" s="5" t="s">
        <v>1606</v>
      </c>
      <c r="D1598" s="6">
        <v>345</v>
      </c>
      <c r="E1598" s="6">
        <v>188</v>
      </c>
      <c r="F1598" s="6">
        <v>764</v>
      </c>
      <c r="G1598" s="12">
        <v>15</v>
      </c>
      <c r="H1598" s="6">
        <v>135</v>
      </c>
      <c r="I1598" s="6">
        <v>161</v>
      </c>
      <c r="J1598" s="6">
        <v>1174</v>
      </c>
      <c r="K1598" s="6">
        <v>14</v>
      </c>
      <c r="L1598" s="6">
        <v>4</v>
      </c>
      <c r="M1598" s="4"/>
      <c r="N1598" s="46">
        <f t="shared" si="264"/>
        <v>2800</v>
      </c>
      <c r="O1598" s="47">
        <f t="shared" si="265"/>
        <v>12.321428571428571</v>
      </c>
      <c r="P1598" s="47">
        <f t="shared" si="266"/>
        <v>6.7142857142857144</v>
      </c>
      <c r="Q1598" s="47">
        <f t="shared" si="267"/>
        <v>27.285714285714285</v>
      </c>
      <c r="R1598" s="47">
        <f t="shared" si="268"/>
        <v>0.5357142857142857</v>
      </c>
      <c r="S1598" s="47">
        <f t="shared" si="269"/>
        <v>4.8214285714285712</v>
      </c>
      <c r="T1598" s="47">
        <f t="shared" si="270"/>
        <v>5.75</v>
      </c>
      <c r="U1598" s="47">
        <f t="shared" si="271"/>
        <v>41.928571428571431</v>
      </c>
      <c r="V1598" s="47">
        <f t="shared" si="272"/>
        <v>0.5</v>
      </c>
      <c r="W1598" s="47">
        <f t="shared" si="273"/>
        <v>0.14285714285714285</v>
      </c>
      <c r="X1598">
        <f t="shared" si="274"/>
        <v>100</v>
      </c>
    </row>
    <row r="1599" spans="1:24" ht="16.399999999999999" customHeight="1" x14ac:dyDescent="0.35">
      <c r="A1599" s="10"/>
      <c r="B1599" s="5">
        <v>200401</v>
      </c>
      <c r="C1599" s="5" t="s">
        <v>1607</v>
      </c>
      <c r="D1599" s="6">
        <v>13966</v>
      </c>
      <c r="E1599" s="6">
        <v>1136</v>
      </c>
      <c r="F1599" s="6">
        <v>1246</v>
      </c>
      <c r="G1599" s="12">
        <v>2150</v>
      </c>
      <c r="H1599" s="6">
        <v>2605</v>
      </c>
      <c r="I1599" s="6">
        <v>20</v>
      </c>
      <c r="J1599" s="6">
        <v>192</v>
      </c>
      <c r="K1599" s="6">
        <v>116</v>
      </c>
      <c r="L1599" s="6">
        <v>252</v>
      </c>
      <c r="M1599" s="4"/>
      <c r="N1599" s="46">
        <f t="shared" si="264"/>
        <v>21683</v>
      </c>
      <c r="O1599" s="47">
        <f t="shared" si="265"/>
        <v>64.409906378268687</v>
      </c>
      <c r="P1599" s="47">
        <f t="shared" si="266"/>
        <v>5.2391274270165562</v>
      </c>
      <c r="Q1599" s="47">
        <f t="shared" si="267"/>
        <v>5.7464373011114693</v>
      </c>
      <c r="R1599" s="47">
        <f t="shared" si="268"/>
        <v>9.9156020845823907</v>
      </c>
      <c r="S1599" s="47">
        <f t="shared" si="269"/>
        <v>12.014020200156803</v>
      </c>
      <c r="T1599" s="47">
        <f t="shared" si="270"/>
        <v>9.2238158926347819E-2</v>
      </c>
      <c r="U1599" s="47">
        <f t="shared" si="271"/>
        <v>0.88548632569293917</v>
      </c>
      <c r="V1599" s="47">
        <f t="shared" si="272"/>
        <v>0.53498132177281743</v>
      </c>
      <c r="W1599" s="47">
        <f t="shared" si="273"/>
        <v>1.1622008024719825</v>
      </c>
      <c r="X1599">
        <f t="shared" si="274"/>
        <v>100</v>
      </c>
    </row>
    <row r="1600" spans="1:24" ht="16.399999999999999" customHeight="1" x14ac:dyDescent="0.35">
      <c r="A1600" s="10"/>
      <c r="B1600" s="5">
        <v>200402</v>
      </c>
      <c r="C1600" s="5" t="s">
        <v>1608</v>
      </c>
      <c r="D1600" s="6">
        <v>2079</v>
      </c>
      <c r="E1600" s="6">
        <v>437</v>
      </c>
      <c r="F1600" s="6">
        <v>3</v>
      </c>
      <c r="G1600" s="12">
        <v>19</v>
      </c>
      <c r="H1600" s="6">
        <v>133</v>
      </c>
      <c r="I1600" s="6">
        <v>19</v>
      </c>
      <c r="J1600" s="6">
        <v>15</v>
      </c>
      <c r="K1600" s="6">
        <v>14</v>
      </c>
      <c r="L1600" s="6">
        <v>45</v>
      </c>
      <c r="M1600" s="4"/>
      <c r="N1600" s="46">
        <f t="shared" si="264"/>
        <v>2764</v>
      </c>
      <c r="O1600" s="47">
        <f t="shared" si="265"/>
        <v>75.217076700434149</v>
      </c>
      <c r="P1600" s="47">
        <f t="shared" si="266"/>
        <v>15.810419681620839</v>
      </c>
      <c r="Q1600" s="47">
        <f t="shared" si="267"/>
        <v>0.1085383502170767</v>
      </c>
      <c r="R1600" s="47">
        <f t="shared" si="268"/>
        <v>0.68740955137481907</v>
      </c>
      <c r="S1600" s="47">
        <f t="shared" si="269"/>
        <v>4.8118668596237333</v>
      </c>
      <c r="T1600" s="47">
        <f t="shared" si="270"/>
        <v>0.68740955137481907</v>
      </c>
      <c r="U1600" s="47">
        <f t="shared" si="271"/>
        <v>0.54269175108538348</v>
      </c>
      <c r="V1600" s="47">
        <f t="shared" si="272"/>
        <v>0.50651230101302458</v>
      </c>
      <c r="W1600" s="47">
        <f t="shared" si="273"/>
        <v>1.6280752532561504</v>
      </c>
      <c r="X1600">
        <f t="shared" si="274"/>
        <v>99.999999999999986</v>
      </c>
    </row>
    <row r="1601" spans="1:24" ht="16.399999999999999" customHeight="1" x14ac:dyDescent="0.35">
      <c r="A1601" s="10"/>
      <c r="B1601" s="5">
        <v>200403</v>
      </c>
      <c r="C1601" s="5" t="s">
        <v>1609</v>
      </c>
      <c r="D1601" s="6">
        <v>704</v>
      </c>
      <c r="E1601" s="6">
        <v>516</v>
      </c>
      <c r="F1601" s="6">
        <v>64</v>
      </c>
      <c r="G1601" s="12">
        <v>0</v>
      </c>
      <c r="H1601" s="6">
        <v>202</v>
      </c>
      <c r="I1601" s="6">
        <v>587</v>
      </c>
      <c r="J1601" s="6">
        <v>191</v>
      </c>
      <c r="K1601" s="6">
        <v>9</v>
      </c>
      <c r="L1601" s="6">
        <v>1</v>
      </c>
      <c r="M1601" s="4"/>
      <c r="N1601" s="46">
        <f t="shared" si="264"/>
        <v>2274</v>
      </c>
      <c r="O1601" s="47">
        <f t="shared" si="265"/>
        <v>30.958663148636766</v>
      </c>
      <c r="P1601" s="47">
        <f t="shared" si="266"/>
        <v>22.691292875989447</v>
      </c>
      <c r="Q1601" s="47">
        <f t="shared" si="267"/>
        <v>2.8144239226033423</v>
      </c>
      <c r="R1601" s="47">
        <f t="shared" si="268"/>
        <v>0</v>
      </c>
      <c r="S1601" s="47">
        <f t="shared" si="269"/>
        <v>8.8830255057167999</v>
      </c>
      <c r="T1601" s="47">
        <f t="shared" si="270"/>
        <v>25.813544415127531</v>
      </c>
      <c r="U1601" s="47">
        <f t="shared" si="271"/>
        <v>8.3992963940193501</v>
      </c>
      <c r="V1601" s="47">
        <f t="shared" si="272"/>
        <v>0.39577836411609502</v>
      </c>
      <c r="W1601" s="47">
        <f t="shared" si="273"/>
        <v>4.3975373790677223E-2</v>
      </c>
      <c r="X1601">
        <f t="shared" si="274"/>
        <v>100</v>
      </c>
    </row>
    <row r="1602" spans="1:24" ht="16.399999999999999" customHeight="1" x14ac:dyDescent="0.35">
      <c r="A1602" s="10"/>
      <c r="B1602" s="5">
        <v>200404</v>
      </c>
      <c r="C1602" s="5" t="s">
        <v>1610</v>
      </c>
      <c r="D1602" s="6">
        <v>2643</v>
      </c>
      <c r="E1602" s="6">
        <v>358</v>
      </c>
      <c r="F1602" s="6">
        <v>181</v>
      </c>
      <c r="G1602" s="12">
        <v>8</v>
      </c>
      <c r="H1602" s="6">
        <v>517</v>
      </c>
      <c r="I1602" s="6">
        <v>4</v>
      </c>
      <c r="J1602" s="6">
        <v>3</v>
      </c>
      <c r="K1602" s="6">
        <v>20</v>
      </c>
      <c r="L1602" s="6">
        <v>59</v>
      </c>
      <c r="M1602" s="4"/>
      <c r="N1602" s="46">
        <f t="shared" si="264"/>
        <v>3793</v>
      </c>
      <c r="O1602" s="47">
        <f t="shared" si="265"/>
        <v>69.680991299762724</v>
      </c>
      <c r="P1602" s="47">
        <f t="shared" si="266"/>
        <v>9.4384392301608226</v>
      </c>
      <c r="Q1602" s="47">
        <f t="shared" si="267"/>
        <v>4.7719483258634323</v>
      </c>
      <c r="R1602" s="47">
        <f t="shared" si="268"/>
        <v>0.21091484313208542</v>
      </c>
      <c r="S1602" s="47">
        <f t="shared" si="269"/>
        <v>13.63037173741102</v>
      </c>
      <c r="T1602" s="47">
        <f t="shared" si="270"/>
        <v>0.10545742156604271</v>
      </c>
      <c r="U1602" s="47">
        <f t="shared" si="271"/>
        <v>7.9093066174532031E-2</v>
      </c>
      <c r="V1602" s="47">
        <f t="shared" si="272"/>
        <v>0.5272871078302136</v>
      </c>
      <c r="W1602" s="47">
        <f t="shared" si="273"/>
        <v>1.55549696809913</v>
      </c>
      <c r="X1602">
        <f t="shared" si="274"/>
        <v>100.00000000000003</v>
      </c>
    </row>
    <row r="1603" spans="1:24" ht="16.399999999999999" customHeight="1" x14ac:dyDescent="0.35">
      <c r="A1603" s="10"/>
      <c r="B1603" s="5">
        <v>200405</v>
      </c>
      <c r="C1603" s="5" t="s">
        <v>1611</v>
      </c>
      <c r="D1603" s="6">
        <v>2994</v>
      </c>
      <c r="E1603" s="6">
        <v>301</v>
      </c>
      <c r="F1603" s="6">
        <v>282</v>
      </c>
      <c r="G1603" s="12">
        <v>8</v>
      </c>
      <c r="H1603" s="6">
        <v>520</v>
      </c>
      <c r="I1603" s="6">
        <v>0</v>
      </c>
      <c r="J1603" s="6">
        <v>97</v>
      </c>
      <c r="K1603" s="6">
        <v>54</v>
      </c>
      <c r="L1603" s="6">
        <v>138</v>
      </c>
      <c r="M1603" s="4"/>
      <c r="N1603" s="46">
        <f t="shared" si="264"/>
        <v>4394</v>
      </c>
      <c r="O1603" s="47">
        <f t="shared" si="265"/>
        <v>68.13837050523442</v>
      </c>
      <c r="P1603" s="47">
        <f t="shared" si="266"/>
        <v>6.8502503413746023</v>
      </c>
      <c r="Q1603" s="47">
        <f t="shared" si="267"/>
        <v>6.4178425125170691</v>
      </c>
      <c r="R1603" s="47">
        <f t="shared" si="268"/>
        <v>0.18206645425580337</v>
      </c>
      <c r="S1603" s="47">
        <f t="shared" si="269"/>
        <v>11.834319526627219</v>
      </c>
      <c r="T1603" s="47">
        <f t="shared" si="270"/>
        <v>0</v>
      </c>
      <c r="U1603" s="47">
        <f t="shared" si="271"/>
        <v>2.2075557578516158</v>
      </c>
      <c r="V1603" s="47">
        <f t="shared" si="272"/>
        <v>1.2289485662266728</v>
      </c>
      <c r="W1603" s="47">
        <f t="shared" si="273"/>
        <v>3.1406463359126082</v>
      </c>
      <c r="X1603">
        <f t="shared" si="274"/>
        <v>100.00000000000003</v>
      </c>
    </row>
    <row r="1604" spans="1:24" ht="16.399999999999999" customHeight="1" x14ac:dyDescent="0.35">
      <c r="A1604" s="10"/>
      <c r="B1604" s="5">
        <v>200406</v>
      </c>
      <c r="C1604" s="5" t="s">
        <v>1612</v>
      </c>
      <c r="D1604" s="6">
        <v>2060</v>
      </c>
      <c r="E1604" s="6">
        <v>305</v>
      </c>
      <c r="F1604" s="6">
        <v>4</v>
      </c>
      <c r="G1604" s="12">
        <v>4</v>
      </c>
      <c r="H1604" s="6">
        <v>121</v>
      </c>
      <c r="I1604" s="6">
        <v>5</v>
      </c>
      <c r="J1604" s="6">
        <v>33</v>
      </c>
      <c r="K1604" s="6">
        <v>7</v>
      </c>
      <c r="L1604" s="6">
        <v>13</v>
      </c>
      <c r="M1604" s="4"/>
      <c r="N1604" s="46">
        <f t="shared" si="264"/>
        <v>2552</v>
      </c>
      <c r="O1604" s="47">
        <f t="shared" si="265"/>
        <v>80.721003134796234</v>
      </c>
      <c r="P1604" s="47">
        <f t="shared" si="266"/>
        <v>11.951410658307211</v>
      </c>
      <c r="Q1604" s="47">
        <f t="shared" si="267"/>
        <v>0.15673981191222572</v>
      </c>
      <c r="R1604" s="47">
        <f t="shared" si="268"/>
        <v>0.15673981191222572</v>
      </c>
      <c r="S1604" s="47">
        <f t="shared" si="269"/>
        <v>4.7413793103448274</v>
      </c>
      <c r="T1604" s="47">
        <f t="shared" si="270"/>
        <v>0.19592476489028213</v>
      </c>
      <c r="U1604" s="47">
        <f t="shared" si="271"/>
        <v>1.2931034482758621</v>
      </c>
      <c r="V1604" s="47">
        <f t="shared" si="272"/>
        <v>0.27429467084639497</v>
      </c>
      <c r="W1604" s="47">
        <f t="shared" si="273"/>
        <v>0.50940438871473359</v>
      </c>
      <c r="X1604">
        <f t="shared" si="274"/>
        <v>100</v>
      </c>
    </row>
    <row r="1605" spans="1:24" ht="16.399999999999999" customHeight="1" x14ac:dyDescent="0.35">
      <c r="A1605" s="10"/>
      <c r="B1605" s="5">
        <v>200407</v>
      </c>
      <c r="C1605" s="5" t="s">
        <v>1613</v>
      </c>
      <c r="D1605" s="6">
        <v>1735</v>
      </c>
      <c r="E1605" s="6">
        <v>91</v>
      </c>
      <c r="F1605" s="6">
        <v>3</v>
      </c>
      <c r="G1605" s="12">
        <v>0</v>
      </c>
      <c r="H1605" s="6">
        <v>106</v>
      </c>
      <c r="I1605" s="6">
        <v>51</v>
      </c>
      <c r="J1605" s="6">
        <v>52</v>
      </c>
      <c r="K1605" s="6">
        <v>4</v>
      </c>
      <c r="L1605" s="6">
        <v>1</v>
      </c>
      <c r="M1605" s="4"/>
      <c r="N1605" s="46">
        <f t="shared" si="264"/>
        <v>2043</v>
      </c>
      <c r="O1605" s="47">
        <f t="shared" si="265"/>
        <v>84.924131179637783</v>
      </c>
      <c r="P1605" s="47">
        <f t="shared" si="266"/>
        <v>4.4542339696524715</v>
      </c>
      <c r="Q1605" s="47">
        <f t="shared" si="267"/>
        <v>0.14684287812041116</v>
      </c>
      <c r="R1605" s="47">
        <f t="shared" si="268"/>
        <v>0</v>
      </c>
      <c r="S1605" s="47">
        <f t="shared" si="269"/>
        <v>5.1884483602545277</v>
      </c>
      <c r="T1605" s="47">
        <f t="shared" si="270"/>
        <v>2.4963289280469896</v>
      </c>
      <c r="U1605" s="47">
        <f t="shared" si="271"/>
        <v>2.5452765540871267</v>
      </c>
      <c r="V1605" s="47">
        <f t="shared" si="272"/>
        <v>0.19579050416054822</v>
      </c>
      <c r="W1605" s="47">
        <f t="shared" si="273"/>
        <v>4.8947626040137054E-2</v>
      </c>
      <c r="X1605">
        <f t="shared" si="274"/>
        <v>99.999999999999986</v>
      </c>
    </row>
    <row r="1606" spans="1:24" ht="16.399999999999999" customHeight="1" x14ac:dyDescent="0.35">
      <c r="A1606" s="10"/>
      <c r="B1606" s="5">
        <v>200408</v>
      </c>
      <c r="C1606" s="5" t="s">
        <v>1614</v>
      </c>
      <c r="D1606" s="6">
        <v>902</v>
      </c>
      <c r="E1606" s="6">
        <v>117</v>
      </c>
      <c r="F1606" s="6">
        <v>6</v>
      </c>
      <c r="G1606" s="12">
        <v>0</v>
      </c>
      <c r="H1606" s="6">
        <v>4</v>
      </c>
      <c r="I1606" s="6">
        <v>20</v>
      </c>
      <c r="J1606" s="6">
        <v>21</v>
      </c>
      <c r="K1606" s="6">
        <v>2</v>
      </c>
      <c r="L1606" s="6">
        <v>3</v>
      </c>
      <c r="M1606" s="4"/>
      <c r="N1606" s="46">
        <f t="shared" si="264"/>
        <v>1075</v>
      </c>
      <c r="O1606" s="47">
        <f t="shared" si="265"/>
        <v>83.906976744186053</v>
      </c>
      <c r="P1606" s="47">
        <f t="shared" si="266"/>
        <v>10.883720930232558</v>
      </c>
      <c r="Q1606" s="47">
        <f t="shared" si="267"/>
        <v>0.55813953488372092</v>
      </c>
      <c r="R1606" s="47">
        <f t="shared" si="268"/>
        <v>0</v>
      </c>
      <c r="S1606" s="47">
        <f t="shared" si="269"/>
        <v>0.37209302325581395</v>
      </c>
      <c r="T1606" s="47">
        <f t="shared" si="270"/>
        <v>1.8604651162790697</v>
      </c>
      <c r="U1606" s="47">
        <f t="shared" si="271"/>
        <v>1.9534883720930232</v>
      </c>
      <c r="V1606" s="47">
        <f t="shared" si="272"/>
        <v>0.18604651162790697</v>
      </c>
      <c r="W1606" s="47">
        <f t="shared" si="273"/>
        <v>0.27906976744186046</v>
      </c>
      <c r="X1606">
        <f t="shared" si="274"/>
        <v>100</v>
      </c>
    </row>
    <row r="1607" spans="1:24" ht="16.399999999999999" customHeight="1" x14ac:dyDescent="0.35">
      <c r="A1607" s="10"/>
      <c r="B1607" s="5">
        <v>200409</v>
      </c>
      <c r="C1607" s="5" t="s">
        <v>1615</v>
      </c>
      <c r="D1607" s="6">
        <v>176</v>
      </c>
      <c r="E1607" s="6">
        <v>144</v>
      </c>
      <c r="F1607" s="6">
        <v>7</v>
      </c>
      <c r="G1607" s="12">
        <v>0</v>
      </c>
      <c r="H1607" s="6">
        <v>941</v>
      </c>
      <c r="I1607" s="6">
        <v>455</v>
      </c>
      <c r="J1607" s="6">
        <v>213</v>
      </c>
      <c r="K1607" s="6">
        <v>4</v>
      </c>
      <c r="L1607" s="6">
        <v>3</v>
      </c>
      <c r="M1607" s="4"/>
      <c r="N1607" s="46">
        <f t="shared" si="264"/>
        <v>1943</v>
      </c>
      <c r="O1607" s="47">
        <f t="shared" si="265"/>
        <v>9.0581574884199689</v>
      </c>
      <c r="P1607" s="47">
        <f t="shared" si="266"/>
        <v>7.4112197632527019</v>
      </c>
      <c r="Q1607" s="47">
        <f t="shared" si="267"/>
        <v>0.36026762738033968</v>
      </c>
      <c r="R1607" s="47">
        <f t="shared" si="268"/>
        <v>0</v>
      </c>
      <c r="S1607" s="47">
        <f t="shared" si="269"/>
        <v>48.430262480699952</v>
      </c>
      <c r="T1607" s="47">
        <f t="shared" si="270"/>
        <v>23.417395779722078</v>
      </c>
      <c r="U1607" s="47">
        <f t="shared" si="271"/>
        <v>10.962429233144622</v>
      </c>
      <c r="V1607" s="47">
        <f t="shared" si="272"/>
        <v>0.2058672156459084</v>
      </c>
      <c r="W1607" s="47">
        <f t="shared" si="273"/>
        <v>0.15440041173443128</v>
      </c>
      <c r="X1607">
        <f t="shared" si="274"/>
        <v>100</v>
      </c>
    </row>
    <row r="1608" spans="1:24" ht="16.399999999999999" customHeight="1" x14ac:dyDescent="0.35">
      <c r="A1608" s="10"/>
      <c r="B1608" s="5">
        <v>200410</v>
      </c>
      <c r="C1608" s="5" t="s">
        <v>1616</v>
      </c>
      <c r="D1608" s="6">
        <v>1117</v>
      </c>
      <c r="E1608" s="6">
        <v>671</v>
      </c>
      <c r="F1608" s="6">
        <v>150</v>
      </c>
      <c r="G1608" s="12">
        <v>15</v>
      </c>
      <c r="H1608" s="6">
        <v>178</v>
      </c>
      <c r="I1608" s="6">
        <v>100</v>
      </c>
      <c r="J1608" s="6">
        <v>181</v>
      </c>
      <c r="K1608" s="6">
        <v>9</v>
      </c>
      <c r="L1608" s="6">
        <v>2</v>
      </c>
      <c r="M1608" s="4"/>
      <c r="N1608" s="46">
        <f t="shared" ref="N1608:N1671" si="275">+SUM(D1608:L1608)</f>
        <v>2423</v>
      </c>
      <c r="O1608" s="47">
        <f t="shared" ref="O1608:O1671" si="276">+D1608/(N1608/100)</f>
        <v>46.0998761865456</v>
      </c>
      <c r="P1608" s="47">
        <f t="shared" ref="P1608:P1671" si="277">+E1608/(N1608/100)</f>
        <v>27.692942633099463</v>
      </c>
      <c r="Q1608" s="47">
        <f t="shared" ref="Q1608:Q1671" si="278">+F1608/(N1608/100)</f>
        <v>6.1906727197688811</v>
      </c>
      <c r="R1608" s="47">
        <f t="shared" ref="R1608:R1671" si="279">+G1608/(N1608/100)</f>
        <v>0.61906727197688816</v>
      </c>
      <c r="S1608" s="47">
        <f t="shared" ref="S1608:S1671" si="280">+H1608/(N1608/100)</f>
        <v>7.3462649607924062</v>
      </c>
      <c r="T1608" s="47">
        <f t="shared" ref="T1608:T1671" si="281">+I1608/(N1608/100)</f>
        <v>4.1271151465125877</v>
      </c>
      <c r="U1608" s="47">
        <f t="shared" ref="U1608:U1671" si="282">+J1608/(N1608/100)</f>
        <v>7.4700784151877837</v>
      </c>
      <c r="V1608" s="47">
        <f t="shared" ref="V1608:V1671" si="283">+K1608/(N1608/100)</f>
        <v>0.37144036318613288</v>
      </c>
      <c r="W1608" s="47">
        <f t="shared" ref="W1608:W1671" si="284">+L1608/(N1608/100)</f>
        <v>8.2542302930251749E-2</v>
      </c>
      <c r="X1608">
        <f t="shared" ref="X1608:X1671" si="285">+SUM(O1608:W1608)</f>
        <v>100.00000000000001</v>
      </c>
    </row>
    <row r="1609" spans="1:24" ht="16.399999999999999" customHeight="1" x14ac:dyDescent="0.35">
      <c r="A1609" s="10"/>
      <c r="B1609" s="5">
        <v>200501</v>
      </c>
      <c r="C1609" s="5" t="s">
        <v>1617</v>
      </c>
      <c r="D1609" s="6">
        <v>14218</v>
      </c>
      <c r="E1609" s="6">
        <v>905</v>
      </c>
      <c r="F1609" s="6">
        <v>841</v>
      </c>
      <c r="G1609" s="12">
        <v>6115</v>
      </c>
      <c r="H1609" s="6">
        <v>137</v>
      </c>
      <c r="I1609" s="6">
        <v>0</v>
      </c>
      <c r="J1609" s="6">
        <v>2</v>
      </c>
      <c r="K1609" s="6">
        <v>142</v>
      </c>
      <c r="L1609" s="6">
        <v>219</v>
      </c>
      <c r="M1609" s="4"/>
      <c r="N1609" s="46">
        <f t="shared" si="275"/>
        <v>22579</v>
      </c>
      <c r="O1609" s="47">
        <f t="shared" si="276"/>
        <v>62.970016386908192</v>
      </c>
      <c r="P1609" s="47">
        <f t="shared" si="277"/>
        <v>4.0081491651534611</v>
      </c>
      <c r="Q1609" s="47">
        <f t="shared" si="278"/>
        <v>3.724699942424377</v>
      </c>
      <c r="R1609" s="47">
        <f t="shared" si="279"/>
        <v>27.082687452943002</v>
      </c>
      <c r="S1609" s="47">
        <f t="shared" si="280"/>
        <v>0.60675849240444668</v>
      </c>
      <c r="T1609" s="47">
        <f t="shared" si="281"/>
        <v>0</v>
      </c>
      <c r="U1609" s="47">
        <f t="shared" si="282"/>
        <v>8.8577882102838928E-3</v>
      </c>
      <c r="V1609" s="47">
        <f t="shared" si="283"/>
        <v>0.62890296293015635</v>
      </c>
      <c r="W1609" s="47">
        <f t="shared" si="284"/>
        <v>0.96992780902608622</v>
      </c>
      <c r="X1609">
        <f t="shared" si="285"/>
        <v>100.00000000000001</v>
      </c>
    </row>
    <row r="1610" spans="1:24" ht="16.399999999999999" customHeight="1" x14ac:dyDescent="0.35">
      <c r="A1610" s="10"/>
      <c r="B1610" s="5">
        <v>200502</v>
      </c>
      <c r="C1610" s="5" t="s">
        <v>1618</v>
      </c>
      <c r="D1610" s="6">
        <v>535</v>
      </c>
      <c r="E1610" s="6">
        <v>10</v>
      </c>
      <c r="F1610" s="6">
        <v>2</v>
      </c>
      <c r="G1610" s="12">
        <v>0</v>
      </c>
      <c r="H1610" s="6">
        <v>0</v>
      </c>
      <c r="I1610" s="6">
        <v>0</v>
      </c>
      <c r="J1610" s="6">
        <v>1</v>
      </c>
      <c r="K1610" s="6">
        <v>1</v>
      </c>
      <c r="L1610" s="6">
        <v>124</v>
      </c>
      <c r="M1610" s="4"/>
      <c r="N1610" s="46">
        <f t="shared" si="275"/>
        <v>673</v>
      </c>
      <c r="O1610" s="47">
        <f t="shared" si="276"/>
        <v>79.494799405646361</v>
      </c>
      <c r="P1610" s="47">
        <f t="shared" si="277"/>
        <v>1.4858841010401187</v>
      </c>
      <c r="Q1610" s="47">
        <f t="shared" si="278"/>
        <v>0.29717682020802377</v>
      </c>
      <c r="R1610" s="47">
        <f t="shared" si="279"/>
        <v>0</v>
      </c>
      <c r="S1610" s="47">
        <f t="shared" si="280"/>
        <v>0</v>
      </c>
      <c r="T1610" s="47">
        <f t="shared" si="281"/>
        <v>0</v>
      </c>
      <c r="U1610" s="47">
        <f t="shared" si="282"/>
        <v>0.14858841010401189</v>
      </c>
      <c r="V1610" s="47">
        <f t="shared" si="283"/>
        <v>0.14858841010401189</v>
      </c>
      <c r="W1610" s="47">
        <f t="shared" si="284"/>
        <v>18.424962852897472</v>
      </c>
      <c r="X1610">
        <f t="shared" si="285"/>
        <v>100</v>
      </c>
    </row>
    <row r="1611" spans="1:24" ht="16.399999999999999" customHeight="1" x14ac:dyDescent="0.35">
      <c r="A1611" s="10"/>
      <c r="B1611" s="5">
        <v>200503</v>
      </c>
      <c r="C1611" s="5" t="s">
        <v>1619</v>
      </c>
      <c r="D1611" s="6">
        <v>288</v>
      </c>
      <c r="E1611" s="6">
        <v>18</v>
      </c>
      <c r="F1611" s="6">
        <v>3</v>
      </c>
      <c r="G1611" s="12">
        <v>6</v>
      </c>
      <c r="H1611" s="6">
        <v>0</v>
      </c>
      <c r="I1611" s="6">
        <v>0</v>
      </c>
      <c r="J1611" s="6">
        <v>0</v>
      </c>
      <c r="K1611" s="6">
        <v>5</v>
      </c>
      <c r="L1611" s="6">
        <v>12</v>
      </c>
      <c r="M1611" s="4"/>
      <c r="N1611" s="46">
        <f t="shared" si="275"/>
        <v>332</v>
      </c>
      <c r="O1611" s="47">
        <f t="shared" si="276"/>
        <v>86.746987951807228</v>
      </c>
      <c r="P1611" s="47">
        <f t="shared" si="277"/>
        <v>5.4216867469879517</v>
      </c>
      <c r="Q1611" s="47">
        <f t="shared" si="278"/>
        <v>0.90361445783132532</v>
      </c>
      <c r="R1611" s="47">
        <f t="shared" si="279"/>
        <v>1.8072289156626506</v>
      </c>
      <c r="S1611" s="47">
        <f t="shared" si="280"/>
        <v>0</v>
      </c>
      <c r="T1611" s="47">
        <f t="shared" si="281"/>
        <v>0</v>
      </c>
      <c r="U1611" s="47">
        <f t="shared" si="282"/>
        <v>0</v>
      </c>
      <c r="V1611" s="47">
        <f t="shared" si="283"/>
        <v>1.5060240963855422</v>
      </c>
      <c r="W1611" s="47">
        <f t="shared" si="284"/>
        <v>3.6144578313253013</v>
      </c>
      <c r="X1611">
        <f t="shared" si="285"/>
        <v>99.999999999999986</v>
      </c>
    </row>
    <row r="1612" spans="1:24" ht="16.399999999999999" customHeight="1" x14ac:dyDescent="0.35">
      <c r="A1612" s="10"/>
      <c r="B1612" s="5">
        <v>200504</v>
      </c>
      <c r="C1612" s="5" t="s">
        <v>1620</v>
      </c>
      <c r="D1612" s="6">
        <v>2599</v>
      </c>
      <c r="E1612" s="6">
        <v>268</v>
      </c>
      <c r="F1612" s="6">
        <v>119</v>
      </c>
      <c r="G1612" s="12">
        <v>175</v>
      </c>
      <c r="H1612" s="6">
        <v>12</v>
      </c>
      <c r="I1612" s="6">
        <v>0</v>
      </c>
      <c r="J1612" s="6">
        <v>10</v>
      </c>
      <c r="K1612" s="6">
        <v>105</v>
      </c>
      <c r="L1612" s="6">
        <v>416</v>
      </c>
      <c r="M1612" s="4"/>
      <c r="N1612" s="46">
        <f t="shared" si="275"/>
        <v>3704</v>
      </c>
      <c r="O1612" s="47">
        <f t="shared" si="276"/>
        <v>70.167386609071272</v>
      </c>
      <c r="P1612" s="47">
        <f t="shared" si="277"/>
        <v>7.2354211663066961</v>
      </c>
      <c r="Q1612" s="47">
        <f t="shared" si="278"/>
        <v>3.2127429805615551</v>
      </c>
      <c r="R1612" s="47">
        <f t="shared" si="279"/>
        <v>4.7246220302375814</v>
      </c>
      <c r="S1612" s="47">
        <f t="shared" si="280"/>
        <v>0.32397408207343414</v>
      </c>
      <c r="T1612" s="47">
        <f t="shared" si="281"/>
        <v>0</v>
      </c>
      <c r="U1612" s="47">
        <f t="shared" si="282"/>
        <v>0.26997840172786175</v>
      </c>
      <c r="V1612" s="47">
        <f t="shared" si="283"/>
        <v>2.8347732181425487</v>
      </c>
      <c r="W1612" s="47">
        <f t="shared" si="284"/>
        <v>11.23110151187905</v>
      </c>
      <c r="X1612">
        <f t="shared" si="285"/>
        <v>100</v>
      </c>
    </row>
    <row r="1613" spans="1:24" ht="16.399999999999999" customHeight="1" x14ac:dyDescent="0.35">
      <c r="A1613" s="10"/>
      <c r="B1613" s="5">
        <v>200505</v>
      </c>
      <c r="C1613" s="5" t="s">
        <v>1621</v>
      </c>
      <c r="D1613" s="6">
        <v>2907</v>
      </c>
      <c r="E1613" s="6">
        <v>149</v>
      </c>
      <c r="F1613" s="6">
        <v>0</v>
      </c>
      <c r="G1613" s="12">
        <v>53</v>
      </c>
      <c r="H1613" s="6">
        <v>21</v>
      </c>
      <c r="I1613" s="6">
        <v>0</v>
      </c>
      <c r="J1613" s="6">
        <v>6</v>
      </c>
      <c r="K1613" s="6">
        <v>50</v>
      </c>
      <c r="L1613" s="6">
        <v>157</v>
      </c>
      <c r="M1613" s="4"/>
      <c r="N1613" s="46">
        <f t="shared" si="275"/>
        <v>3343</v>
      </c>
      <c r="O1613" s="47">
        <f t="shared" si="276"/>
        <v>86.957822315285668</v>
      </c>
      <c r="P1613" s="47">
        <f t="shared" si="277"/>
        <v>4.4570744839964105</v>
      </c>
      <c r="Q1613" s="47">
        <f t="shared" si="278"/>
        <v>0</v>
      </c>
      <c r="R1613" s="47">
        <f t="shared" si="279"/>
        <v>1.5854023332336225</v>
      </c>
      <c r="S1613" s="47">
        <f t="shared" si="280"/>
        <v>0.62817828297935985</v>
      </c>
      <c r="T1613" s="47">
        <f t="shared" si="281"/>
        <v>0</v>
      </c>
      <c r="U1613" s="47">
        <f t="shared" si="282"/>
        <v>0.17947950942267424</v>
      </c>
      <c r="V1613" s="47">
        <f t="shared" si="283"/>
        <v>1.4956625785222855</v>
      </c>
      <c r="W1613" s="47">
        <f t="shared" si="284"/>
        <v>4.6963804965599758</v>
      </c>
      <c r="X1613">
        <f t="shared" si="285"/>
        <v>100</v>
      </c>
    </row>
    <row r="1614" spans="1:24" ht="16.399999999999999" customHeight="1" x14ac:dyDescent="0.35">
      <c r="A1614" s="10"/>
      <c r="B1614" s="5">
        <v>200506</v>
      </c>
      <c r="C1614" s="5" t="s">
        <v>1622</v>
      </c>
      <c r="D1614" s="6">
        <v>1133</v>
      </c>
      <c r="E1614" s="6">
        <v>60</v>
      </c>
      <c r="F1614" s="6">
        <v>24</v>
      </c>
      <c r="G1614" s="12">
        <v>38</v>
      </c>
      <c r="H1614" s="6">
        <v>1</v>
      </c>
      <c r="I1614" s="6">
        <v>0</v>
      </c>
      <c r="J1614" s="6">
        <v>19</v>
      </c>
      <c r="K1614" s="6">
        <v>45</v>
      </c>
      <c r="L1614" s="6">
        <v>120</v>
      </c>
      <c r="M1614" s="4"/>
      <c r="N1614" s="46">
        <f t="shared" si="275"/>
        <v>1440</v>
      </c>
      <c r="O1614" s="47">
        <f t="shared" si="276"/>
        <v>78.680555555555557</v>
      </c>
      <c r="P1614" s="47">
        <f t="shared" si="277"/>
        <v>4.166666666666667</v>
      </c>
      <c r="Q1614" s="47">
        <f t="shared" si="278"/>
        <v>1.6666666666666665</v>
      </c>
      <c r="R1614" s="47">
        <f t="shared" si="279"/>
        <v>2.6388888888888888</v>
      </c>
      <c r="S1614" s="47">
        <f t="shared" si="280"/>
        <v>6.9444444444444448E-2</v>
      </c>
      <c r="T1614" s="47">
        <f t="shared" si="281"/>
        <v>0</v>
      </c>
      <c r="U1614" s="47">
        <f t="shared" si="282"/>
        <v>1.3194444444444444</v>
      </c>
      <c r="V1614" s="47">
        <f t="shared" si="283"/>
        <v>3.125</v>
      </c>
      <c r="W1614" s="47">
        <f t="shared" si="284"/>
        <v>8.3333333333333339</v>
      </c>
      <c r="X1614">
        <f t="shared" si="285"/>
        <v>100</v>
      </c>
    </row>
    <row r="1615" spans="1:24" ht="16.399999999999999" customHeight="1" x14ac:dyDescent="0.35">
      <c r="A1615" s="10"/>
      <c r="B1615" s="5">
        <v>200507</v>
      </c>
      <c r="C1615" s="5" t="s">
        <v>1623</v>
      </c>
      <c r="D1615" s="6">
        <v>1109</v>
      </c>
      <c r="E1615" s="6">
        <v>70</v>
      </c>
      <c r="F1615" s="6">
        <v>82</v>
      </c>
      <c r="G1615" s="12">
        <v>4</v>
      </c>
      <c r="H1615" s="6">
        <v>2</v>
      </c>
      <c r="I1615" s="6">
        <v>0</v>
      </c>
      <c r="J1615" s="6">
        <v>135</v>
      </c>
      <c r="K1615" s="6">
        <v>57</v>
      </c>
      <c r="L1615" s="6">
        <v>88</v>
      </c>
      <c r="M1615" s="4"/>
      <c r="N1615" s="46">
        <f t="shared" si="275"/>
        <v>1547</v>
      </c>
      <c r="O1615" s="47">
        <f t="shared" si="276"/>
        <v>71.687136393018747</v>
      </c>
      <c r="P1615" s="47">
        <f t="shared" si="277"/>
        <v>4.5248868778280542</v>
      </c>
      <c r="Q1615" s="47">
        <f t="shared" si="278"/>
        <v>5.3005817711700063</v>
      </c>
      <c r="R1615" s="47">
        <f t="shared" si="279"/>
        <v>0.25856496444731736</v>
      </c>
      <c r="S1615" s="47">
        <f t="shared" si="280"/>
        <v>0.12928248222365868</v>
      </c>
      <c r="T1615" s="47">
        <f t="shared" si="281"/>
        <v>0</v>
      </c>
      <c r="U1615" s="47">
        <f t="shared" si="282"/>
        <v>8.7265675500969611</v>
      </c>
      <c r="V1615" s="47">
        <f t="shared" si="283"/>
        <v>3.6845507433742726</v>
      </c>
      <c r="W1615" s="47">
        <f t="shared" si="284"/>
        <v>5.6884292178409819</v>
      </c>
      <c r="X1615">
        <f t="shared" si="285"/>
        <v>99.999999999999986</v>
      </c>
    </row>
    <row r="1616" spans="1:24" ht="16.399999999999999" customHeight="1" x14ac:dyDescent="0.35">
      <c r="A1616" s="10"/>
      <c r="B1616" s="5">
        <v>200601</v>
      </c>
      <c r="C1616" s="5" t="s">
        <v>1624</v>
      </c>
      <c r="D1616" s="6">
        <v>26216</v>
      </c>
      <c r="E1616" s="6">
        <v>3071</v>
      </c>
      <c r="F1616" s="6">
        <v>863</v>
      </c>
      <c r="G1616" s="12">
        <v>7836</v>
      </c>
      <c r="H1616" s="6">
        <v>492</v>
      </c>
      <c r="I1616" s="6">
        <v>6</v>
      </c>
      <c r="J1616" s="6">
        <v>2155</v>
      </c>
      <c r="K1616" s="6">
        <v>582</v>
      </c>
      <c r="L1616" s="6">
        <v>220</v>
      </c>
      <c r="M1616" s="4"/>
      <c r="N1616" s="46">
        <f t="shared" si="275"/>
        <v>41441</v>
      </c>
      <c r="O1616" s="47">
        <f t="shared" si="276"/>
        <v>63.261021693491948</v>
      </c>
      <c r="P1616" s="47">
        <f t="shared" si="277"/>
        <v>7.4105354600516389</v>
      </c>
      <c r="Q1616" s="47">
        <f t="shared" si="278"/>
        <v>2.0824787046644624</v>
      </c>
      <c r="R1616" s="47">
        <f t="shared" si="279"/>
        <v>18.908810115586014</v>
      </c>
      <c r="S1616" s="47">
        <f t="shared" si="280"/>
        <v>1.1872300378851861</v>
      </c>
      <c r="T1616" s="47">
        <f t="shared" si="281"/>
        <v>1.4478415096160806E-2</v>
      </c>
      <c r="U1616" s="47">
        <f t="shared" si="282"/>
        <v>5.2001640887044225</v>
      </c>
      <c r="V1616" s="47">
        <f t="shared" si="283"/>
        <v>1.4044062643275983</v>
      </c>
      <c r="W1616" s="47">
        <f t="shared" si="284"/>
        <v>0.53087522019256284</v>
      </c>
      <c r="X1616">
        <f t="shared" si="285"/>
        <v>100.00000000000003</v>
      </c>
    </row>
    <row r="1617" spans="1:24" ht="16.399999999999999" customHeight="1" x14ac:dyDescent="0.35">
      <c r="A1617" s="10"/>
      <c r="B1617" s="5">
        <v>200602</v>
      </c>
      <c r="C1617" s="5" t="s">
        <v>1625</v>
      </c>
      <c r="D1617" s="6">
        <v>7584</v>
      </c>
      <c r="E1617" s="6">
        <v>583</v>
      </c>
      <c r="F1617" s="6">
        <v>142</v>
      </c>
      <c r="G1617" s="12">
        <v>113</v>
      </c>
      <c r="H1617" s="6">
        <v>40</v>
      </c>
      <c r="I1617" s="6">
        <v>0</v>
      </c>
      <c r="J1617" s="6">
        <v>8</v>
      </c>
      <c r="K1617" s="6">
        <v>89</v>
      </c>
      <c r="L1617" s="6">
        <v>152</v>
      </c>
      <c r="M1617" s="4"/>
      <c r="N1617" s="46">
        <f t="shared" si="275"/>
        <v>8711</v>
      </c>
      <c r="O1617" s="47">
        <f t="shared" si="276"/>
        <v>87.062334978762479</v>
      </c>
      <c r="P1617" s="47">
        <f t="shared" si="277"/>
        <v>6.6926874067271269</v>
      </c>
      <c r="Q1617" s="47">
        <f t="shared" si="278"/>
        <v>1.6301228331994031</v>
      </c>
      <c r="R1617" s="47">
        <f t="shared" si="279"/>
        <v>1.2972104236023418</v>
      </c>
      <c r="S1617" s="47">
        <f t="shared" si="280"/>
        <v>0.45918953047870509</v>
      </c>
      <c r="T1617" s="47">
        <f t="shared" si="281"/>
        <v>0</v>
      </c>
      <c r="U1617" s="47">
        <f t="shared" si="282"/>
        <v>9.1837906095741023E-2</v>
      </c>
      <c r="V1617" s="47">
        <f t="shared" si="283"/>
        <v>1.0216967053151189</v>
      </c>
      <c r="W1617" s="47">
        <f t="shared" si="284"/>
        <v>1.7449202158190793</v>
      </c>
      <c r="X1617">
        <f t="shared" si="285"/>
        <v>100.00000000000001</v>
      </c>
    </row>
    <row r="1618" spans="1:24" ht="16.399999999999999" customHeight="1" x14ac:dyDescent="0.35">
      <c r="A1618" s="10"/>
      <c r="B1618" s="5">
        <v>200603</v>
      </c>
      <c r="C1618" s="5" t="s">
        <v>1626</v>
      </c>
      <c r="D1618" s="6">
        <v>4319</v>
      </c>
      <c r="E1618" s="6">
        <v>626</v>
      </c>
      <c r="F1618" s="6">
        <v>146</v>
      </c>
      <c r="G1618" s="12">
        <v>82</v>
      </c>
      <c r="H1618" s="6">
        <v>61</v>
      </c>
      <c r="I1618" s="6">
        <v>0</v>
      </c>
      <c r="J1618" s="6">
        <v>30</v>
      </c>
      <c r="K1618" s="6">
        <v>79</v>
      </c>
      <c r="L1618" s="6">
        <v>114</v>
      </c>
      <c r="M1618" s="4"/>
      <c r="N1618" s="46">
        <f t="shared" si="275"/>
        <v>5457</v>
      </c>
      <c r="O1618" s="47">
        <f t="shared" si="276"/>
        <v>79.146050943741983</v>
      </c>
      <c r="P1618" s="47">
        <f t="shared" si="277"/>
        <v>11.471504489646327</v>
      </c>
      <c r="Q1618" s="47">
        <f t="shared" si="278"/>
        <v>2.6754627084478653</v>
      </c>
      <c r="R1618" s="47">
        <f t="shared" si="279"/>
        <v>1.5026571376214037</v>
      </c>
      <c r="S1618" s="47">
        <f t="shared" si="280"/>
        <v>1.117830309693971</v>
      </c>
      <c r="T1618" s="47">
        <f t="shared" si="281"/>
        <v>0</v>
      </c>
      <c r="U1618" s="47">
        <f t="shared" si="282"/>
        <v>0.54975261132490383</v>
      </c>
      <c r="V1618" s="47">
        <f t="shared" si="283"/>
        <v>1.4476818764889132</v>
      </c>
      <c r="W1618" s="47">
        <f t="shared" si="284"/>
        <v>2.0890599230346343</v>
      </c>
      <c r="X1618">
        <f t="shared" si="285"/>
        <v>100</v>
      </c>
    </row>
    <row r="1619" spans="1:24" ht="16.399999999999999" customHeight="1" x14ac:dyDescent="0.35">
      <c r="A1619" s="10"/>
      <c r="B1619" s="5">
        <v>200604</v>
      </c>
      <c r="C1619" s="5" t="s">
        <v>1627</v>
      </c>
      <c r="D1619" s="6">
        <v>1432</v>
      </c>
      <c r="E1619" s="6">
        <v>790</v>
      </c>
      <c r="F1619" s="6">
        <v>296</v>
      </c>
      <c r="G1619" s="12">
        <v>4</v>
      </c>
      <c r="H1619" s="6">
        <v>628</v>
      </c>
      <c r="I1619" s="6">
        <v>15</v>
      </c>
      <c r="J1619" s="6">
        <v>371</v>
      </c>
      <c r="K1619" s="6">
        <v>12</v>
      </c>
      <c r="L1619" s="6">
        <v>19</v>
      </c>
      <c r="M1619" s="4"/>
      <c r="N1619" s="46">
        <f t="shared" si="275"/>
        <v>3567</v>
      </c>
      <c r="O1619" s="47">
        <f t="shared" si="276"/>
        <v>40.145780768152505</v>
      </c>
      <c r="P1619" s="47">
        <f t="shared" si="277"/>
        <v>22.147462853938883</v>
      </c>
      <c r="Q1619" s="47">
        <f t="shared" si="278"/>
        <v>8.2982898794505182</v>
      </c>
      <c r="R1619" s="47">
        <f t="shared" si="279"/>
        <v>0.112139052425007</v>
      </c>
      <c r="S1619" s="47">
        <f t="shared" si="280"/>
        <v>17.6058312307261</v>
      </c>
      <c r="T1619" s="47">
        <f t="shared" si="281"/>
        <v>0.42052144659377627</v>
      </c>
      <c r="U1619" s="47">
        <f t="shared" si="282"/>
        <v>10.400897112419399</v>
      </c>
      <c r="V1619" s="47">
        <f t="shared" si="283"/>
        <v>0.33641715727502103</v>
      </c>
      <c r="W1619" s="47">
        <f t="shared" si="284"/>
        <v>0.53266049901878332</v>
      </c>
      <c r="X1619">
        <f t="shared" si="285"/>
        <v>100</v>
      </c>
    </row>
    <row r="1620" spans="1:24" ht="16.399999999999999" customHeight="1" x14ac:dyDescent="0.35">
      <c r="A1620" s="10"/>
      <c r="B1620" s="5">
        <v>200605</v>
      </c>
      <c r="C1620" s="5" t="s">
        <v>1628</v>
      </c>
      <c r="D1620" s="6">
        <v>4909</v>
      </c>
      <c r="E1620" s="6">
        <v>914</v>
      </c>
      <c r="F1620" s="6">
        <v>459</v>
      </c>
      <c r="G1620" s="12">
        <v>104</v>
      </c>
      <c r="H1620" s="6">
        <v>227</v>
      </c>
      <c r="I1620" s="6">
        <v>0</v>
      </c>
      <c r="J1620" s="6">
        <v>740</v>
      </c>
      <c r="K1620" s="6">
        <v>166</v>
      </c>
      <c r="L1620" s="6">
        <v>591</v>
      </c>
      <c r="M1620" s="4"/>
      <c r="N1620" s="46">
        <f t="shared" si="275"/>
        <v>8110</v>
      </c>
      <c r="O1620" s="47">
        <f t="shared" si="276"/>
        <v>60.530209617755858</v>
      </c>
      <c r="P1620" s="47">
        <f t="shared" si="277"/>
        <v>11.270036991368681</v>
      </c>
      <c r="Q1620" s="47">
        <f t="shared" si="278"/>
        <v>5.6596794081381017</v>
      </c>
      <c r="R1620" s="47">
        <f t="shared" si="279"/>
        <v>1.2823674475955611</v>
      </c>
      <c r="S1620" s="47">
        <f t="shared" si="280"/>
        <v>2.7990135635018496</v>
      </c>
      <c r="T1620" s="47">
        <f t="shared" si="281"/>
        <v>0</v>
      </c>
      <c r="U1620" s="47">
        <f t="shared" si="282"/>
        <v>9.1245376078914919</v>
      </c>
      <c r="V1620" s="47">
        <f t="shared" si="283"/>
        <v>2.0468557336621456</v>
      </c>
      <c r="W1620" s="47">
        <f t="shared" si="284"/>
        <v>7.2872996300863138</v>
      </c>
      <c r="X1620">
        <f t="shared" si="285"/>
        <v>100</v>
      </c>
    </row>
    <row r="1621" spans="1:24" ht="16.399999999999999" customHeight="1" x14ac:dyDescent="0.35">
      <c r="A1621" s="10"/>
      <c r="B1621" s="5">
        <v>200606</v>
      </c>
      <c r="C1621" s="5" t="s">
        <v>1629</v>
      </c>
      <c r="D1621" s="6">
        <v>1743</v>
      </c>
      <c r="E1621" s="6">
        <v>137</v>
      </c>
      <c r="F1621" s="6">
        <v>85</v>
      </c>
      <c r="G1621" s="12">
        <v>130</v>
      </c>
      <c r="H1621" s="6">
        <v>3</v>
      </c>
      <c r="I1621" s="6">
        <v>0</v>
      </c>
      <c r="J1621" s="6">
        <v>63</v>
      </c>
      <c r="K1621" s="6">
        <v>47</v>
      </c>
      <c r="L1621" s="6">
        <v>97</v>
      </c>
      <c r="M1621" s="4"/>
      <c r="N1621" s="46">
        <f t="shared" si="275"/>
        <v>2305</v>
      </c>
      <c r="O1621" s="47">
        <f t="shared" si="276"/>
        <v>75.618221258134483</v>
      </c>
      <c r="P1621" s="47">
        <f t="shared" si="277"/>
        <v>5.9436008676789589</v>
      </c>
      <c r="Q1621" s="47">
        <f t="shared" si="278"/>
        <v>3.68763557483731</v>
      </c>
      <c r="R1621" s="47">
        <f t="shared" si="279"/>
        <v>5.6399132321041217</v>
      </c>
      <c r="S1621" s="47">
        <f t="shared" si="280"/>
        <v>0.13015184381778741</v>
      </c>
      <c r="T1621" s="47">
        <f t="shared" si="281"/>
        <v>0</v>
      </c>
      <c r="U1621" s="47">
        <f t="shared" si="282"/>
        <v>2.7331887201735356</v>
      </c>
      <c r="V1621" s="47">
        <f t="shared" si="283"/>
        <v>2.039045553145336</v>
      </c>
      <c r="W1621" s="47">
        <f t="shared" si="284"/>
        <v>4.2082429501084597</v>
      </c>
      <c r="X1621">
        <f t="shared" si="285"/>
        <v>99.999999999999986</v>
      </c>
    </row>
    <row r="1622" spans="1:24" ht="16.399999999999999" customHeight="1" x14ac:dyDescent="0.35">
      <c r="A1622" s="10"/>
      <c r="B1622" s="5">
        <v>200607</v>
      </c>
      <c r="C1622" s="5" t="s">
        <v>1630</v>
      </c>
      <c r="D1622" s="6">
        <v>4050</v>
      </c>
      <c r="E1622" s="6">
        <v>497</v>
      </c>
      <c r="F1622" s="6">
        <v>2281</v>
      </c>
      <c r="G1622" s="12">
        <v>40</v>
      </c>
      <c r="H1622" s="6">
        <v>35</v>
      </c>
      <c r="I1622" s="6">
        <v>1</v>
      </c>
      <c r="J1622" s="6">
        <v>99</v>
      </c>
      <c r="K1622" s="6">
        <v>69</v>
      </c>
      <c r="L1622" s="6">
        <v>158</v>
      </c>
      <c r="M1622" s="4"/>
      <c r="N1622" s="46">
        <f t="shared" si="275"/>
        <v>7230</v>
      </c>
      <c r="O1622" s="47">
        <f t="shared" si="276"/>
        <v>56.016597510373444</v>
      </c>
      <c r="P1622" s="47">
        <f t="shared" si="277"/>
        <v>6.8741355463347169</v>
      </c>
      <c r="Q1622" s="47">
        <f t="shared" si="278"/>
        <v>31.549100968188107</v>
      </c>
      <c r="R1622" s="47">
        <f t="shared" si="279"/>
        <v>0.55325034578146615</v>
      </c>
      <c r="S1622" s="47">
        <f t="shared" si="280"/>
        <v>0.48409405255878285</v>
      </c>
      <c r="T1622" s="47">
        <f t="shared" si="281"/>
        <v>1.3831258644536654E-2</v>
      </c>
      <c r="U1622" s="47">
        <f t="shared" si="282"/>
        <v>1.3692946058091287</v>
      </c>
      <c r="V1622" s="47">
        <f t="shared" si="283"/>
        <v>0.9543568464730291</v>
      </c>
      <c r="W1622" s="47">
        <f t="shared" si="284"/>
        <v>2.1853388658367914</v>
      </c>
      <c r="X1622">
        <f t="shared" si="285"/>
        <v>100.00000000000003</v>
      </c>
    </row>
    <row r="1623" spans="1:24" ht="16.399999999999999" customHeight="1" x14ac:dyDescent="0.35">
      <c r="A1623" s="10"/>
      <c r="B1623" s="5">
        <v>200608</v>
      </c>
      <c r="C1623" s="5" t="s">
        <v>1631</v>
      </c>
      <c r="D1623" s="6">
        <v>1548</v>
      </c>
      <c r="E1623" s="6">
        <v>116</v>
      </c>
      <c r="F1623" s="6">
        <v>29</v>
      </c>
      <c r="G1623" s="12">
        <v>26</v>
      </c>
      <c r="H1623" s="6">
        <v>5</v>
      </c>
      <c r="I1623" s="6">
        <v>0</v>
      </c>
      <c r="J1623" s="6">
        <v>18</v>
      </c>
      <c r="K1623" s="6">
        <v>38</v>
      </c>
      <c r="L1623" s="6">
        <v>103</v>
      </c>
      <c r="M1623" s="4"/>
      <c r="N1623" s="46">
        <f t="shared" si="275"/>
        <v>1883</v>
      </c>
      <c r="O1623" s="47">
        <f t="shared" si="276"/>
        <v>82.209240573552847</v>
      </c>
      <c r="P1623" s="47">
        <f t="shared" si="277"/>
        <v>6.1603823685608079</v>
      </c>
      <c r="Q1623" s="47">
        <f t="shared" si="278"/>
        <v>1.540095592140202</v>
      </c>
      <c r="R1623" s="47">
        <f t="shared" si="279"/>
        <v>1.3807753584705258</v>
      </c>
      <c r="S1623" s="47">
        <f t="shared" si="280"/>
        <v>0.26553372278279341</v>
      </c>
      <c r="T1623" s="47">
        <f t="shared" si="281"/>
        <v>0</v>
      </c>
      <c r="U1623" s="47">
        <f t="shared" si="282"/>
        <v>0.95592140201805642</v>
      </c>
      <c r="V1623" s="47">
        <f t="shared" si="283"/>
        <v>2.0180562931492303</v>
      </c>
      <c r="W1623" s="47">
        <f t="shared" si="284"/>
        <v>5.4699946893255449</v>
      </c>
      <c r="X1623">
        <f t="shared" si="285"/>
        <v>100.00000000000001</v>
      </c>
    </row>
    <row r="1624" spans="1:24" ht="16.399999999999999" customHeight="1" x14ac:dyDescent="0.35">
      <c r="A1624" s="10"/>
      <c r="B1624" s="5">
        <v>200701</v>
      </c>
      <c r="C1624" s="5" t="s">
        <v>1632</v>
      </c>
      <c r="D1624" s="6">
        <v>17799</v>
      </c>
      <c r="E1624" s="6">
        <v>2393</v>
      </c>
      <c r="F1624" s="6">
        <v>1443</v>
      </c>
      <c r="G1624" s="12">
        <v>1081</v>
      </c>
      <c r="H1624" s="6">
        <v>54</v>
      </c>
      <c r="I1624" s="6">
        <v>0</v>
      </c>
      <c r="J1624" s="6">
        <v>41</v>
      </c>
      <c r="K1624" s="6">
        <v>677</v>
      </c>
      <c r="L1624" s="6">
        <v>718</v>
      </c>
      <c r="M1624" s="4"/>
      <c r="N1624" s="46">
        <f t="shared" si="275"/>
        <v>24206</v>
      </c>
      <c r="O1624" s="47">
        <f t="shared" si="276"/>
        <v>73.531355862182934</v>
      </c>
      <c r="P1624" s="47">
        <f t="shared" si="277"/>
        <v>9.8859786829711638</v>
      </c>
      <c r="Q1624" s="47">
        <f t="shared" si="278"/>
        <v>5.9613319011815253</v>
      </c>
      <c r="R1624" s="47">
        <f t="shared" si="279"/>
        <v>4.465834916962736</v>
      </c>
      <c r="S1624" s="47">
        <f t="shared" si="280"/>
        <v>0.22308518549120052</v>
      </c>
      <c r="T1624" s="47">
        <f t="shared" si="281"/>
        <v>0</v>
      </c>
      <c r="U1624" s="47">
        <f t="shared" si="282"/>
        <v>0.16937949268776337</v>
      </c>
      <c r="V1624" s="47">
        <f t="shared" si="283"/>
        <v>2.7968272329174586</v>
      </c>
      <c r="W1624" s="47">
        <f t="shared" si="284"/>
        <v>2.9662067256052218</v>
      </c>
      <c r="X1624">
        <f t="shared" si="285"/>
        <v>100</v>
      </c>
    </row>
    <row r="1625" spans="1:24" ht="16.399999999999999" customHeight="1" x14ac:dyDescent="0.35">
      <c r="A1625" s="10"/>
      <c r="B1625" s="5">
        <v>200702</v>
      </c>
      <c r="C1625" s="5" t="s">
        <v>1633</v>
      </c>
      <c r="D1625" s="6">
        <v>1966</v>
      </c>
      <c r="E1625" s="6">
        <v>191</v>
      </c>
      <c r="F1625" s="6">
        <v>12</v>
      </c>
      <c r="G1625" s="12">
        <v>109</v>
      </c>
      <c r="H1625" s="6">
        <v>1</v>
      </c>
      <c r="I1625" s="6">
        <v>3</v>
      </c>
      <c r="J1625" s="6">
        <v>0</v>
      </c>
      <c r="K1625" s="6">
        <v>17</v>
      </c>
      <c r="L1625" s="6">
        <v>19</v>
      </c>
      <c r="M1625" s="4"/>
      <c r="N1625" s="46">
        <f t="shared" si="275"/>
        <v>2318</v>
      </c>
      <c r="O1625" s="47">
        <f t="shared" si="276"/>
        <v>84.814495254529774</v>
      </c>
      <c r="P1625" s="47">
        <f t="shared" si="277"/>
        <v>8.2398619499568593</v>
      </c>
      <c r="Q1625" s="47">
        <f t="shared" si="278"/>
        <v>0.51768766177739434</v>
      </c>
      <c r="R1625" s="47">
        <f t="shared" si="279"/>
        <v>4.7023295944779981</v>
      </c>
      <c r="S1625" s="47">
        <f t="shared" si="280"/>
        <v>4.3140638481449528E-2</v>
      </c>
      <c r="T1625" s="47">
        <f t="shared" si="281"/>
        <v>0.12942191544434858</v>
      </c>
      <c r="U1625" s="47">
        <f t="shared" si="282"/>
        <v>0</v>
      </c>
      <c r="V1625" s="47">
        <f t="shared" si="283"/>
        <v>0.73339085418464189</v>
      </c>
      <c r="W1625" s="47">
        <f t="shared" si="284"/>
        <v>0.81967213114754101</v>
      </c>
      <c r="X1625">
        <f t="shared" si="285"/>
        <v>100.00000000000003</v>
      </c>
    </row>
    <row r="1626" spans="1:24" ht="16.399999999999999" customHeight="1" x14ac:dyDescent="0.35">
      <c r="A1626" s="10"/>
      <c r="B1626" s="5">
        <v>200703</v>
      </c>
      <c r="C1626" s="5" t="s">
        <v>1634</v>
      </c>
      <c r="D1626" s="6">
        <v>2743</v>
      </c>
      <c r="E1626" s="6">
        <v>294</v>
      </c>
      <c r="F1626" s="6">
        <v>47</v>
      </c>
      <c r="G1626" s="12">
        <v>42</v>
      </c>
      <c r="H1626" s="6">
        <v>13</v>
      </c>
      <c r="I1626" s="6">
        <v>0</v>
      </c>
      <c r="J1626" s="6">
        <v>0</v>
      </c>
      <c r="K1626" s="6">
        <v>100</v>
      </c>
      <c r="L1626" s="6">
        <v>62</v>
      </c>
      <c r="M1626" s="4"/>
      <c r="N1626" s="46">
        <f t="shared" si="275"/>
        <v>3301</v>
      </c>
      <c r="O1626" s="47">
        <f t="shared" si="276"/>
        <v>83.096031505604373</v>
      </c>
      <c r="P1626" s="47">
        <f t="shared" si="277"/>
        <v>8.9063920024235088</v>
      </c>
      <c r="Q1626" s="47">
        <f t="shared" si="278"/>
        <v>1.4238109663738261</v>
      </c>
      <c r="R1626" s="47">
        <f t="shared" si="279"/>
        <v>1.2723417146319298</v>
      </c>
      <c r="S1626" s="47">
        <f t="shared" si="280"/>
        <v>0.39382005452893065</v>
      </c>
      <c r="T1626" s="47">
        <f t="shared" si="281"/>
        <v>0</v>
      </c>
      <c r="U1626" s="47">
        <f t="shared" si="282"/>
        <v>0</v>
      </c>
      <c r="V1626" s="47">
        <f t="shared" si="283"/>
        <v>3.0293850348379281</v>
      </c>
      <c r="W1626" s="47">
        <f t="shared" si="284"/>
        <v>1.8782187215995154</v>
      </c>
      <c r="X1626">
        <f t="shared" si="285"/>
        <v>100</v>
      </c>
    </row>
    <row r="1627" spans="1:24" ht="16.399999999999999" customHeight="1" x14ac:dyDescent="0.35">
      <c r="A1627" s="10"/>
      <c r="B1627" s="5">
        <v>200704</v>
      </c>
      <c r="C1627" s="5" t="s">
        <v>1635</v>
      </c>
      <c r="D1627" s="6">
        <v>262</v>
      </c>
      <c r="E1627" s="6">
        <v>28</v>
      </c>
      <c r="F1627" s="6">
        <v>0</v>
      </c>
      <c r="G1627" s="12">
        <v>59</v>
      </c>
      <c r="H1627" s="6">
        <v>1</v>
      </c>
      <c r="I1627" s="6">
        <v>0</v>
      </c>
      <c r="J1627" s="6">
        <v>0</v>
      </c>
      <c r="K1627" s="6">
        <v>3</v>
      </c>
      <c r="L1627" s="6">
        <v>2</v>
      </c>
      <c r="M1627" s="4"/>
      <c r="N1627" s="46">
        <f t="shared" si="275"/>
        <v>355</v>
      </c>
      <c r="O1627" s="47">
        <f t="shared" si="276"/>
        <v>73.802816901408448</v>
      </c>
      <c r="P1627" s="47">
        <f t="shared" si="277"/>
        <v>7.887323943661972</v>
      </c>
      <c r="Q1627" s="47">
        <f t="shared" si="278"/>
        <v>0</v>
      </c>
      <c r="R1627" s="47">
        <f t="shared" si="279"/>
        <v>16.619718309859156</v>
      </c>
      <c r="S1627" s="47">
        <f t="shared" si="280"/>
        <v>0.28169014084507044</v>
      </c>
      <c r="T1627" s="47">
        <f t="shared" si="281"/>
        <v>0</v>
      </c>
      <c r="U1627" s="47">
        <f t="shared" si="282"/>
        <v>0</v>
      </c>
      <c r="V1627" s="47">
        <f t="shared" si="283"/>
        <v>0.84507042253521136</v>
      </c>
      <c r="W1627" s="47">
        <f t="shared" si="284"/>
        <v>0.56338028169014087</v>
      </c>
      <c r="X1627">
        <f t="shared" si="285"/>
        <v>100</v>
      </c>
    </row>
    <row r="1628" spans="1:24" ht="16.399999999999999" customHeight="1" x14ac:dyDescent="0.35">
      <c r="A1628" s="10"/>
      <c r="B1628" s="5">
        <v>200705</v>
      </c>
      <c r="C1628" s="5" t="s">
        <v>1636</v>
      </c>
      <c r="D1628" s="6">
        <v>2067</v>
      </c>
      <c r="E1628" s="6">
        <v>239</v>
      </c>
      <c r="F1628" s="6">
        <v>15</v>
      </c>
      <c r="G1628" s="12">
        <v>482</v>
      </c>
      <c r="H1628" s="6">
        <v>12</v>
      </c>
      <c r="I1628" s="6">
        <v>0</v>
      </c>
      <c r="J1628" s="6">
        <v>0</v>
      </c>
      <c r="K1628" s="6">
        <v>54</v>
      </c>
      <c r="L1628" s="6">
        <v>40</v>
      </c>
      <c r="M1628" s="4"/>
      <c r="N1628" s="46">
        <f t="shared" si="275"/>
        <v>2909</v>
      </c>
      <c r="O1628" s="47">
        <f t="shared" si="276"/>
        <v>71.055345479546233</v>
      </c>
      <c r="P1628" s="47">
        <f t="shared" si="277"/>
        <v>8.2158817463045715</v>
      </c>
      <c r="Q1628" s="47">
        <f t="shared" si="278"/>
        <v>0.51564111378480582</v>
      </c>
      <c r="R1628" s="47">
        <f t="shared" si="279"/>
        <v>16.569267789618426</v>
      </c>
      <c r="S1628" s="47">
        <f t="shared" si="280"/>
        <v>0.41251289102784461</v>
      </c>
      <c r="T1628" s="47">
        <f t="shared" si="281"/>
        <v>0</v>
      </c>
      <c r="U1628" s="47">
        <f t="shared" si="282"/>
        <v>0</v>
      </c>
      <c r="V1628" s="47">
        <f t="shared" si="283"/>
        <v>1.8563080096253008</v>
      </c>
      <c r="W1628" s="47">
        <f t="shared" si="284"/>
        <v>1.3750429700928155</v>
      </c>
      <c r="X1628">
        <f t="shared" si="285"/>
        <v>100</v>
      </c>
    </row>
    <row r="1629" spans="1:24" ht="16.399999999999999" customHeight="1" x14ac:dyDescent="0.35">
      <c r="A1629" s="10"/>
      <c r="B1629" s="5">
        <v>200706</v>
      </c>
      <c r="C1629" s="5" t="s">
        <v>1637</v>
      </c>
      <c r="D1629" s="6">
        <v>2719</v>
      </c>
      <c r="E1629" s="6">
        <v>271</v>
      </c>
      <c r="F1629" s="6">
        <v>97</v>
      </c>
      <c r="G1629" s="12">
        <v>276</v>
      </c>
      <c r="H1629" s="6">
        <v>9</v>
      </c>
      <c r="I1629" s="6">
        <v>1</v>
      </c>
      <c r="J1629" s="6">
        <v>2</v>
      </c>
      <c r="K1629" s="6">
        <v>58</v>
      </c>
      <c r="L1629" s="6">
        <v>65</v>
      </c>
      <c r="M1629" s="4"/>
      <c r="N1629" s="46">
        <f t="shared" si="275"/>
        <v>3498</v>
      </c>
      <c r="O1629" s="47">
        <f t="shared" si="276"/>
        <v>77.730131503716422</v>
      </c>
      <c r="P1629" s="47">
        <f t="shared" si="277"/>
        <v>7.7472841623785023</v>
      </c>
      <c r="Q1629" s="47">
        <f t="shared" si="278"/>
        <v>2.7730131503716411</v>
      </c>
      <c r="R1629" s="47">
        <f t="shared" si="279"/>
        <v>7.890222984562608</v>
      </c>
      <c r="S1629" s="47">
        <f t="shared" si="280"/>
        <v>0.25728987993138941</v>
      </c>
      <c r="T1629" s="47">
        <f t="shared" si="281"/>
        <v>2.8587764436821043E-2</v>
      </c>
      <c r="U1629" s="47">
        <f t="shared" si="282"/>
        <v>5.7175528873642086E-2</v>
      </c>
      <c r="V1629" s="47">
        <f t="shared" si="283"/>
        <v>1.6580903373356206</v>
      </c>
      <c r="W1629" s="47">
        <f t="shared" si="284"/>
        <v>1.8582046883933678</v>
      </c>
      <c r="X1629">
        <f t="shared" si="285"/>
        <v>100.00000000000003</v>
      </c>
    </row>
    <row r="1630" spans="1:24" ht="16.399999999999999" customHeight="1" x14ac:dyDescent="0.35">
      <c r="A1630" s="10"/>
      <c r="B1630" s="5">
        <v>200801</v>
      </c>
      <c r="C1630" s="5" t="s">
        <v>1638</v>
      </c>
      <c r="D1630" s="6">
        <v>6188</v>
      </c>
      <c r="E1630" s="6">
        <v>532</v>
      </c>
      <c r="F1630" s="6">
        <v>1545</v>
      </c>
      <c r="G1630" s="12">
        <v>2253</v>
      </c>
      <c r="H1630" s="6">
        <v>398</v>
      </c>
      <c r="I1630" s="6">
        <v>0</v>
      </c>
      <c r="J1630" s="6">
        <v>3</v>
      </c>
      <c r="K1630" s="6">
        <v>120</v>
      </c>
      <c r="L1630" s="6">
        <v>225</v>
      </c>
      <c r="M1630" s="4"/>
      <c r="N1630" s="46">
        <f t="shared" si="275"/>
        <v>11264</v>
      </c>
      <c r="O1630" s="47">
        <f t="shared" si="276"/>
        <v>54.936079545454547</v>
      </c>
      <c r="P1630" s="47">
        <f t="shared" si="277"/>
        <v>4.7230113636363633</v>
      </c>
      <c r="Q1630" s="47">
        <f t="shared" si="278"/>
        <v>13.716264204545455</v>
      </c>
      <c r="R1630" s="47">
        <f t="shared" si="279"/>
        <v>20.001775568181817</v>
      </c>
      <c r="S1630" s="47">
        <f t="shared" si="280"/>
        <v>3.5333806818181817</v>
      </c>
      <c r="T1630" s="47">
        <f t="shared" si="281"/>
        <v>0</v>
      </c>
      <c r="U1630" s="47">
        <f t="shared" si="282"/>
        <v>2.6633522727272728E-2</v>
      </c>
      <c r="V1630" s="47">
        <f t="shared" si="283"/>
        <v>1.0653409090909092</v>
      </c>
      <c r="W1630" s="47">
        <f t="shared" si="284"/>
        <v>1.9975142045454546</v>
      </c>
      <c r="X1630">
        <f t="shared" si="285"/>
        <v>99.999999999999986</v>
      </c>
    </row>
    <row r="1631" spans="1:24" ht="16.399999999999999" customHeight="1" x14ac:dyDescent="0.35">
      <c r="A1631" s="10"/>
      <c r="B1631" s="5">
        <v>200802</v>
      </c>
      <c r="C1631" s="5" t="s">
        <v>1639</v>
      </c>
      <c r="D1631" s="6">
        <v>1113</v>
      </c>
      <c r="E1631" s="6">
        <v>18</v>
      </c>
      <c r="F1631" s="6">
        <v>3</v>
      </c>
      <c r="G1631" s="12">
        <v>0</v>
      </c>
      <c r="H1631" s="6">
        <v>2</v>
      </c>
      <c r="I1631" s="6">
        <v>0</v>
      </c>
      <c r="J1631" s="6">
        <v>2</v>
      </c>
      <c r="K1631" s="6">
        <v>3</v>
      </c>
      <c r="L1631" s="6">
        <v>65</v>
      </c>
      <c r="M1631" s="4"/>
      <c r="N1631" s="46">
        <f t="shared" si="275"/>
        <v>1206</v>
      </c>
      <c r="O1631" s="47">
        <f t="shared" si="276"/>
        <v>92.288557213930346</v>
      </c>
      <c r="P1631" s="47">
        <f t="shared" si="277"/>
        <v>1.4925373134328357</v>
      </c>
      <c r="Q1631" s="47">
        <f t="shared" si="278"/>
        <v>0.24875621890547261</v>
      </c>
      <c r="R1631" s="47">
        <f t="shared" si="279"/>
        <v>0</v>
      </c>
      <c r="S1631" s="47">
        <f t="shared" si="280"/>
        <v>0.16583747927031509</v>
      </c>
      <c r="T1631" s="47">
        <f t="shared" si="281"/>
        <v>0</v>
      </c>
      <c r="U1631" s="47">
        <f t="shared" si="282"/>
        <v>0.16583747927031509</v>
      </c>
      <c r="V1631" s="47">
        <f t="shared" si="283"/>
        <v>0.24875621890547261</v>
      </c>
      <c r="W1631" s="47">
        <f t="shared" si="284"/>
        <v>5.3897180762852406</v>
      </c>
      <c r="X1631">
        <f t="shared" si="285"/>
        <v>99.999999999999972</v>
      </c>
    </row>
    <row r="1632" spans="1:24" ht="16.399999999999999" customHeight="1" x14ac:dyDescent="0.35">
      <c r="A1632" s="10"/>
      <c r="B1632" s="5">
        <v>200803</v>
      </c>
      <c r="C1632" s="5" t="s">
        <v>1640</v>
      </c>
      <c r="D1632" s="6">
        <v>1530</v>
      </c>
      <c r="E1632" s="6">
        <v>69</v>
      </c>
      <c r="F1632" s="6">
        <v>4</v>
      </c>
      <c r="G1632" s="12">
        <v>6</v>
      </c>
      <c r="H1632" s="6">
        <v>5</v>
      </c>
      <c r="I1632" s="6">
        <v>0</v>
      </c>
      <c r="J1632" s="6">
        <v>6</v>
      </c>
      <c r="K1632" s="6">
        <v>14</v>
      </c>
      <c r="L1632" s="6">
        <v>215</v>
      </c>
      <c r="M1632" s="4"/>
      <c r="N1632" s="46">
        <f t="shared" si="275"/>
        <v>1849</v>
      </c>
      <c r="O1632" s="47">
        <f t="shared" si="276"/>
        <v>82.747431043807467</v>
      </c>
      <c r="P1632" s="47">
        <f t="shared" si="277"/>
        <v>3.7317468902109252</v>
      </c>
      <c r="Q1632" s="47">
        <f t="shared" si="278"/>
        <v>0.2163331530557058</v>
      </c>
      <c r="R1632" s="47">
        <f t="shared" si="279"/>
        <v>0.32449972958355872</v>
      </c>
      <c r="S1632" s="47">
        <f t="shared" si="280"/>
        <v>0.27041644131963227</v>
      </c>
      <c r="T1632" s="47">
        <f t="shared" si="281"/>
        <v>0</v>
      </c>
      <c r="U1632" s="47">
        <f t="shared" si="282"/>
        <v>0.32449972958355872</v>
      </c>
      <c r="V1632" s="47">
        <f t="shared" si="283"/>
        <v>0.75716603569497032</v>
      </c>
      <c r="W1632" s="47">
        <f t="shared" si="284"/>
        <v>11.627906976744187</v>
      </c>
      <c r="X1632">
        <f t="shared" si="285"/>
        <v>100</v>
      </c>
    </row>
    <row r="1633" spans="1:24" ht="16.399999999999999" customHeight="1" x14ac:dyDescent="0.35">
      <c r="A1633" s="10"/>
      <c r="B1633" s="5">
        <v>200804</v>
      </c>
      <c r="C1633" s="5" t="s">
        <v>1641</v>
      </c>
      <c r="D1633" s="6">
        <v>690</v>
      </c>
      <c r="E1633" s="6">
        <v>83</v>
      </c>
      <c r="F1633" s="6">
        <v>34</v>
      </c>
      <c r="G1633" s="12">
        <v>94</v>
      </c>
      <c r="H1633" s="6">
        <v>109</v>
      </c>
      <c r="I1633" s="6">
        <v>1</v>
      </c>
      <c r="J1633" s="6">
        <v>1</v>
      </c>
      <c r="K1633" s="6">
        <v>7</v>
      </c>
      <c r="L1633" s="6">
        <v>17</v>
      </c>
      <c r="M1633" s="4"/>
      <c r="N1633" s="46">
        <f t="shared" si="275"/>
        <v>1036</v>
      </c>
      <c r="O1633" s="47">
        <f t="shared" si="276"/>
        <v>66.602316602316606</v>
      </c>
      <c r="P1633" s="47">
        <f t="shared" si="277"/>
        <v>8.0115830115830118</v>
      </c>
      <c r="Q1633" s="47">
        <f t="shared" si="278"/>
        <v>3.281853281853282</v>
      </c>
      <c r="R1633" s="47">
        <f t="shared" si="279"/>
        <v>9.0733590733590734</v>
      </c>
      <c r="S1633" s="47">
        <f t="shared" si="280"/>
        <v>10.521235521235521</v>
      </c>
      <c r="T1633" s="47">
        <f t="shared" si="281"/>
        <v>9.6525096525096526E-2</v>
      </c>
      <c r="U1633" s="47">
        <f t="shared" si="282"/>
        <v>9.6525096525096526E-2</v>
      </c>
      <c r="V1633" s="47">
        <f t="shared" si="283"/>
        <v>0.67567567567567566</v>
      </c>
      <c r="W1633" s="47">
        <f t="shared" si="284"/>
        <v>1.640926640926641</v>
      </c>
      <c r="X1633">
        <f t="shared" si="285"/>
        <v>100.00000000000001</v>
      </c>
    </row>
    <row r="1634" spans="1:24" ht="16.399999999999999" customHeight="1" x14ac:dyDescent="0.35">
      <c r="A1634" s="10"/>
      <c r="B1634" s="5">
        <v>200805</v>
      </c>
      <c r="C1634" s="5" t="s">
        <v>1642</v>
      </c>
      <c r="D1634" s="6">
        <v>3189</v>
      </c>
      <c r="E1634" s="6">
        <v>105</v>
      </c>
      <c r="F1634" s="6">
        <v>18</v>
      </c>
      <c r="G1634" s="12">
        <v>104</v>
      </c>
      <c r="H1634" s="6">
        <v>18</v>
      </c>
      <c r="I1634" s="6">
        <v>0</v>
      </c>
      <c r="J1634" s="6">
        <v>6</v>
      </c>
      <c r="K1634" s="6">
        <v>43</v>
      </c>
      <c r="L1634" s="6">
        <v>136</v>
      </c>
      <c r="M1634" s="4"/>
      <c r="N1634" s="46">
        <f t="shared" si="275"/>
        <v>3619</v>
      </c>
      <c r="O1634" s="47">
        <f t="shared" si="276"/>
        <v>88.118264714009399</v>
      </c>
      <c r="P1634" s="47">
        <f t="shared" si="277"/>
        <v>2.9013539651837528</v>
      </c>
      <c r="Q1634" s="47">
        <f t="shared" si="278"/>
        <v>0.49737496546007187</v>
      </c>
      <c r="R1634" s="47">
        <f t="shared" si="279"/>
        <v>2.873722022658193</v>
      </c>
      <c r="S1634" s="47">
        <f t="shared" si="280"/>
        <v>0.49737496546007187</v>
      </c>
      <c r="T1634" s="47">
        <f t="shared" si="281"/>
        <v>0</v>
      </c>
      <c r="U1634" s="47">
        <f t="shared" si="282"/>
        <v>0.16579165515335728</v>
      </c>
      <c r="V1634" s="47">
        <f t="shared" si="283"/>
        <v>1.1881735285990607</v>
      </c>
      <c r="W1634" s="47">
        <f t="shared" si="284"/>
        <v>3.7579441834760985</v>
      </c>
      <c r="X1634">
        <f t="shared" si="285"/>
        <v>100.00000000000001</v>
      </c>
    </row>
    <row r="1635" spans="1:24" ht="16.399999999999999" customHeight="1" x14ac:dyDescent="0.35">
      <c r="A1635" s="10"/>
      <c r="B1635" s="5">
        <v>200806</v>
      </c>
      <c r="C1635" s="5" t="s">
        <v>1643</v>
      </c>
      <c r="D1635" s="6">
        <v>699</v>
      </c>
      <c r="E1635" s="6">
        <v>42</v>
      </c>
      <c r="F1635" s="6">
        <v>0</v>
      </c>
      <c r="G1635" s="12">
        <v>11</v>
      </c>
      <c r="H1635" s="6">
        <v>12</v>
      </c>
      <c r="I1635" s="6">
        <v>0</v>
      </c>
      <c r="J1635" s="6">
        <v>2</v>
      </c>
      <c r="K1635" s="6">
        <v>4</v>
      </c>
      <c r="L1635" s="6">
        <v>53</v>
      </c>
      <c r="M1635" s="4"/>
      <c r="N1635" s="46">
        <f t="shared" si="275"/>
        <v>823</v>
      </c>
      <c r="O1635" s="47">
        <f t="shared" si="276"/>
        <v>84.933171324422844</v>
      </c>
      <c r="P1635" s="47">
        <f t="shared" si="277"/>
        <v>5.1032806804374236</v>
      </c>
      <c r="Q1635" s="47">
        <f t="shared" si="278"/>
        <v>0</v>
      </c>
      <c r="R1635" s="47">
        <f t="shared" si="279"/>
        <v>1.3365735115431348</v>
      </c>
      <c r="S1635" s="47">
        <f t="shared" si="280"/>
        <v>1.4580801944106925</v>
      </c>
      <c r="T1635" s="47">
        <f t="shared" si="281"/>
        <v>0</v>
      </c>
      <c r="U1635" s="47">
        <f t="shared" si="282"/>
        <v>0.24301336573511542</v>
      </c>
      <c r="V1635" s="47">
        <f t="shared" si="283"/>
        <v>0.48602673147023084</v>
      </c>
      <c r="W1635" s="47">
        <f t="shared" si="284"/>
        <v>6.439854191980559</v>
      </c>
      <c r="X1635">
        <f t="shared" si="285"/>
        <v>100</v>
      </c>
    </row>
    <row r="1636" spans="1:24" ht="16.399999999999999" customHeight="1" x14ac:dyDescent="0.35">
      <c r="A1636" s="10"/>
      <c r="B1636" s="5">
        <v>210101</v>
      </c>
      <c r="C1636" s="5" t="s">
        <v>1644</v>
      </c>
      <c r="D1636" s="6">
        <v>29106</v>
      </c>
      <c r="E1636" s="6">
        <v>1508</v>
      </c>
      <c r="F1636" s="6">
        <v>907</v>
      </c>
      <c r="G1636" s="12">
        <v>156</v>
      </c>
      <c r="H1636" s="6">
        <v>4088</v>
      </c>
      <c r="I1636" s="6">
        <v>62</v>
      </c>
      <c r="J1636" s="6">
        <v>474</v>
      </c>
      <c r="K1636" s="6">
        <v>122</v>
      </c>
      <c r="L1636" s="6">
        <v>221</v>
      </c>
      <c r="M1636" s="4"/>
      <c r="N1636" s="46">
        <f t="shared" si="275"/>
        <v>36644</v>
      </c>
      <c r="O1636" s="47">
        <f t="shared" si="276"/>
        <v>79.429101626459996</v>
      </c>
      <c r="P1636" s="47">
        <f t="shared" si="277"/>
        <v>4.1152712585962234</v>
      </c>
      <c r="Q1636" s="47">
        <f t="shared" si="278"/>
        <v>2.4751664665429538</v>
      </c>
      <c r="R1636" s="47">
        <f t="shared" si="279"/>
        <v>0.42571771640650585</v>
      </c>
      <c r="S1636" s="47">
        <f t="shared" si="280"/>
        <v>11.155987337626897</v>
      </c>
      <c r="T1636" s="47">
        <f t="shared" si="281"/>
        <v>0.16919550267438052</v>
      </c>
      <c r="U1636" s="47">
        <f t="shared" si="282"/>
        <v>1.2935269075428446</v>
      </c>
      <c r="V1636" s="47">
        <f t="shared" si="283"/>
        <v>0.33293308590765203</v>
      </c>
      <c r="W1636" s="47">
        <f t="shared" si="284"/>
        <v>0.60310009824254995</v>
      </c>
      <c r="X1636">
        <f t="shared" si="285"/>
        <v>100.00000000000001</v>
      </c>
    </row>
    <row r="1637" spans="1:24" ht="16.399999999999999" customHeight="1" x14ac:dyDescent="0.35">
      <c r="A1637" s="10"/>
      <c r="B1637" s="5">
        <v>210102</v>
      </c>
      <c r="C1637" s="5" t="s">
        <v>1645</v>
      </c>
      <c r="D1637" s="6">
        <v>1572</v>
      </c>
      <c r="E1637" s="6">
        <v>1526</v>
      </c>
      <c r="F1637" s="6">
        <v>991</v>
      </c>
      <c r="G1637" s="12">
        <v>11</v>
      </c>
      <c r="H1637" s="6">
        <v>5322</v>
      </c>
      <c r="I1637" s="6">
        <v>324</v>
      </c>
      <c r="J1637" s="6">
        <v>249</v>
      </c>
      <c r="K1637" s="6">
        <v>31</v>
      </c>
      <c r="L1637" s="6">
        <v>78</v>
      </c>
      <c r="M1637" s="4"/>
      <c r="N1637" s="46">
        <f t="shared" si="275"/>
        <v>10104</v>
      </c>
      <c r="O1637" s="47">
        <f t="shared" si="276"/>
        <v>15.558194774346793</v>
      </c>
      <c r="P1637" s="47">
        <f t="shared" si="277"/>
        <v>15.102929532858273</v>
      </c>
      <c r="Q1637" s="47">
        <f t="shared" si="278"/>
        <v>9.8079968329374498</v>
      </c>
      <c r="R1637" s="47">
        <f t="shared" si="279"/>
        <v>0.10886777513855898</v>
      </c>
      <c r="S1637" s="47">
        <f t="shared" si="280"/>
        <v>52.672209026128264</v>
      </c>
      <c r="T1637" s="47">
        <f t="shared" si="281"/>
        <v>3.2066508313539193</v>
      </c>
      <c r="U1637" s="47">
        <f t="shared" si="282"/>
        <v>2.4643705463182894</v>
      </c>
      <c r="V1637" s="47">
        <f t="shared" si="283"/>
        <v>0.30680918448139349</v>
      </c>
      <c r="W1637" s="47">
        <f t="shared" si="284"/>
        <v>0.77197149643705454</v>
      </c>
      <c r="X1637">
        <f t="shared" si="285"/>
        <v>100.00000000000001</v>
      </c>
    </row>
    <row r="1638" spans="1:24" ht="16.399999999999999" customHeight="1" x14ac:dyDescent="0.35">
      <c r="A1638" s="10"/>
      <c r="B1638" s="5">
        <v>210103</v>
      </c>
      <c r="C1638" s="5" t="s">
        <v>1646</v>
      </c>
      <c r="D1638" s="6">
        <v>6</v>
      </c>
      <c r="E1638" s="6">
        <v>0</v>
      </c>
      <c r="F1638" s="6">
        <v>3</v>
      </c>
      <c r="G1638" s="12">
        <v>0</v>
      </c>
      <c r="H1638" s="6">
        <v>857</v>
      </c>
      <c r="I1638" s="6">
        <v>274</v>
      </c>
      <c r="J1638" s="6">
        <v>18</v>
      </c>
      <c r="K1638" s="6">
        <v>0</v>
      </c>
      <c r="L1638" s="6">
        <v>0</v>
      </c>
      <c r="M1638" s="4"/>
      <c r="N1638" s="46">
        <f t="shared" si="275"/>
        <v>1158</v>
      </c>
      <c r="O1638" s="47">
        <f t="shared" si="276"/>
        <v>0.51813471502590669</v>
      </c>
      <c r="P1638" s="47">
        <f t="shared" si="277"/>
        <v>0</v>
      </c>
      <c r="Q1638" s="47">
        <f t="shared" si="278"/>
        <v>0.25906735751295334</v>
      </c>
      <c r="R1638" s="47">
        <f t="shared" si="279"/>
        <v>0</v>
      </c>
      <c r="S1638" s="47">
        <f t="shared" si="280"/>
        <v>74.006908462867017</v>
      </c>
      <c r="T1638" s="47">
        <f t="shared" si="281"/>
        <v>23.661485319516409</v>
      </c>
      <c r="U1638" s="47">
        <f t="shared" si="282"/>
        <v>1.5544041450777202</v>
      </c>
      <c r="V1638" s="47">
        <f t="shared" si="283"/>
        <v>0</v>
      </c>
      <c r="W1638" s="47">
        <f t="shared" si="284"/>
        <v>0</v>
      </c>
      <c r="X1638">
        <f t="shared" si="285"/>
        <v>100.00000000000001</v>
      </c>
    </row>
    <row r="1639" spans="1:24" ht="16.399999999999999" customHeight="1" x14ac:dyDescent="0.35">
      <c r="A1639" s="10"/>
      <c r="B1639" s="5">
        <v>210104</v>
      </c>
      <c r="C1639" s="5" t="s">
        <v>1647</v>
      </c>
      <c r="D1639" s="6">
        <v>70</v>
      </c>
      <c r="E1639" s="6">
        <v>29</v>
      </c>
      <c r="F1639" s="6">
        <v>114</v>
      </c>
      <c r="G1639" s="12">
        <v>3</v>
      </c>
      <c r="H1639" s="6">
        <v>1359</v>
      </c>
      <c r="I1639" s="6">
        <v>16</v>
      </c>
      <c r="J1639" s="6">
        <v>40</v>
      </c>
      <c r="K1639" s="6">
        <v>10</v>
      </c>
      <c r="L1639" s="6">
        <v>0</v>
      </c>
      <c r="M1639" s="4"/>
      <c r="N1639" s="46">
        <f t="shared" si="275"/>
        <v>1641</v>
      </c>
      <c r="O1639" s="47">
        <f t="shared" si="276"/>
        <v>4.2656916514320535</v>
      </c>
      <c r="P1639" s="47">
        <f t="shared" si="277"/>
        <v>1.7672151127361364</v>
      </c>
      <c r="Q1639" s="47">
        <f t="shared" si="278"/>
        <v>6.9469835466179157</v>
      </c>
      <c r="R1639" s="47">
        <f t="shared" si="279"/>
        <v>0.18281535648994515</v>
      </c>
      <c r="S1639" s="47">
        <f t="shared" si="280"/>
        <v>82.81535648994516</v>
      </c>
      <c r="T1639" s="47">
        <f t="shared" si="281"/>
        <v>0.97501523461304085</v>
      </c>
      <c r="U1639" s="47">
        <f t="shared" si="282"/>
        <v>2.437538086532602</v>
      </c>
      <c r="V1639" s="47">
        <f t="shared" si="283"/>
        <v>0.60938452163315049</v>
      </c>
      <c r="W1639" s="47">
        <f t="shared" si="284"/>
        <v>0</v>
      </c>
      <c r="X1639">
        <f t="shared" si="285"/>
        <v>100</v>
      </c>
    </row>
    <row r="1640" spans="1:24" ht="16.399999999999999" customHeight="1" x14ac:dyDescent="0.35">
      <c r="A1640" s="10"/>
      <c r="B1640" s="5">
        <v>210105</v>
      </c>
      <c r="C1640" s="5" t="s">
        <v>1648</v>
      </c>
      <c r="D1640" s="6">
        <v>591</v>
      </c>
      <c r="E1640" s="6">
        <v>381</v>
      </c>
      <c r="F1640" s="6">
        <v>434</v>
      </c>
      <c r="G1640" s="12">
        <v>6</v>
      </c>
      <c r="H1640" s="6">
        <v>1406</v>
      </c>
      <c r="I1640" s="6">
        <v>96</v>
      </c>
      <c r="J1640" s="6">
        <v>112</v>
      </c>
      <c r="K1640" s="6">
        <v>17</v>
      </c>
      <c r="L1640" s="6">
        <v>29</v>
      </c>
      <c r="M1640" s="4"/>
      <c r="N1640" s="46">
        <f t="shared" si="275"/>
        <v>3072</v>
      </c>
      <c r="O1640" s="47">
        <f t="shared" si="276"/>
        <v>19.23828125</v>
      </c>
      <c r="P1640" s="47">
        <f t="shared" si="277"/>
        <v>12.40234375</v>
      </c>
      <c r="Q1640" s="47">
        <f t="shared" si="278"/>
        <v>14.127604166666668</v>
      </c>
      <c r="R1640" s="47">
        <f t="shared" si="279"/>
        <v>0.1953125</v>
      </c>
      <c r="S1640" s="47">
        <f t="shared" si="280"/>
        <v>45.768229166666671</v>
      </c>
      <c r="T1640" s="47">
        <f t="shared" si="281"/>
        <v>3.125</v>
      </c>
      <c r="U1640" s="47">
        <f t="shared" si="282"/>
        <v>3.6458333333333335</v>
      </c>
      <c r="V1640" s="47">
        <f t="shared" si="283"/>
        <v>0.55338541666666674</v>
      </c>
      <c r="W1640" s="47">
        <f t="shared" si="284"/>
        <v>0.94401041666666674</v>
      </c>
      <c r="X1640">
        <f t="shared" si="285"/>
        <v>100.00000000000001</v>
      </c>
    </row>
    <row r="1641" spans="1:24" ht="16.399999999999999" customHeight="1" x14ac:dyDescent="0.35">
      <c r="A1641" s="10"/>
      <c r="B1641" s="5">
        <v>210106</v>
      </c>
      <c r="C1641" s="5" t="s">
        <v>1649</v>
      </c>
      <c r="D1641" s="6">
        <v>954</v>
      </c>
      <c r="E1641" s="6">
        <v>453</v>
      </c>
      <c r="F1641" s="6">
        <v>726</v>
      </c>
      <c r="G1641" s="12">
        <v>0</v>
      </c>
      <c r="H1641" s="6">
        <v>503</v>
      </c>
      <c r="I1641" s="6">
        <v>56</v>
      </c>
      <c r="J1641" s="6">
        <v>19</v>
      </c>
      <c r="K1641" s="6">
        <v>33</v>
      </c>
      <c r="L1641" s="6">
        <v>40</v>
      </c>
      <c r="M1641" s="4"/>
      <c r="N1641" s="46">
        <f t="shared" si="275"/>
        <v>2784</v>
      </c>
      <c r="O1641" s="47">
        <f t="shared" si="276"/>
        <v>34.267241379310342</v>
      </c>
      <c r="P1641" s="47">
        <f t="shared" si="277"/>
        <v>16.271551724137932</v>
      </c>
      <c r="Q1641" s="47">
        <f t="shared" si="278"/>
        <v>26.077586206896552</v>
      </c>
      <c r="R1641" s="47">
        <f t="shared" si="279"/>
        <v>0</v>
      </c>
      <c r="S1641" s="47">
        <f t="shared" si="280"/>
        <v>18.067528735632184</v>
      </c>
      <c r="T1641" s="47">
        <f t="shared" si="281"/>
        <v>2.0114942528735633</v>
      </c>
      <c r="U1641" s="47">
        <f t="shared" si="282"/>
        <v>0.68247126436781613</v>
      </c>
      <c r="V1641" s="47">
        <f t="shared" si="283"/>
        <v>1.1853448275862069</v>
      </c>
      <c r="W1641" s="47">
        <f t="shared" si="284"/>
        <v>1.4367816091954022</v>
      </c>
      <c r="X1641">
        <f t="shared" si="285"/>
        <v>100</v>
      </c>
    </row>
    <row r="1642" spans="1:24" ht="16.399999999999999" customHeight="1" x14ac:dyDescent="0.35">
      <c r="A1642" s="10"/>
      <c r="B1642" s="5">
        <v>210107</v>
      </c>
      <c r="C1642" s="5" t="s">
        <v>1650</v>
      </c>
      <c r="D1642" s="6">
        <v>76</v>
      </c>
      <c r="E1642" s="6">
        <v>2</v>
      </c>
      <c r="F1642" s="6">
        <v>164</v>
      </c>
      <c r="G1642" s="12">
        <v>128</v>
      </c>
      <c r="H1642" s="6">
        <v>1999</v>
      </c>
      <c r="I1642" s="6">
        <v>15</v>
      </c>
      <c r="J1642" s="6">
        <v>39</v>
      </c>
      <c r="K1642" s="6">
        <v>7</v>
      </c>
      <c r="L1642" s="6">
        <v>5</v>
      </c>
      <c r="M1642" s="4"/>
      <c r="N1642" s="46">
        <f t="shared" si="275"/>
        <v>2435</v>
      </c>
      <c r="O1642" s="47">
        <f t="shared" si="276"/>
        <v>3.1211498973305951</v>
      </c>
      <c r="P1642" s="47">
        <f t="shared" si="277"/>
        <v>8.2135523613963035E-2</v>
      </c>
      <c r="Q1642" s="47">
        <f t="shared" si="278"/>
        <v>6.7351129363449687</v>
      </c>
      <c r="R1642" s="47">
        <f t="shared" si="279"/>
        <v>5.2566735112936342</v>
      </c>
      <c r="S1642" s="47">
        <f t="shared" si="280"/>
        <v>82.094455852156059</v>
      </c>
      <c r="T1642" s="47">
        <f t="shared" si="281"/>
        <v>0.61601642710472271</v>
      </c>
      <c r="U1642" s="47">
        <f t="shared" si="282"/>
        <v>1.6016427104722792</v>
      </c>
      <c r="V1642" s="47">
        <f t="shared" si="283"/>
        <v>0.28747433264887062</v>
      </c>
      <c r="W1642" s="47">
        <f t="shared" si="284"/>
        <v>0.20533880903490759</v>
      </c>
      <c r="X1642">
        <f t="shared" si="285"/>
        <v>100</v>
      </c>
    </row>
    <row r="1643" spans="1:24" ht="16.399999999999999" customHeight="1" x14ac:dyDescent="0.35">
      <c r="A1643" s="10"/>
      <c r="B1643" s="5">
        <v>210108</v>
      </c>
      <c r="C1643" s="5" t="s">
        <v>1651</v>
      </c>
      <c r="D1643" s="6">
        <v>61</v>
      </c>
      <c r="E1643" s="6">
        <v>36</v>
      </c>
      <c r="F1643" s="6">
        <v>63</v>
      </c>
      <c r="G1643" s="12">
        <v>13</v>
      </c>
      <c r="H1643" s="6">
        <v>935</v>
      </c>
      <c r="I1643" s="6">
        <v>3</v>
      </c>
      <c r="J1643" s="6">
        <v>63</v>
      </c>
      <c r="K1643" s="6">
        <v>36</v>
      </c>
      <c r="L1643" s="6">
        <v>9</v>
      </c>
      <c r="M1643" s="4"/>
      <c r="N1643" s="46">
        <f t="shared" si="275"/>
        <v>1219</v>
      </c>
      <c r="O1643" s="47">
        <f t="shared" si="276"/>
        <v>5.0041017227235445</v>
      </c>
      <c r="P1643" s="47">
        <f t="shared" si="277"/>
        <v>2.9532403609515998</v>
      </c>
      <c r="Q1643" s="47">
        <f t="shared" si="278"/>
        <v>5.1681706316652996</v>
      </c>
      <c r="R1643" s="47">
        <f t="shared" si="279"/>
        <v>1.0664479081214111</v>
      </c>
      <c r="S1643" s="47">
        <f t="shared" si="280"/>
        <v>76.702214930270713</v>
      </c>
      <c r="T1643" s="47">
        <f t="shared" si="281"/>
        <v>0.24610336341263331</v>
      </c>
      <c r="U1643" s="47">
        <f t="shared" si="282"/>
        <v>5.1681706316652996</v>
      </c>
      <c r="V1643" s="47">
        <f t="shared" si="283"/>
        <v>2.9532403609515998</v>
      </c>
      <c r="W1643" s="47">
        <f t="shared" si="284"/>
        <v>0.73831009023789995</v>
      </c>
      <c r="X1643">
        <f t="shared" si="285"/>
        <v>100</v>
      </c>
    </row>
    <row r="1644" spans="1:24" ht="16.399999999999999" customHeight="1" x14ac:dyDescent="0.35">
      <c r="A1644" s="10"/>
      <c r="B1644" s="5">
        <v>210109</v>
      </c>
      <c r="C1644" s="5" t="s">
        <v>1652</v>
      </c>
      <c r="D1644" s="6">
        <v>827</v>
      </c>
      <c r="E1644" s="6">
        <v>194</v>
      </c>
      <c r="F1644" s="6">
        <v>291</v>
      </c>
      <c r="G1644" s="12">
        <v>2</v>
      </c>
      <c r="H1644" s="6">
        <v>349</v>
      </c>
      <c r="I1644" s="6">
        <v>43</v>
      </c>
      <c r="J1644" s="6">
        <v>152</v>
      </c>
      <c r="K1644" s="6">
        <v>2</v>
      </c>
      <c r="L1644" s="6">
        <v>6</v>
      </c>
      <c r="M1644" s="4"/>
      <c r="N1644" s="46">
        <f t="shared" si="275"/>
        <v>1866</v>
      </c>
      <c r="O1644" s="47">
        <f t="shared" si="276"/>
        <v>44.319399785637728</v>
      </c>
      <c r="P1644" s="47">
        <f t="shared" si="277"/>
        <v>10.396570203644158</v>
      </c>
      <c r="Q1644" s="47">
        <f t="shared" si="278"/>
        <v>15.594855305466238</v>
      </c>
      <c r="R1644" s="47">
        <f t="shared" si="279"/>
        <v>0.10718113612004287</v>
      </c>
      <c r="S1644" s="47">
        <f t="shared" si="280"/>
        <v>18.70310825294748</v>
      </c>
      <c r="T1644" s="47">
        <f t="shared" si="281"/>
        <v>2.3043944265809215</v>
      </c>
      <c r="U1644" s="47">
        <f t="shared" si="282"/>
        <v>8.145766345123258</v>
      </c>
      <c r="V1644" s="47">
        <f t="shared" si="283"/>
        <v>0.10718113612004287</v>
      </c>
      <c r="W1644" s="47">
        <f t="shared" si="284"/>
        <v>0.32154340836012862</v>
      </c>
      <c r="X1644">
        <f t="shared" si="285"/>
        <v>100.00000000000001</v>
      </c>
    </row>
    <row r="1645" spans="1:24" ht="16.399999999999999" customHeight="1" x14ac:dyDescent="0.35">
      <c r="A1645" s="10"/>
      <c r="B1645" s="5">
        <v>210110</v>
      </c>
      <c r="C1645" s="5" t="s">
        <v>1653</v>
      </c>
      <c r="D1645" s="6">
        <v>375</v>
      </c>
      <c r="E1645" s="6">
        <v>51</v>
      </c>
      <c r="F1645" s="6">
        <v>361</v>
      </c>
      <c r="G1645" s="12">
        <v>4</v>
      </c>
      <c r="H1645" s="6">
        <v>699</v>
      </c>
      <c r="I1645" s="6">
        <v>32</v>
      </c>
      <c r="J1645" s="6">
        <v>33</v>
      </c>
      <c r="K1645" s="6">
        <v>1</v>
      </c>
      <c r="L1645" s="6">
        <v>9</v>
      </c>
      <c r="M1645" s="4"/>
      <c r="N1645" s="46">
        <f t="shared" si="275"/>
        <v>1565</v>
      </c>
      <c r="O1645" s="47">
        <f t="shared" si="276"/>
        <v>23.961661341853034</v>
      </c>
      <c r="P1645" s="47">
        <f t="shared" si="277"/>
        <v>3.2587859424920129</v>
      </c>
      <c r="Q1645" s="47">
        <f t="shared" si="278"/>
        <v>23.067092651757189</v>
      </c>
      <c r="R1645" s="47">
        <f t="shared" si="279"/>
        <v>0.25559105431309903</v>
      </c>
      <c r="S1645" s="47">
        <f t="shared" si="280"/>
        <v>44.664536741214057</v>
      </c>
      <c r="T1645" s="47">
        <f t="shared" si="281"/>
        <v>2.0447284345047922</v>
      </c>
      <c r="U1645" s="47">
        <f t="shared" si="282"/>
        <v>2.1086261980830669</v>
      </c>
      <c r="V1645" s="47">
        <f t="shared" si="283"/>
        <v>6.3897763578274758E-2</v>
      </c>
      <c r="W1645" s="47">
        <f t="shared" si="284"/>
        <v>0.57507987220447288</v>
      </c>
      <c r="X1645">
        <f t="shared" si="285"/>
        <v>99.999999999999986</v>
      </c>
    </row>
    <row r="1646" spans="1:24" ht="16.399999999999999" customHeight="1" x14ac:dyDescent="0.35">
      <c r="A1646" s="10"/>
      <c r="B1646" s="5">
        <v>210111</v>
      </c>
      <c r="C1646" s="5" t="s">
        <v>1654</v>
      </c>
      <c r="D1646" s="6">
        <v>623</v>
      </c>
      <c r="E1646" s="6">
        <v>765</v>
      </c>
      <c r="F1646" s="6">
        <v>95</v>
      </c>
      <c r="G1646" s="12">
        <v>4</v>
      </c>
      <c r="H1646" s="6">
        <v>628</v>
      </c>
      <c r="I1646" s="6">
        <v>156</v>
      </c>
      <c r="J1646" s="6">
        <v>189</v>
      </c>
      <c r="K1646" s="6">
        <v>16</v>
      </c>
      <c r="L1646" s="6">
        <v>9</v>
      </c>
      <c r="M1646" s="4"/>
      <c r="N1646" s="46">
        <f t="shared" si="275"/>
        <v>2485</v>
      </c>
      <c r="O1646" s="47">
        <f t="shared" si="276"/>
        <v>25.070422535211264</v>
      </c>
      <c r="P1646" s="47">
        <f t="shared" si="277"/>
        <v>30.78470824949698</v>
      </c>
      <c r="Q1646" s="47">
        <f t="shared" si="278"/>
        <v>3.8229376257545269</v>
      </c>
      <c r="R1646" s="47">
        <f t="shared" si="279"/>
        <v>0.16096579476861167</v>
      </c>
      <c r="S1646" s="47">
        <f t="shared" si="280"/>
        <v>25.271629778672029</v>
      </c>
      <c r="T1646" s="47">
        <f t="shared" si="281"/>
        <v>6.2776659959758545</v>
      </c>
      <c r="U1646" s="47">
        <f t="shared" si="282"/>
        <v>7.605633802816901</v>
      </c>
      <c r="V1646" s="47">
        <f t="shared" si="283"/>
        <v>0.64386317907444668</v>
      </c>
      <c r="W1646" s="47">
        <f t="shared" si="284"/>
        <v>0.36217303822937624</v>
      </c>
      <c r="X1646">
        <f t="shared" si="285"/>
        <v>99.999999999999972</v>
      </c>
    </row>
    <row r="1647" spans="1:24" ht="16.399999999999999" customHeight="1" x14ac:dyDescent="0.35">
      <c r="A1647" s="10"/>
      <c r="B1647" s="5">
        <v>210112</v>
      </c>
      <c r="C1647" s="5" t="s">
        <v>1655</v>
      </c>
      <c r="D1647" s="6">
        <v>653</v>
      </c>
      <c r="E1647" s="6">
        <v>226</v>
      </c>
      <c r="F1647" s="6">
        <v>194</v>
      </c>
      <c r="G1647" s="12">
        <v>4</v>
      </c>
      <c r="H1647" s="6">
        <v>1860</v>
      </c>
      <c r="I1647" s="6">
        <v>135</v>
      </c>
      <c r="J1647" s="6">
        <v>47</v>
      </c>
      <c r="K1647" s="6">
        <v>2</v>
      </c>
      <c r="L1647" s="6">
        <v>6</v>
      </c>
      <c r="M1647" s="4"/>
      <c r="N1647" s="46">
        <f t="shared" si="275"/>
        <v>3127</v>
      </c>
      <c r="O1647" s="47">
        <f t="shared" si="276"/>
        <v>20.882635113527343</v>
      </c>
      <c r="P1647" s="47">
        <f t="shared" si="277"/>
        <v>7.2273744803325872</v>
      </c>
      <c r="Q1647" s="47">
        <f t="shared" si="278"/>
        <v>6.2040294211704508</v>
      </c>
      <c r="R1647" s="47">
        <f t="shared" si="279"/>
        <v>0.12791813239526703</v>
      </c>
      <c r="S1647" s="47">
        <f t="shared" si="280"/>
        <v>59.481931563799172</v>
      </c>
      <c r="T1647" s="47">
        <f t="shared" si="281"/>
        <v>4.3172369683402625</v>
      </c>
      <c r="U1647" s="47">
        <f t="shared" si="282"/>
        <v>1.5030380556443876</v>
      </c>
      <c r="V1647" s="47">
        <f t="shared" si="283"/>
        <v>6.3959066197633516E-2</v>
      </c>
      <c r="W1647" s="47">
        <f t="shared" si="284"/>
        <v>0.19187719859290053</v>
      </c>
      <c r="X1647">
        <f t="shared" si="285"/>
        <v>100.00000000000001</v>
      </c>
    </row>
    <row r="1648" spans="1:24" ht="16.399999999999999" customHeight="1" x14ac:dyDescent="0.35">
      <c r="A1648" s="10"/>
      <c r="B1648" s="5">
        <v>210113</v>
      </c>
      <c r="C1648" s="5" t="s">
        <v>1656</v>
      </c>
      <c r="D1648" s="6">
        <v>35</v>
      </c>
      <c r="E1648" s="6">
        <v>105</v>
      </c>
      <c r="F1648" s="6">
        <v>113</v>
      </c>
      <c r="G1648" s="12">
        <v>0</v>
      </c>
      <c r="H1648" s="6">
        <v>370</v>
      </c>
      <c r="I1648" s="6">
        <v>262</v>
      </c>
      <c r="J1648" s="6">
        <v>105</v>
      </c>
      <c r="K1648" s="6">
        <v>2</v>
      </c>
      <c r="L1648" s="6">
        <v>5</v>
      </c>
      <c r="M1648" s="4"/>
      <c r="N1648" s="46">
        <f t="shared" si="275"/>
        <v>997</v>
      </c>
      <c r="O1648" s="47">
        <f t="shared" si="276"/>
        <v>3.5105315947843527</v>
      </c>
      <c r="P1648" s="47">
        <f t="shared" si="277"/>
        <v>10.531594784353059</v>
      </c>
      <c r="Q1648" s="47">
        <f t="shared" si="278"/>
        <v>11.334002006018054</v>
      </c>
      <c r="R1648" s="47">
        <f t="shared" si="279"/>
        <v>0</v>
      </c>
      <c r="S1648" s="47">
        <f t="shared" si="280"/>
        <v>37.111334002006018</v>
      </c>
      <c r="T1648" s="47">
        <f t="shared" si="281"/>
        <v>26.278836509528585</v>
      </c>
      <c r="U1648" s="47">
        <f t="shared" si="282"/>
        <v>10.531594784353059</v>
      </c>
      <c r="V1648" s="47">
        <f t="shared" si="283"/>
        <v>0.20060180541624872</v>
      </c>
      <c r="W1648" s="47">
        <f t="shared" si="284"/>
        <v>0.50150451354062187</v>
      </c>
      <c r="X1648">
        <f t="shared" si="285"/>
        <v>100.00000000000001</v>
      </c>
    </row>
    <row r="1649" spans="1:24" ht="16.399999999999999" customHeight="1" x14ac:dyDescent="0.35">
      <c r="A1649" s="10"/>
      <c r="B1649" s="5">
        <v>210114</v>
      </c>
      <c r="C1649" s="5" t="s">
        <v>1657</v>
      </c>
      <c r="D1649" s="6">
        <v>179</v>
      </c>
      <c r="E1649" s="6">
        <v>60</v>
      </c>
      <c r="F1649" s="6">
        <v>72</v>
      </c>
      <c r="G1649" s="12">
        <v>0</v>
      </c>
      <c r="H1649" s="6">
        <v>342</v>
      </c>
      <c r="I1649" s="6">
        <v>29</v>
      </c>
      <c r="J1649" s="6">
        <v>43</v>
      </c>
      <c r="K1649" s="6">
        <v>0</v>
      </c>
      <c r="L1649" s="6">
        <v>0</v>
      </c>
      <c r="M1649" s="4"/>
      <c r="N1649" s="46">
        <f t="shared" si="275"/>
        <v>725</v>
      </c>
      <c r="O1649" s="47">
        <f t="shared" si="276"/>
        <v>24.689655172413794</v>
      </c>
      <c r="P1649" s="47">
        <f t="shared" si="277"/>
        <v>8.2758620689655178</v>
      </c>
      <c r="Q1649" s="47">
        <f t="shared" si="278"/>
        <v>9.931034482758621</v>
      </c>
      <c r="R1649" s="47">
        <f t="shared" si="279"/>
        <v>0</v>
      </c>
      <c r="S1649" s="47">
        <f t="shared" si="280"/>
        <v>47.172413793103445</v>
      </c>
      <c r="T1649" s="47">
        <f t="shared" si="281"/>
        <v>4</v>
      </c>
      <c r="U1649" s="47">
        <f t="shared" si="282"/>
        <v>5.931034482758621</v>
      </c>
      <c r="V1649" s="47">
        <f t="shared" si="283"/>
        <v>0</v>
      </c>
      <c r="W1649" s="47">
        <f t="shared" si="284"/>
        <v>0</v>
      </c>
      <c r="X1649">
        <f t="shared" si="285"/>
        <v>99.999999999999986</v>
      </c>
    </row>
    <row r="1650" spans="1:24" ht="16.399999999999999" customHeight="1" x14ac:dyDescent="0.35">
      <c r="A1650" s="10"/>
      <c r="B1650" s="5">
        <v>210115</v>
      </c>
      <c r="C1650" s="5" t="s">
        <v>1658</v>
      </c>
      <c r="D1650" s="6">
        <v>210</v>
      </c>
      <c r="E1650" s="6">
        <v>29</v>
      </c>
      <c r="F1650" s="6">
        <v>42</v>
      </c>
      <c r="G1650" s="12">
        <v>0</v>
      </c>
      <c r="H1650" s="6">
        <v>710</v>
      </c>
      <c r="I1650" s="6">
        <v>57</v>
      </c>
      <c r="J1650" s="6">
        <v>27</v>
      </c>
      <c r="K1650" s="6">
        <v>3</v>
      </c>
      <c r="L1650" s="6">
        <v>5</v>
      </c>
      <c r="M1650" s="4"/>
      <c r="N1650" s="46">
        <f t="shared" si="275"/>
        <v>1083</v>
      </c>
      <c r="O1650" s="47">
        <f t="shared" si="276"/>
        <v>19.390581717451525</v>
      </c>
      <c r="P1650" s="47">
        <f t="shared" si="277"/>
        <v>2.6777469990766392</v>
      </c>
      <c r="Q1650" s="47">
        <f t="shared" si="278"/>
        <v>3.8781163434903045</v>
      </c>
      <c r="R1650" s="47">
        <f t="shared" si="279"/>
        <v>0</v>
      </c>
      <c r="S1650" s="47">
        <f t="shared" si="280"/>
        <v>65.558633425669441</v>
      </c>
      <c r="T1650" s="47">
        <f t="shared" si="281"/>
        <v>5.2631578947368425</v>
      </c>
      <c r="U1650" s="47">
        <f t="shared" si="282"/>
        <v>2.4930747922437675</v>
      </c>
      <c r="V1650" s="47">
        <f t="shared" si="283"/>
        <v>0.2770083102493075</v>
      </c>
      <c r="W1650" s="47">
        <f t="shared" si="284"/>
        <v>0.46168051708217911</v>
      </c>
      <c r="X1650">
        <f t="shared" si="285"/>
        <v>99.999999999999986</v>
      </c>
    </row>
    <row r="1651" spans="1:24" ht="16.399999999999999" customHeight="1" x14ac:dyDescent="0.35">
      <c r="A1651" s="10"/>
      <c r="B1651" s="5">
        <v>210201</v>
      </c>
      <c r="C1651" s="5" t="s">
        <v>1659</v>
      </c>
      <c r="D1651" s="6">
        <v>4823</v>
      </c>
      <c r="E1651" s="6">
        <v>249</v>
      </c>
      <c r="F1651" s="6">
        <v>387</v>
      </c>
      <c r="G1651" s="12">
        <v>10</v>
      </c>
      <c r="H1651" s="6">
        <v>2543</v>
      </c>
      <c r="I1651" s="6">
        <v>247</v>
      </c>
      <c r="J1651" s="6">
        <v>191</v>
      </c>
      <c r="K1651" s="6">
        <v>11</v>
      </c>
      <c r="L1651" s="6">
        <v>61</v>
      </c>
      <c r="M1651" s="4"/>
      <c r="N1651" s="46">
        <f t="shared" si="275"/>
        <v>8522</v>
      </c>
      <c r="O1651" s="47">
        <f t="shared" si="276"/>
        <v>56.59469608073222</v>
      </c>
      <c r="P1651" s="47">
        <f t="shared" si="277"/>
        <v>2.9218493311429241</v>
      </c>
      <c r="Q1651" s="47">
        <f t="shared" si="278"/>
        <v>4.5411875146679188</v>
      </c>
      <c r="R1651" s="47">
        <f t="shared" si="279"/>
        <v>0.11734334663224595</v>
      </c>
      <c r="S1651" s="47">
        <f t="shared" si="280"/>
        <v>29.840413048580146</v>
      </c>
      <c r="T1651" s="47">
        <f t="shared" si="281"/>
        <v>2.8983806618164749</v>
      </c>
      <c r="U1651" s="47">
        <f t="shared" si="282"/>
        <v>2.2412579206758978</v>
      </c>
      <c r="V1651" s="47">
        <f t="shared" si="283"/>
        <v>0.12907768129547054</v>
      </c>
      <c r="W1651" s="47">
        <f t="shared" si="284"/>
        <v>0.71579441445670033</v>
      </c>
      <c r="X1651">
        <f t="shared" si="285"/>
        <v>99.999999999999986</v>
      </c>
    </row>
    <row r="1652" spans="1:24" ht="16.399999999999999" customHeight="1" x14ac:dyDescent="0.35">
      <c r="A1652" s="10"/>
      <c r="B1652" s="5">
        <v>210202</v>
      </c>
      <c r="C1652" s="5" t="s">
        <v>1660</v>
      </c>
      <c r="D1652" s="6">
        <v>8</v>
      </c>
      <c r="E1652" s="6">
        <v>3</v>
      </c>
      <c r="F1652" s="6">
        <v>3</v>
      </c>
      <c r="G1652" s="12">
        <v>29</v>
      </c>
      <c r="H1652" s="6">
        <v>969</v>
      </c>
      <c r="I1652" s="6">
        <v>54</v>
      </c>
      <c r="J1652" s="6">
        <v>58</v>
      </c>
      <c r="K1652" s="6">
        <v>2</v>
      </c>
      <c r="L1652" s="6">
        <v>0</v>
      </c>
      <c r="M1652" s="4"/>
      <c r="N1652" s="46">
        <f t="shared" si="275"/>
        <v>1126</v>
      </c>
      <c r="O1652" s="47">
        <f t="shared" si="276"/>
        <v>0.71047957371225579</v>
      </c>
      <c r="P1652" s="47">
        <f t="shared" si="277"/>
        <v>0.26642984014209592</v>
      </c>
      <c r="Q1652" s="47">
        <f t="shared" si="278"/>
        <v>0.26642984014209592</v>
      </c>
      <c r="R1652" s="47">
        <f t="shared" si="279"/>
        <v>2.5754884547069272</v>
      </c>
      <c r="S1652" s="47">
        <f t="shared" si="280"/>
        <v>86.056838365896979</v>
      </c>
      <c r="T1652" s="47">
        <f t="shared" si="281"/>
        <v>4.7957371225577266</v>
      </c>
      <c r="U1652" s="47">
        <f t="shared" si="282"/>
        <v>5.1509769094138544</v>
      </c>
      <c r="V1652" s="47">
        <f t="shared" si="283"/>
        <v>0.17761989342806395</v>
      </c>
      <c r="W1652" s="47">
        <f t="shared" si="284"/>
        <v>0</v>
      </c>
      <c r="X1652">
        <f t="shared" si="285"/>
        <v>100</v>
      </c>
    </row>
    <row r="1653" spans="1:24" ht="16.399999999999999" customHeight="1" x14ac:dyDescent="0.35">
      <c r="A1653" s="10"/>
      <c r="B1653" s="5">
        <v>210203</v>
      </c>
      <c r="C1653" s="5" t="s">
        <v>1661</v>
      </c>
      <c r="D1653" s="6">
        <v>428</v>
      </c>
      <c r="E1653" s="6">
        <v>69</v>
      </c>
      <c r="F1653" s="6">
        <v>664</v>
      </c>
      <c r="G1653" s="12">
        <v>0</v>
      </c>
      <c r="H1653" s="6">
        <v>1121</v>
      </c>
      <c r="I1653" s="6">
        <v>34</v>
      </c>
      <c r="J1653" s="6">
        <v>102</v>
      </c>
      <c r="K1653" s="6">
        <v>15</v>
      </c>
      <c r="L1653" s="6">
        <v>15</v>
      </c>
      <c r="M1653" s="4"/>
      <c r="N1653" s="46">
        <f t="shared" si="275"/>
        <v>2448</v>
      </c>
      <c r="O1653" s="47">
        <f t="shared" si="276"/>
        <v>17.483660130718953</v>
      </c>
      <c r="P1653" s="47">
        <f t="shared" si="277"/>
        <v>2.8186274509803919</v>
      </c>
      <c r="Q1653" s="47">
        <f t="shared" si="278"/>
        <v>27.124183006535947</v>
      </c>
      <c r="R1653" s="47">
        <f t="shared" si="279"/>
        <v>0</v>
      </c>
      <c r="S1653" s="47">
        <f t="shared" si="280"/>
        <v>45.792483660130721</v>
      </c>
      <c r="T1653" s="47">
        <f t="shared" si="281"/>
        <v>1.3888888888888888</v>
      </c>
      <c r="U1653" s="47">
        <f t="shared" si="282"/>
        <v>4.166666666666667</v>
      </c>
      <c r="V1653" s="47">
        <f t="shared" si="283"/>
        <v>0.61274509803921573</v>
      </c>
      <c r="W1653" s="47">
        <f t="shared" si="284"/>
        <v>0.61274509803921573</v>
      </c>
      <c r="X1653">
        <f t="shared" si="285"/>
        <v>99.999999999999986</v>
      </c>
    </row>
    <row r="1654" spans="1:24" ht="16.399999999999999" customHeight="1" x14ac:dyDescent="0.35">
      <c r="A1654" s="10"/>
      <c r="B1654" s="5">
        <v>210204</v>
      </c>
      <c r="C1654" s="5" t="s">
        <v>1662</v>
      </c>
      <c r="D1654" s="6">
        <v>863</v>
      </c>
      <c r="E1654" s="6">
        <v>205</v>
      </c>
      <c r="F1654" s="6">
        <v>376</v>
      </c>
      <c r="G1654" s="12">
        <v>2</v>
      </c>
      <c r="H1654" s="6">
        <v>3178</v>
      </c>
      <c r="I1654" s="6">
        <v>134</v>
      </c>
      <c r="J1654" s="6">
        <v>231</v>
      </c>
      <c r="K1654" s="6">
        <v>5</v>
      </c>
      <c r="L1654" s="6">
        <v>11</v>
      </c>
      <c r="M1654" s="4"/>
      <c r="N1654" s="46">
        <f t="shared" si="275"/>
        <v>5005</v>
      </c>
      <c r="O1654" s="47">
        <f t="shared" si="276"/>
        <v>17.242757242757243</v>
      </c>
      <c r="P1654" s="47">
        <f t="shared" si="277"/>
        <v>4.0959040959040962</v>
      </c>
      <c r="Q1654" s="47">
        <f t="shared" si="278"/>
        <v>7.512487512487513</v>
      </c>
      <c r="R1654" s="47">
        <f t="shared" si="279"/>
        <v>3.996003996003996E-2</v>
      </c>
      <c r="S1654" s="47">
        <f t="shared" si="280"/>
        <v>63.4965034965035</v>
      </c>
      <c r="T1654" s="47">
        <f t="shared" si="281"/>
        <v>2.6773226773226773</v>
      </c>
      <c r="U1654" s="47">
        <f t="shared" si="282"/>
        <v>4.6153846153846159</v>
      </c>
      <c r="V1654" s="47">
        <f t="shared" si="283"/>
        <v>9.9900099900099903E-2</v>
      </c>
      <c r="W1654" s="47">
        <f t="shared" si="284"/>
        <v>0.2197802197802198</v>
      </c>
      <c r="X1654">
        <f t="shared" si="285"/>
        <v>100</v>
      </c>
    </row>
    <row r="1655" spans="1:24" ht="16.399999999999999" customHeight="1" x14ac:dyDescent="0.35">
      <c r="A1655" s="10"/>
      <c r="B1655" s="5">
        <v>210205</v>
      </c>
      <c r="C1655" s="5" t="s">
        <v>1663</v>
      </c>
      <c r="D1655" s="6">
        <v>2</v>
      </c>
      <c r="E1655" s="6">
        <v>5</v>
      </c>
      <c r="F1655" s="6">
        <v>0</v>
      </c>
      <c r="G1655" s="12">
        <v>4</v>
      </c>
      <c r="H1655" s="6">
        <v>1082</v>
      </c>
      <c r="I1655" s="6">
        <v>3</v>
      </c>
      <c r="J1655" s="6">
        <v>16</v>
      </c>
      <c r="K1655" s="6">
        <v>3</v>
      </c>
      <c r="L1655" s="6">
        <v>5</v>
      </c>
      <c r="M1655" s="4"/>
      <c r="N1655" s="46">
        <f t="shared" si="275"/>
        <v>1120</v>
      </c>
      <c r="O1655" s="47">
        <f t="shared" si="276"/>
        <v>0.17857142857142858</v>
      </c>
      <c r="P1655" s="47">
        <f t="shared" si="277"/>
        <v>0.44642857142857145</v>
      </c>
      <c r="Q1655" s="47">
        <f t="shared" si="278"/>
        <v>0</v>
      </c>
      <c r="R1655" s="47">
        <f t="shared" si="279"/>
        <v>0.35714285714285715</v>
      </c>
      <c r="S1655" s="47">
        <f t="shared" si="280"/>
        <v>96.607142857142861</v>
      </c>
      <c r="T1655" s="47">
        <f t="shared" si="281"/>
        <v>0.26785714285714285</v>
      </c>
      <c r="U1655" s="47">
        <f t="shared" si="282"/>
        <v>1.4285714285714286</v>
      </c>
      <c r="V1655" s="47">
        <f t="shared" si="283"/>
        <v>0.26785714285714285</v>
      </c>
      <c r="W1655" s="47">
        <f t="shared" si="284"/>
        <v>0.44642857142857145</v>
      </c>
      <c r="X1655">
        <f t="shared" si="285"/>
        <v>100</v>
      </c>
    </row>
    <row r="1656" spans="1:24" ht="16.399999999999999" customHeight="1" x14ac:dyDescent="0.35">
      <c r="A1656" s="10"/>
      <c r="B1656" s="5">
        <v>210206</v>
      </c>
      <c r="C1656" s="5" t="s">
        <v>1664</v>
      </c>
      <c r="D1656" s="6">
        <v>511</v>
      </c>
      <c r="E1656" s="6">
        <v>424</v>
      </c>
      <c r="F1656" s="6">
        <v>887</v>
      </c>
      <c r="G1656" s="12">
        <v>2</v>
      </c>
      <c r="H1656" s="6">
        <v>707</v>
      </c>
      <c r="I1656" s="6">
        <v>15</v>
      </c>
      <c r="J1656" s="6">
        <v>42</v>
      </c>
      <c r="K1656" s="6">
        <v>8</v>
      </c>
      <c r="L1656" s="6">
        <v>7</v>
      </c>
      <c r="M1656" s="4"/>
      <c r="N1656" s="46">
        <f t="shared" si="275"/>
        <v>2603</v>
      </c>
      <c r="O1656" s="47">
        <f t="shared" si="276"/>
        <v>19.631194775259317</v>
      </c>
      <c r="P1656" s="47">
        <f t="shared" si="277"/>
        <v>16.288897426046869</v>
      </c>
      <c r="Q1656" s="47">
        <f t="shared" si="278"/>
        <v>34.076066077602768</v>
      </c>
      <c r="R1656" s="47">
        <f t="shared" si="279"/>
        <v>7.6834421820975787E-2</v>
      </c>
      <c r="S1656" s="47">
        <f t="shared" si="280"/>
        <v>27.160968113714944</v>
      </c>
      <c r="T1656" s="47">
        <f t="shared" si="281"/>
        <v>0.57625816365731841</v>
      </c>
      <c r="U1656" s="47">
        <f t="shared" si="282"/>
        <v>1.6135228582404917</v>
      </c>
      <c r="V1656" s="47">
        <f t="shared" si="283"/>
        <v>0.30733768728390315</v>
      </c>
      <c r="W1656" s="47">
        <f t="shared" si="284"/>
        <v>0.26892047637341526</v>
      </c>
      <c r="X1656">
        <f t="shared" si="285"/>
        <v>99.999999999999986</v>
      </c>
    </row>
    <row r="1657" spans="1:24" ht="16.399999999999999" customHeight="1" x14ac:dyDescent="0.35">
      <c r="A1657" s="10"/>
      <c r="B1657" s="5">
        <v>210207</v>
      </c>
      <c r="C1657" s="5" t="s">
        <v>1665</v>
      </c>
      <c r="D1657" s="6">
        <v>542</v>
      </c>
      <c r="E1657" s="6">
        <v>311</v>
      </c>
      <c r="F1657" s="6">
        <v>77</v>
      </c>
      <c r="G1657" s="12">
        <v>5</v>
      </c>
      <c r="H1657" s="6">
        <v>365</v>
      </c>
      <c r="I1657" s="6">
        <v>79</v>
      </c>
      <c r="J1657" s="6">
        <v>57</v>
      </c>
      <c r="K1657" s="6">
        <v>21</v>
      </c>
      <c r="L1657" s="6">
        <v>25</v>
      </c>
      <c r="M1657" s="4"/>
      <c r="N1657" s="46">
        <f t="shared" si="275"/>
        <v>1482</v>
      </c>
      <c r="O1657" s="47">
        <f t="shared" si="276"/>
        <v>36.572199730094468</v>
      </c>
      <c r="P1657" s="47">
        <f t="shared" si="277"/>
        <v>20.985155195681511</v>
      </c>
      <c r="Q1657" s="47">
        <f t="shared" si="278"/>
        <v>5.1956815114709851</v>
      </c>
      <c r="R1657" s="47">
        <f t="shared" si="279"/>
        <v>0.33738191632928477</v>
      </c>
      <c r="S1657" s="47">
        <f t="shared" si="280"/>
        <v>24.628879892037787</v>
      </c>
      <c r="T1657" s="47">
        <f t="shared" si="281"/>
        <v>5.330634278002699</v>
      </c>
      <c r="U1657" s="47">
        <f t="shared" si="282"/>
        <v>3.8461538461538463</v>
      </c>
      <c r="V1657" s="47">
        <f t="shared" si="283"/>
        <v>1.417004048582996</v>
      </c>
      <c r="W1657" s="47">
        <f t="shared" si="284"/>
        <v>1.6869095816464237</v>
      </c>
      <c r="X1657">
        <f t="shared" si="285"/>
        <v>100</v>
      </c>
    </row>
    <row r="1658" spans="1:24" ht="16.399999999999999" customHeight="1" x14ac:dyDescent="0.35">
      <c r="A1658" s="10"/>
      <c r="B1658" s="5">
        <v>210208</v>
      </c>
      <c r="C1658" s="5" t="s">
        <v>1666</v>
      </c>
      <c r="D1658" s="6">
        <v>465</v>
      </c>
      <c r="E1658" s="6">
        <v>47</v>
      </c>
      <c r="F1658" s="6">
        <v>389</v>
      </c>
      <c r="G1658" s="12">
        <v>0</v>
      </c>
      <c r="H1658" s="6">
        <v>713</v>
      </c>
      <c r="I1658" s="6">
        <v>206</v>
      </c>
      <c r="J1658" s="6">
        <v>179</v>
      </c>
      <c r="K1658" s="6">
        <v>6</v>
      </c>
      <c r="L1658" s="6">
        <v>1</v>
      </c>
      <c r="M1658" s="4"/>
      <c r="N1658" s="46">
        <f t="shared" si="275"/>
        <v>2006</v>
      </c>
      <c r="O1658" s="47">
        <f t="shared" si="276"/>
        <v>23.180458624127617</v>
      </c>
      <c r="P1658" s="47">
        <f t="shared" si="277"/>
        <v>2.3429710867397806</v>
      </c>
      <c r="Q1658" s="47">
        <f t="shared" si="278"/>
        <v>19.391824526420738</v>
      </c>
      <c r="R1658" s="47">
        <f t="shared" si="279"/>
        <v>0</v>
      </c>
      <c r="S1658" s="47">
        <f t="shared" si="280"/>
        <v>35.543369890329018</v>
      </c>
      <c r="T1658" s="47">
        <f t="shared" si="281"/>
        <v>10.269192422731805</v>
      </c>
      <c r="U1658" s="47">
        <f t="shared" si="282"/>
        <v>8.9232303090727818</v>
      </c>
      <c r="V1658" s="47">
        <f t="shared" si="283"/>
        <v>0.29910269192422734</v>
      </c>
      <c r="W1658" s="47">
        <f t="shared" si="284"/>
        <v>4.9850448654037892E-2</v>
      </c>
      <c r="X1658">
        <f t="shared" si="285"/>
        <v>100.00000000000001</v>
      </c>
    </row>
    <row r="1659" spans="1:24" ht="16.399999999999999" customHeight="1" x14ac:dyDescent="0.35">
      <c r="A1659" s="10"/>
      <c r="B1659" s="5">
        <v>210209</v>
      </c>
      <c r="C1659" s="5" t="s">
        <v>1667</v>
      </c>
      <c r="D1659" s="6">
        <v>528</v>
      </c>
      <c r="E1659" s="6">
        <v>138</v>
      </c>
      <c r="F1659" s="6">
        <v>105</v>
      </c>
      <c r="G1659" s="12">
        <v>0</v>
      </c>
      <c r="H1659" s="6">
        <v>593</v>
      </c>
      <c r="I1659" s="6">
        <v>142</v>
      </c>
      <c r="J1659" s="6">
        <v>76</v>
      </c>
      <c r="K1659" s="6">
        <v>20</v>
      </c>
      <c r="L1659" s="6">
        <v>5</v>
      </c>
      <c r="M1659" s="4"/>
      <c r="N1659" s="46">
        <f t="shared" si="275"/>
        <v>1607</v>
      </c>
      <c r="O1659" s="47">
        <f t="shared" si="276"/>
        <v>32.856253889234601</v>
      </c>
      <c r="P1659" s="47">
        <f t="shared" si="277"/>
        <v>8.5874299937772243</v>
      </c>
      <c r="Q1659" s="47">
        <f t="shared" si="278"/>
        <v>6.5339141257000621</v>
      </c>
      <c r="R1659" s="47">
        <f t="shared" si="279"/>
        <v>0</v>
      </c>
      <c r="S1659" s="47">
        <f t="shared" si="280"/>
        <v>36.901057871810828</v>
      </c>
      <c r="T1659" s="47">
        <f t="shared" si="281"/>
        <v>8.8363410080896081</v>
      </c>
      <c r="U1659" s="47">
        <f t="shared" si="282"/>
        <v>4.7293092719352829</v>
      </c>
      <c r="V1659" s="47">
        <f t="shared" si="283"/>
        <v>1.2445550715619167</v>
      </c>
      <c r="W1659" s="47">
        <f t="shared" si="284"/>
        <v>0.31113876789047917</v>
      </c>
      <c r="X1659">
        <f t="shared" si="285"/>
        <v>100.00000000000001</v>
      </c>
    </row>
    <row r="1660" spans="1:24" ht="16.399999999999999" customHeight="1" x14ac:dyDescent="0.35">
      <c r="A1660" s="10"/>
      <c r="B1660" s="5">
        <v>210210</v>
      </c>
      <c r="C1660" s="5" t="s">
        <v>1668</v>
      </c>
      <c r="D1660" s="6">
        <v>77</v>
      </c>
      <c r="E1660" s="6">
        <v>13</v>
      </c>
      <c r="F1660" s="6">
        <v>154</v>
      </c>
      <c r="G1660" s="12">
        <v>0</v>
      </c>
      <c r="H1660" s="6">
        <v>2988</v>
      </c>
      <c r="I1660" s="6">
        <v>4</v>
      </c>
      <c r="J1660" s="6">
        <v>109</v>
      </c>
      <c r="K1660" s="6">
        <v>1</v>
      </c>
      <c r="L1660" s="6">
        <v>29</v>
      </c>
      <c r="M1660" s="4"/>
      <c r="N1660" s="46">
        <f t="shared" si="275"/>
        <v>3375</v>
      </c>
      <c r="O1660" s="47">
        <f t="shared" si="276"/>
        <v>2.2814814814814817</v>
      </c>
      <c r="P1660" s="47">
        <f t="shared" si="277"/>
        <v>0.38518518518518519</v>
      </c>
      <c r="Q1660" s="47">
        <f t="shared" si="278"/>
        <v>4.5629629629629633</v>
      </c>
      <c r="R1660" s="47">
        <f t="shared" si="279"/>
        <v>0</v>
      </c>
      <c r="S1660" s="47">
        <f t="shared" si="280"/>
        <v>88.533333333333331</v>
      </c>
      <c r="T1660" s="47">
        <f t="shared" si="281"/>
        <v>0.11851851851851852</v>
      </c>
      <c r="U1660" s="47">
        <f t="shared" si="282"/>
        <v>3.2296296296296299</v>
      </c>
      <c r="V1660" s="47">
        <f t="shared" si="283"/>
        <v>2.9629629629629631E-2</v>
      </c>
      <c r="W1660" s="47">
        <f t="shared" si="284"/>
        <v>0.85925925925925928</v>
      </c>
      <c r="X1660">
        <f t="shared" si="285"/>
        <v>99.999999999999986</v>
      </c>
    </row>
    <row r="1661" spans="1:24" ht="16.399999999999999" customHeight="1" x14ac:dyDescent="0.35">
      <c r="A1661" s="10"/>
      <c r="B1661" s="5">
        <v>210211</v>
      </c>
      <c r="C1661" s="5" t="s">
        <v>1669</v>
      </c>
      <c r="D1661" s="6">
        <v>168</v>
      </c>
      <c r="E1661" s="6">
        <v>1280</v>
      </c>
      <c r="F1661" s="6">
        <v>134</v>
      </c>
      <c r="G1661" s="12">
        <v>2</v>
      </c>
      <c r="H1661" s="6">
        <v>388</v>
      </c>
      <c r="I1661" s="6">
        <v>123</v>
      </c>
      <c r="J1661" s="6">
        <v>248</v>
      </c>
      <c r="K1661" s="6">
        <v>4</v>
      </c>
      <c r="L1661" s="6">
        <v>7</v>
      </c>
      <c r="M1661" s="4"/>
      <c r="N1661" s="46">
        <f t="shared" si="275"/>
        <v>2354</v>
      </c>
      <c r="O1661" s="47">
        <f t="shared" si="276"/>
        <v>7.1367884451996604</v>
      </c>
      <c r="P1661" s="47">
        <f t="shared" si="277"/>
        <v>54.375531011045034</v>
      </c>
      <c r="Q1661" s="47">
        <f t="shared" si="278"/>
        <v>5.6924384027187767</v>
      </c>
      <c r="R1661" s="47">
        <f t="shared" si="279"/>
        <v>8.4961767204757857E-2</v>
      </c>
      <c r="S1661" s="47">
        <f t="shared" si="280"/>
        <v>16.482582837723026</v>
      </c>
      <c r="T1661" s="47">
        <f t="shared" si="281"/>
        <v>5.2251486830926082</v>
      </c>
      <c r="U1661" s="47">
        <f t="shared" si="282"/>
        <v>10.535259133389975</v>
      </c>
      <c r="V1661" s="47">
        <f t="shared" si="283"/>
        <v>0.16992353440951571</v>
      </c>
      <c r="W1661" s="47">
        <f t="shared" si="284"/>
        <v>0.29736618521665253</v>
      </c>
      <c r="X1661">
        <f t="shared" si="285"/>
        <v>100.00000000000001</v>
      </c>
    </row>
    <row r="1662" spans="1:24" ht="16.399999999999999" customHeight="1" x14ac:dyDescent="0.35">
      <c r="A1662" s="10"/>
      <c r="B1662" s="5">
        <v>210212</v>
      </c>
      <c r="C1662" s="5" t="s">
        <v>1670</v>
      </c>
      <c r="D1662" s="6">
        <v>677</v>
      </c>
      <c r="E1662" s="6">
        <v>9</v>
      </c>
      <c r="F1662" s="6">
        <v>142</v>
      </c>
      <c r="G1662" s="12">
        <v>0</v>
      </c>
      <c r="H1662" s="6">
        <v>754</v>
      </c>
      <c r="I1662" s="6">
        <v>116</v>
      </c>
      <c r="J1662" s="6">
        <v>67</v>
      </c>
      <c r="K1662" s="6">
        <v>2</v>
      </c>
      <c r="L1662" s="6">
        <v>2</v>
      </c>
      <c r="M1662" s="4"/>
      <c r="N1662" s="46">
        <f t="shared" si="275"/>
        <v>1769</v>
      </c>
      <c r="O1662" s="47">
        <f t="shared" si="276"/>
        <v>38.270209157716224</v>
      </c>
      <c r="P1662" s="47">
        <f t="shared" si="277"/>
        <v>0.50876201243640473</v>
      </c>
      <c r="Q1662" s="47">
        <f t="shared" si="278"/>
        <v>8.027133973996607</v>
      </c>
      <c r="R1662" s="47">
        <f t="shared" si="279"/>
        <v>0</v>
      </c>
      <c r="S1662" s="47">
        <f t="shared" si="280"/>
        <v>42.622950819672127</v>
      </c>
      <c r="T1662" s="47">
        <f t="shared" si="281"/>
        <v>6.5573770491803272</v>
      </c>
      <c r="U1662" s="47">
        <f t="shared" si="282"/>
        <v>3.7874505370265683</v>
      </c>
      <c r="V1662" s="47">
        <f t="shared" si="283"/>
        <v>0.11305822498586772</v>
      </c>
      <c r="W1662" s="47">
        <f t="shared" si="284"/>
        <v>0.11305822498586772</v>
      </c>
      <c r="X1662">
        <f t="shared" si="285"/>
        <v>99.999999999999986</v>
      </c>
    </row>
    <row r="1663" spans="1:24" ht="16.399999999999999" customHeight="1" x14ac:dyDescent="0.35">
      <c r="A1663" s="10"/>
      <c r="B1663" s="5">
        <v>210213</v>
      </c>
      <c r="C1663" s="5" t="s">
        <v>1671</v>
      </c>
      <c r="D1663" s="6">
        <v>85</v>
      </c>
      <c r="E1663" s="6">
        <v>2</v>
      </c>
      <c r="F1663" s="6">
        <v>29</v>
      </c>
      <c r="G1663" s="12">
        <v>0</v>
      </c>
      <c r="H1663" s="6">
        <v>895</v>
      </c>
      <c r="I1663" s="6">
        <v>13</v>
      </c>
      <c r="J1663" s="6">
        <v>7</v>
      </c>
      <c r="K1663" s="6">
        <v>0</v>
      </c>
      <c r="L1663" s="6">
        <v>2</v>
      </c>
      <c r="M1663" s="4"/>
      <c r="N1663" s="46">
        <f t="shared" si="275"/>
        <v>1033</v>
      </c>
      <c r="O1663" s="47">
        <f t="shared" si="276"/>
        <v>8.2284607938044534</v>
      </c>
      <c r="P1663" s="47">
        <f t="shared" si="277"/>
        <v>0.1936108422071636</v>
      </c>
      <c r="Q1663" s="47">
        <f t="shared" si="278"/>
        <v>2.8073572120038723</v>
      </c>
      <c r="R1663" s="47">
        <f t="shared" si="279"/>
        <v>0</v>
      </c>
      <c r="S1663" s="47">
        <f t="shared" si="280"/>
        <v>86.640851887705708</v>
      </c>
      <c r="T1663" s="47">
        <f t="shared" si="281"/>
        <v>1.2584704743465633</v>
      </c>
      <c r="U1663" s="47">
        <f t="shared" si="282"/>
        <v>0.67763794772507258</v>
      </c>
      <c r="V1663" s="47">
        <f t="shared" si="283"/>
        <v>0</v>
      </c>
      <c r="W1663" s="47">
        <f t="shared" si="284"/>
        <v>0.1936108422071636</v>
      </c>
      <c r="X1663">
        <f t="shared" si="285"/>
        <v>100</v>
      </c>
    </row>
    <row r="1664" spans="1:24" ht="16.399999999999999" customHeight="1" x14ac:dyDescent="0.35">
      <c r="A1664" s="10"/>
      <c r="B1664" s="5">
        <v>210214</v>
      </c>
      <c r="C1664" s="5" t="s">
        <v>1672</v>
      </c>
      <c r="D1664" s="6">
        <v>71</v>
      </c>
      <c r="E1664" s="6">
        <v>3</v>
      </c>
      <c r="F1664" s="6">
        <v>125</v>
      </c>
      <c r="G1664" s="12">
        <v>2</v>
      </c>
      <c r="H1664" s="6">
        <v>1286</v>
      </c>
      <c r="I1664" s="6">
        <v>276</v>
      </c>
      <c r="J1664" s="6">
        <v>95</v>
      </c>
      <c r="K1664" s="6">
        <v>8</v>
      </c>
      <c r="L1664" s="6">
        <v>1</v>
      </c>
      <c r="M1664" s="4"/>
      <c r="N1664" s="46">
        <f t="shared" si="275"/>
        <v>1867</v>
      </c>
      <c r="O1664" s="47">
        <f t="shared" si="276"/>
        <v>3.8028923406534543</v>
      </c>
      <c r="P1664" s="47">
        <f t="shared" si="277"/>
        <v>0.16068559185859665</v>
      </c>
      <c r="Q1664" s="47">
        <f t="shared" si="278"/>
        <v>6.6952329941081947</v>
      </c>
      <c r="R1664" s="47">
        <f t="shared" si="279"/>
        <v>0.1071237279057311</v>
      </c>
      <c r="S1664" s="47">
        <f t="shared" si="280"/>
        <v>68.88055704338511</v>
      </c>
      <c r="T1664" s="47">
        <f t="shared" si="281"/>
        <v>14.783074450990894</v>
      </c>
      <c r="U1664" s="47">
        <f t="shared" si="282"/>
        <v>5.088377075522228</v>
      </c>
      <c r="V1664" s="47">
        <f t="shared" si="283"/>
        <v>0.42849491162292441</v>
      </c>
      <c r="W1664" s="47">
        <f t="shared" si="284"/>
        <v>5.3561863952865552E-2</v>
      </c>
      <c r="X1664">
        <f t="shared" si="285"/>
        <v>100</v>
      </c>
    </row>
    <row r="1665" spans="1:24" ht="16.399999999999999" customHeight="1" x14ac:dyDescent="0.35">
      <c r="A1665" s="10"/>
      <c r="B1665" s="5">
        <v>210215</v>
      </c>
      <c r="C1665" s="5" t="s">
        <v>1673</v>
      </c>
      <c r="D1665" s="6">
        <v>284</v>
      </c>
      <c r="E1665" s="6">
        <v>0</v>
      </c>
      <c r="F1665" s="6">
        <v>38</v>
      </c>
      <c r="G1665" s="12">
        <v>0</v>
      </c>
      <c r="H1665" s="6">
        <v>497</v>
      </c>
      <c r="I1665" s="6">
        <v>70</v>
      </c>
      <c r="J1665" s="6">
        <v>42</v>
      </c>
      <c r="K1665" s="6">
        <v>3</v>
      </c>
      <c r="L1665" s="6">
        <v>8</v>
      </c>
      <c r="M1665" s="4"/>
      <c r="N1665" s="46">
        <f t="shared" si="275"/>
        <v>942</v>
      </c>
      <c r="O1665" s="47">
        <f t="shared" si="276"/>
        <v>30.148619957537154</v>
      </c>
      <c r="P1665" s="47">
        <f t="shared" si="277"/>
        <v>0</v>
      </c>
      <c r="Q1665" s="47">
        <f t="shared" si="278"/>
        <v>4.0339702760084926</v>
      </c>
      <c r="R1665" s="47">
        <f t="shared" si="279"/>
        <v>0</v>
      </c>
      <c r="S1665" s="47">
        <f t="shared" si="280"/>
        <v>52.760084925690023</v>
      </c>
      <c r="T1665" s="47">
        <f t="shared" si="281"/>
        <v>7.4309978768577496</v>
      </c>
      <c r="U1665" s="47">
        <f t="shared" si="282"/>
        <v>4.4585987261146496</v>
      </c>
      <c r="V1665" s="47">
        <f t="shared" si="283"/>
        <v>0.31847133757961782</v>
      </c>
      <c r="W1665" s="47">
        <f t="shared" si="284"/>
        <v>0.84925690021231426</v>
      </c>
      <c r="X1665">
        <f t="shared" si="285"/>
        <v>100</v>
      </c>
    </row>
    <row r="1666" spans="1:24" ht="16.399999999999999" customHeight="1" x14ac:dyDescent="0.35">
      <c r="A1666" s="10"/>
      <c r="B1666" s="5">
        <v>210301</v>
      </c>
      <c r="C1666" s="5" t="s">
        <v>1674</v>
      </c>
      <c r="D1666" s="6">
        <v>2348</v>
      </c>
      <c r="E1666" s="6">
        <v>417</v>
      </c>
      <c r="F1666" s="6">
        <v>244</v>
      </c>
      <c r="G1666" s="12">
        <v>0</v>
      </c>
      <c r="H1666" s="6">
        <v>256</v>
      </c>
      <c r="I1666" s="6">
        <v>44</v>
      </c>
      <c r="J1666" s="6">
        <v>76</v>
      </c>
      <c r="K1666" s="6">
        <v>3</v>
      </c>
      <c r="L1666" s="6">
        <v>5</v>
      </c>
      <c r="M1666" s="4"/>
      <c r="N1666" s="46">
        <f t="shared" si="275"/>
        <v>3393</v>
      </c>
      <c r="O1666" s="47">
        <f t="shared" si="276"/>
        <v>69.201296787503679</v>
      </c>
      <c r="P1666" s="47">
        <f t="shared" si="277"/>
        <v>12.29000884173298</v>
      </c>
      <c r="Q1666" s="47">
        <f t="shared" si="278"/>
        <v>7.191276156793398</v>
      </c>
      <c r="R1666" s="47">
        <f t="shared" si="279"/>
        <v>0</v>
      </c>
      <c r="S1666" s="47">
        <f t="shared" si="280"/>
        <v>7.5449454759799588</v>
      </c>
      <c r="T1666" s="47">
        <f t="shared" si="281"/>
        <v>1.2967875036840555</v>
      </c>
      <c r="U1666" s="47">
        <f t="shared" si="282"/>
        <v>2.2399056881815502</v>
      </c>
      <c r="V1666" s="47">
        <f t="shared" si="283"/>
        <v>8.8417329796640146E-2</v>
      </c>
      <c r="W1666" s="47">
        <f t="shared" si="284"/>
        <v>0.14736221632773358</v>
      </c>
      <c r="X1666">
        <f t="shared" si="285"/>
        <v>100</v>
      </c>
    </row>
    <row r="1667" spans="1:24" ht="16.399999999999999" customHeight="1" x14ac:dyDescent="0.35">
      <c r="A1667" s="10"/>
      <c r="B1667" s="5">
        <v>210302</v>
      </c>
      <c r="C1667" s="5" t="s">
        <v>1675</v>
      </c>
      <c r="D1667" s="6">
        <v>319</v>
      </c>
      <c r="E1667" s="6">
        <v>12</v>
      </c>
      <c r="F1667" s="6">
        <v>10</v>
      </c>
      <c r="G1667" s="12">
        <v>0</v>
      </c>
      <c r="H1667" s="6">
        <v>222</v>
      </c>
      <c r="I1667" s="6">
        <v>63</v>
      </c>
      <c r="J1667" s="6">
        <v>107</v>
      </c>
      <c r="K1667" s="6">
        <v>0</v>
      </c>
      <c r="L1667" s="6">
        <v>0</v>
      </c>
      <c r="M1667" s="4"/>
      <c r="N1667" s="46">
        <f t="shared" si="275"/>
        <v>733</v>
      </c>
      <c r="O1667" s="47">
        <f t="shared" si="276"/>
        <v>43.519781718963166</v>
      </c>
      <c r="P1667" s="47">
        <f t="shared" si="277"/>
        <v>1.6371077762619373</v>
      </c>
      <c r="Q1667" s="47">
        <f t="shared" si="278"/>
        <v>1.3642564802182811</v>
      </c>
      <c r="R1667" s="47">
        <f t="shared" si="279"/>
        <v>0</v>
      </c>
      <c r="S1667" s="47">
        <f t="shared" si="280"/>
        <v>30.286493860845837</v>
      </c>
      <c r="T1667" s="47">
        <f t="shared" si="281"/>
        <v>8.5948158253751696</v>
      </c>
      <c r="U1667" s="47">
        <f t="shared" si="282"/>
        <v>14.597544338335608</v>
      </c>
      <c r="V1667" s="47">
        <f t="shared" si="283"/>
        <v>0</v>
      </c>
      <c r="W1667" s="47">
        <f t="shared" si="284"/>
        <v>0</v>
      </c>
      <c r="X1667">
        <f t="shared" si="285"/>
        <v>99.999999999999986</v>
      </c>
    </row>
    <row r="1668" spans="1:24" ht="16.399999999999999" customHeight="1" x14ac:dyDescent="0.35">
      <c r="A1668" s="10"/>
      <c r="B1668" s="5">
        <v>210303</v>
      </c>
      <c r="C1668" s="5" t="s">
        <v>1676</v>
      </c>
      <c r="D1668" s="6">
        <v>1249</v>
      </c>
      <c r="E1668" s="6">
        <v>43</v>
      </c>
      <c r="F1668" s="6">
        <v>284</v>
      </c>
      <c r="G1668" s="12">
        <v>0</v>
      </c>
      <c r="H1668" s="6">
        <v>701</v>
      </c>
      <c r="I1668" s="6">
        <v>371</v>
      </c>
      <c r="J1668" s="6">
        <v>1042</v>
      </c>
      <c r="K1668" s="6">
        <v>13</v>
      </c>
      <c r="L1668" s="6">
        <v>5</v>
      </c>
      <c r="M1668" s="4"/>
      <c r="N1668" s="46">
        <f t="shared" si="275"/>
        <v>3708</v>
      </c>
      <c r="O1668" s="47">
        <f t="shared" si="276"/>
        <v>33.683926645091695</v>
      </c>
      <c r="P1668" s="47">
        <f t="shared" si="277"/>
        <v>1.1596548004314995</v>
      </c>
      <c r="Q1668" s="47">
        <f t="shared" si="278"/>
        <v>7.6591154261057177</v>
      </c>
      <c r="R1668" s="47">
        <f t="shared" si="279"/>
        <v>0</v>
      </c>
      <c r="S1668" s="47">
        <f t="shared" si="280"/>
        <v>18.905070118662351</v>
      </c>
      <c r="T1668" s="47">
        <f t="shared" si="281"/>
        <v>10.005393743257821</v>
      </c>
      <c r="U1668" s="47">
        <f t="shared" si="282"/>
        <v>28.101402373247033</v>
      </c>
      <c r="V1668" s="47">
        <f t="shared" si="283"/>
        <v>0.35059331175836034</v>
      </c>
      <c r="W1668" s="47">
        <f t="shared" si="284"/>
        <v>0.13484358144552319</v>
      </c>
      <c r="X1668">
        <f t="shared" si="285"/>
        <v>100</v>
      </c>
    </row>
    <row r="1669" spans="1:24" ht="16.399999999999999" customHeight="1" x14ac:dyDescent="0.35">
      <c r="A1669" s="10"/>
      <c r="B1669" s="5">
        <v>210304</v>
      </c>
      <c r="C1669" s="5" t="s">
        <v>1677</v>
      </c>
      <c r="D1669" s="6">
        <v>180</v>
      </c>
      <c r="E1669" s="6">
        <v>254</v>
      </c>
      <c r="F1669" s="6">
        <v>59</v>
      </c>
      <c r="G1669" s="12">
        <v>0</v>
      </c>
      <c r="H1669" s="6">
        <v>500</v>
      </c>
      <c r="I1669" s="6">
        <v>155</v>
      </c>
      <c r="J1669" s="6">
        <v>1340</v>
      </c>
      <c r="K1669" s="6">
        <v>15</v>
      </c>
      <c r="L1669" s="6">
        <v>4</v>
      </c>
      <c r="M1669" s="4"/>
      <c r="N1669" s="46">
        <f t="shared" si="275"/>
        <v>2507</v>
      </c>
      <c r="O1669" s="47">
        <f t="shared" si="276"/>
        <v>7.1798962903869166</v>
      </c>
      <c r="P1669" s="47">
        <f t="shared" si="277"/>
        <v>10.131631431990426</v>
      </c>
      <c r="Q1669" s="47">
        <f t="shared" si="278"/>
        <v>2.3534104507379339</v>
      </c>
      <c r="R1669" s="47">
        <f t="shared" si="279"/>
        <v>0</v>
      </c>
      <c r="S1669" s="47">
        <f t="shared" si="280"/>
        <v>19.944156362185879</v>
      </c>
      <c r="T1669" s="47">
        <f t="shared" si="281"/>
        <v>6.182688472277623</v>
      </c>
      <c r="U1669" s="47">
        <f t="shared" si="282"/>
        <v>53.450339050658158</v>
      </c>
      <c r="V1669" s="47">
        <f t="shared" si="283"/>
        <v>0.59832469086557638</v>
      </c>
      <c r="W1669" s="47">
        <f t="shared" si="284"/>
        <v>0.15955325089748704</v>
      </c>
      <c r="X1669">
        <f t="shared" si="285"/>
        <v>100</v>
      </c>
    </row>
    <row r="1670" spans="1:24" ht="16.399999999999999" customHeight="1" x14ac:dyDescent="0.35">
      <c r="A1670" s="10"/>
      <c r="B1670" s="5">
        <v>210305</v>
      </c>
      <c r="C1670" s="5" t="s">
        <v>1678</v>
      </c>
      <c r="D1670" s="6">
        <v>301</v>
      </c>
      <c r="E1670" s="6">
        <v>350</v>
      </c>
      <c r="F1670" s="6">
        <v>88</v>
      </c>
      <c r="G1670" s="12">
        <v>0</v>
      </c>
      <c r="H1670" s="6">
        <v>296</v>
      </c>
      <c r="I1670" s="6">
        <v>175</v>
      </c>
      <c r="J1670" s="6">
        <v>88</v>
      </c>
      <c r="K1670" s="6">
        <v>3</v>
      </c>
      <c r="L1670" s="6">
        <v>4</v>
      </c>
      <c r="M1670" s="4"/>
      <c r="N1670" s="46">
        <f t="shared" si="275"/>
        <v>1305</v>
      </c>
      <c r="O1670" s="47">
        <f t="shared" si="276"/>
        <v>23.065134099616856</v>
      </c>
      <c r="P1670" s="47">
        <f t="shared" si="277"/>
        <v>26.819923371647509</v>
      </c>
      <c r="Q1670" s="47">
        <f t="shared" si="278"/>
        <v>6.7432950191570882</v>
      </c>
      <c r="R1670" s="47">
        <f t="shared" si="279"/>
        <v>0</v>
      </c>
      <c r="S1670" s="47">
        <f t="shared" si="280"/>
        <v>22.68199233716475</v>
      </c>
      <c r="T1670" s="47">
        <f t="shared" si="281"/>
        <v>13.409961685823754</v>
      </c>
      <c r="U1670" s="47">
        <f t="shared" si="282"/>
        <v>6.7432950191570882</v>
      </c>
      <c r="V1670" s="47">
        <f t="shared" si="283"/>
        <v>0.22988505747126436</v>
      </c>
      <c r="W1670" s="47">
        <f t="shared" si="284"/>
        <v>0.3065134099616858</v>
      </c>
      <c r="X1670">
        <f t="shared" si="285"/>
        <v>99.999999999999986</v>
      </c>
    </row>
    <row r="1671" spans="1:24" ht="16.399999999999999" customHeight="1" x14ac:dyDescent="0.35">
      <c r="A1671" s="10"/>
      <c r="B1671" s="5">
        <v>210306</v>
      </c>
      <c r="C1671" s="5" t="s">
        <v>1679</v>
      </c>
      <c r="D1671" s="6">
        <v>949</v>
      </c>
      <c r="E1671" s="6">
        <v>887</v>
      </c>
      <c r="F1671" s="6">
        <v>89</v>
      </c>
      <c r="G1671" s="12">
        <v>0</v>
      </c>
      <c r="H1671" s="6">
        <v>313</v>
      </c>
      <c r="I1671" s="6">
        <v>50</v>
      </c>
      <c r="J1671" s="6">
        <v>356</v>
      </c>
      <c r="K1671" s="6">
        <v>35</v>
      </c>
      <c r="L1671" s="6">
        <v>14</v>
      </c>
      <c r="M1671" s="4"/>
      <c r="N1671" s="46">
        <f t="shared" si="275"/>
        <v>2693</v>
      </c>
      <c r="O1671" s="47">
        <f t="shared" si="276"/>
        <v>35.239509840326775</v>
      </c>
      <c r="P1671" s="47">
        <f t="shared" si="277"/>
        <v>32.937244708503528</v>
      </c>
      <c r="Q1671" s="47">
        <f t="shared" si="278"/>
        <v>3.3048644634236912</v>
      </c>
      <c r="R1671" s="47">
        <f t="shared" si="279"/>
        <v>0</v>
      </c>
      <c r="S1671" s="47">
        <f t="shared" si="280"/>
        <v>11.62272558484961</v>
      </c>
      <c r="T1671" s="47">
        <f t="shared" si="281"/>
        <v>1.8566654288897142</v>
      </c>
      <c r="U1671" s="47">
        <f t="shared" si="282"/>
        <v>13.219457853694765</v>
      </c>
      <c r="V1671" s="47">
        <f t="shared" si="283"/>
        <v>1.2996658002227999</v>
      </c>
      <c r="W1671" s="47">
        <f t="shared" si="284"/>
        <v>0.51986632008911993</v>
      </c>
      <c r="X1671">
        <f t="shared" si="285"/>
        <v>100</v>
      </c>
    </row>
    <row r="1672" spans="1:24" ht="16.399999999999999" customHeight="1" x14ac:dyDescent="0.35">
      <c r="A1672" s="10"/>
      <c r="B1672" s="5">
        <v>210307</v>
      </c>
      <c r="C1672" s="5" t="s">
        <v>1680</v>
      </c>
      <c r="D1672" s="6">
        <v>239</v>
      </c>
      <c r="E1672" s="6">
        <v>371</v>
      </c>
      <c r="F1672" s="6">
        <v>108</v>
      </c>
      <c r="G1672" s="12">
        <v>0</v>
      </c>
      <c r="H1672" s="6">
        <v>1086</v>
      </c>
      <c r="I1672" s="6">
        <v>1189</v>
      </c>
      <c r="J1672" s="6">
        <v>672</v>
      </c>
      <c r="K1672" s="6">
        <v>15</v>
      </c>
      <c r="L1672" s="6">
        <v>10</v>
      </c>
      <c r="M1672" s="4"/>
      <c r="N1672" s="46">
        <f t="shared" ref="N1672:N1735" si="286">+SUM(D1672:L1672)</f>
        <v>3690</v>
      </c>
      <c r="O1672" s="47">
        <f t="shared" ref="O1672:O1735" si="287">+D1672/(N1672/100)</f>
        <v>6.4769647696476964</v>
      </c>
      <c r="P1672" s="47">
        <f t="shared" ref="P1672:P1735" si="288">+E1672/(N1672/100)</f>
        <v>10.05420054200542</v>
      </c>
      <c r="Q1672" s="47">
        <f t="shared" ref="Q1672:Q1735" si="289">+F1672/(N1672/100)</f>
        <v>2.9268292682926829</v>
      </c>
      <c r="R1672" s="47">
        <f t="shared" ref="R1672:R1735" si="290">+G1672/(N1672/100)</f>
        <v>0</v>
      </c>
      <c r="S1672" s="47">
        <f t="shared" ref="S1672:S1735" si="291">+H1672/(N1672/100)</f>
        <v>29.430894308943092</v>
      </c>
      <c r="T1672" s="47">
        <f t="shared" ref="T1672:T1735" si="292">+I1672/(N1672/100)</f>
        <v>32.222222222222221</v>
      </c>
      <c r="U1672" s="47">
        <f t="shared" ref="U1672:U1735" si="293">+J1672/(N1672/100)</f>
        <v>18.211382113821138</v>
      </c>
      <c r="V1672" s="47">
        <f t="shared" ref="V1672:V1735" si="294">+K1672/(N1672/100)</f>
        <v>0.4065040650406504</v>
      </c>
      <c r="W1672" s="47">
        <f t="shared" ref="W1672:W1735" si="295">+L1672/(N1672/100)</f>
        <v>0.2710027100271003</v>
      </c>
      <c r="X1672">
        <f t="shared" ref="X1672:X1735" si="296">+SUM(O1672:W1672)</f>
        <v>100.00000000000001</v>
      </c>
    </row>
    <row r="1673" spans="1:24" ht="16.399999999999999" customHeight="1" x14ac:dyDescent="0.35">
      <c r="A1673" s="10"/>
      <c r="B1673" s="5">
        <v>210308</v>
      </c>
      <c r="C1673" s="5" t="s">
        <v>1681</v>
      </c>
      <c r="D1673" s="6">
        <v>588</v>
      </c>
      <c r="E1673" s="6">
        <v>72</v>
      </c>
      <c r="F1673" s="6">
        <v>186</v>
      </c>
      <c r="G1673" s="12">
        <v>0</v>
      </c>
      <c r="H1673" s="6">
        <v>333</v>
      </c>
      <c r="I1673" s="6">
        <v>143</v>
      </c>
      <c r="J1673" s="6">
        <v>194</v>
      </c>
      <c r="K1673" s="6">
        <v>8</v>
      </c>
      <c r="L1673" s="6">
        <v>0</v>
      </c>
      <c r="M1673" s="4"/>
      <c r="N1673" s="46">
        <f t="shared" si="286"/>
        <v>1524</v>
      </c>
      <c r="O1673" s="47">
        <f t="shared" si="287"/>
        <v>38.582677165354333</v>
      </c>
      <c r="P1673" s="47">
        <f t="shared" si="288"/>
        <v>4.7244094488188972</v>
      </c>
      <c r="Q1673" s="47">
        <f t="shared" si="289"/>
        <v>12.204724409448819</v>
      </c>
      <c r="R1673" s="47">
        <f t="shared" si="290"/>
        <v>0</v>
      </c>
      <c r="S1673" s="47">
        <f t="shared" si="291"/>
        <v>21.8503937007874</v>
      </c>
      <c r="T1673" s="47">
        <f t="shared" si="292"/>
        <v>9.3832020997375327</v>
      </c>
      <c r="U1673" s="47">
        <f t="shared" si="293"/>
        <v>12.729658792650918</v>
      </c>
      <c r="V1673" s="47">
        <f t="shared" si="294"/>
        <v>0.52493438320209973</v>
      </c>
      <c r="W1673" s="47">
        <f t="shared" si="295"/>
        <v>0</v>
      </c>
      <c r="X1673">
        <f t="shared" si="296"/>
        <v>100</v>
      </c>
    </row>
    <row r="1674" spans="1:24" ht="16.399999999999999" customHeight="1" x14ac:dyDescent="0.35">
      <c r="A1674" s="10"/>
      <c r="B1674" s="5">
        <v>210309</v>
      </c>
      <c r="C1674" s="5" t="s">
        <v>1682</v>
      </c>
      <c r="D1674" s="6">
        <v>211</v>
      </c>
      <c r="E1674" s="6">
        <v>164</v>
      </c>
      <c r="F1674" s="6">
        <v>293</v>
      </c>
      <c r="G1674" s="12">
        <v>0</v>
      </c>
      <c r="H1674" s="6">
        <v>160</v>
      </c>
      <c r="I1674" s="6">
        <v>162</v>
      </c>
      <c r="J1674" s="6">
        <v>798</v>
      </c>
      <c r="K1674" s="6">
        <v>25</v>
      </c>
      <c r="L1674" s="6">
        <v>4</v>
      </c>
      <c r="M1674" s="4"/>
      <c r="N1674" s="46">
        <f t="shared" si="286"/>
        <v>1817</v>
      </c>
      <c r="O1674" s="47">
        <f t="shared" si="287"/>
        <v>11.612548156301594</v>
      </c>
      <c r="P1674" s="47">
        <f t="shared" si="288"/>
        <v>9.0258668134287277</v>
      </c>
      <c r="Q1674" s="47">
        <f t="shared" si="289"/>
        <v>16.12548156301596</v>
      </c>
      <c r="R1674" s="47">
        <f t="shared" si="290"/>
        <v>0</v>
      </c>
      <c r="S1674" s="47">
        <f t="shared" si="291"/>
        <v>8.8057237204182712</v>
      </c>
      <c r="T1674" s="47">
        <f t="shared" si="292"/>
        <v>8.9157952669234994</v>
      </c>
      <c r="U1674" s="47">
        <f t="shared" si="293"/>
        <v>43.918547055586124</v>
      </c>
      <c r="V1674" s="47">
        <f t="shared" si="294"/>
        <v>1.3758943313153549</v>
      </c>
      <c r="W1674" s="47">
        <f t="shared" si="295"/>
        <v>0.22014309301045679</v>
      </c>
      <c r="X1674">
        <f t="shared" si="296"/>
        <v>99.999999999999986</v>
      </c>
    </row>
    <row r="1675" spans="1:24" ht="16.399999999999999" customHeight="1" x14ac:dyDescent="0.35">
      <c r="A1675" s="10"/>
      <c r="B1675" s="5">
        <v>210310</v>
      </c>
      <c r="C1675" s="5" t="s">
        <v>1683</v>
      </c>
      <c r="D1675" s="6">
        <v>409</v>
      </c>
      <c r="E1675" s="6">
        <v>774</v>
      </c>
      <c r="F1675" s="6">
        <v>69</v>
      </c>
      <c r="G1675" s="12">
        <v>0</v>
      </c>
      <c r="H1675" s="6">
        <v>567</v>
      </c>
      <c r="I1675" s="6">
        <v>125</v>
      </c>
      <c r="J1675" s="6">
        <v>524</v>
      </c>
      <c r="K1675" s="6">
        <v>9</v>
      </c>
      <c r="L1675" s="6">
        <v>3</v>
      </c>
      <c r="M1675" s="4"/>
      <c r="N1675" s="46">
        <f t="shared" si="286"/>
        <v>2480</v>
      </c>
      <c r="O1675" s="47">
        <f t="shared" si="287"/>
        <v>16.491935483870968</v>
      </c>
      <c r="P1675" s="47">
        <f t="shared" si="288"/>
        <v>31.209677419354836</v>
      </c>
      <c r="Q1675" s="47">
        <f t="shared" si="289"/>
        <v>2.782258064516129</v>
      </c>
      <c r="R1675" s="47">
        <f t="shared" si="290"/>
        <v>0</v>
      </c>
      <c r="S1675" s="47">
        <f t="shared" si="291"/>
        <v>22.862903225806452</v>
      </c>
      <c r="T1675" s="47">
        <f t="shared" si="292"/>
        <v>5.040322580645161</v>
      </c>
      <c r="U1675" s="47">
        <f t="shared" si="293"/>
        <v>21.129032258064516</v>
      </c>
      <c r="V1675" s="47">
        <f t="shared" si="294"/>
        <v>0.36290322580645162</v>
      </c>
      <c r="W1675" s="47">
        <f t="shared" si="295"/>
        <v>0.12096774193548386</v>
      </c>
      <c r="X1675">
        <f t="shared" si="296"/>
        <v>100</v>
      </c>
    </row>
    <row r="1676" spans="1:24" ht="16.399999999999999" customHeight="1" x14ac:dyDescent="0.35">
      <c r="A1676" s="10"/>
      <c r="B1676" s="5">
        <v>210401</v>
      </c>
      <c r="C1676" s="5" t="s">
        <v>1684</v>
      </c>
      <c r="D1676" s="6">
        <v>2651</v>
      </c>
      <c r="E1676" s="6">
        <v>1291</v>
      </c>
      <c r="F1676" s="6">
        <v>1010</v>
      </c>
      <c r="G1676" s="12">
        <v>17</v>
      </c>
      <c r="H1676" s="6">
        <v>2357</v>
      </c>
      <c r="I1676" s="6">
        <v>158</v>
      </c>
      <c r="J1676" s="6">
        <v>276</v>
      </c>
      <c r="K1676" s="6">
        <v>20</v>
      </c>
      <c r="L1676" s="6">
        <v>195</v>
      </c>
      <c r="M1676" s="4"/>
      <c r="N1676" s="46">
        <f t="shared" si="286"/>
        <v>7975</v>
      </c>
      <c r="O1676" s="47">
        <f t="shared" si="287"/>
        <v>33.241379310344826</v>
      </c>
      <c r="P1676" s="47">
        <f t="shared" si="288"/>
        <v>16.188087774294672</v>
      </c>
      <c r="Q1676" s="47">
        <f t="shared" si="289"/>
        <v>12.664576802507836</v>
      </c>
      <c r="R1676" s="47">
        <f t="shared" si="290"/>
        <v>0.21316614420062696</v>
      </c>
      <c r="S1676" s="47">
        <f t="shared" si="291"/>
        <v>29.554858934169278</v>
      </c>
      <c r="T1676" s="47">
        <f t="shared" si="292"/>
        <v>1.9811912225705328</v>
      </c>
      <c r="U1676" s="47">
        <f t="shared" si="293"/>
        <v>3.4608150470219434</v>
      </c>
      <c r="V1676" s="47">
        <f t="shared" si="294"/>
        <v>0.2507836990595611</v>
      </c>
      <c r="W1676" s="47">
        <f t="shared" si="295"/>
        <v>2.4451410658307209</v>
      </c>
      <c r="X1676">
        <f t="shared" si="296"/>
        <v>100</v>
      </c>
    </row>
    <row r="1677" spans="1:24" ht="16.399999999999999" customHeight="1" x14ac:dyDescent="0.35">
      <c r="A1677" s="10"/>
      <c r="B1677" s="5">
        <v>210402</v>
      </c>
      <c r="C1677" s="5" t="s">
        <v>1685</v>
      </c>
      <c r="D1677" s="6">
        <v>1830</v>
      </c>
      <c r="E1677" s="6">
        <v>239</v>
      </c>
      <c r="F1677" s="6">
        <v>381</v>
      </c>
      <c r="G1677" s="12">
        <v>69</v>
      </c>
      <c r="H1677" s="6">
        <v>2606</v>
      </c>
      <c r="I1677" s="6">
        <v>93</v>
      </c>
      <c r="J1677" s="6">
        <v>394</v>
      </c>
      <c r="K1677" s="6">
        <v>105</v>
      </c>
      <c r="L1677" s="6">
        <v>46</v>
      </c>
      <c r="M1677" s="4"/>
      <c r="N1677" s="46">
        <f t="shared" si="286"/>
        <v>5763</v>
      </c>
      <c r="O1677" s="47">
        <f t="shared" si="287"/>
        <v>31.754294638209263</v>
      </c>
      <c r="P1677" s="47">
        <f t="shared" si="288"/>
        <v>4.1471455838972755</v>
      </c>
      <c r="Q1677" s="47">
        <f t="shared" si="289"/>
        <v>6.6111400312337318</v>
      </c>
      <c r="R1677" s="47">
        <f t="shared" si="290"/>
        <v>1.1972930765226444</v>
      </c>
      <c r="S1677" s="47">
        <f t="shared" si="291"/>
        <v>45.219503730695813</v>
      </c>
      <c r="T1677" s="47">
        <f t="shared" si="292"/>
        <v>1.6137428422696511</v>
      </c>
      <c r="U1677" s="47">
        <f t="shared" si="293"/>
        <v>6.8367169876800276</v>
      </c>
      <c r="V1677" s="47">
        <f t="shared" si="294"/>
        <v>1.8219677251431545</v>
      </c>
      <c r="W1677" s="47">
        <f t="shared" si="295"/>
        <v>0.79819538434842963</v>
      </c>
      <c r="X1677">
        <f t="shared" si="296"/>
        <v>99.999999999999972</v>
      </c>
    </row>
    <row r="1678" spans="1:24" ht="16.399999999999999" customHeight="1" x14ac:dyDescent="0.35">
      <c r="A1678" s="10"/>
      <c r="B1678" s="5">
        <v>210403</v>
      </c>
      <c r="C1678" s="5" t="s">
        <v>1686</v>
      </c>
      <c r="D1678" s="6">
        <v>484</v>
      </c>
      <c r="E1678" s="6">
        <v>61</v>
      </c>
      <c r="F1678" s="6">
        <v>548</v>
      </c>
      <c r="G1678" s="12">
        <v>2</v>
      </c>
      <c r="H1678" s="6">
        <v>1457</v>
      </c>
      <c r="I1678" s="6">
        <v>119</v>
      </c>
      <c r="J1678" s="6">
        <v>615</v>
      </c>
      <c r="K1678" s="6">
        <v>6</v>
      </c>
      <c r="L1678" s="6">
        <v>18</v>
      </c>
      <c r="M1678" s="4"/>
      <c r="N1678" s="46">
        <f t="shared" si="286"/>
        <v>3310</v>
      </c>
      <c r="O1678" s="47">
        <f t="shared" si="287"/>
        <v>14.622356495468278</v>
      </c>
      <c r="P1678" s="47">
        <f t="shared" si="288"/>
        <v>1.8429003021148036</v>
      </c>
      <c r="Q1678" s="47">
        <f t="shared" si="289"/>
        <v>16.555891238670693</v>
      </c>
      <c r="R1678" s="47">
        <f t="shared" si="290"/>
        <v>6.0422960725075525E-2</v>
      </c>
      <c r="S1678" s="47">
        <f t="shared" si="291"/>
        <v>44.018126888217523</v>
      </c>
      <c r="T1678" s="47">
        <f t="shared" si="292"/>
        <v>3.595166163141994</v>
      </c>
      <c r="U1678" s="47">
        <f t="shared" si="293"/>
        <v>18.580060422960724</v>
      </c>
      <c r="V1678" s="47">
        <f t="shared" si="294"/>
        <v>0.18126888217522658</v>
      </c>
      <c r="W1678" s="47">
        <f t="shared" si="295"/>
        <v>0.54380664652567978</v>
      </c>
      <c r="X1678">
        <f t="shared" si="296"/>
        <v>100.00000000000001</v>
      </c>
    </row>
    <row r="1679" spans="1:24" ht="16.399999999999999" customHeight="1" x14ac:dyDescent="0.35">
      <c r="A1679" s="10"/>
      <c r="B1679" s="5">
        <v>210404</v>
      </c>
      <c r="C1679" s="5" t="s">
        <v>1687</v>
      </c>
      <c r="D1679" s="6">
        <v>331</v>
      </c>
      <c r="E1679" s="6">
        <v>112</v>
      </c>
      <c r="F1679" s="6">
        <v>535</v>
      </c>
      <c r="G1679" s="12">
        <v>10</v>
      </c>
      <c r="H1679" s="6">
        <v>2623</v>
      </c>
      <c r="I1679" s="6">
        <v>22</v>
      </c>
      <c r="J1679" s="6">
        <v>129</v>
      </c>
      <c r="K1679" s="6">
        <v>10</v>
      </c>
      <c r="L1679" s="6">
        <v>13</v>
      </c>
      <c r="M1679" s="4"/>
      <c r="N1679" s="46">
        <f t="shared" si="286"/>
        <v>3785</v>
      </c>
      <c r="O1679" s="47">
        <f t="shared" si="287"/>
        <v>8.7450462351387053</v>
      </c>
      <c r="P1679" s="47">
        <f t="shared" si="288"/>
        <v>2.9590488771466315</v>
      </c>
      <c r="Q1679" s="47">
        <f t="shared" si="289"/>
        <v>14.134742404227213</v>
      </c>
      <c r="R1679" s="47">
        <f t="shared" si="290"/>
        <v>0.26420079260237778</v>
      </c>
      <c r="S1679" s="47">
        <f t="shared" si="291"/>
        <v>69.299867899603697</v>
      </c>
      <c r="T1679" s="47">
        <f t="shared" si="292"/>
        <v>0.58124174372523119</v>
      </c>
      <c r="U1679" s="47">
        <f t="shared" si="293"/>
        <v>3.4081902245706734</v>
      </c>
      <c r="V1679" s="47">
        <f t="shared" si="294"/>
        <v>0.26420079260237778</v>
      </c>
      <c r="W1679" s="47">
        <f t="shared" si="295"/>
        <v>0.34346103038309111</v>
      </c>
      <c r="X1679">
        <f t="shared" si="296"/>
        <v>100</v>
      </c>
    </row>
    <row r="1680" spans="1:24" ht="16.399999999999999" customHeight="1" x14ac:dyDescent="0.35">
      <c r="A1680" s="10"/>
      <c r="B1680" s="5">
        <v>210405</v>
      </c>
      <c r="C1680" s="5" t="s">
        <v>1688</v>
      </c>
      <c r="D1680" s="6">
        <v>449</v>
      </c>
      <c r="E1680" s="6">
        <v>182</v>
      </c>
      <c r="F1680" s="6">
        <v>110</v>
      </c>
      <c r="G1680" s="12">
        <v>3</v>
      </c>
      <c r="H1680" s="6">
        <v>984</v>
      </c>
      <c r="I1680" s="6">
        <v>514</v>
      </c>
      <c r="J1680" s="6">
        <v>515</v>
      </c>
      <c r="K1680" s="6">
        <v>5</v>
      </c>
      <c r="L1680" s="6">
        <v>5</v>
      </c>
      <c r="M1680" s="4"/>
      <c r="N1680" s="46">
        <f t="shared" si="286"/>
        <v>2767</v>
      </c>
      <c r="O1680" s="47">
        <f t="shared" si="287"/>
        <v>16.226960607155764</v>
      </c>
      <c r="P1680" s="47">
        <f t="shared" si="288"/>
        <v>6.5775207806288396</v>
      </c>
      <c r="Q1680" s="47">
        <f t="shared" si="289"/>
        <v>3.9754246476328152</v>
      </c>
      <c r="R1680" s="47">
        <f t="shared" si="290"/>
        <v>0.10842067220816769</v>
      </c>
      <c r="S1680" s="47">
        <f t="shared" si="291"/>
        <v>35.561980484278997</v>
      </c>
      <c r="T1680" s="47">
        <f t="shared" si="292"/>
        <v>18.576075171666062</v>
      </c>
      <c r="U1680" s="47">
        <f t="shared" si="293"/>
        <v>18.612215395735454</v>
      </c>
      <c r="V1680" s="47">
        <f t="shared" si="294"/>
        <v>0.18070112034694613</v>
      </c>
      <c r="W1680" s="47">
        <f t="shared" si="295"/>
        <v>0.18070112034694613</v>
      </c>
      <c r="X1680">
        <f t="shared" si="296"/>
        <v>100</v>
      </c>
    </row>
    <row r="1681" spans="1:24" ht="16.399999999999999" customHeight="1" x14ac:dyDescent="0.35">
      <c r="A1681" s="10"/>
      <c r="B1681" s="5">
        <v>210406</v>
      </c>
      <c r="C1681" s="5" t="s">
        <v>1689</v>
      </c>
      <c r="D1681" s="6">
        <v>1335</v>
      </c>
      <c r="E1681" s="6">
        <v>1473</v>
      </c>
      <c r="F1681" s="6">
        <v>971</v>
      </c>
      <c r="G1681" s="12">
        <v>2</v>
      </c>
      <c r="H1681" s="6">
        <v>1267</v>
      </c>
      <c r="I1681" s="6">
        <v>22</v>
      </c>
      <c r="J1681" s="6">
        <v>68</v>
      </c>
      <c r="K1681" s="6">
        <v>5</v>
      </c>
      <c r="L1681" s="6">
        <v>11</v>
      </c>
      <c r="M1681" s="4"/>
      <c r="N1681" s="46">
        <f t="shared" si="286"/>
        <v>5154</v>
      </c>
      <c r="O1681" s="47">
        <f t="shared" si="287"/>
        <v>25.90221187427241</v>
      </c>
      <c r="P1681" s="47">
        <f t="shared" si="288"/>
        <v>28.579743888242142</v>
      </c>
      <c r="Q1681" s="47">
        <f t="shared" si="289"/>
        <v>18.839736127279782</v>
      </c>
      <c r="R1681" s="47">
        <f t="shared" si="290"/>
        <v>3.8804811796662786E-2</v>
      </c>
      <c r="S1681" s="47">
        <f t="shared" si="291"/>
        <v>24.582848273185874</v>
      </c>
      <c r="T1681" s="47">
        <f t="shared" si="292"/>
        <v>0.42685292976329064</v>
      </c>
      <c r="U1681" s="47">
        <f t="shared" si="293"/>
        <v>1.3193636010865348</v>
      </c>
      <c r="V1681" s="47">
        <f t="shared" si="294"/>
        <v>9.7012029491656965E-2</v>
      </c>
      <c r="W1681" s="47">
        <f t="shared" si="295"/>
        <v>0.21342646488164532</v>
      </c>
      <c r="X1681">
        <f t="shared" si="296"/>
        <v>100</v>
      </c>
    </row>
    <row r="1682" spans="1:24" ht="16.399999999999999" customHeight="1" x14ac:dyDescent="0.35">
      <c r="A1682" s="10"/>
      <c r="B1682" s="5">
        <v>210407</v>
      </c>
      <c r="C1682" s="5" t="s">
        <v>1690</v>
      </c>
      <c r="D1682" s="6">
        <v>1390</v>
      </c>
      <c r="E1682" s="6">
        <v>2100</v>
      </c>
      <c r="F1682" s="6">
        <v>952</v>
      </c>
      <c r="G1682" s="12">
        <v>9</v>
      </c>
      <c r="H1682" s="6">
        <v>2529</v>
      </c>
      <c r="I1682" s="6">
        <v>63</v>
      </c>
      <c r="J1682" s="6">
        <v>120</v>
      </c>
      <c r="K1682" s="6">
        <v>2</v>
      </c>
      <c r="L1682" s="6">
        <v>24</v>
      </c>
      <c r="M1682" s="4"/>
      <c r="N1682" s="46">
        <f t="shared" si="286"/>
        <v>7189</v>
      </c>
      <c r="O1682" s="47">
        <f t="shared" si="287"/>
        <v>19.335095284462373</v>
      </c>
      <c r="P1682" s="47">
        <f t="shared" si="288"/>
        <v>29.211295034079843</v>
      </c>
      <c r="Q1682" s="47">
        <f t="shared" si="289"/>
        <v>13.242453748782863</v>
      </c>
      <c r="R1682" s="47">
        <f t="shared" si="290"/>
        <v>0.12519126443177075</v>
      </c>
      <c r="S1682" s="47">
        <f t="shared" si="291"/>
        <v>35.178745305327581</v>
      </c>
      <c r="T1682" s="47">
        <f t="shared" si="292"/>
        <v>0.87633885102239528</v>
      </c>
      <c r="U1682" s="47">
        <f t="shared" si="293"/>
        <v>1.6692168590902767</v>
      </c>
      <c r="V1682" s="47">
        <f t="shared" si="294"/>
        <v>2.7820280984837947E-2</v>
      </c>
      <c r="W1682" s="47">
        <f t="shared" si="295"/>
        <v>0.33384337181805535</v>
      </c>
      <c r="X1682">
        <f t="shared" si="296"/>
        <v>100</v>
      </c>
    </row>
    <row r="1683" spans="1:24" ht="16.399999999999999" customHeight="1" x14ac:dyDescent="0.35">
      <c r="A1683" s="10"/>
      <c r="B1683" s="5">
        <v>210501</v>
      </c>
      <c r="C1683" s="5" t="s">
        <v>1691</v>
      </c>
      <c r="D1683" s="6">
        <v>4263</v>
      </c>
      <c r="E1683" s="6">
        <v>868</v>
      </c>
      <c r="F1683" s="6">
        <v>1362</v>
      </c>
      <c r="G1683" s="12">
        <v>56</v>
      </c>
      <c r="H1683" s="6">
        <v>9962</v>
      </c>
      <c r="I1683" s="6">
        <v>77</v>
      </c>
      <c r="J1683" s="6">
        <v>380</v>
      </c>
      <c r="K1683" s="6">
        <v>60</v>
      </c>
      <c r="L1683" s="6">
        <v>70</v>
      </c>
      <c r="M1683" s="4"/>
      <c r="N1683" s="46">
        <f t="shared" si="286"/>
        <v>17098</v>
      </c>
      <c r="O1683" s="47">
        <f t="shared" si="287"/>
        <v>24.932740671423559</v>
      </c>
      <c r="P1683" s="47">
        <f t="shared" si="288"/>
        <v>5.0766171482044689</v>
      </c>
      <c r="Q1683" s="47">
        <f t="shared" si="289"/>
        <v>7.965843958357703</v>
      </c>
      <c r="R1683" s="47">
        <f t="shared" si="290"/>
        <v>0.32752368698093348</v>
      </c>
      <c r="S1683" s="47">
        <f t="shared" si="291"/>
        <v>58.264124459001053</v>
      </c>
      <c r="T1683" s="47">
        <f t="shared" si="292"/>
        <v>0.45034506959878351</v>
      </c>
      <c r="U1683" s="47">
        <f t="shared" si="293"/>
        <v>2.2224821616563344</v>
      </c>
      <c r="V1683" s="47">
        <f t="shared" si="294"/>
        <v>0.35091823605100014</v>
      </c>
      <c r="W1683" s="47">
        <f t="shared" si="295"/>
        <v>0.40940460872616685</v>
      </c>
      <c r="X1683">
        <f t="shared" si="296"/>
        <v>99.999999999999986</v>
      </c>
    </row>
    <row r="1684" spans="1:24" ht="16.399999999999999" customHeight="1" x14ac:dyDescent="0.35">
      <c r="A1684" s="10"/>
      <c r="B1684" s="5">
        <v>210502</v>
      </c>
      <c r="C1684" s="5" t="s">
        <v>1692</v>
      </c>
      <c r="D1684" s="6">
        <v>142</v>
      </c>
      <c r="E1684" s="6">
        <v>43</v>
      </c>
      <c r="F1684" s="6">
        <v>135</v>
      </c>
      <c r="G1684" s="12">
        <v>0</v>
      </c>
      <c r="H1684" s="6">
        <v>173</v>
      </c>
      <c r="I1684" s="6">
        <v>14</v>
      </c>
      <c r="J1684" s="6">
        <v>63</v>
      </c>
      <c r="K1684" s="6">
        <v>1</v>
      </c>
      <c r="L1684" s="6">
        <v>7</v>
      </c>
      <c r="M1684" s="4"/>
      <c r="N1684" s="46">
        <f t="shared" si="286"/>
        <v>578</v>
      </c>
      <c r="O1684" s="47">
        <f t="shared" si="287"/>
        <v>24.567474048442907</v>
      </c>
      <c r="P1684" s="47">
        <f t="shared" si="288"/>
        <v>7.4394463667820068</v>
      </c>
      <c r="Q1684" s="47">
        <f t="shared" si="289"/>
        <v>23.356401384083043</v>
      </c>
      <c r="R1684" s="47">
        <f t="shared" si="290"/>
        <v>0</v>
      </c>
      <c r="S1684" s="47">
        <f t="shared" si="291"/>
        <v>29.930795847750865</v>
      </c>
      <c r="T1684" s="47">
        <f t="shared" si="292"/>
        <v>2.422145328719723</v>
      </c>
      <c r="U1684" s="47">
        <f t="shared" si="293"/>
        <v>10.899653979238753</v>
      </c>
      <c r="V1684" s="47">
        <f t="shared" si="294"/>
        <v>0.17301038062283736</v>
      </c>
      <c r="W1684" s="47">
        <f t="shared" si="295"/>
        <v>1.2110726643598615</v>
      </c>
      <c r="X1684">
        <f t="shared" si="296"/>
        <v>99.999999999999986</v>
      </c>
    </row>
    <row r="1685" spans="1:24" ht="16.399999999999999" customHeight="1" x14ac:dyDescent="0.35">
      <c r="A1685" s="10"/>
      <c r="B1685" s="5">
        <v>210503</v>
      </c>
      <c r="C1685" s="5" t="s">
        <v>1693</v>
      </c>
      <c r="D1685" s="6">
        <v>33</v>
      </c>
      <c r="E1685" s="6">
        <v>3</v>
      </c>
      <c r="F1685" s="6">
        <v>67</v>
      </c>
      <c r="G1685" s="12">
        <v>2</v>
      </c>
      <c r="H1685" s="6">
        <v>4791</v>
      </c>
      <c r="I1685" s="6">
        <v>8</v>
      </c>
      <c r="J1685" s="6">
        <v>24</v>
      </c>
      <c r="K1685" s="6">
        <v>8</v>
      </c>
      <c r="L1685" s="6">
        <v>3</v>
      </c>
      <c r="M1685" s="4"/>
      <c r="N1685" s="46">
        <f t="shared" si="286"/>
        <v>4939</v>
      </c>
      <c r="O1685" s="47">
        <f t="shared" si="287"/>
        <v>0.66815144766146994</v>
      </c>
      <c r="P1685" s="47">
        <f t="shared" si="288"/>
        <v>6.0741040696497266E-2</v>
      </c>
      <c r="Q1685" s="47">
        <f t="shared" si="289"/>
        <v>1.356549908888439</v>
      </c>
      <c r="R1685" s="47">
        <f t="shared" si="290"/>
        <v>4.0494027130998179E-2</v>
      </c>
      <c r="S1685" s="47">
        <f t="shared" si="291"/>
        <v>97.003441992306136</v>
      </c>
      <c r="T1685" s="47">
        <f t="shared" si="292"/>
        <v>0.16197610852399272</v>
      </c>
      <c r="U1685" s="47">
        <f t="shared" si="293"/>
        <v>0.48592832557197813</v>
      </c>
      <c r="V1685" s="47">
        <f t="shared" si="294"/>
        <v>0.16197610852399272</v>
      </c>
      <c r="W1685" s="47">
        <f t="shared" si="295"/>
        <v>6.0741040696497266E-2</v>
      </c>
      <c r="X1685">
        <f t="shared" si="296"/>
        <v>99.999999999999986</v>
      </c>
    </row>
    <row r="1686" spans="1:24" ht="16.399999999999999" customHeight="1" x14ac:dyDescent="0.35">
      <c r="A1686" s="10"/>
      <c r="B1686" s="5">
        <v>210504</v>
      </c>
      <c r="C1686" s="5" t="s">
        <v>1694</v>
      </c>
      <c r="D1686" s="6">
        <v>647</v>
      </c>
      <c r="E1686" s="6">
        <v>166</v>
      </c>
      <c r="F1686" s="6">
        <v>16</v>
      </c>
      <c r="G1686" s="12">
        <v>3</v>
      </c>
      <c r="H1686" s="6">
        <v>530</v>
      </c>
      <c r="I1686" s="6">
        <v>42</v>
      </c>
      <c r="J1686" s="6">
        <v>408</v>
      </c>
      <c r="K1686" s="6">
        <v>2</v>
      </c>
      <c r="L1686" s="6">
        <v>3</v>
      </c>
      <c r="M1686" s="4"/>
      <c r="N1686" s="46">
        <f t="shared" si="286"/>
        <v>1817</v>
      </c>
      <c r="O1686" s="47">
        <f t="shared" si="287"/>
        <v>35.608145294441385</v>
      </c>
      <c r="P1686" s="47">
        <f t="shared" si="288"/>
        <v>9.1359383599339559</v>
      </c>
      <c r="Q1686" s="47">
        <f t="shared" si="289"/>
        <v>0.88057237204182714</v>
      </c>
      <c r="R1686" s="47">
        <f t="shared" si="290"/>
        <v>0.16510731975784257</v>
      </c>
      <c r="S1686" s="47">
        <f t="shared" si="291"/>
        <v>29.168959823885523</v>
      </c>
      <c r="T1686" s="47">
        <f t="shared" si="292"/>
        <v>2.311502476609796</v>
      </c>
      <c r="U1686" s="47">
        <f t="shared" si="293"/>
        <v>22.454595487066591</v>
      </c>
      <c r="V1686" s="47">
        <f t="shared" si="294"/>
        <v>0.11007154650522839</v>
      </c>
      <c r="W1686" s="47">
        <f t="shared" si="295"/>
        <v>0.16510731975784257</v>
      </c>
      <c r="X1686">
        <f t="shared" si="296"/>
        <v>99.999999999999986</v>
      </c>
    </row>
    <row r="1687" spans="1:24" ht="16.399999999999999" customHeight="1" x14ac:dyDescent="0.35">
      <c r="A1687" s="10"/>
      <c r="B1687" s="5">
        <v>210505</v>
      </c>
      <c r="C1687" s="5" t="s">
        <v>1695</v>
      </c>
      <c r="D1687" s="6">
        <v>252</v>
      </c>
      <c r="E1687" s="6">
        <v>117</v>
      </c>
      <c r="F1687" s="6">
        <v>201</v>
      </c>
      <c r="G1687" s="12">
        <v>0</v>
      </c>
      <c r="H1687" s="6">
        <v>401</v>
      </c>
      <c r="I1687" s="6">
        <v>56</v>
      </c>
      <c r="J1687" s="6">
        <v>168</v>
      </c>
      <c r="K1687" s="6">
        <v>14</v>
      </c>
      <c r="L1687" s="6">
        <v>1</v>
      </c>
      <c r="M1687" s="4"/>
      <c r="N1687" s="46">
        <f t="shared" si="286"/>
        <v>1210</v>
      </c>
      <c r="O1687" s="47">
        <f t="shared" si="287"/>
        <v>20.826446280991735</v>
      </c>
      <c r="P1687" s="47">
        <f t="shared" si="288"/>
        <v>9.6694214876033069</v>
      </c>
      <c r="Q1687" s="47">
        <f t="shared" si="289"/>
        <v>16.611570247933884</v>
      </c>
      <c r="R1687" s="47">
        <f t="shared" si="290"/>
        <v>0</v>
      </c>
      <c r="S1687" s="47">
        <f t="shared" si="291"/>
        <v>33.140495867768593</v>
      </c>
      <c r="T1687" s="47">
        <f t="shared" si="292"/>
        <v>4.6280991735537196</v>
      </c>
      <c r="U1687" s="47">
        <f t="shared" si="293"/>
        <v>13.884297520661157</v>
      </c>
      <c r="V1687" s="47">
        <f t="shared" si="294"/>
        <v>1.1570247933884299</v>
      </c>
      <c r="W1687" s="47">
        <f t="shared" si="295"/>
        <v>8.2644628099173556E-2</v>
      </c>
      <c r="X1687">
        <f t="shared" si="296"/>
        <v>100</v>
      </c>
    </row>
    <row r="1688" spans="1:24" ht="16.399999999999999" customHeight="1" x14ac:dyDescent="0.35">
      <c r="A1688" s="10"/>
      <c r="B1688" s="5">
        <v>210601</v>
      </c>
      <c r="C1688" s="5" t="s">
        <v>1696</v>
      </c>
      <c r="D1688" s="6">
        <v>3577</v>
      </c>
      <c r="E1688" s="6">
        <v>809</v>
      </c>
      <c r="F1688" s="6">
        <v>956</v>
      </c>
      <c r="G1688" s="12">
        <v>4</v>
      </c>
      <c r="H1688" s="6">
        <v>1563</v>
      </c>
      <c r="I1688" s="6">
        <v>88</v>
      </c>
      <c r="J1688" s="6">
        <v>87</v>
      </c>
      <c r="K1688" s="6">
        <v>22</v>
      </c>
      <c r="L1688" s="6">
        <v>61</v>
      </c>
      <c r="M1688" s="4"/>
      <c r="N1688" s="46">
        <f t="shared" si="286"/>
        <v>7167</v>
      </c>
      <c r="O1688" s="47">
        <f t="shared" si="287"/>
        <v>49.909306543881677</v>
      </c>
      <c r="P1688" s="47">
        <f t="shared" si="288"/>
        <v>11.287847076880144</v>
      </c>
      <c r="Q1688" s="47">
        <f t="shared" si="289"/>
        <v>13.33891446909446</v>
      </c>
      <c r="R1688" s="47">
        <f t="shared" si="290"/>
        <v>5.5811357611273892E-2</v>
      </c>
      <c r="S1688" s="47">
        <f t="shared" si="291"/>
        <v>21.808287986605272</v>
      </c>
      <c r="T1688" s="47">
        <f t="shared" si="292"/>
        <v>1.2278498674480256</v>
      </c>
      <c r="U1688" s="47">
        <f t="shared" si="293"/>
        <v>1.2138970280452073</v>
      </c>
      <c r="V1688" s="47">
        <f t="shared" si="294"/>
        <v>0.3069624668620064</v>
      </c>
      <c r="W1688" s="47">
        <f t="shared" si="295"/>
        <v>0.85112320357192683</v>
      </c>
      <c r="X1688">
        <f t="shared" si="296"/>
        <v>100.00000000000001</v>
      </c>
    </row>
    <row r="1689" spans="1:24" ht="16.399999999999999" customHeight="1" x14ac:dyDescent="0.35">
      <c r="A1689" s="10"/>
      <c r="B1689" s="5">
        <v>210602</v>
      </c>
      <c r="C1689" s="5" t="s">
        <v>1697</v>
      </c>
      <c r="D1689" s="6">
        <v>259</v>
      </c>
      <c r="E1689" s="6">
        <v>139</v>
      </c>
      <c r="F1689" s="6">
        <v>133</v>
      </c>
      <c r="G1689" s="12">
        <v>0</v>
      </c>
      <c r="H1689" s="6">
        <v>583</v>
      </c>
      <c r="I1689" s="6">
        <v>102</v>
      </c>
      <c r="J1689" s="6">
        <v>164</v>
      </c>
      <c r="K1689" s="6">
        <v>9</v>
      </c>
      <c r="L1689" s="6">
        <v>8</v>
      </c>
      <c r="M1689" s="4"/>
      <c r="N1689" s="46">
        <f t="shared" si="286"/>
        <v>1397</v>
      </c>
      <c r="O1689" s="47">
        <f t="shared" si="287"/>
        <v>18.539727988546886</v>
      </c>
      <c r="P1689" s="47">
        <f t="shared" si="288"/>
        <v>9.9498926270579808</v>
      </c>
      <c r="Q1689" s="47">
        <f t="shared" si="289"/>
        <v>9.5204008589835354</v>
      </c>
      <c r="R1689" s="47">
        <f t="shared" si="290"/>
        <v>0</v>
      </c>
      <c r="S1689" s="47">
        <f t="shared" si="291"/>
        <v>41.732283464566926</v>
      </c>
      <c r="T1689" s="47">
        <f t="shared" si="292"/>
        <v>7.301360057265569</v>
      </c>
      <c r="U1689" s="47">
        <f t="shared" si="293"/>
        <v>11.739441660701504</v>
      </c>
      <c r="V1689" s="47">
        <f t="shared" si="294"/>
        <v>0.64423765211166784</v>
      </c>
      <c r="W1689" s="47">
        <f t="shared" si="295"/>
        <v>0.57265569076592693</v>
      </c>
      <c r="X1689">
        <f t="shared" si="296"/>
        <v>100</v>
      </c>
    </row>
    <row r="1690" spans="1:24" ht="16.399999999999999" customHeight="1" x14ac:dyDescent="0.35">
      <c r="A1690" s="10"/>
      <c r="B1690" s="5">
        <v>210603</v>
      </c>
      <c r="C1690" s="5" t="s">
        <v>1698</v>
      </c>
      <c r="D1690" s="6">
        <v>595</v>
      </c>
      <c r="E1690" s="6">
        <v>46</v>
      </c>
      <c r="F1690" s="6">
        <v>170</v>
      </c>
      <c r="G1690" s="12">
        <v>0</v>
      </c>
      <c r="H1690" s="6">
        <v>338</v>
      </c>
      <c r="I1690" s="6">
        <v>14</v>
      </c>
      <c r="J1690" s="6">
        <v>35</v>
      </c>
      <c r="K1690" s="6">
        <v>1</v>
      </c>
      <c r="L1690" s="6">
        <v>14</v>
      </c>
      <c r="M1690" s="4"/>
      <c r="N1690" s="46">
        <f t="shared" si="286"/>
        <v>1213</v>
      </c>
      <c r="O1690" s="47">
        <f t="shared" si="287"/>
        <v>49.051937345424562</v>
      </c>
      <c r="P1690" s="47">
        <f t="shared" si="288"/>
        <v>3.7922506183017308</v>
      </c>
      <c r="Q1690" s="47">
        <f t="shared" si="289"/>
        <v>14.014839241549875</v>
      </c>
      <c r="R1690" s="47">
        <f t="shared" si="290"/>
        <v>0</v>
      </c>
      <c r="S1690" s="47">
        <f t="shared" si="291"/>
        <v>27.86479802143446</v>
      </c>
      <c r="T1690" s="47">
        <f t="shared" si="292"/>
        <v>1.1541632316570485</v>
      </c>
      <c r="U1690" s="47">
        <f t="shared" si="293"/>
        <v>2.8854080791426213</v>
      </c>
      <c r="V1690" s="47">
        <f t="shared" si="294"/>
        <v>8.244023083264633E-2</v>
      </c>
      <c r="W1690" s="47">
        <f t="shared" si="295"/>
        <v>1.1541632316570485</v>
      </c>
      <c r="X1690">
        <f t="shared" si="296"/>
        <v>100</v>
      </c>
    </row>
    <row r="1691" spans="1:24" ht="16.399999999999999" customHeight="1" x14ac:dyDescent="0.35">
      <c r="A1691" s="10"/>
      <c r="B1691" s="5">
        <v>210604</v>
      </c>
      <c r="C1691" s="5" t="s">
        <v>1699</v>
      </c>
      <c r="D1691" s="6">
        <v>19</v>
      </c>
      <c r="E1691" s="6">
        <v>661</v>
      </c>
      <c r="F1691" s="6">
        <v>185</v>
      </c>
      <c r="G1691" s="12">
        <v>0</v>
      </c>
      <c r="H1691" s="6">
        <v>227</v>
      </c>
      <c r="I1691" s="6">
        <v>13</v>
      </c>
      <c r="J1691" s="6">
        <v>13</v>
      </c>
      <c r="K1691" s="6">
        <v>2</v>
      </c>
      <c r="L1691" s="6">
        <v>1</v>
      </c>
      <c r="M1691" s="4"/>
      <c r="N1691" s="46">
        <f t="shared" si="286"/>
        <v>1121</v>
      </c>
      <c r="O1691" s="47">
        <f t="shared" si="287"/>
        <v>1.6949152542372881</v>
      </c>
      <c r="P1691" s="47">
        <f t="shared" si="288"/>
        <v>58.965209634255125</v>
      </c>
      <c r="Q1691" s="47">
        <f t="shared" si="289"/>
        <v>16.503122212310437</v>
      </c>
      <c r="R1691" s="47">
        <f t="shared" si="290"/>
        <v>0</v>
      </c>
      <c r="S1691" s="47">
        <f t="shared" si="291"/>
        <v>20.249776984834966</v>
      </c>
      <c r="T1691" s="47">
        <f t="shared" si="292"/>
        <v>1.1596788581623549</v>
      </c>
      <c r="U1691" s="47">
        <f t="shared" si="293"/>
        <v>1.1596788581623549</v>
      </c>
      <c r="V1691" s="47">
        <f t="shared" si="294"/>
        <v>0.17841213202497769</v>
      </c>
      <c r="W1691" s="47">
        <f t="shared" si="295"/>
        <v>8.9206066012488844E-2</v>
      </c>
      <c r="X1691">
        <f t="shared" si="296"/>
        <v>99.999999999999986</v>
      </c>
    </row>
    <row r="1692" spans="1:24" ht="16.399999999999999" customHeight="1" x14ac:dyDescent="0.35">
      <c r="A1692" s="10"/>
      <c r="B1692" s="5">
        <v>210605</v>
      </c>
      <c r="C1692" s="5" t="s">
        <v>1700</v>
      </c>
      <c r="D1692" s="6">
        <v>307</v>
      </c>
      <c r="E1692" s="6">
        <v>106</v>
      </c>
      <c r="F1692" s="6">
        <v>764</v>
      </c>
      <c r="G1692" s="12">
        <v>5</v>
      </c>
      <c r="H1692" s="6">
        <v>723</v>
      </c>
      <c r="I1692" s="6">
        <v>26</v>
      </c>
      <c r="J1692" s="6">
        <v>14</v>
      </c>
      <c r="K1692" s="6">
        <v>9</v>
      </c>
      <c r="L1692" s="6">
        <v>15</v>
      </c>
      <c r="M1692" s="4"/>
      <c r="N1692" s="46">
        <f t="shared" si="286"/>
        <v>1969</v>
      </c>
      <c r="O1692" s="47">
        <f t="shared" si="287"/>
        <v>15.591670898933467</v>
      </c>
      <c r="P1692" s="47">
        <f t="shared" si="288"/>
        <v>5.3834433722701878</v>
      </c>
      <c r="Q1692" s="47">
        <f t="shared" si="289"/>
        <v>38.801422041645502</v>
      </c>
      <c r="R1692" s="47">
        <f t="shared" si="290"/>
        <v>0.25393600812595224</v>
      </c>
      <c r="S1692" s="47">
        <f t="shared" si="291"/>
        <v>36.719146775012696</v>
      </c>
      <c r="T1692" s="47">
        <f t="shared" si="292"/>
        <v>1.3204672422549517</v>
      </c>
      <c r="U1692" s="47">
        <f t="shared" si="293"/>
        <v>0.71102082275266631</v>
      </c>
      <c r="V1692" s="47">
        <f t="shared" si="294"/>
        <v>0.45708481462671402</v>
      </c>
      <c r="W1692" s="47">
        <f t="shared" si="295"/>
        <v>0.76180802437785677</v>
      </c>
      <c r="X1692">
        <f t="shared" si="296"/>
        <v>100</v>
      </c>
    </row>
    <row r="1693" spans="1:24" ht="16.399999999999999" customHeight="1" x14ac:dyDescent="0.35">
      <c r="A1693" s="10"/>
      <c r="B1693" s="5">
        <v>210606</v>
      </c>
      <c r="C1693" s="5" t="s">
        <v>1701</v>
      </c>
      <c r="D1693" s="6">
        <v>1085</v>
      </c>
      <c r="E1693" s="6">
        <v>30</v>
      </c>
      <c r="F1693" s="6">
        <v>127</v>
      </c>
      <c r="G1693" s="12">
        <v>0</v>
      </c>
      <c r="H1693" s="6">
        <v>359</v>
      </c>
      <c r="I1693" s="6">
        <v>58</v>
      </c>
      <c r="J1693" s="6">
        <v>29</v>
      </c>
      <c r="K1693" s="6">
        <v>2</v>
      </c>
      <c r="L1693" s="6">
        <v>0</v>
      </c>
      <c r="M1693" s="4"/>
      <c r="N1693" s="46">
        <f t="shared" si="286"/>
        <v>1690</v>
      </c>
      <c r="O1693" s="47">
        <f t="shared" si="287"/>
        <v>64.201183431952671</v>
      </c>
      <c r="P1693" s="47">
        <f t="shared" si="288"/>
        <v>1.775147928994083</v>
      </c>
      <c r="Q1693" s="47">
        <f t="shared" si="289"/>
        <v>7.5147928994082847</v>
      </c>
      <c r="R1693" s="47">
        <f t="shared" si="290"/>
        <v>0</v>
      </c>
      <c r="S1693" s="47">
        <f t="shared" si="291"/>
        <v>21.242603550295861</v>
      </c>
      <c r="T1693" s="47">
        <f t="shared" si="292"/>
        <v>3.4319526627218937</v>
      </c>
      <c r="U1693" s="47">
        <f t="shared" si="293"/>
        <v>1.7159763313609468</v>
      </c>
      <c r="V1693" s="47">
        <f t="shared" si="294"/>
        <v>0.1183431952662722</v>
      </c>
      <c r="W1693" s="47">
        <f t="shared" si="295"/>
        <v>0</v>
      </c>
      <c r="X1693">
        <f t="shared" si="296"/>
        <v>100.00000000000001</v>
      </c>
    </row>
    <row r="1694" spans="1:24" ht="16.399999999999999" customHeight="1" x14ac:dyDescent="0.35">
      <c r="A1694" s="10"/>
      <c r="B1694" s="5">
        <v>210607</v>
      </c>
      <c r="C1694" s="5" t="s">
        <v>1702</v>
      </c>
      <c r="D1694" s="6">
        <v>142</v>
      </c>
      <c r="E1694" s="6">
        <v>131</v>
      </c>
      <c r="F1694" s="6">
        <v>78</v>
      </c>
      <c r="G1694" s="12">
        <v>17</v>
      </c>
      <c r="H1694" s="6">
        <v>4233</v>
      </c>
      <c r="I1694" s="6">
        <v>1</v>
      </c>
      <c r="J1694" s="6">
        <v>35</v>
      </c>
      <c r="K1694" s="6">
        <v>19</v>
      </c>
      <c r="L1694" s="6">
        <v>97</v>
      </c>
      <c r="M1694" s="4"/>
      <c r="N1694" s="46">
        <f t="shared" si="286"/>
        <v>4753</v>
      </c>
      <c r="O1694" s="47">
        <f t="shared" si="287"/>
        <v>2.9875867872922366</v>
      </c>
      <c r="P1694" s="47">
        <f t="shared" si="288"/>
        <v>2.7561540079949505</v>
      </c>
      <c r="Q1694" s="47">
        <f t="shared" si="289"/>
        <v>1.641068798653482</v>
      </c>
      <c r="R1694" s="47">
        <f t="shared" si="290"/>
        <v>0.35766884073216915</v>
      </c>
      <c r="S1694" s="47">
        <f t="shared" si="291"/>
        <v>89.059541342310112</v>
      </c>
      <c r="T1694" s="47">
        <f t="shared" si="292"/>
        <v>2.1039343572480537E-2</v>
      </c>
      <c r="U1694" s="47">
        <f t="shared" si="293"/>
        <v>0.73637702503681879</v>
      </c>
      <c r="V1694" s="47">
        <f t="shared" si="294"/>
        <v>0.39974752787713025</v>
      </c>
      <c r="W1694" s="47">
        <f t="shared" si="295"/>
        <v>2.0408163265306123</v>
      </c>
      <c r="X1694">
        <f t="shared" si="296"/>
        <v>99.999999999999986</v>
      </c>
    </row>
    <row r="1695" spans="1:24" ht="16.399999999999999" customHeight="1" x14ac:dyDescent="0.35">
      <c r="A1695" s="10"/>
      <c r="B1695" s="5">
        <v>210608</v>
      </c>
      <c r="C1695" s="5" t="s">
        <v>1703</v>
      </c>
      <c r="D1695" s="6">
        <v>1228</v>
      </c>
      <c r="E1695" s="6">
        <v>158</v>
      </c>
      <c r="F1695" s="6">
        <v>522</v>
      </c>
      <c r="G1695" s="12">
        <v>2</v>
      </c>
      <c r="H1695" s="6">
        <v>1577</v>
      </c>
      <c r="I1695" s="6">
        <v>150</v>
      </c>
      <c r="J1695" s="6">
        <v>66</v>
      </c>
      <c r="K1695" s="6">
        <v>4</v>
      </c>
      <c r="L1695" s="6">
        <v>13</v>
      </c>
      <c r="M1695" s="4"/>
      <c r="N1695" s="46">
        <f t="shared" si="286"/>
        <v>3720</v>
      </c>
      <c r="O1695" s="47">
        <f t="shared" si="287"/>
        <v>33.01075268817204</v>
      </c>
      <c r="P1695" s="47">
        <f t="shared" si="288"/>
        <v>4.247311827956989</v>
      </c>
      <c r="Q1695" s="47">
        <f t="shared" si="289"/>
        <v>14.032258064516128</v>
      </c>
      <c r="R1695" s="47">
        <f t="shared" si="290"/>
        <v>5.3763440860215048E-2</v>
      </c>
      <c r="S1695" s="47">
        <f t="shared" si="291"/>
        <v>42.392473118279568</v>
      </c>
      <c r="T1695" s="47">
        <f t="shared" si="292"/>
        <v>4.032258064516129</v>
      </c>
      <c r="U1695" s="47">
        <f t="shared" si="293"/>
        <v>1.7741935483870965</v>
      </c>
      <c r="V1695" s="47">
        <f t="shared" si="294"/>
        <v>0.1075268817204301</v>
      </c>
      <c r="W1695" s="47">
        <f t="shared" si="295"/>
        <v>0.34946236559139782</v>
      </c>
      <c r="X1695">
        <f t="shared" si="296"/>
        <v>100</v>
      </c>
    </row>
    <row r="1696" spans="1:24" ht="16.399999999999999" customHeight="1" x14ac:dyDescent="0.35">
      <c r="A1696" s="10"/>
      <c r="B1696" s="5">
        <v>210701</v>
      </c>
      <c r="C1696" s="5" t="s">
        <v>1704</v>
      </c>
      <c r="D1696" s="6">
        <v>1453</v>
      </c>
      <c r="E1696" s="6">
        <v>537</v>
      </c>
      <c r="F1696" s="6">
        <v>55</v>
      </c>
      <c r="G1696" s="12">
        <v>3</v>
      </c>
      <c r="H1696" s="6">
        <v>1700</v>
      </c>
      <c r="I1696" s="6">
        <v>125</v>
      </c>
      <c r="J1696" s="6">
        <v>318</v>
      </c>
      <c r="K1696" s="6">
        <v>2</v>
      </c>
      <c r="L1696" s="6">
        <v>8</v>
      </c>
      <c r="M1696" s="4"/>
      <c r="N1696" s="46">
        <f t="shared" si="286"/>
        <v>4201</v>
      </c>
      <c r="O1696" s="47">
        <f t="shared" si="287"/>
        <v>34.587003094501313</v>
      </c>
      <c r="P1696" s="47">
        <f t="shared" si="288"/>
        <v>12.782670792668412</v>
      </c>
      <c r="Q1696" s="47">
        <f t="shared" si="289"/>
        <v>1.3092120923589623</v>
      </c>
      <c r="R1696" s="47">
        <f t="shared" si="290"/>
        <v>7.1411568674125209E-2</v>
      </c>
      <c r="S1696" s="47">
        <f t="shared" si="291"/>
        <v>40.46655558200429</v>
      </c>
      <c r="T1696" s="47">
        <f t="shared" si="292"/>
        <v>2.9754820280885506</v>
      </c>
      <c r="U1696" s="47">
        <f t="shared" si="293"/>
        <v>7.5696262794572728</v>
      </c>
      <c r="V1696" s="47">
        <f t="shared" si="294"/>
        <v>4.7607712449416806E-2</v>
      </c>
      <c r="W1696" s="47">
        <f t="shared" si="295"/>
        <v>0.19043084979766722</v>
      </c>
      <c r="X1696">
        <f t="shared" si="296"/>
        <v>100</v>
      </c>
    </row>
    <row r="1697" spans="1:24" ht="16.399999999999999" customHeight="1" x14ac:dyDescent="0.35">
      <c r="A1697" s="10"/>
      <c r="B1697" s="5">
        <v>210702</v>
      </c>
      <c r="C1697" s="5" t="s">
        <v>1705</v>
      </c>
      <c r="D1697" s="6">
        <v>143</v>
      </c>
      <c r="E1697" s="6">
        <v>245</v>
      </c>
      <c r="F1697" s="6">
        <v>108</v>
      </c>
      <c r="G1697" s="12">
        <v>4</v>
      </c>
      <c r="H1697" s="6">
        <v>1417</v>
      </c>
      <c r="I1697" s="6">
        <v>51</v>
      </c>
      <c r="J1697" s="6">
        <v>154</v>
      </c>
      <c r="K1697" s="6">
        <v>2</v>
      </c>
      <c r="L1697" s="6">
        <v>5</v>
      </c>
      <c r="M1697" s="4"/>
      <c r="N1697" s="46">
        <f t="shared" si="286"/>
        <v>2129</v>
      </c>
      <c r="O1697" s="47">
        <f t="shared" si="287"/>
        <v>6.7167684358853927</v>
      </c>
      <c r="P1697" s="47">
        <f t="shared" si="288"/>
        <v>11.507750117426022</v>
      </c>
      <c r="Q1697" s="47">
        <f t="shared" si="289"/>
        <v>5.0728041333959606</v>
      </c>
      <c r="R1697" s="47">
        <f t="shared" si="290"/>
        <v>0.18788163457022078</v>
      </c>
      <c r="S1697" s="47">
        <f t="shared" si="291"/>
        <v>66.5570690465007</v>
      </c>
      <c r="T1697" s="47">
        <f t="shared" si="292"/>
        <v>2.3954908407703148</v>
      </c>
      <c r="U1697" s="47">
        <f t="shared" si="293"/>
        <v>7.2334429309534993</v>
      </c>
      <c r="V1697" s="47">
        <f t="shared" si="294"/>
        <v>9.394081728511039E-2</v>
      </c>
      <c r="W1697" s="47">
        <f t="shared" si="295"/>
        <v>0.23485204321277597</v>
      </c>
      <c r="X1697">
        <f t="shared" si="296"/>
        <v>100.00000000000001</v>
      </c>
    </row>
    <row r="1698" spans="1:24" ht="16.399999999999999" customHeight="1" x14ac:dyDescent="0.35">
      <c r="A1698" s="10"/>
      <c r="B1698" s="5">
        <v>210703</v>
      </c>
      <c r="C1698" s="5" t="s">
        <v>1706</v>
      </c>
      <c r="D1698" s="6">
        <v>143</v>
      </c>
      <c r="E1698" s="6">
        <v>4</v>
      </c>
      <c r="F1698" s="6">
        <v>72</v>
      </c>
      <c r="G1698" s="12">
        <v>0</v>
      </c>
      <c r="H1698" s="6">
        <v>279</v>
      </c>
      <c r="I1698" s="6">
        <v>10</v>
      </c>
      <c r="J1698" s="6">
        <v>3</v>
      </c>
      <c r="K1698" s="6">
        <v>2</v>
      </c>
      <c r="L1698" s="6">
        <v>2</v>
      </c>
      <c r="M1698" s="4"/>
      <c r="N1698" s="46">
        <f t="shared" si="286"/>
        <v>515</v>
      </c>
      <c r="O1698" s="47">
        <f t="shared" si="287"/>
        <v>27.766990291262132</v>
      </c>
      <c r="P1698" s="47">
        <f t="shared" si="288"/>
        <v>0.77669902912621358</v>
      </c>
      <c r="Q1698" s="47">
        <f t="shared" si="289"/>
        <v>13.980582524271844</v>
      </c>
      <c r="R1698" s="47">
        <f t="shared" si="290"/>
        <v>0</v>
      </c>
      <c r="S1698" s="47">
        <f t="shared" si="291"/>
        <v>54.174757281553397</v>
      </c>
      <c r="T1698" s="47">
        <f t="shared" si="292"/>
        <v>1.9417475728155338</v>
      </c>
      <c r="U1698" s="47">
        <f t="shared" si="293"/>
        <v>0.58252427184466016</v>
      </c>
      <c r="V1698" s="47">
        <f t="shared" si="294"/>
        <v>0.38834951456310679</v>
      </c>
      <c r="W1698" s="47">
        <f t="shared" si="295"/>
        <v>0.38834951456310679</v>
      </c>
      <c r="X1698">
        <f t="shared" si="296"/>
        <v>99.999999999999986</v>
      </c>
    </row>
    <row r="1699" spans="1:24" ht="16.399999999999999" customHeight="1" x14ac:dyDescent="0.35">
      <c r="A1699" s="10"/>
      <c r="B1699" s="5">
        <v>210704</v>
      </c>
      <c r="C1699" s="5" t="s">
        <v>1707</v>
      </c>
      <c r="D1699" s="6">
        <v>83</v>
      </c>
      <c r="E1699" s="6">
        <v>51</v>
      </c>
      <c r="F1699" s="6">
        <v>44</v>
      </c>
      <c r="G1699" s="12">
        <v>0</v>
      </c>
      <c r="H1699" s="6">
        <v>667</v>
      </c>
      <c r="I1699" s="6">
        <v>17</v>
      </c>
      <c r="J1699" s="6">
        <v>26</v>
      </c>
      <c r="K1699" s="6">
        <v>4</v>
      </c>
      <c r="L1699" s="6">
        <v>3</v>
      </c>
      <c r="M1699" s="4"/>
      <c r="N1699" s="46">
        <f t="shared" si="286"/>
        <v>895</v>
      </c>
      <c r="O1699" s="47">
        <f t="shared" si="287"/>
        <v>9.2737430167597772</v>
      </c>
      <c r="P1699" s="47">
        <f t="shared" si="288"/>
        <v>5.6983240223463696</v>
      </c>
      <c r="Q1699" s="47">
        <f t="shared" si="289"/>
        <v>4.9162011173184359</v>
      </c>
      <c r="R1699" s="47">
        <f t="shared" si="290"/>
        <v>0</v>
      </c>
      <c r="S1699" s="47">
        <f t="shared" si="291"/>
        <v>74.52513966480447</v>
      </c>
      <c r="T1699" s="47">
        <f t="shared" si="292"/>
        <v>1.8994413407821231</v>
      </c>
      <c r="U1699" s="47">
        <f t="shared" si="293"/>
        <v>2.9050279329608939</v>
      </c>
      <c r="V1699" s="47">
        <f t="shared" si="294"/>
        <v>0.44692737430167601</v>
      </c>
      <c r="W1699" s="47">
        <f t="shared" si="295"/>
        <v>0.33519553072625702</v>
      </c>
      <c r="X1699">
        <f t="shared" si="296"/>
        <v>100</v>
      </c>
    </row>
    <row r="1700" spans="1:24" ht="16.399999999999999" customHeight="1" x14ac:dyDescent="0.35">
      <c r="A1700" s="10"/>
      <c r="B1700" s="5">
        <v>210705</v>
      </c>
      <c r="C1700" s="5" t="s">
        <v>1708</v>
      </c>
      <c r="D1700" s="6">
        <v>186</v>
      </c>
      <c r="E1700" s="6">
        <v>21</v>
      </c>
      <c r="F1700" s="6">
        <v>39</v>
      </c>
      <c r="G1700" s="12">
        <v>3</v>
      </c>
      <c r="H1700" s="6">
        <v>285</v>
      </c>
      <c r="I1700" s="6">
        <v>89</v>
      </c>
      <c r="J1700" s="6">
        <v>118</v>
      </c>
      <c r="K1700" s="6">
        <v>5</v>
      </c>
      <c r="L1700" s="6">
        <v>2</v>
      </c>
      <c r="M1700" s="4"/>
      <c r="N1700" s="46">
        <f t="shared" si="286"/>
        <v>748</v>
      </c>
      <c r="O1700" s="47">
        <f t="shared" si="287"/>
        <v>24.866310160427805</v>
      </c>
      <c r="P1700" s="47">
        <f t="shared" si="288"/>
        <v>2.8074866310160425</v>
      </c>
      <c r="Q1700" s="47">
        <f t="shared" si="289"/>
        <v>5.213903743315508</v>
      </c>
      <c r="R1700" s="47">
        <f t="shared" si="290"/>
        <v>0.40106951871657753</v>
      </c>
      <c r="S1700" s="47">
        <f t="shared" si="291"/>
        <v>38.101604278074866</v>
      </c>
      <c r="T1700" s="47">
        <f t="shared" si="292"/>
        <v>11.898395721925134</v>
      </c>
      <c r="U1700" s="47">
        <f t="shared" si="293"/>
        <v>15.775401069518715</v>
      </c>
      <c r="V1700" s="47">
        <f t="shared" si="294"/>
        <v>0.66844919786096257</v>
      </c>
      <c r="W1700" s="47">
        <f t="shared" si="295"/>
        <v>0.26737967914438499</v>
      </c>
      <c r="X1700">
        <f t="shared" si="296"/>
        <v>100</v>
      </c>
    </row>
    <row r="1701" spans="1:24" ht="16.399999999999999" customHeight="1" x14ac:dyDescent="0.35">
      <c r="A1701" s="10"/>
      <c r="B1701" s="5">
        <v>210706</v>
      </c>
      <c r="C1701" s="5" t="s">
        <v>1709</v>
      </c>
      <c r="D1701" s="6">
        <v>191</v>
      </c>
      <c r="E1701" s="6">
        <v>1</v>
      </c>
      <c r="F1701" s="6">
        <v>5</v>
      </c>
      <c r="G1701" s="12">
        <v>0</v>
      </c>
      <c r="H1701" s="6">
        <v>231</v>
      </c>
      <c r="I1701" s="6">
        <v>139</v>
      </c>
      <c r="J1701" s="6">
        <v>178</v>
      </c>
      <c r="K1701" s="6">
        <v>3</v>
      </c>
      <c r="L1701" s="6">
        <v>1</v>
      </c>
      <c r="M1701" s="4"/>
      <c r="N1701" s="46">
        <f t="shared" si="286"/>
        <v>749</v>
      </c>
      <c r="O1701" s="47">
        <f t="shared" si="287"/>
        <v>25.500667556742322</v>
      </c>
      <c r="P1701" s="47">
        <f t="shared" si="288"/>
        <v>0.13351134846461948</v>
      </c>
      <c r="Q1701" s="47">
        <f t="shared" si="289"/>
        <v>0.66755674232309747</v>
      </c>
      <c r="R1701" s="47">
        <f t="shared" si="290"/>
        <v>0</v>
      </c>
      <c r="S1701" s="47">
        <f t="shared" si="291"/>
        <v>30.841121495327101</v>
      </c>
      <c r="T1701" s="47">
        <f t="shared" si="292"/>
        <v>18.55807743658211</v>
      </c>
      <c r="U1701" s="47">
        <f t="shared" si="293"/>
        <v>23.76502002670227</v>
      </c>
      <c r="V1701" s="47">
        <f t="shared" si="294"/>
        <v>0.40053404539385845</v>
      </c>
      <c r="W1701" s="47">
        <f t="shared" si="295"/>
        <v>0.13351134846461948</v>
      </c>
      <c r="X1701">
        <f t="shared" si="296"/>
        <v>100</v>
      </c>
    </row>
    <row r="1702" spans="1:24" ht="16.399999999999999" customHeight="1" x14ac:dyDescent="0.35">
      <c r="A1702" s="10"/>
      <c r="B1702" s="5">
        <v>210707</v>
      </c>
      <c r="C1702" s="5" t="s">
        <v>1710</v>
      </c>
      <c r="D1702" s="6">
        <v>361</v>
      </c>
      <c r="E1702" s="6">
        <v>9</v>
      </c>
      <c r="F1702" s="6">
        <v>39</v>
      </c>
      <c r="G1702" s="12">
        <v>0</v>
      </c>
      <c r="H1702" s="6">
        <v>334</v>
      </c>
      <c r="I1702" s="6">
        <v>241</v>
      </c>
      <c r="J1702" s="6">
        <v>263</v>
      </c>
      <c r="K1702" s="6">
        <v>6</v>
      </c>
      <c r="L1702" s="6">
        <v>3</v>
      </c>
      <c r="M1702" s="4"/>
      <c r="N1702" s="46">
        <f t="shared" si="286"/>
        <v>1256</v>
      </c>
      <c r="O1702" s="47">
        <f t="shared" si="287"/>
        <v>28.742038216560509</v>
      </c>
      <c r="P1702" s="47">
        <f t="shared" si="288"/>
        <v>0.71656050955414008</v>
      </c>
      <c r="Q1702" s="47">
        <f t="shared" si="289"/>
        <v>3.105095541401274</v>
      </c>
      <c r="R1702" s="47">
        <f t="shared" si="290"/>
        <v>0</v>
      </c>
      <c r="S1702" s="47">
        <f t="shared" si="291"/>
        <v>26.592356687898089</v>
      </c>
      <c r="T1702" s="47">
        <f t="shared" si="292"/>
        <v>19.187898089171973</v>
      </c>
      <c r="U1702" s="47">
        <f t="shared" si="293"/>
        <v>20.939490445859871</v>
      </c>
      <c r="V1702" s="47">
        <f t="shared" si="294"/>
        <v>0.47770700636942676</v>
      </c>
      <c r="W1702" s="47">
        <f t="shared" si="295"/>
        <v>0.23885350318471338</v>
      </c>
      <c r="X1702">
        <f t="shared" si="296"/>
        <v>100</v>
      </c>
    </row>
    <row r="1703" spans="1:24" ht="16.399999999999999" customHeight="1" x14ac:dyDescent="0.35">
      <c r="A1703" s="10"/>
      <c r="B1703" s="5">
        <v>210708</v>
      </c>
      <c r="C1703" s="5" t="s">
        <v>1711</v>
      </c>
      <c r="D1703" s="6">
        <v>668</v>
      </c>
      <c r="E1703" s="6">
        <v>45</v>
      </c>
      <c r="F1703" s="6">
        <v>254</v>
      </c>
      <c r="G1703" s="12">
        <v>3</v>
      </c>
      <c r="H1703" s="6">
        <v>916</v>
      </c>
      <c r="I1703" s="6">
        <v>89</v>
      </c>
      <c r="J1703" s="6">
        <v>122</v>
      </c>
      <c r="K1703" s="6">
        <v>0</v>
      </c>
      <c r="L1703" s="6">
        <v>2</v>
      </c>
      <c r="M1703" s="4"/>
      <c r="N1703" s="46">
        <f t="shared" si="286"/>
        <v>2099</v>
      </c>
      <c r="O1703" s="47">
        <f t="shared" si="287"/>
        <v>31.824678418294429</v>
      </c>
      <c r="P1703" s="47">
        <f t="shared" si="288"/>
        <v>2.1438780371605528</v>
      </c>
      <c r="Q1703" s="47">
        <f t="shared" si="289"/>
        <v>12.101000476417342</v>
      </c>
      <c r="R1703" s="47">
        <f t="shared" si="290"/>
        <v>0.1429252024773702</v>
      </c>
      <c r="S1703" s="47">
        <f t="shared" si="291"/>
        <v>43.639828489757029</v>
      </c>
      <c r="T1703" s="47">
        <f t="shared" si="292"/>
        <v>4.2401143401619823</v>
      </c>
      <c r="U1703" s="47">
        <f t="shared" si="293"/>
        <v>5.8122915674130544</v>
      </c>
      <c r="V1703" s="47">
        <f t="shared" si="294"/>
        <v>0</v>
      </c>
      <c r="W1703" s="47">
        <f t="shared" si="295"/>
        <v>9.5283468318246786E-2</v>
      </c>
      <c r="X1703">
        <f t="shared" si="296"/>
        <v>100</v>
      </c>
    </row>
    <row r="1704" spans="1:24" ht="16.399999999999999" customHeight="1" x14ac:dyDescent="0.35">
      <c r="A1704" s="10"/>
      <c r="B1704" s="5">
        <v>210709</v>
      </c>
      <c r="C1704" s="5" t="s">
        <v>1712</v>
      </c>
      <c r="D1704" s="6">
        <v>1301</v>
      </c>
      <c r="E1704" s="6">
        <v>62</v>
      </c>
      <c r="F1704" s="6">
        <v>90</v>
      </c>
      <c r="G1704" s="12">
        <v>3</v>
      </c>
      <c r="H1704" s="6">
        <v>454</v>
      </c>
      <c r="I1704" s="6">
        <v>130</v>
      </c>
      <c r="J1704" s="6">
        <v>121</v>
      </c>
      <c r="K1704" s="6">
        <v>8</v>
      </c>
      <c r="L1704" s="6">
        <v>10</v>
      </c>
      <c r="M1704" s="4"/>
      <c r="N1704" s="46">
        <f t="shared" si="286"/>
        <v>2179</v>
      </c>
      <c r="O1704" s="47">
        <f t="shared" si="287"/>
        <v>59.706287287746676</v>
      </c>
      <c r="P1704" s="47">
        <f t="shared" si="288"/>
        <v>2.8453418999541076</v>
      </c>
      <c r="Q1704" s="47">
        <f t="shared" si="289"/>
        <v>4.1303350160624142</v>
      </c>
      <c r="R1704" s="47">
        <f t="shared" si="290"/>
        <v>0.13767783386874713</v>
      </c>
      <c r="S1704" s="47">
        <f t="shared" si="291"/>
        <v>20.835245525470398</v>
      </c>
      <c r="T1704" s="47">
        <f t="shared" si="292"/>
        <v>5.9660394676457091</v>
      </c>
      <c r="U1704" s="47">
        <f t="shared" si="293"/>
        <v>5.5530059660394677</v>
      </c>
      <c r="V1704" s="47">
        <f t="shared" si="294"/>
        <v>0.36714089031665903</v>
      </c>
      <c r="W1704" s="47">
        <f t="shared" si="295"/>
        <v>0.4589261128958238</v>
      </c>
      <c r="X1704">
        <f t="shared" si="296"/>
        <v>100.00000000000001</v>
      </c>
    </row>
    <row r="1705" spans="1:24" ht="16.399999999999999" customHeight="1" x14ac:dyDescent="0.35">
      <c r="A1705" s="10"/>
      <c r="B1705" s="5">
        <v>210710</v>
      </c>
      <c r="C1705" s="5" t="s">
        <v>1713</v>
      </c>
      <c r="D1705" s="6">
        <v>165</v>
      </c>
      <c r="E1705" s="6">
        <v>0</v>
      </c>
      <c r="F1705" s="6">
        <v>2</v>
      </c>
      <c r="G1705" s="12">
        <v>0</v>
      </c>
      <c r="H1705" s="6">
        <v>172</v>
      </c>
      <c r="I1705" s="6">
        <v>80</v>
      </c>
      <c r="J1705" s="6">
        <v>97</v>
      </c>
      <c r="K1705" s="6">
        <v>0</v>
      </c>
      <c r="L1705" s="6">
        <v>0</v>
      </c>
      <c r="M1705" s="4"/>
      <c r="N1705" s="46">
        <f t="shared" si="286"/>
        <v>516</v>
      </c>
      <c r="O1705" s="47">
        <f t="shared" si="287"/>
        <v>31.97674418604651</v>
      </c>
      <c r="P1705" s="47">
        <f t="shared" si="288"/>
        <v>0</v>
      </c>
      <c r="Q1705" s="47">
        <f t="shared" si="289"/>
        <v>0.38759689922480617</v>
      </c>
      <c r="R1705" s="47">
        <f t="shared" si="290"/>
        <v>0</v>
      </c>
      <c r="S1705" s="47">
        <f t="shared" si="291"/>
        <v>33.333333333333336</v>
      </c>
      <c r="T1705" s="47">
        <f t="shared" si="292"/>
        <v>15.503875968992247</v>
      </c>
      <c r="U1705" s="47">
        <f t="shared" si="293"/>
        <v>18.7984496124031</v>
      </c>
      <c r="V1705" s="47">
        <f t="shared" si="294"/>
        <v>0</v>
      </c>
      <c r="W1705" s="47">
        <f t="shared" si="295"/>
        <v>0</v>
      </c>
      <c r="X1705">
        <f t="shared" si="296"/>
        <v>100</v>
      </c>
    </row>
    <row r="1706" spans="1:24" ht="16.399999999999999" customHeight="1" x14ac:dyDescent="0.35">
      <c r="A1706" s="10"/>
      <c r="B1706" s="5">
        <v>210801</v>
      </c>
      <c r="C1706" s="5" t="s">
        <v>1714</v>
      </c>
      <c r="D1706" s="6">
        <v>5036</v>
      </c>
      <c r="E1706" s="6">
        <v>310</v>
      </c>
      <c r="F1706" s="6">
        <v>277</v>
      </c>
      <c r="G1706" s="12">
        <v>32</v>
      </c>
      <c r="H1706" s="6">
        <v>495</v>
      </c>
      <c r="I1706" s="6">
        <v>96</v>
      </c>
      <c r="J1706" s="6">
        <v>172</v>
      </c>
      <c r="K1706" s="6">
        <v>35</v>
      </c>
      <c r="L1706" s="6">
        <v>40</v>
      </c>
      <c r="M1706" s="4"/>
      <c r="N1706" s="46">
        <f t="shared" si="286"/>
        <v>6493</v>
      </c>
      <c r="O1706" s="47">
        <f t="shared" si="287"/>
        <v>77.560449715077766</v>
      </c>
      <c r="P1706" s="47">
        <f t="shared" si="288"/>
        <v>4.7743724010472812</v>
      </c>
      <c r="Q1706" s="47">
        <f t="shared" si="289"/>
        <v>4.2661327583551509</v>
      </c>
      <c r="R1706" s="47">
        <f t="shared" si="290"/>
        <v>0.49283844139842903</v>
      </c>
      <c r="S1706" s="47">
        <f t="shared" si="291"/>
        <v>7.623594640381949</v>
      </c>
      <c r="T1706" s="47">
        <f t="shared" si="292"/>
        <v>1.4785153241952871</v>
      </c>
      <c r="U1706" s="47">
        <f t="shared" si="293"/>
        <v>2.6490066225165561</v>
      </c>
      <c r="V1706" s="47">
        <f t="shared" si="294"/>
        <v>0.5390420452795317</v>
      </c>
      <c r="W1706" s="47">
        <f t="shared" si="295"/>
        <v>0.61604805174803623</v>
      </c>
      <c r="X1706">
        <f t="shared" si="296"/>
        <v>100</v>
      </c>
    </row>
    <row r="1707" spans="1:24" ht="16.399999999999999" customHeight="1" x14ac:dyDescent="0.35">
      <c r="A1707" s="10"/>
      <c r="B1707" s="5">
        <v>210802</v>
      </c>
      <c r="C1707" s="5" t="s">
        <v>1715</v>
      </c>
      <c r="D1707" s="6">
        <v>214</v>
      </c>
      <c r="E1707" s="6">
        <v>402</v>
      </c>
      <c r="F1707" s="6">
        <v>226</v>
      </c>
      <c r="G1707" s="12">
        <v>0</v>
      </c>
      <c r="H1707" s="6">
        <v>272</v>
      </c>
      <c r="I1707" s="6">
        <v>60</v>
      </c>
      <c r="J1707" s="6">
        <v>155</v>
      </c>
      <c r="K1707" s="6">
        <v>1</v>
      </c>
      <c r="L1707" s="6">
        <v>0</v>
      </c>
      <c r="M1707" s="4"/>
      <c r="N1707" s="46">
        <f t="shared" si="286"/>
        <v>1330</v>
      </c>
      <c r="O1707" s="47">
        <f t="shared" si="287"/>
        <v>16.090225563909772</v>
      </c>
      <c r="P1707" s="47">
        <f t="shared" si="288"/>
        <v>30.225563909774433</v>
      </c>
      <c r="Q1707" s="47">
        <f t="shared" si="289"/>
        <v>16.992481203007518</v>
      </c>
      <c r="R1707" s="47">
        <f t="shared" si="290"/>
        <v>0</v>
      </c>
      <c r="S1707" s="47">
        <f t="shared" si="291"/>
        <v>20.451127819548873</v>
      </c>
      <c r="T1707" s="47">
        <f t="shared" si="292"/>
        <v>4.511278195488722</v>
      </c>
      <c r="U1707" s="47">
        <f t="shared" si="293"/>
        <v>11.654135338345863</v>
      </c>
      <c r="V1707" s="47">
        <f t="shared" si="294"/>
        <v>7.5187969924812026E-2</v>
      </c>
      <c r="W1707" s="47">
        <f t="shared" si="295"/>
        <v>0</v>
      </c>
      <c r="X1707">
        <f t="shared" si="296"/>
        <v>100</v>
      </c>
    </row>
    <row r="1708" spans="1:24" ht="16.399999999999999" customHeight="1" x14ac:dyDescent="0.35">
      <c r="A1708" s="10"/>
      <c r="B1708" s="5">
        <v>210803</v>
      </c>
      <c r="C1708" s="5" t="s">
        <v>1716</v>
      </c>
      <c r="D1708" s="6">
        <v>467</v>
      </c>
      <c r="E1708" s="6">
        <v>13</v>
      </c>
      <c r="F1708" s="6">
        <v>13</v>
      </c>
      <c r="G1708" s="12">
        <v>0</v>
      </c>
      <c r="H1708" s="6">
        <v>132</v>
      </c>
      <c r="I1708" s="6">
        <v>20</v>
      </c>
      <c r="J1708" s="6">
        <v>61</v>
      </c>
      <c r="K1708" s="6">
        <v>5</v>
      </c>
      <c r="L1708" s="6">
        <v>6</v>
      </c>
      <c r="M1708" s="4"/>
      <c r="N1708" s="46">
        <f t="shared" si="286"/>
        <v>717</v>
      </c>
      <c r="O1708" s="47">
        <f t="shared" si="287"/>
        <v>65.132496513249649</v>
      </c>
      <c r="P1708" s="47">
        <f t="shared" si="288"/>
        <v>1.8131101813110182</v>
      </c>
      <c r="Q1708" s="47">
        <f t="shared" si="289"/>
        <v>1.8131101813110182</v>
      </c>
      <c r="R1708" s="47">
        <f t="shared" si="290"/>
        <v>0</v>
      </c>
      <c r="S1708" s="47">
        <f t="shared" si="291"/>
        <v>18.410041841004183</v>
      </c>
      <c r="T1708" s="47">
        <f t="shared" si="292"/>
        <v>2.7894002789400281</v>
      </c>
      <c r="U1708" s="47">
        <f t="shared" si="293"/>
        <v>8.5076708507670844</v>
      </c>
      <c r="V1708" s="47">
        <f t="shared" si="294"/>
        <v>0.69735006973500702</v>
      </c>
      <c r="W1708" s="47">
        <f t="shared" si="295"/>
        <v>0.83682008368200833</v>
      </c>
      <c r="X1708">
        <f t="shared" si="296"/>
        <v>100</v>
      </c>
    </row>
    <row r="1709" spans="1:24" ht="16.399999999999999" customHeight="1" x14ac:dyDescent="0.35">
      <c r="A1709" s="10"/>
      <c r="B1709" s="5">
        <v>210804</v>
      </c>
      <c r="C1709" s="5" t="s">
        <v>1717</v>
      </c>
      <c r="D1709" s="6">
        <v>337</v>
      </c>
      <c r="E1709" s="6">
        <v>235</v>
      </c>
      <c r="F1709" s="6">
        <v>48</v>
      </c>
      <c r="G1709" s="12">
        <v>0</v>
      </c>
      <c r="H1709" s="6">
        <v>148</v>
      </c>
      <c r="I1709" s="6">
        <v>39</v>
      </c>
      <c r="J1709" s="6">
        <v>70</v>
      </c>
      <c r="K1709" s="6">
        <v>4</v>
      </c>
      <c r="L1709" s="6">
        <v>7</v>
      </c>
      <c r="M1709" s="4"/>
      <c r="N1709" s="46">
        <f t="shared" si="286"/>
        <v>888</v>
      </c>
      <c r="O1709" s="47">
        <f t="shared" si="287"/>
        <v>37.950450450450447</v>
      </c>
      <c r="P1709" s="47">
        <f t="shared" si="288"/>
        <v>26.463963963963963</v>
      </c>
      <c r="Q1709" s="47">
        <f t="shared" si="289"/>
        <v>5.4054054054054053</v>
      </c>
      <c r="R1709" s="47">
        <f t="shared" si="290"/>
        <v>0</v>
      </c>
      <c r="S1709" s="47">
        <f t="shared" si="291"/>
        <v>16.666666666666664</v>
      </c>
      <c r="T1709" s="47">
        <f t="shared" si="292"/>
        <v>4.3918918918918912</v>
      </c>
      <c r="U1709" s="47">
        <f t="shared" si="293"/>
        <v>7.8828828828828819</v>
      </c>
      <c r="V1709" s="47">
        <f t="shared" si="294"/>
        <v>0.4504504504504504</v>
      </c>
      <c r="W1709" s="47">
        <f t="shared" si="295"/>
        <v>0.78828828828828823</v>
      </c>
      <c r="X1709">
        <f t="shared" si="296"/>
        <v>99.999999999999986</v>
      </c>
    </row>
    <row r="1710" spans="1:24" ht="16.399999999999999" customHeight="1" x14ac:dyDescent="0.35">
      <c r="A1710" s="10"/>
      <c r="B1710" s="5">
        <v>210805</v>
      </c>
      <c r="C1710" s="5" t="s">
        <v>1718</v>
      </c>
      <c r="D1710" s="6">
        <v>928</v>
      </c>
      <c r="E1710" s="6">
        <v>67</v>
      </c>
      <c r="F1710" s="6">
        <v>200</v>
      </c>
      <c r="G1710" s="12">
        <v>3</v>
      </c>
      <c r="H1710" s="6">
        <v>647</v>
      </c>
      <c r="I1710" s="6">
        <v>138</v>
      </c>
      <c r="J1710" s="6">
        <v>321</v>
      </c>
      <c r="K1710" s="6">
        <v>13</v>
      </c>
      <c r="L1710" s="6">
        <v>12</v>
      </c>
      <c r="M1710" s="4"/>
      <c r="N1710" s="46">
        <f t="shared" si="286"/>
        <v>2329</v>
      </c>
      <c r="O1710" s="47">
        <f t="shared" si="287"/>
        <v>39.845427221983684</v>
      </c>
      <c r="P1710" s="47">
        <f t="shared" si="288"/>
        <v>2.8767711464147703</v>
      </c>
      <c r="Q1710" s="47">
        <f t="shared" si="289"/>
        <v>8.5873765564620008</v>
      </c>
      <c r="R1710" s="47">
        <f t="shared" si="290"/>
        <v>0.12881064834693001</v>
      </c>
      <c r="S1710" s="47">
        <f t="shared" si="291"/>
        <v>27.780163160154572</v>
      </c>
      <c r="T1710" s="47">
        <f t="shared" si="292"/>
        <v>5.9252898239587806</v>
      </c>
      <c r="U1710" s="47">
        <f t="shared" si="293"/>
        <v>13.782739373121512</v>
      </c>
      <c r="V1710" s="47">
        <f t="shared" si="294"/>
        <v>0.55817947617003005</v>
      </c>
      <c r="W1710" s="47">
        <f t="shared" si="295"/>
        <v>0.51524259338772005</v>
      </c>
      <c r="X1710">
        <f t="shared" si="296"/>
        <v>100</v>
      </c>
    </row>
    <row r="1711" spans="1:24" ht="16.399999999999999" customHeight="1" x14ac:dyDescent="0.35">
      <c r="A1711" s="10"/>
      <c r="B1711" s="5">
        <v>210806</v>
      </c>
      <c r="C1711" s="5" t="s">
        <v>1719</v>
      </c>
      <c r="D1711" s="6">
        <v>1290</v>
      </c>
      <c r="E1711" s="6">
        <v>314</v>
      </c>
      <c r="F1711" s="6">
        <v>135</v>
      </c>
      <c r="G1711" s="12">
        <v>0</v>
      </c>
      <c r="H1711" s="6">
        <v>527</v>
      </c>
      <c r="I1711" s="6">
        <v>156</v>
      </c>
      <c r="J1711" s="6">
        <v>254</v>
      </c>
      <c r="K1711" s="6">
        <v>6</v>
      </c>
      <c r="L1711" s="6">
        <v>12</v>
      </c>
      <c r="M1711" s="4"/>
      <c r="N1711" s="46">
        <f t="shared" si="286"/>
        <v>2694</v>
      </c>
      <c r="O1711" s="47">
        <f t="shared" si="287"/>
        <v>47.88418708240534</v>
      </c>
      <c r="P1711" s="47">
        <f t="shared" si="288"/>
        <v>11.655530809205642</v>
      </c>
      <c r="Q1711" s="47">
        <f t="shared" si="289"/>
        <v>5.0111358574610243</v>
      </c>
      <c r="R1711" s="47">
        <f t="shared" si="290"/>
        <v>0</v>
      </c>
      <c r="S1711" s="47">
        <f t="shared" si="291"/>
        <v>19.561989606533036</v>
      </c>
      <c r="T1711" s="47">
        <f t="shared" si="292"/>
        <v>5.7906458797327396</v>
      </c>
      <c r="U1711" s="47">
        <f t="shared" si="293"/>
        <v>9.4283593170007425</v>
      </c>
      <c r="V1711" s="47">
        <f t="shared" si="294"/>
        <v>0.22271714922048996</v>
      </c>
      <c r="W1711" s="47">
        <f t="shared" si="295"/>
        <v>0.44543429844097993</v>
      </c>
      <c r="X1711">
        <f t="shared" si="296"/>
        <v>99.999999999999986</v>
      </c>
    </row>
    <row r="1712" spans="1:24" ht="16.399999999999999" customHeight="1" x14ac:dyDescent="0.35">
      <c r="A1712" s="10"/>
      <c r="B1712" s="5">
        <v>210807</v>
      </c>
      <c r="C1712" s="5" t="s">
        <v>1720</v>
      </c>
      <c r="D1712" s="6">
        <v>297</v>
      </c>
      <c r="E1712" s="6">
        <v>424</v>
      </c>
      <c r="F1712" s="6">
        <v>556</v>
      </c>
      <c r="G1712" s="12">
        <v>2</v>
      </c>
      <c r="H1712" s="6">
        <v>1173</v>
      </c>
      <c r="I1712" s="6">
        <v>120</v>
      </c>
      <c r="J1712" s="6">
        <v>236</v>
      </c>
      <c r="K1712" s="6">
        <v>29</v>
      </c>
      <c r="L1712" s="6">
        <v>6</v>
      </c>
      <c r="M1712" s="4"/>
      <c r="N1712" s="46">
        <f t="shared" si="286"/>
        <v>2843</v>
      </c>
      <c r="O1712" s="47">
        <f t="shared" si="287"/>
        <v>10.446711220541681</v>
      </c>
      <c r="P1712" s="47">
        <f t="shared" si="288"/>
        <v>14.913823425958494</v>
      </c>
      <c r="Q1712" s="47">
        <f t="shared" si="289"/>
        <v>19.556806190643687</v>
      </c>
      <c r="R1712" s="47">
        <f t="shared" si="290"/>
        <v>7.0348223707351387E-2</v>
      </c>
      <c r="S1712" s="47">
        <f t="shared" si="291"/>
        <v>41.259233204361593</v>
      </c>
      <c r="T1712" s="47">
        <f t="shared" si="292"/>
        <v>4.2208934224410832</v>
      </c>
      <c r="U1712" s="47">
        <f t="shared" si="293"/>
        <v>8.3010903974674637</v>
      </c>
      <c r="V1712" s="47">
        <f t="shared" si="294"/>
        <v>1.0200492437565951</v>
      </c>
      <c r="W1712" s="47">
        <f t="shared" si="295"/>
        <v>0.21104467112205416</v>
      </c>
      <c r="X1712">
        <f t="shared" si="296"/>
        <v>100</v>
      </c>
    </row>
    <row r="1713" spans="1:24" ht="16.399999999999999" customHeight="1" x14ac:dyDescent="0.35">
      <c r="A1713" s="10"/>
      <c r="B1713" s="5">
        <v>210808</v>
      </c>
      <c r="C1713" s="5" t="s">
        <v>1721</v>
      </c>
      <c r="D1713" s="6">
        <v>1253</v>
      </c>
      <c r="E1713" s="6">
        <v>52</v>
      </c>
      <c r="F1713" s="6">
        <v>89</v>
      </c>
      <c r="G1713" s="12">
        <v>0</v>
      </c>
      <c r="H1713" s="6">
        <v>492</v>
      </c>
      <c r="I1713" s="6">
        <v>163</v>
      </c>
      <c r="J1713" s="6">
        <v>268</v>
      </c>
      <c r="K1713" s="6">
        <v>3</v>
      </c>
      <c r="L1713" s="6">
        <v>19</v>
      </c>
      <c r="M1713" s="4"/>
      <c r="N1713" s="46">
        <f t="shared" si="286"/>
        <v>2339</v>
      </c>
      <c r="O1713" s="47">
        <f t="shared" si="287"/>
        <v>53.56990166737922</v>
      </c>
      <c r="P1713" s="47">
        <f t="shared" si="288"/>
        <v>2.2231722958529287</v>
      </c>
      <c r="Q1713" s="47">
        <f t="shared" si="289"/>
        <v>3.8050448909790506</v>
      </c>
      <c r="R1713" s="47">
        <f t="shared" si="290"/>
        <v>0</v>
      </c>
      <c r="S1713" s="47">
        <f t="shared" si="291"/>
        <v>21.034630183839248</v>
      </c>
      <c r="T1713" s="47">
        <f t="shared" si="292"/>
        <v>6.9687900812312948</v>
      </c>
      <c r="U1713" s="47">
        <f t="shared" si="293"/>
        <v>11.457887986318939</v>
      </c>
      <c r="V1713" s="47">
        <f t="shared" si="294"/>
        <v>0.12825994014536127</v>
      </c>
      <c r="W1713" s="47">
        <f t="shared" si="295"/>
        <v>0.81231295425395467</v>
      </c>
      <c r="X1713">
        <f t="shared" si="296"/>
        <v>99.999999999999972</v>
      </c>
    </row>
    <row r="1714" spans="1:24" ht="16.399999999999999" customHeight="1" x14ac:dyDescent="0.35">
      <c r="A1714" s="10"/>
      <c r="B1714" s="5">
        <v>210809</v>
      </c>
      <c r="C1714" s="5" t="s">
        <v>1722</v>
      </c>
      <c r="D1714" s="6">
        <v>480</v>
      </c>
      <c r="E1714" s="6">
        <v>5</v>
      </c>
      <c r="F1714" s="6">
        <v>48</v>
      </c>
      <c r="G1714" s="12">
        <v>3</v>
      </c>
      <c r="H1714" s="6">
        <v>589</v>
      </c>
      <c r="I1714" s="6">
        <v>11</v>
      </c>
      <c r="J1714" s="6">
        <v>89</v>
      </c>
      <c r="K1714" s="6">
        <v>0</v>
      </c>
      <c r="L1714" s="6">
        <v>0</v>
      </c>
      <c r="M1714" s="4"/>
      <c r="N1714" s="46">
        <f t="shared" si="286"/>
        <v>1225</v>
      </c>
      <c r="O1714" s="47">
        <f t="shared" si="287"/>
        <v>39.183673469387756</v>
      </c>
      <c r="P1714" s="47">
        <f t="shared" si="288"/>
        <v>0.40816326530612246</v>
      </c>
      <c r="Q1714" s="47">
        <f t="shared" si="289"/>
        <v>3.9183673469387754</v>
      </c>
      <c r="R1714" s="47">
        <f t="shared" si="290"/>
        <v>0.24489795918367346</v>
      </c>
      <c r="S1714" s="47">
        <f t="shared" si="291"/>
        <v>48.081632653061227</v>
      </c>
      <c r="T1714" s="47">
        <f t="shared" si="292"/>
        <v>0.89795918367346939</v>
      </c>
      <c r="U1714" s="47">
        <f t="shared" si="293"/>
        <v>7.2653061224489797</v>
      </c>
      <c r="V1714" s="47">
        <f t="shared" si="294"/>
        <v>0</v>
      </c>
      <c r="W1714" s="47">
        <f t="shared" si="295"/>
        <v>0</v>
      </c>
      <c r="X1714">
        <f t="shared" si="296"/>
        <v>100</v>
      </c>
    </row>
    <row r="1715" spans="1:24" ht="16.399999999999999" customHeight="1" x14ac:dyDescent="0.35">
      <c r="A1715" s="10"/>
      <c r="B1715" s="5">
        <v>210901</v>
      </c>
      <c r="C1715" s="5" t="s">
        <v>1723</v>
      </c>
      <c r="D1715" s="6">
        <v>2924</v>
      </c>
      <c r="E1715" s="6">
        <v>1078</v>
      </c>
      <c r="F1715" s="6">
        <v>415</v>
      </c>
      <c r="G1715" s="12">
        <v>4</v>
      </c>
      <c r="H1715" s="6">
        <v>716</v>
      </c>
      <c r="I1715" s="6">
        <v>70</v>
      </c>
      <c r="J1715" s="6">
        <v>62</v>
      </c>
      <c r="K1715" s="6">
        <v>12</v>
      </c>
      <c r="L1715" s="6">
        <v>30</v>
      </c>
      <c r="M1715" s="4"/>
      <c r="N1715" s="46">
        <f t="shared" si="286"/>
        <v>5311</v>
      </c>
      <c r="O1715" s="47">
        <f t="shared" si="287"/>
        <v>55.05554509508567</v>
      </c>
      <c r="P1715" s="47">
        <f t="shared" si="288"/>
        <v>20.297495763509698</v>
      </c>
      <c r="Q1715" s="47">
        <f t="shared" si="289"/>
        <v>7.813971003577481</v>
      </c>
      <c r="R1715" s="47">
        <f t="shared" si="290"/>
        <v>7.5315383167011862E-2</v>
      </c>
      <c r="S1715" s="47">
        <f t="shared" si="291"/>
        <v>13.481453586895123</v>
      </c>
      <c r="T1715" s="47">
        <f t="shared" si="292"/>
        <v>1.3180192054227076</v>
      </c>
      <c r="U1715" s="47">
        <f t="shared" si="293"/>
        <v>1.1673884390886839</v>
      </c>
      <c r="V1715" s="47">
        <f t="shared" si="294"/>
        <v>0.22594614950103559</v>
      </c>
      <c r="W1715" s="47">
        <f t="shared" si="295"/>
        <v>0.56486537375258894</v>
      </c>
      <c r="X1715">
        <f t="shared" si="296"/>
        <v>99.999999999999986</v>
      </c>
    </row>
    <row r="1716" spans="1:24" ht="16.399999999999999" customHeight="1" x14ac:dyDescent="0.35">
      <c r="A1716" s="10"/>
      <c r="B1716" s="5">
        <v>210902</v>
      </c>
      <c r="C1716" s="5" t="s">
        <v>1724</v>
      </c>
      <c r="D1716" s="6">
        <v>831</v>
      </c>
      <c r="E1716" s="6">
        <v>457</v>
      </c>
      <c r="F1716" s="6">
        <v>60</v>
      </c>
      <c r="G1716" s="12">
        <v>0</v>
      </c>
      <c r="H1716" s="6">
        <v>71</v>
      </c>
      <c r="I1716" s="6">
        <v>6</v>
      </c>
      <c r="J1716" s="6">
        <v>11</v>
      </c>
      <c r="K1716" s="6">
        <v>4</v>
      </c>
      <c r="L1716" s="6">
        <v>0</v>
      </c>
      <c r="M1716" s="4"/>
      <c r="N1716" s="46">
        <f t="shared" si="286"/>
        <v>1440</v>
      </c>
      <c r="O1716" s="47">
        <f t="shared" si="287"/>
        <v>57.708333333333329</v>
      </c>
      <c r="P1716" s="47">
        <f t="shared" si="288"/>
        <v>31.736111111111111</v>
      </c>
      <c r="Q1716" s="47">
        <f t="shared" si="289"/>
        <v>4.166666666666667</v>
      </c>
      <c r="R1716" s="47">
        <f t="shared" si="290"/>
        <v>0</v>
      </c>
      <c r="S1716" s="47">
        <f t="shared" si="291"/>
        <v>4.9305555555555554</v>
      </c>
      <c r="T1716" s="47">
        <f t="shared" si="292"/>
        <v>0.41666666666666663</v>
      </c>
      <c r="U1716" s="47">
        <f t="shared" si="293"/>
        <v>0.76388888888888884</v>
      </c>
      <c r="V1716" s="47">
        <f t="shared" si="294"/>
        <v>0.27777777777777779</v>
      </c>
      <c r="W1716" s="47">
        <f t="shared" si="295"/>
        <v>0</v>
      </c>
      <c r="X1716">
        <f t="shared" si="296"/>
        <v>100</v>
      </c>
    </row>
    <row r="1717" spans="1:24" ht="16.399999999999999" customHeight="1" x14ac:dyDescent="0.35">
      <c r="A1717" s="10"/>
      <c r="B1717" s="5">
        <v>210903</v>
      </c>
      <c r="C1717" s="5" t="s">
        <v>1725</v>
      </c>
      <c r="D1717" s="6">
        <v>672</v>
      </c>
      <c r="E1717" s="6">
        <v>33</v>
      </c>
      <c r="F1717" s="6">
        <v>32</v>
      </c>
      <c r="G1717" s="12">
        <v>0</v>
      </c>
      <c r="H1717" s="6">
        <v>212</v>
      </c>
      <c r="I1717" s="6">
        <v>43</v>
      </c>
      <c r="J1717" s="6">
        <v>22</v>
      </c>
      <c r="K1717" s="6">
        <v>1</v>
      </c>
      <c r="L1717" s="6">
        <v>0</v>
      </c>
      <c r="M1717" s="4"/>
      <c r="N1717" s="46">
        <f t="shared" si="286"/>
        <v>1015</v>
      </c>
      <c r="O1717" s="47">
        <f t="shared" si="287"/>
        <v>66.206896551724142</v>
      </c>
      <c r="P1717" s="47">
        <f t="shared" si="288"/>
        <v>3.2512315270935961</v>
      </c>
      <c r="Q1717" s="47">
        <f t="shared" si="289"/>
        <v>3.152709359605911</v>
      </c>
      <c r="R1717" s="47">
        <f t="shared" si="290"/>
        <v>0</v>
      </c>
      <c r="S1717" s="47">
        <f t="shared" si="291"/>
        <v>20.88669950738916</v>
      </c>
      <c r="T1717" s="47">
        <f t="shared" si="292"/>
        <v>4.2364532019704431</v>
      </c>
      <c r="U1717" s="47">
        <f t="shared" si="293"/>
        <v>2.1674876847290641</v>
      </c>
      <c r="V1717" s="47">
        <f t="shared" si="294"/>
        <v>9.852216748768472E-2</v>
      </c>
      <c r="W1717" s="47">
        <f t="shared" si="295"/>
        <v>0</v>
      </c>
      <c r="X1717">
        <f t="shared" si="296"/>
        <v>100.00000000000001</v>
      </c>
    </row>
    <row r="1718" spans="1:24" ht="16.399999999999999" customHeight="1" x14ac:dyDescent="0.35">
      <c r="A1718" s="10"/>
      <c r="B1718" s="5">
        <v>210904</v>
      </c>
      <c r="C1718" s="5" t="s">
        <v>1726</v>
      </c>
      <c r="D1718" s="6">
        <v>195</v>
      </c>
      <c r="E1718" s="6">
        <v>725</v>
      </c>
      <c r="F1718" s="6">
        <v>68</v>
      </c>
      <c r="G1718" s="12">
        <v>0</v>
      </c>
      <c r="H1718" s="6">
        <v>109</v>
      </c>
      <c r="I1718" s="6">
        <v>15</v>
      </c>
      <c r="J1718" s="6">
        <v>20</v>
      </c>
      <c r="K1718" s="6">
        <v>0</v>
      </c>
      <c r="L1718" s="6">
        <v>20</v>
      </c>
      <c r="M1718" s="4"/>
      <c r="N1718" s="46">
        <f t="shared" si="286"/>
        <v>1152</v>
      </c>
      <c r="O1718" s="47">
        <f t="shared" si="287"/>
        <v>16.927083333333336</v>
      </c>
      <c r="P1718" s="47">
        <f t="shared" si="288"/>
        <v>62.934027777777779</v>
      </c>
      <c r="Q1718" s="47">
        <f t="shared" si="289"/>
        <v>5.9027777777777777</v>
      </c>
      <c r="R1718" s="47">
        <f t="shared" si="290"/>
        <v>0</v>
      </c>
      <c r="S1718" s="47">
        <f t="shared" si="291"/>
        <v>9.4618055555555554</v>
      </c>
      <c r="T1718" s="47">
        <f t="shared" si="292"/>
        <v>1.3020833333333335</v>
      </c>
      <c r="U1718" s="47">
        <f t="shared" si="293"/>
        <v>1.7361111111111112</v>
      </c>
      <c r="V1718" s="47">
        <f t="shared" si="294"/>
        <v>0</v>
      </c>
      <c r="W1718" s="47">
        <f t="shared" si="295"/>
        <v>1.7361111111111112</v>
      </c>
      <c r="X1718">
        <f t="shared" si="296"/>
        <v>100</v>
      </c>
    </row>
    <row r="1719" spans="1:24" ht="16.399999999999999" customHeight="1" x14ac:dyDescent="0.35">
      <c r="A1719" s="10"/>
      <c r="B1719" s="5">
        <v>211001</v>
      </c>
      <c r="C1719" s="5" t="s">
        <v>1727</v>
      </c>
      <c r="D1719" s="6">
        <v>2078</v>
      </c>
      <c r="E1719" s="6">
        <v>130</v>
      </c>
      <c r="F1719" s="6">
        <v>478</v>
      </c>
      <c r="G1719" s="12">
        <v>2</v>
      </c>
      <c r="H1719" s="6">
        <v>693</v>
      </c>
      <c r="I1719" s="6">
        <v>251</v>
      </c>
      <c r="J1719" s="6">
        <v>279</v>
      </c>
      <c r="K1719" s="6">
        <v>15</v>
      </c>
      <c r="L1719" s="6">
        <v>46</v>
      </c>
      <c r="M1719" s="4"/>
      <c r="N1719" s="46">
        <f t="shared" si="286"/>
        <v>3972</v>
      </c>
      <c r="O1719" s="47">
        <f t="shared" si="287"/>
        <v>52.31621349446123</v>
      </c>
      <c r="P1719" s="47">
        <f t="shared" si="288"/>
        <v>3.272910372608258</v>
      </c>
      <c r="Q1719" s="47">
        <f t="shared" si="289"/>
        <v>12.03423967774421</v>
      </c>
      <c r="R1719" s="47">
        <f t="shared" si="290"/>
        <v>5.0352467270896276E-2</v>
      </c>
      <c r="S1719" s="47">
        <f t="shared" si="291"/>
        <v>17.447129909365561</v>
      </c>
      <c r="T1719" s="47">
        <f t="shared" si="292"/>
        <v>6.3192346424974826</v>
      </c>
      <c r="U1719" s="47">
        <f t="shared" si="293"/>
        <v>7.02416918429003</v>
      </c>
      <c r="V1719" s="47">
        <f t="shared" si="294"/>
        <v>0.37764350453172207</v>
      </c>
      <c r="W1719" s="47">
        <f t="shared" si="295"/>
        <v>1.1581067472306144</v>
      </c>
      <c r="X1719">
        <f t="shared" si="296"/>
        <v>100</v>
      </c>
    </row>
    <row r="1720" spans="1:24" ht="16.399999999999999" customHeight="1" x14ac:dyDescent="0.35">
      <c r="A1720" s="10"/>
      <c r="B1720" s="5">
        <v>211002</v>
      </c>
      <c r="C1720" s="5" t="s">
        <v>1728</v>
      </c>
      <c r="D1720" s="6">
        <v>600</v>
      </c>
      <c r="E1720" s="6">
        <v>111</v>
      </c>
      <c r="F1720" s="6">
        <v>216</v>
      </c>
      <c r="G1720" s="12">
        <v>2705</v>
      </c>
      <c r="H1720" s="6">
        <v>595</v>
      </c>
      <c r="I1720" s="6">
        <v>80</v>
      </c>
      <c r="J1720" s="6">
        <v>197</v>
      </c>
      <c r="K1720" s="6">
        <v>263</v>
      </c>
      <c r="L1720" s="6">
        <v>203</v>
      </c>
      <c r="M1720" s="4"/>
      <c r="N1720" s="46">
        <f t="shared" si="286"/>
        <v>4970</v>
      </c>
      <c r="O1720" s="47">
        <f t="shared" si="287"/>
        <v>12.072434607645874</v>
      </c>
      <c r="P1720" s="47">
        <f t="shared" si="288"/>
        <v>2.2334004024144867</v>
      </c>
      <c r="Q1720" s="47">
        <f t="shared" si="289"/>
        <v>4.3460764587525151</v>
      </c>
      <c r="R1720" s="47">
        <f t="shared" si="290"/>
        <v>54.426559356136821</v>
      </c>
      <c r="S1720" s="47">
        <f t="shared" si="291"/>
        <v>11.971830985915492</v>
      </c>
      <c r="T1720" s="47">
        <f t="shared" si="292"/>
        <v>1.6096579476861166</v>
      </c>
      <c r="U1720" s="47">
        <f t="shared" si="293"/>
        <v>3.9637826961770624</v>
      </c>
      <c r="V1720" s="47">
        <f t="shared" si="294"/>
        <v>5.2917505030181085</v>
      </c>
      <c r="W1720" s="47">
        <f t="shared" si="295"/>
        <v>4.084507042253521</v>
      </c>
      <c r="X1720">
        <f t="shared" si="296"/>
        <v>100</v>
      </c>
    </row>
    <row r="1721" spans="1:24" ht="16.399999999999999" customHeight="1" x14ac:dyDescent="0.35">
      <c r="A1721" s="10"/>
      <c r="B1721" s="5">
        <v>211003</v>
      </c>
      <c r="C1721" s="5" t="s">
        <v>1729</v>
      </c>
      <c r="D1721" s="6">
        <v>9</v>
      </c>
      <c r="E1721" s="6">
        <v>0</v>
      </c>
      <c r="F1721" s="6">
        <v>26</v>
      </c>
      <c r="G1721" s="12">
        <v>0</v>
      </c>
      <c r="H1721" s="6">
        <v>592</v>
      </c>
      <c r="I1721" s="6">
        <v>135</v>
      </c>
      <c r="J1721" s="6">
        <v>73</v>
      </c>
      <c r="K1721" s="6">
        <v>1</v>
      </c>
      <c r="L1721" s="6">
        <v>3</v>
      </c>
      <c r="M1721" s="4"/>
      <c r="N1721" s="46">
        <f t="shared" si="286"/>
        <v>839</v>
      </c>
      <c r="O1721" s="47">
        <f t="shared" si="287"/>
        <v>1.072705601907032</v>
      </c>
      <c r="P1721" s="47">
        <f t="shared" si="288"/>
        <v>0</v>
      </c>
      <c r="Q1721" s="47">
        <f t="shared" si="289"/>
        <v>3.0989272943980928</v>
      </c>
      <c r="R1721" s="47">
        <f t="shared" si="290"/>
        <v>0</v>
      </c>
      <c r="S1721" s="47">
        <f t="shared" si="291"/>
        <v>70.560190703218112</v>
      </c>
      <c r="T1721" s="47">
        <f t="shared" si="292"/>
        <v>16.09058402860548</v>
      </c>
      <c r="U1721" s="47">
        <f t="shared" si="293"/>
        <v>8.70083432657926</v>
      </c>
      <c r="V1721" s="47">
        <f t="shared" si="294"/>
        <v>0.11918951132300357</v>
      </c>
      <c r="W1721" s="47">
        <f t="shared" si="295"/>
        <v>0.35756853396901073</v>
      </c>
      <c r="X1721">
        <f t="shared" si="296"/>
        <v>99.999999999999986</v>
      </c>
    </row>
    <row r="1722" spans="1:24" ht="16.399999999999999" customHeight="1" x14ac:dyDescent="0.35">
      <c r="A1722" s="10"/>
      <c r="B1722" s="5">
        <v>211004</v>
      </c>
      <c r="C1722" s="5" t="s">
        <v>1730</v>
      </c>
      <c r="D1722" s="6">
        <v>474</v>
      </c>
      <c r="E1722" s="6">
        <v>337</v>
      </c>
      <c r="F1722" s="6">
        <v>218</v>
      </c>
      <c r="G1722" s="12">
        <v>0</v>
      </c>
      <c r="H1722" s="6">
        <v>646</v>
      </c>
      <c r="I1722" s="6">
        <v>94</v>
      </c>
      <c r="J1722" s="6">
        <v>107</v>
      </c>
      <c r="K1722" s="6">
        <v>8</v>
      </c>
      <c r="L1722" s="6">
        <v>10</v>
      </c>
      <c r="M1722" s="4"/>
      <c r="N1722" s="46">
        <f t="shared" si="286"/>
        <v>1894</v>
      </c>
      <c r="O1722" s="47">
        <f t="shared" si="287"/>
        <v>25.026399155227033</v>
      </c>
      <c r="P1722" s="47">
        <f t="shared" si="288"/>
        <v>17.793030623020062</v>
      </c>
      <c r="Q1722" s="47">
        <f t="shared" si="289"/>
        <v>11.510031678986271</v>
      </c>
      <c r="R1722" s="47">
        <f t="shared" si="290"/>
        <v>0</v>
      </c>
      <c r="S1722" s="47">
        <f t="shared" si="291"/>
        <v>34.10770855332629</v>
      </c>
      <c r="T1722" s="47">
        <f t="shared" si="292"/>
        <v>4.9630411826821534</v>
      </c>
      <c r="U1722" s="47">
        <f t="shared" si="293"/>
        <v>5.6494192185850052</v>
      </c>
      <c r="V1722" s="47">
        <f t="shared" si="294"/>
        <v>0.42238648363252373</v>
      </c>
      <c r="W1722" s="47">
        <f t="shared" si="295"/>
        <v>0.52798310454065467</v>
      </c>
      <c r="X1722">
        <f t="shared" si="296"/>
        <v>100</v>
      </c>
    </row>
    <row r="1723" spans="1:24" ht="16.399999999999999" customHeight="1" x14ac:dyDescent="0.35">
      <c r="A1723" s="10"/>
      <c r="B1723" s="5">
        <v>211005</v>
      </c>
      <c r="C1723" s="5" t="s">
        <v>1731</v>
      </c>
      <c r="D1723" s="6">
        <v>89</v>
      </c>
      <c r="E1723" s="6">
        <v>102</v>
      </c>
      <c r="F1723" s="6">
        <v>11</v>
      </c>
      <c r="G1723" s="12">
        <v>0</v>
      </c>
      <c r="H1723" s="6">
        <v>258</v>
      </c>
      <c r="I1723" s="6">
        <v>106</v>
      </c>
      <c r="J1723" s="6">
        <v>69</v>
      </c>
      <c r="K1723" s="6">
        <v>4</v>
      </c>
      <c r="L1723" s="6">
        <v>1</v>
      </c>
      <c r="M1723" s="4"/>
      <c r="N1723" s="46">
        <f t="shared" si="286"/>
        <v>640</v>
      </c>
      <c r="O1723" s="47">
        <f t="shared" si="287"/>
        <v>13.90625</v>
      </c>
      <c r="P1723" s="47">
        <f t="shared" si="288"/>
        <v>15.9375</v>
      </c>
      <c r="Q1723" s="47">
        <f t="shared" si="289"/>
        <v>1.71875</v>
      </c>
      <c r="R1723" s="47">
        <f t="shared" si="290"/>
        <v>0</v>
      </c>
      <c r="S1723" s="47">
        <f t="shared" si="291"/>
        <v>40.3125</v>
      </c>
      <c r="T1723" s="47">
        <f t="shared" si="292"/>
        <v>16.5625</v>
      </c>
      <c r="U1723" s="47">
        <f t="shared" si="293"/>
        <v>10.78125</v>
      </c>
      <c r="V1723" s="47">
        <f t="shared" si="294"/>
        <v>0.625</v>
      </c>
      <c r="W1723" s="47">
        <f t="shared" si="295"/>
        <v>0.15625</v>
      </c>
      <c r="X1723">
        <f t="shared" si="296"/>
        <v>100</v>
      </c>
    </row>
    <row r="1724" spans="1:24" ht="16.399999999999999" customHeight="1" x14ac:dyDescent="0.35">
      <c r="A1724" s="10"/>
      <c r="B1724" s="5">
        <v>211101</v>
      </c>
      <c r="C1724" s="5" t="s">
        <v>1732</v>
      </c>
      <c r="D1724" s="6">
        <v>33567</v>
      </c>
      <c r="E1724" s="6">
        <v>1593</v>
      </c>
      <c r="F1724" s="6">
        <v>1475</v>
      </c>
      <c r="G1724" s="12">
        <v>63</v>
      </c>
      <c r="H1724" s="6">
        <v>20054</v>
      </c>
      <c r="I1724" s="6">
        <v>25</v>
      </c>
      <c r="J1724" s="6">
        <v>36</v>
      </c>
      <c r="K1724" s="6">
        <v>85</v>
      </c>
      <c r="L1724" s="6">
        <v>97</v>
      </c>
      <c r="M1724" s="4"/>
      <c r="N1724" s="46">
        <f t="shared" si="286"/>
        <v>56995</v>
      </c>
      <c r="O1724" s="47">
        <f t="shared" si="287"/>
        <v>58.894639880691287</v>
      </c>
      <c r="P1724" s="47">
        <f t="shared" si="288"/>
        <v>2.7949820159663128</v>
      </c>
      <c r="Q1724" s="47">
        <f t="shared" si="289"/>
        <v>2.5879463110799192</v>
      </c>
      <c r="R1724" s="47">
        <f t="shared" si="290"/>
        <v>0.11053601193087112</v>
      </c>
      <c r="S1724" s="47">
        <f t="shared" si="291"/>
        <v>35.185542591455388</v>
      </c>
      <c r="T1724" s="47">
        <f t="shared" si="292"/>
        <v>4.3863496797964731E-2</v>
      </c>
      <c r="U1724" s="47">
        <f t="shared" si="293"/>
        <v>6.3163435389069211E-2</v>
      </c>
      <c r="V1724" s="47">
        <f t="shared" si="294"/>
        <v>0.14913588911308009</v>
      </c>
      <c r="W1724" s="47">
        <f t="shared" si="295"/>
        <v>0.17019036757610315</v>
      </c>
      <c r="X1724">
        <f t="shared" si="296"/>
        <v>100</v>
      </c>
    </row>
    <row r="1725" spans="1:24" ht="16.399999999999999" customHeight="1" x14ac:dyDescent="0.35">
      <c r="A1725" s="10"/>
      <c r="B1725" s="5">
        <v>211102</v>
      </c>
      <c r="C1725" s="5" t="s">
        <v>1733</v>
      </c>
      <c r="D1725" s="6">
        <v>136</v>
      </c>
      <c r="E1725" s="6">
        <v>15</v>
      </c>
      <c r="F1725" s="6">
        <v>126</v>
      </c>
      <c r="G1725" s="12">
        <v>0</v>
      </c>
      <c r="H1725" s="6">
        <v>1535</v>
      </c>
      <c r="I1725" s="6">
        <v>16</v>
      </c>
      <c r="J1725" s="6">
        <v>28</v>
      </c>
      <c r="K1725" s="6">
        <v>8</v>
      </c>
      <c r="L1725" s="6">
        <v>46</v>
      </c>
      <c r="M1725" s="4"/>
      <c r="N1725" s="46">
        <f t="shared" si="286"/>
        <v>1910</v>
      </c>
      <c r="O1725" s="47">
        <f t="shared" si="287"/>
        <v>7.1204188481675388</v>
      </c>
      <c r="P1725" s="47">
        <f t="shared" si="288"/>
        <v>0.78534031413612559</v>
      </c>
      <c r="Q1725" s="47">
        <f t="shared" si="289"/>
        <v>6.5968586387434547</v>
      </c>
      <c r="R1725" s="47">
        <f t="shared" si="290"/>
        <v>0</v>
      </c>
      <c r="S1725" s="47">
        <f t="shared" si="291"/>
        <v>80.366492146596855</v>
      </c>
      <c r="T1725" s="47">
        <f t="shared" si="292"/>
        <v>0.83769633507853392</v>
      </c>
      <c r="U1725" s="47">
        <f t="shared" si="293"/>
        <v>1.4659685863874345</v>
      </c>
      <c r="V1725" s="47">
        <f t="shared" si="294"/>
        <v>0.41884816753926696</v>
      </c>
      <c r="W1725" s="47">
        <f t="shared" si="295"/>
        <v>2.408376963350785</v>
      </c>
      <c r="X1725">
        <f t="shared" si="296"/>
        <v>100</v>
      </c>
    </row>
    <row r="1726" spans="1:24" ht="16.399999999999999" customHeight="1" x14ac:dyDescent="0.35">
      <c r="A1726" s="10"/>
      <c r="B1726" s="5">
        <v>211103</v>
      </c>
      <c r="C1726" s="5" t="s">
        <v>1734</v>
      </c>
      <c r="D1726" s="6">
        <v>979</v>
      </c>
      <c r="E1726" s="6">
        <v>118</v>
      </c>
      <c r="F1726" s="6">
        <v>94</v>
      </c>
      <c r="G1726" s="12">
        <v>0</v>
      </c>
      <c r="H1726" s="6">
        <v>335</v>
      </c>
      <c r="I1726" s="6">
        <v>53</v>
      </c>
      <c r="J1726" s="6">
        <v>59</v>
      </c>
      <c r="K1726" s="6">
        <v>0</v>
      </c>
      <c r="L1726" s="6">
        <v>15</v>
      </c>
      <c r="M1726" s="4"/>
      <c r="N1726" s="46">
        <f t="shared" si="286"/>
        <v>1653</v>
      </c>
      <c r="O1726" s="47">
        <f t="shared" si="287"/>
        <v>59.225650332728371</v>
      </c>
      <c r="P1726" s="47">
        <f t="shared" si="288"/>
        <v>7.1385359951603142</v>
      </c>
      <c r="Q1726" s="47">
        <f t="shared" si="289"/>
        <v>5.6866303690260125</v>
      </c>
      <c r="R1726" s="47">
        <f t="shared" si="290"/>
        <v>0</v>
      </c>
      <c r="S1726" s="47">
        <f t="shared" si="291"/>
        <v>20.26618269812462</v>
      </c>
      <c r="T1726" s="47">
        <f t="shared" si="292"/>
        <v>3.2062915910465817</v>
      </c>
      <c r="U1726" s="47">
        <f t="shared" si="293"/>
        <v>3.5692679975801571</v>
      </c>
      <c r="V1726" s="47">
        <f t="shared" si="294"/>
        <v>0</v>
      </c>
      <c r="W1726" s="47">
        <f t="shared" si="295"/>
        <v>0.90744101633393826</v>
      </c>
      <c r="X1726">
        <f t="shared" si="296"/>
        <v>99.999999999999986</v>
      </c>
    </row>
    <row r="1727" spans="1:24" ht="16.399999999999999" customHeight="1" x14ac:dyDescent="0.35">
      <c r="A1727" s="10"/>
      <c r="B1727" s="5">
        <v>211104</v>
      </c>
      <c r="C1727" s="5" t="s">
        <v>1735</v>
      </c>
      <c r="D1727" s="6">
        <v>124</v>
      </c>
      <c r="E1727" s="6">
        <v>6</v>
      </c>
      <c r="F1727" s="6">
        <v>32</v>
      </c>
      <c r="G1727" s="12">
        <v>7</v>
      </c>
      <c r="H1727" s="6">
        <v>2255</v>
      </c>
      <c r="I1727" s="6">
        <v>32</v>
      </c>
      <c r="J1727" s="6">
        <v>2</v>
      </c>
      <c r="K1727" s="6">
        <v>7</v>
      </c>
      <c r="L1727" s="6">
        <v>11</v>
      </c>
      <c r="M1727" s="4"/>
      <c r="N1727" s="46">
        <f t="shared" si="286"/>
        <v>2476</v>
      </c>
      <c r="O1727" s="47">
        <f t="shared" si="287"/>
        <v>5.0080775444264942</v>
      </c>
      <c r="P1727" s="47">
        <f t="shared" si="288"/>
        <v>0.24232633279483035</v>
      </c>
      <c r="Q1727" s="47">
        <f t="shared" si="289"/>
        <v>1.2924071082390953</v>
      </c>
      <c r="R1727" s="47">
        <f t="shared" si="290"/>
        <v>0.28271405492730206</v>
      </c>
      <c r="S1727" s="47">
        <f t="shared" si="291"/>
        <v>91.074313408723739</v>
      </c>
      <c r="T1727" s="47">
        <f t="shared" si="292"/>
        <v>1.2924071082390953</v>
      </c>
      <c r="U1727" s="47">
        <f t="shared" si="293"/>
        <v>8.0775444264943458E-2</v>
      </c>
      <c r="V1727" s="47">
        <f t="shared" si="294"/>
        <v>0.28271405492730206</v>
      </c>
      <c r="W1727" s="47">
        <f t="shared" si="295"/>
        <v>0.44426494345718898</v>
      </c>
      <c r="X1727">
        <f t="shared" si="296"/>
        <v>99.999999999999972</v>
      </c>
    </row>
    <row r="1728" spans="1:24" ht="16.399999999999999" customHeight="1" x14ac:dyDescent="0.35">
      <c r="A1728" s="10"/>
      <c r="B1728" s="5">
        <v>211105</v>
      </c>
      <c r="C1728" s="5" t="s">
        <v>1736</v>
      </c>
      <c r="D1728" s="6">
        <v>7612</v>
      </c>
      <c r="E1728" s="6">
        <v>339</v>
      </c>
      <c r="F1728" s="6">
        <v>470</v>
      </c>
      <c r="G1728" s="12">
        <v>25</v>
      </c>
      <c r="H1728" s="6">
        <v>7619</v>
      </c>
      <c r="I1728" s="6">
        <v>0</v>
      </c>
      <c r="J1728" s="6">
        <v>17</v>
      </c>
      <c r="K1728" s="6">
        <v>25</v>
      </c>
      <c r="L1728" s="6">
        <v>23</v>
      </c>
      <c r="M1728" s="4"/>
      <c r="N1728" s="46">
        <f t="shared" si="286"/>
        <v>16130</v>
      </c>
      <c r="O1728" s="47">
        <f t="shared" si="287"/>
        <v>47.191568505889641</v>
      </c>
      <c r="P1728" s="47">
        <f t="shared" si="288"/>
        <v>2.101673899566026</v>
      </c>
      <c r="Q1728" s="47">
        <f t="shared" si="289"/>
        <v>2.9138251704897704</v>
      </c>
      <c r="R1728" s="47">
        <f t="shared" si="290"/>
        <v>0.15499070055796652</v>
      </c>
      <c r="S1728" s="47">
        <f t="shared" si="291"/>
        <v>47.234965902045872</v>
      </c>
      <c r="T1728" s="47">
        <f t="shared" si="292"/>
        <v>0</v>
      </c>
      <c r="U1728" s="47">
        <f t="shared" si="293"/>
        <v>0.10539367637941723</v>
      </c>
      <c r="V1728" s="47">
        <f t="shared" si="294"/>
        <v>0.15499070055796652</v>
      </c>
      <c r="W1728" s="47">
        <f t="shared" si="295"/>
        <v>0.1425914445133292</v>
      </c>
      <c r="X1728">
        <f t="shared" si="296"/>
        <v>99.999999999999986</v>
      </c>
    </row>
    <row r="1729" spans="1:24" ht="16.399999999999999" customHeight="1" x14ac:dyDescent="0.35">
      <c r="A1729" s="10"/>
      <c r="B1729" s="5">
        <v>211201</v>
      </c>
      <c r="C1729" s="5" t="s">
        <v>1737</v>
      </c>
      <c r="D1729" s="6">
        <v>928</v>
      </c>
      <c r="E1729" s="6">
        <v>379</v>
      </c>
      <c r="F1729" s="6">
        <v>604</v>
      </c>
      <c r="G1729" s="12">
        <v>2</v>
      </c>
      <c r="H1729" s="6">
        <v>514</v>
      </c>
      <c r="I1729" s="6">
        <v>376</v>
      </c>
      <c r="J1729" s="6">
        <v>503</v>
      </c>
      <c r="K1729" s="6">
        <v>43</v>
      </c>
      <c r="L1729" s="6">
        <v>55</v>
      </c>
      <c r="M1729" s="4"/>
      <c r="N1729" s="46">
        <f t="shared" si="286"/>
        <v>3404</v>
      </c>
      <c r="O1729" s="47">
        <f t="shared" si="287"/>
        <v>27.262044653349001</v>
      </c>
      <c r="P1729" s="47">
        <f t="shared" si="288"/>
        <v>11.133960047003525</v>
      </c>
      <c r="Q1729" s="47">
        <f t="shared" si="289"/>
        <v>17.743830787309047</v>
      </c>
      <c r="R1729" s="47">
        <f t="shared" si="290"/>
        <v>5.8754406580493537E-2</v>
      </c>
      <c r="S1729" s="47">
        <f t="shared" si="291"/>
        <v>15.09988249118684</v>
      </c>
      <c r="T1729" s="47">
        <f t="shared" si="292"/>
        <v>11.045828437132785</v>
      </c>
      <c r="U1729" s="47">
        <f t="shared" si="293"/>
        <v>14.776733254994125</v>
      </c>
      <c r="V1729" s="47">
        <f t="shared" si="294"/>
        <v>1.263219741480611</v>
      </c>
      <c r="W1729" s="47">
        <f t="shared" si="295"/>
        <v>1.6157461809635723</v>
      </c>
      <c r="X1729">
        <f t="shared" si="296"/>
        <v>100</v>
      </c>
    </row>
    <row r="1730" spans="1:24" ht="16.399999999999999" customHeight="1" x14ac:dyDescent="0.35">
      <c r="A1730" s="10"/>
      <c r="B1730" s="5">
        <v>211202</v>
      </c>
      <c r="C1730" s="5" t="s">
        <v>1738</v>
      </c>
      <c r="D1730" s="6">
        <v>601</v>
      </c>
      <c r="E1730" s="6">
        <v>714</v>
      </c>
      <c r="F1730" s="6">
        <v>109</v>
      </c>
      <c r="G1730" s="12">
        <v>2</v>
      </c>
      <c r="H1730" s="6">
        <v>224</v>
      </c>
      <c r="I1730" s="6">
        <v>28</v>
      </c>
      <c r="J1730" s="6">
        <v>96</v>
      </c>
      <c r="K1730" s="6">
        <v>14</v>
      </c>
      <c r="L1730" s="6">
        <v>5</v>
      </c>
      <c r="M1730" s="4"/>
      <c r="N1730" s="46">
        <f t="shared" si="286"/>
        <v>1793</v>
      </c>
      <c r="O1730" s="47">
        <f t="shared" si="287"/>
        <v>33.519241494701618</v>
      </c>
      <c r="P1730" s="47">
        <f t="shared" si="288"/>
        <v>39.821528165086448</v>
      </c>
      <c r="Q1730" s="47">
        <f t="shared" si="289"/>
        <v>6.0791968767428894</v>
      </c>
      <c r="R1730" s="47">
        <f t="shared" si="290"/>
        <v>0.11154489682097045</v>
      </c>
      <c r="S1730" s="47">
        <f t="shared" si="291"/>
        <v>12.49302844394869</v>
      </c>
      <c r="T1730" s="47">
        <f t="shared" si="292"/>
        <v>1.5616285554935863</v>
      </c>
      <c r="U1730" s="47">
        <f t="shared" si="293"/>
        <v>5.3541550474065813</v>
      </c>
      <c r="V1730" s="47">
        <f t="shared" si="294"/>
        <v>0.78081427774679313</v>
      </c>
      <c r="W1730" s="47">
        <f t="shared" si="295"/>
        <v>0.2788622420524261</v>
      </c>
      <c r="X1730">
        <f t="shared" si="296"/>
        <v>100</v>
      </c>
    </row>
    <row r="1731" spans="1:24" ht="16.399999999999999" customHeight="1" x14ac:dyDescent="0.35">
      <c r="A1731" s="10"/>
      <c r="B1731" s="5">
        <v>211203</v>
      </c>
      <c r="C1731" s="5" t="s">
        <v>1739</v>
      </c>
      <c r="D1731" s="6">
        <v>55</v>
      </c>
      <c r="E1731" s="6">
        <v>183</v>
      </c>
      <c r="F1731" s="6">
        <v>38</v>
      </c>
      <c r="G1731" s="12">
        <v>0</v>
      </c>
      <c r="H1731" s="6">
        <v>354</v>
      </c>
      <c r="I1731" s="6">
        <v>161</v>
      </c>
      <c r="J1731" s="6">
        <v>264</v>
      </c>
      <c r="K1731" s="6">
        <v>173</v>
      </c>
      <c r="L1731" s="6">
        <v>0</v>
      </c>
      <c r="M1731" s="4"/>
      <c r="N1731" s="46">
        <f t="shared" si="286"/>
        <v>1228</v>
      </c>
      <c r="O1731" s="47">
        <f t="shared" si="287"/>
        <v>4.4788273615635186</v>
      </c>
      <c r="P1731" s="47">
        <f t="shared" si="288"/>
        <v>14.90228013029316</v>
      </c>
      <c r="Q1731" s="47">
        <f t="shared" si="289"/>
        <v>3.0944625407166124</v>
      </c>
      <c r="R1731" s="47">
        <f t="shared" si="290"/>
        <v>0</v>
      </c>
      <c r="S1731" s="47">
        <f t="shared" si="291"/>
        <v>28.827361563517918</v>
      </c>
      <c r="T1731" s="47">
        <f t="shared" si="292"/>
        <v>13.110749185667753</v>
      </c>
      <c r="U1731" s="47">
        <f t="shared" si="293"/>
        <v>21.498371335504888</v>
      </c>
      <c r="V1731" s="47">
        <f t="shared" si="294"/>
        <v>14.087947882736158</v>
      </c>
      <c r="W1731" s="47">
        <f t="shared" si="295"/>
        <v>0</v>
      </c>
      <c r="X1731">
        <f t="shared" si="296"/>
        <v>100.00000000000001</v>
      </c>
    </row>
    <row r="1732" spans="1:24" ht="16.399999999999999" customHeight="1" x14ac:dyDescent="0.35">
      <c r="A1732" s="10"/>
      <c r="B1732" s="5">
        <v>211204</v>
      </c>
      <c r="C1732" s="5" t="s">
        <v>1740</v>
      </c>
      <c r="D1732" s="6">
        <v>75</v>
      </c>
      <c r="E1732" s="6">
        <v>707</v>
      </c>
      <c r="F1732" s="6">
        <v>18</v>
      </c>
      <c r="G1732" s="12">
        <v>0</v>
      </c>
      <c r="H1732" s="6">
        <v>302</v>
      </c>
      <c r="I1732" s="6">
        <v>92</v>
      </c>
      <c r="J1732" s="6">
        <v>253</v>
      </c>
      <c r="K1732" s="6">
        <v>2</v>
      </c>
      <c r="L1732" s="6">
        <v>3</v>
      </c>
      <c r="M1732" s="4"/>
      <c r="N1732" s="46">
        <f t="shared" si="286"/>
        <v>1452</v>
      </c>
      <c r="O1732" s="47">
        <f t="shared" si="287"/>
        <v>5.1652892561983474</v>
      </c>
      <c r="P1732" s="47">
        <f t="shared" si="288"/>
        <v>48.691460055096421</v>
      </c>
      <c r="Q1732" s="47">
        <f t="shared" si="289"/>
        <v>1.2396694214876034</v>
      </c>
      <c r="R1732" s="47">
        <f t="shared" si="290"/>
        <v>0</v>
      </c>
      <c r="S1732" s="47">
        <f t="shared" si="291"/>
        <v>20.798898071625345</v>
      </c>
      <c r="T1732" s="47">
        <f t="shared" si="292"/>
        <v>6.336088154269973</v>
      </c>
      <c r="U1732" s="47">
        <f t="shared" si="293"/>
        <v>17.424242424242426</v>
      </c>
      <c r="V1732" s="47">
        <f t="shared" si="294"/>
        <v>0.13774104683195593</v>
      </c>
      <c r="W1732" s="47">
        <f t="shared" si="295"/>
        <v>0.20661157024793389</v>
      </c>
      <c r="X1732">
        <f t="shared" si="296"/>
        <v>100</v>
      </c>
    </row>
    <row r="1733" spans="1:24" ht="16.399999999999999" customHeight="1" x14ac:dyDescent="0.35">
      <c r="A1733" s="10"/>
      <c r="B1733" s="5">
        <v>211205</v>
      </c>
      <c r="C1733" s="5" t="s">
        <v>1741</v>
      </c>
      <c r="D1733" s="6">
        <v>10</v>
      </c>
      <c r="E1733" s="6">
        <v>118</v>
      </c>
      <c r="F1733" s="6">
        <v>585</v>
      </c>
      <c r="G1733" s="12">
        <v>5</v>
      </c>
      <c r="H1733" s="6">
        <v>730</v>
      </c>
      <c r="I1733" s="6">
        <v>425</v>
      </c>
      <c r="J1733" s="6">
        <v>269</v>
      </c>
      <c r="K1733" s="6">
        <v>57</v>
      </c>
      <c r="L1733" s="6">
        <v>9</v>
      </c>
      <c r="M1733" s="4"/>
      <c r="N1733" s="46">
        <f t="shared" si="286"/>
        <v>2208</v>
      </c>
      <c r="O1733" s="47">
        <f t="shared" si="287"/>
        <v>0.45289855072463769</v>
      </c>
      <c r="P1733" s="47">
        <f t="shared" si="288"/>
        <v>5.3442028985507246</v>
      </c>
      <c r="Q1733" s="47">
        <f t="shared" si="289"/>
        <v>26.494565217391305</v>
      </c>
      <c r="R1733" s="47">
        <f t="shared" si="290"/>
        <v>0.22644927536231885</v>
      </c>
      <c r="S1733" s="47">
        <f t="shared" si="291"/>
        <v>33.061594202898554</v>
      </c>
      <c r="T1733" s="47">
        <f t="shared" si="292"/>
        <v>19.248188405797102</v>
      </c>
      <c r="U1733" s="47">
        <f t="shared" si="293"/>
        <v>12.182971014492754</v>
      </c>
      <c r="V1733" s="47">
        <f t="shared" si="294"/>
        <v>2.581521739130435</v>
      </c>
      <c r="W1733" s="47">
        <f t="shared" si="295"/>
        <v>0.40760869565217395</v>
      </c>
      <c r="X1733">
        <f t="shared" si="296"/>
        <v>99.999999999999986</v>
      </c>
    </row>
    <row r="1734" spans="1:24" ht="16.399999999999999" customHeight="1" x14ac:dyDescent="0.35">
      <c r="A1734" s="10"/>
      <c r="B1734" s="5">
        <v>211206</v>
      </c>
      <c r="C1734" s="5" t="s">
        <v>1742</v>
      </c>
      <c r="D1734" s="6">
        <v>75</v>
      </c>
      <c r="E1734" s="6">
        <v>76</v>
      </c>
      <c r="F1734" s="6">
        <v>173</v>
      </c>
      <c r="G1734" s="12">
        <v>0</v>
      </c>
      <c r="H1734" s="6">
        <v>151</v>
      </c>
      <c r="I1734" s="6">
        <v>54</v>
      </c>
      <c r="J1734" s="6">
        <v>65</v>
      </c>
      <c r="K1734" s="6">
        <v>1</v>
      </c>
      <c r="L1734" s="6">
        <v>6</v>
      </c>
      <c r="M1734" s="4"/>
      <c r="N1734" s="46">
        <f t="shared" si="286"/>
        <v>601</v>
      </c>
      <c r="O1734" s="47">
        <f t="shared" si="287"/>
        <v>12.479201331114808</v>
      </c>
      <c r="P1734" s="47">
        <f t="shared" si="288"/>
        <v>12.645590682196341</v>
      </c>
      <c r="Q1734" s="47">
        <f t="shared" si="289"/>
        <v>28.785357737104825</v>
      </c>
      <c r="R1734" s="47">
        <f t="shared" si="290"/>
        <v>0</v>
      </c>
      <c r="S1734" s="47">
        <f t="shared" si="291"/>
        <v>25.124792013311151</v>
      </c>
      <c r="T1734" s="47">
        <f t="shared" si="292"/>
        <v>8.9850249584026631</v>
      </c>
      <c r="U1734" s="47">
        <f t="shared" si="293"/>
        <v>10.815307820299502</v>
      </c>
      <c r="V1734" s="47">
        <f t="shared" si="294"/>
        <v>0.1663893510815308</v>
      </c>
      <c r="W1734" s="47">
        <f t="shared" si="295"/>
        <v>0.99833610648918469</v>
      </c>
      <c r="X1734">
        <f t="shared" si="296"/>
        <v>100.00000000000001</v>
      </c>
    </row>
    <row r="1735" spans="1:24" ht="16.399999999999999" customHeight="1" x14ac:dyDescent="0.35">
      <c r="A1735" s="10"/>
      <c r="B1735" s="5">
        <v>211207</v>
      </c>
      <c r="C1735" s="5" t="s">
        <v>1743</v>
      </c>
      <c r="D1735" s="6">
        <v>568</v>
      </c>
      <c r="E1735" s="6">
        <v>71</v>
      </c>
      <c r="F1735" s="6">
        <v>127</v>
      </c>
      <c r="G1735" s="12">
        <v>2</v>
      </c>
      <c r="H1735" s="6">
        <v>418</v>
      </c>
      <c r="I1735" s="6">
        <v>222</v>
      </c>
      <c r="J1735" s="6">
        <v>163</v>
      </c>
      <c r="K1735" s="6">
        <v>11</v>
      </c>
      <c r="L1735" s="6">
        <v>2</v>
      </c>
      <c r="M1735" s="4"/>
      <c r="N1735" s="46">
        <f t="shared" si="286"/>
        <v>1584</v>
      </c>
      <c r="O1735" s="47">
        <f t="shared" si="287"/>
        <v>35.858585858585862</v>
      </c>
      <c r="P1735" s="47">
        <f t="shared" si="288"/>
        <v>4.4823232323232327</v>
      </c>
      <c r="Q1735" s="47">
        <f t="shared" si="289"/>
        <v>8.0176767676767682</v>
      </c>
      <c r="R1735" s="47">
        <f t="shared" si="290"/>
        <v>0.12626262626262627</v>
      </c>
      <c r="S1735" s="47">
        <f t="shared" si="291"/>
        <v>26.388888888888889</v>
      </c>
      <c r="T1735" s="47">
        <f t="shared" si="292"/>
        <v>14.015151515151516</v>
      </c>
      <c r="U1735" s="47">
        <f t="shared" si="293"/>
        <v>10.29040404040404</v>
      </c>
      <c r="V1735" s="47">
        <f t="shared" si="294"/>
        <v>0.69444444444444442</v>
      </c>
      <c r="W1735" s="47">
        <f t="shared" si="295"/>
        <v>0.12626262626262627</v>
      </c>
      <c r="X1735">
        <f t="shared" si="296"/>
        <v>100</v>
      </c>
    </row>
    <row r="1736" spans="1:24" ht="16.399999999999999" customHeight="1" x14ac:dyDescent="0.35">
      <c r="A1736" s="10"/>
      <c r="B1736" s="5">
        <v>211208</v>
      </c>
      <c r="C1736" s="5" t="s">
        <v>1744</v>
      </c>
      <c r="D1736" s="6">
        <v>199</v>
      </c>
      <c r="E1736" s="6">
        <v>57</v>
      </c>
      <c r="F1736" s="6">
        <v>85</v>
      </c>
      <c r="G1736" s="12">
        <v>0</v>
      </c>
      <c r="H1736" s="6">
        <v>334</v>
      </c>
      <c r="I1736" s="6">
        <v>109</v>
      </c>
      <c r="J1736" s="6">
        <v>50</v>
      </c>
      <c r="K1736" s="6">
        <v>0</v>
      </c>
      <c r="L1736" s="6">
        <v>0</v>
      </c>
      <c r="M1736" s="4"/>
      <c r="N1736" s="46">
        <f t="shared" ref="N1736:N1799" si="297">+SUM(D1736:L1736)</f>
        <v>834</v>
      </c>
      <c r="O1736" s="47">
        <f t="shared" ref="O1736:O1799" si="298">+D1736/(N1736/100)</f>
        <v>23.860911270983213</v>
      </c>
      <c r="P1736" s="47">
        <f t="shared" ref="P1736:P1799" si="299">+E1736/(N1736/100)</f>
        <v>6.8345323741007196</v>
      </c>
      <c r="Q1736" s="47">
        <f t="shared" ref="Q1736:Q1799" si="300">+F1736/(N1736/100)</f>
        <v>10.191846522781775</v>
      </c>
      <c r="R1736" s="47">
        <f t="shared" ref="R1736:R1799" si="301">+G1736/(N1736/100)</f>
        <v>0</v>
      </c>
      <c r="S1736" s="47">
        <f t="shared" ref="S1736:S1799" si="302">+H1736/(N1736/100)</f>
        <v>40.047961630695447</v>
      </c>
      <c r="T1736" s="47">
        <f t="shared" ref="T1736:T1799" si="303">+I1736/(N1736/100)</f>
        <v>13.069544364508394</v>
      </c>
      <c r="U1736" s="47">
        <f t="shared" ref="U1736:U1799" si="304">+J1736/(N1736/100)</f>
        <v>5.9952038369304557</v>
      </c>
      <c r="V1736" s="47">
        <f t="shared" ref="V1736:V1799" si="305">+K1736/(N1736/100)</f>
        <v>0</v>
      </c>
      <c r="W1736" s="47">
        <f t="shared" ref="W1736:W1799" si="306">+L1736/(N1736/100)</f>
        <v>0</v>
      </c>
      <c r="X1736">
        <f t="shared" ref="X1736:X1799" si="307">+SUM(O1736:W1736)</f>
        <v>100</v>
      </c>
    </row>
    <row r="1737" spans="1:24" ht="16.399999999999999" customHeight="1" x14ac:dyDescent="0.35">
      <c r="A1737" s="10"/>
      <c r="B1737" s="5">
        <v>211209</v>
      </c>
      <c r="C1737" s="5" t="s">
        <v>1745</v>
      </c>
      <c r="D1737" s="6">
        <v>377</v>
      </c>
      <c r="E1737" s="6">
        <v>99</v>
      </c>
      <c r="F1737" s="6">
        <v>144</v>
      </c>
      <c r="G1737" s="12">
        <v>0</v>
      </c>
      <c r="H1737" s="6">
        <v>1266</v>
      </c>
      <c r="I1737" s="6">
        <v>431</v>
      </c>
      <c r="J1737" s="6">
        <v>415</v>
      </c>
      <c r="K1737" s="6">
        <v>19</v>
      </c>
      <c r="L1737" s="6">
        <v>1</v>
      </c>
      <c r="M1737" s="4"/>
      <c r="N1737" s="46">
        <f t="shared" si="297"/>
        <v>2752</v>
      </c>
      <c r="O1737" s="47">
        <f t="shared" si="298"/>
        <v>13.699127906976745</v>
      </c>
      <c r="P1737" s="47">
        <f t="shared" si="299"/>
        <v>3.5973837209302326</v>
      </c>
      <c r="Q1737" s="47">
        <f t="shared" si="300"/>
        <v>5.2325581395348841</v>
      </c>
      <c r="R1737" s="47">
        <f t="shared" si="301"/>
        <v>0</v>
      </c>
      <c r="S1737" s="47">
        <f t="shared" si="302"/>
        <v>46.002906976744185</v>
      </c>
      <c r="T1737" s="47">
        <f t="shared" si="303"/>
        <v>15.661337209302326</v>
      </c>
      <c r="U1737" s="47">
        <f t="shared" si="304"/>
        <v>15.079941860465116</v>
      </c>
      <c r="V1737" s="47">
        <f t="shared" si="305"/>
        <v>0.69040697674418605</v>
      </c>
      <c r="W1737" s="47">
        <f t="shared" si="306"/>
        <v>3.6337209302325583E-2</v>
      </c>
      <c r="X1737">
        <f t="shared" si="307"/>
        <v>100</v>
      </c>
    </row>
    <row r="1738" spans="1:24" ht="16.399999999999999" customHeight="1" x14ac:dyDescent="0.35">
      <c r="A1738" s="10"/>
      <c r="B1738" s="5">
        <v>211210</v>
      </c>
      <c r="C1738" s="5" t="s">
        <v>1746</v>
      </c>
      <c r="D1738" s="6">
        <v>348</v>
      </c>
      <c r="E1738" s="6">
        <v>224</v>
      </c>
      <c r="F1738" s="6">
        <v>193</v>
      </c>
      <c r="G1738" s="12">
        <v>0</v>
      </c>
      <c r="H1738" s="6">
        <v>884</v>
      </c>
      <c r="I1738" s="6">
        <v>638</v>
      </c>
      <c r="J1738" s="6">
        <v>1251</v>
      </c>
      <c r="K1738" s="6">
        <v>28</v>
      </c>
      <c r="L1738" s="6">
        <v>3</v>
      </c>
      <c r="M1738" s="4"/>
      <c r="N1738" s="46">
        <f t="shared" si="297"/>
        <v>3569</v>
      </c>
      <c r="O1738" s="47">
        <f t="shared" si="298"/>
        <v>9.75063042869151</v>
      </c>
      <c r="P1738" s="47">
        <f t="shared" si="299"/>
        <v>6.27626786214626</v>
      </c>
      <c r="Q1738" s="47">
        <f t="shared" si="300"/>
        <v>5.4076772205099468</v>
      </c>
      <c r="R1738" s="47">
        <f t="shared" si="301"/>
        <v>0</v>
      </c>
      <c r="S1738" s="47">
        <f t="shared" si="302"/>
        <v>24.768842813112919</v>
      </c>
      <c r="T1738" s="47">
        <f t="shared" si="303"/>
        <v>17.876155785934436</v>
      </c>
      <c r="U1738" s="47">
        <f t="shared" si="304"/>
        <v>35.051835247968619</v>
      </c>
      <c r="V1738" s="47">
        <f t="shared" si="305"/>
        <v>0.7845334827682825</v>
      </c>
      <c r="W1738" s="47">
        <f t="shared" si="306"/>
        <v>8.4057158868030266E-2</v>
      </c>
      <c r="X1738">
        <f t="shared" si="307"/>
        <v>100.00000000000001</v>
      </c>
    </row>
    <row r="1739" spans="1:24" ht="16.399999999999999" customHeight="1" x14ac:dyDescent="0.35">
      <c r="A1739" s="10"/>
      <c r="B1739" s="5">
        <v>211301</v>
      </c>
      <c r="C1739" s="5" t="s">
        <v>1747</v>
      </c>
      <c r="D1739" s="6">
        <v>4579</v>
      </c>
      <c r="E1739" s="6">
        <v>1656</v>
      </c>
      <c r="F1739" s="6">
        <v>877</v>
      </c>
      <c r="G1739" s="12">
        <v>35</v>
      </c>
      <c r="H1739" s="6">
        <v>1179</v>
      </c>
      <c r="I1739" s="6">
        <v>57</v>
      </c>
      <c r="J1739" s="6">
        <v>73</v>
      </c>
      <c r="K1739" s="6">
        <v>83</v>
      </c>
      <c r="L1739" s="6">
        <v>104</v>
      </c>
      <c r="M1739" s="4"/>
      <c r="N1739" s="46">
        <f t="shared" si="297"/>
        <v>8643</v>
      </c>
      <c r="O1739" s="47">
        <f t="shared" si="298"/>
        <v>52.979289598519031</v>
      </c>
      <c r="P1739" s="47">
        <f t="shared" si="299"/>
        <v>19.160013884068029</v>
      </c>
      <c r="Q1739" s="47">
        <f t="shared" si="300"/>
        <v>10.146939720004628</v>
      </c>
      <c r="R1739" s="47">
        <f t="shared" si="301"/>
        <v>0.40495198426472284</v>
      </c>
      <c r="S1739" s="47">
        <f t="shared" si="302"/>
        <v>13.641096841374521</v>
      </c>
      <c r="T1739" s="47">
        <f t="shared" si="303"/>
        <v>0.65949323151683437</v>
      </c>
      <c r="U1739" s="47">
        <f t="shared" si="304"/>
        <v>0.84461413860927914</v>
      </c>
      <c r="V1739" s="47">
        <f t="shared" si="305"/>
        <v>0.96031470554205711</v>
      </c>
      <c r="W1739" s="47">
        <f t="shared" si="306"/>
        <v>1.2032858961008908</v>
      </c>
      <c r="X1739">
        <f t="shared" si="307"/>
        <v>99.999999999999986</v>
      </c>
    </row>
    <row r="1740" spans="1:24" ht="16.399999999999999" customHeight="1" x14ac:dyDescent="0.35">
      <c r="A1740" s="10"/>
      <c r="B1740" s="5">
        <v>211302</v>
      </c>
      <c r="C1740" s="5" t="s">
        <v>1748</v>
      </c>
      <c r="D1740" s="6">
        <v>330</v>
      </c>
      <c r="E1740" s="6">
        <v>60</v>
      </c>
      <c r="F1740" s="6">
        <v>14</v>
      </c>
      <c r="G1740" s="12">
        <v>0</v>
      </c>
      <c r="H1740" s="6">
        <v>17</v>
      </c>
      <c r="I1740" s="6">
        <v>0</v>
      </c>
      <c r="J1740" s="6">
        <v>108</v>
      </c>
      <c r="K1740" s="6">
        <v>2</v>
      </c>
      <c r="L1740" s="6">
        <v>1</v>
      </c>
      <c r="M1740" s="4"/>
      <c r="N1740" s="46">
        <f t="shared" si="297"/>
        <v>532</v>
      </c>
      <c r="O1740" s="47">
        <f t="shared" si="298"/>
        <v>62.030075187969921</v>
      </c>
      <c r="P1740" s="47">
        <f t="shared" si="299"/>
        <v>11.278195488721805</v>
      </c>
      <c r="Q1740" s="47">
        <f t="shared" si="300"/>
        <v>2.6315789473684208</v>
      </c>
      <c r="R1740" s="47">
        <f t="shared" si="301"/>
        <v>0</v>
      </c>
      <c r="S1740" s="47">
        <f t="shared" si="302"/>
        <v>3.1954887218045109</v>
      </c>
      <c r="T1740" s="47">
        <f t="shared" si="303"/>
        <v>0</v>
      </c>
      <c r="U1740" s="47">
        <f t="shared" si="304"/>
        <v>20.300751879699249</v>
      </c>
      <c r="V1740" s="47">
        <f t="shared" si="305"/>
        <v>0.37593984962406013</v>
      </c>
      <c r="W1740" s="47">
        <f t="shared" si="306"/>
        <v>0.18796992481203006</v>
      </c>
      <c r="X1740">
        <f t="shared" si="307"/>
        <v>99.999999999999986</v>
      </c>
    </row>
    <row r="1741" spans="1:24" ht="16.399999999999999" customHeight="1" x14ac:dyDescent="0.35">
      <c r="A1741" s="10"/>
      <c r="B1741" s="5">
        <v>211303</v>
      </c>
      <c r="C1741" s="5" t="s">
        <v>1749</v>
      </c>
      <c r="D1741" s="6">
        <v>107</v>
      </c>
      <c r="E1741" s="6">
        <v>1483</v>
      </c>
      <c r="F1741" s="6">
        <v>122</v>
      </c>
      <c r="G1741" s="12">
        <v>0</v>
      </c>
      <c r="H1741" s="6">
        <v>214</v>
      </c>
      <c r="I1741" s="6">
        <v>1</v>
      </c>
      <c r="J1741" s="6">
        <v>24</v>
      </c>
      <c r="K1741" s="6">
        <v>3</v>
      </c>
      <c r="L1741" s="6">
        <v>19</v>
      </c>
      <c r="M1741" s="4"/>
      <c r="N1741" s="46">
        <f t="shared" si="297"/>
        <v>1973</v>
      </c>
      <c r="O1741" s="47">
        <f t="shared" si="298"/>
        <v>5.4232133806386216</v>
      </c>
      <c r="P1741" s="47">
        <f t="shared" si="299"/>
        <v>75.164723770907244</v>
      </c>
      <c r="Q1741" s="47">
        <f t="shared" si="300"/>
        <v>6.1834769386720732</v>
      </c>
      <c r="R1741" s="47">
        <f t="shared" si="301"/>
        <v>0</v>
      </c>
      <c r="S1741" s="47">
        <f t="shared" si="302"/>
        <v>10.846426761277243</v>
      </c>
      <c r="T1741" s="47">
        <f t="shared" si="303"/>
        <v>5.0684237202230108E-2</v>
      </c>
      <c r="U1741" s="47">
        <f t="shared" si="304"/>
        <v>1.2164216928535225</v>
      </c>
      <c r="V1741" s="47">
        <f t="shared" si="305"/>
        <v>0.15205271160669032</v>
      </c>
      <c r="W1741" s="47">
        <f t="shared" si="306"/>
        <v>0.96300050684237204</v>
      </c>
      <c r="X1741">
        <f t="shared" si="307"/>
        <v>100.00000000000001</v>
      </c>
    </row>
    <row r="1742" spans="1:24" ht="16.399999999999999" customHeight="1" x14ac:dyDescent="0.35">
      <c r="A1742" s="10"/>
      <c r="B1742" s="5">
        <v>211304</v>
      </c>
      <c r="C1742" s="5" t="s">
        <v>1750</v>
      </c>
      <c r="D1742" s="6">
        <v>12</v>
      </c>
      <c r="E1742" s="6">
        <v>488</v>
      </c>
      <c r="F1742" s="6">
        <v>3</v>
      </c>
      <c r="G1742" s="12">
        <v>0</v>
      </c>
      <c r="H1742" s="6">
        <v>28</v>
      </c>
      <c r="I1742" s="6">
        <v>0</v>
      </c>
      <c r="J1742" s="6">
        <v>7</v>
      </c>
      <c r="K1742" s="6">
        <v>0</v>
      </c>
      <c r="L1742" s="6">
        <v>0</v>
      </c>
      <c r="M1742" s="4"/>
      <c r="N1742" s="46">
        <f t="shared" si="297"/>
        <v>538</v>
      </c>
      <c r="O1742" s="47">
        <f t="shared" si="298"/>
        <v>2.2304832713754648</v>
      </c>
      <c r="P1742" s="47">
        <f t="shared" si="299"/>
        <v>90.706319702602229</v>
      </c>
      <c r="Q1742" s="47">
        <f t="shared" si="300"/>
        <v>0.55762081784386619</v>
      </c>
      <c r="R1742" s="47">
        <f t="shared" si="301"/>
        <v>0</v>
      </c>
      <c r="S1742" s="47">
        <f t="shared" si="302"/>
        <v>5.2044609665427508</v>
      </c>
      <c r="T1742" s="47">
        <f t="shared" si="303"/>
        <v>0</v>
      </c>
      <c r="U1742" s="47">
        <f t="shared" si="304"/>
        <v>1.3011152416356877</v>
      </c>
      <c r="V1742" s="47">
        <f t="shared" si="305"/>
        <v>0</v>
      </c>
      <c r="W1742" s="47">
        <f t="shared" si="306"/>
        <v>0</v>
      </c>
      <c r="X1742">
        <f t="shared" si="307"/>
        <v>100</v>
      </c>
    </row>
    <row r="1743" spans="1:24" ht="16.399999999999999" customHeight="1" x14ac:dyDescent="0.35">
      <c r="A1743" s="10"/>
      <c r="B1743" s="5">
        <v>211305</v>
      </c>
      <c r="C1743" s="5" t="s">
        <v>1751</v>
      </c>
      <c r="D1743" s="6">
        <v>1145</v>
      </c>
      <c r="E1743" s="6">
        <v>10</v>
      </c>
      <c r="F1743" s="6">
        <v>0</v>
      </c>
      <c r="G1743" s="12">
        <v>0</v>
      </c>
      <c r="H1743" s="6">
        <v>217</v>
      </c>
      <c r="I1743" s="6">
        <v>21</v>
      </c>
      <c r="J1743" s="6">
        <v>43</v>
      </c>
      <c r="K1743" s="6">
        <v>0</v>
      </c>
      <c r="L1743" s="6">
        <v>69</v>
      </c>
      <c r="M1743" s="4"/>
      <c r="N1743" s="46">
        <f t="shared" si="297"/>
        <v>1505</v>
      </c>
      <c r="O1743" s="47">
        <f t="shared" si="298"/>
        <v>76.079734219269099</v>
      </c>
      <c r="P1743" s="47">
        <f t="shared" si="299"/>
        <v>0.66445182724252494</v>
      </c>
      <c r="Q1743" s="47">
        <f t="shared" si="300"/>
        <v>0</v>
      </c>
      <c r="R1743" s="47">
        <f t="shared" si="301"/>
        <v>0</v>
      </c>
      <c r="S1743" s="47">
        <f t="shared" si="302"/>
        <v>14.41860465116279</v>
      </c>
      <c r="T1743" s="47">
        <f t="shared" si="303"/>
        <v>1.3953488372093024</v>
      </c>
      <c r="U1743" s="47">
        <f t="shared" si="304"/>
        <v>2.8571428571428572</v>
      </c>
      <c r="V1743" s="47">
        <f t="shared" si="305"/>
        <v>0</v>
      </c>
      <c r="W1743" s="47">
        <f t="shared" si="306"/>
        <v>4.5847176079734213</v>
      </c>
      <c r="X1743">
        <f t="shared" si="307"/>
        <v>100</v>
      </c>
    </row>
    <row r="1744" spans="1:24" ht="16.399999999999999" customHeight="1" x14ac:dyDescent="0.35">
      <c r="A1744" s="10"/>
      <c r="B1744" s="5">
        <v>211306</v>
      </c>
      <c r="C1744" s="5" t="s">
        <v>1752</v>
      </c>
      <c r="D1744" s="6">
        <v>75</v>
      </c>
      <c r="E1744" s="6">
        <v>191</v>
      </c>
      <c r="F1744" s="6">
        <v>8</v>
      </c>
      <c r="G1744" s="12">
        <v>0</v>
      </c>
      <c r="H1744" s="6">
        <v>41</v>
      </c>
      <c r="I1744" s="6">
        <v>3</v>
      </c>
      <c r="J1744" s="6">
        <v>1</v>
      </c>
      <c r="K1744" s="6">
        <v>1</v>
      </c>
      <c r="L1744" s="6">
        <v>3</v>
      </c>
      <c r="M1744" s="4"/>
      <c r="N1744" s="46">
        <f t="shared" si="297"/>
        <v>323</v>
      </c>
      <c r="O1744" s="47">
        <f t="shared" si="298"/>
        <v>23.21981424148607</v>
      </c>
      <c r="P1744" s="47">
        <f t="shared" si="299"/>
        <v>59.133126934984517</v>
      </c>
      <c r="Q1744" s="47">
        <f t="shared" si="300"/>
        <v>2.4767801857585141</v>
      </c>
      <c r="R1744" s="47">
        <f t="shared" si="301"/>
        <v>0</v>
      </c>
      <c r="S1744" s="47">
        <f t="shared" si="302"/>
        <v>12.693498452012385</v>
      </c>
      <c r="T1744" s="47">
        <f t="shared" si="303"/>
        <v>0.92879256965944268</v>
      </c>
      <c r="U1744" s="47">
        <f t="shared" si="304"/>
        <v>0.30959752321981426</v>
      </c>
      <c r="V1744" s="47">
        <f t="shared" si="305"/>
        <v>0.30959752321981426</v>
      </c>
      <c r="W1744" s="47">
        <f t="shared" si="306"/>
        <v>0.92879256965944268</v>
      </c>
      <c r="X1744">
        <f t="shared" si="307"/>
        <v>100</v>
      </c>
    </row>
    <row r="1745" spans="1:24" ht="16.399999999999999" customHeight="1" x14ac:dyDescent="0.35">
      <c r="A1745" s="10"/>
      <c r="B1745" s="5">
        <v>211307</v>
      </c>
      <c r="C1745" s="5" t="s">
        <v>1753</v>
      </c>
      <c r="D1745" s="6">
        <v>452</v>
      </c>
      <c r="E1745" s="6">
        <v>16</v>
      </c>
      <c r="F1745" s="6">
        <v>38</v>
      </c>
      <c r="G1745" s="12">
        <v>0</v>
      </c>
      <c r="H1745" s="6">
        <v>30</v>
      </c>
      <c r="I1745" s="6">
        <v>0</v>
      </c>
      <c r="J1745" s="6">
        <v>0</v>
      </c>
      <c r="K1745" s="6">
        <v>21</v>
      </c>
      <c r="L1745" s="6">
        <v>4</v>
      </c>
      <c r="M1745" s="4"/>
      <c r="N1745" s="46">
        <f t="shared" si="297"/>
        <v>561</v>
      </c>
      <c r="O1745" s="47">
        <f t="shared" si="298"/>
        <v>80.570409982174681</v>
      </c>
      <c r="P1745" s="47">
        <f t="shared" si="299"/>
        <v>2.8520499108734403</v>
      </c>
      <c r="Q1745" s="47">
        <f t="shared" si="300"/>
        <v>6.7736185383244205</v>
      </c>
      <c r="R1745" s="47">
        <f t="shared" si="301"/>
        <v>0</v>
      </c>
      <c r="S1745" s="47">
        <f t="shared" si="302"/>
        <v>5.3475935828877006</v>
      </c>
      <c r="T1745" s="47">
        <f t="shared" si="303"/>
        <v>0</v>
      </c>
      <c r="U1745" s="47">
        <f t="shared" si="304"/>
        <v>0</v>
      </c>
      <c r="V1745" s="47">
        <f t="shared" si="305"/>
        <v>3.7433155080213902</v>
      </c>
      <c r="W1745" s="47">
        <f t="shared" si="306"/>
        <v>0.71301247771836007</v>
      </c>
      <c r="X1745">
        <f t="shared" si="307"/>
        <v>100</v>
      </c>
    </row>
    <row r="1746" spans="1:24" ht="16.399999999999999" customHeight="1" x14ac:dyDescent="0.35">
      <c r="A1746" s="10"/>
      <c r="B1746" s="5">
        <v>220101</v>
      </c>
      <c r="C1746" s="5" t="s">
        <v>1754</v>
      </c>
      <c r="D1746" s="6">
        <v>14306</v>
      </c>
      <c r="E1746" s="6">
        <v>2135</v>
      </c>
      <c r="F1746" s="6">
        <v>551</v>
      </c>
      <c r="G1746" s="12">
        <v>14</v>
      </c>
      <c r="H1746" s="6">
        <v>1645</v>
      </c>
      <c r="I1746" s="6">
        <v>170</v>
      </c>
      <c r="J1746" s="6">
        <v>893</v>
      </c>
      <c r="K1746" s="6">
        <v>147</v>
      </c>
      <c r="L1746" s="6">
        <v>35</v>
      </c>
      <c r="M1746" s="4"/>
      <c r="N1746" s="46">
        <f t="shared" si="297"/>
        <v>19896</v>
      </c>
      <c r="O1746" s="47">
        <f t="shared" si="298"/>
        <v>71.903900281463606</v>
      </c>
      <c r="P1746" s="47">
        <f t="shared" si="299"/>
        <v>10.730800160836349</v>
      </c>
      <c r="Q1746" s="47">
        <f t="shared" si="300"/>
        <v>2.7694008845999196</v>
      </c>
      <c r="R1746" s="47">
        <f t="shared" si="301"/>
        <v>7.0365902694008844E-2</v>
      </c>
      <c r="S1746" s="47">
        <f t="shared" si="302"/>
        <v>8.2679935665460391</v>
      </c>
      <c r="T1746" s="47">
        <f t="shared" si="303"/>
        <v>0.8544431041415359</v>
      </c>
      <c r="U1746" s="47">
        <f t="shared" si="304"/>
        <v>4.4883393646964214</v>
      </c>
      <c r="V1746" s="47">
        <f t="shared" si="305"/>
        <v>0.73884197828709286</v>
      </c>
      <c r="W1746" s="47">
        <f t="shared" si="306"/>
        <v>0.1759147567350221</v>
      </c>
      <c r="X1746">
        <f t="shared" si="307"/>
        <v>100</v>
      </c>
    </row>
    <row r="1747" spans="1:24" ht="16.399999999999999" customHeight="1" x14ac:dyDescent="0.35">
      <c r="A1747" s="10"/>
      <c r="B1747" s="5">
        <v>220102</v>
      </c>
      <c r="C1747" s="5" t="s">
        <v>1755</v>
      </c>
      <c r="D1747" s="6">
        <v>808</v>
      </c>
      <c r="E1747" s="6">
        <v>272</v>
      </c>
      <c r="F1747" s="6">
        <v>3</v>
      </c>
      <c r="G1747" s="12">
        <v>0</v>
      </c>
      <c r="H1747" s="6">
        <v>121</v>
      </c>
      <c r="I1747" s="6">
        <v>1</v>
      </c>
      <c r="J1747" s="6">
        <v>29</v>
      </c>
      <c r="K1747" s="6">
        <v>11</v>
      </c>
      <c r="L1747" s="6">
        <v>2</v>
      </c>
      <c r="M1747" s="4"/>
      <c r="N1747" s="46">
        <f t="shared" si="297"/>
        <v>1247</v>
      </c>
      <c r="O1747" s="47">
        <f t="shared" si="298"/>
        <v>64.79550922213312</v>
      </c>
      <c r="P1747" s="47">
        <f t="shared" si="299"/>
        <v>21.81234963913392</v>
      </c>
      <c r="Q1747" s="47">
        <f t="shared" si="300"/>
        <v>0.24057738572574178</v>
      </c>
      <c r="R1747" s="47">
        <f t="shared" si="301"/>
        <v>0</v>
      </c>
      <c r="S1747" s="47">
        <f t="shared" si="302"/>
        <v>9.7032878909382507</v>
      </c>
      <c r="T1747" s="47">
        <f t="shared" si="303"/>
        <v>8.0192461908580592E-2</v>
      </c>
      <c r="U1747" s="47">
        <f t="shared" si="304"/>
        <v>2.3255813953488369</v>
      </c>
      <c r="V1747" s="47">
        <f t="shared" si="305"/>
        <v>0.88211708099438646</v>
      </c>
      <c r="W1747" s="47">
        <f t="shared" si="306"/>
        <v>0.16038492381716118</v>
      </c>
      <c r="X1747">
        <f t="shared" si="307"/>
        <v>100</v>
      </c>
    </row>
    <row r="1748" spans="1:24" ht="16.399999999999999" customHeight="1" x14ac:dyDescent="0.35">
      <c r="A1748" s="10"/>
      <c r="B1748" s="5">
        <v>220103</v>
      </c>
      <c r="C1748" s="5" t="s">
        <v>1756</v>
      </c>
      <c r="D1748" s="6">
        <v>461</v>
      </c>
      <c r="E1748" s="6">
        <v>16</v>
      </c>
      <c r="F1748" s="6">
        <v>4</v>
      </c>
      <c r="G1748" s="12">
        <v>0</v>
      </c>
      <c r="H1748" s="6">
        <v>23</v>
      </c>
      <c r="I1748" s="6">
        <v>0</v>
      </c>
      <c r="J1748" s="6">
        <v>2</v>
      </c>
      <c r="K1748" s="6">
        <v>1</v>
      </c>
      <c r="L1748" s="6">
        <v>2</v>
      </c>
      <c r="M1748" s="4"/>
      <c r="N1748" s="46">
        <f t="shared" si="297"/>
        <v>509</v>
      </c>
      <c r="O1748" s="47">
        <f t="shared" si="298"/>
        <v>90.56974459724951</v>
      </c>
      <c r="P1748" s="47">
        <f t="shared" si="299"/>
        <v>3.1434184675834973</v>
      </c>
      <c r="Q1748" s="47">
        <f t="shared" si="300"/>
        <v>0.78585461689587432</v>
      </c>
      <c r="R1748" s="47">
        <f t="shared" si="301"/>
        <v>0</v>
      </c>
      <c r="S1748" s="47">
        <f t="shared" si="302"/>
        <v>4.5186640471512769</v>
      </c>
      <c r="T1748" s="47">
        <f t="shared" si="303"/>
        <v>0</v>
      </c>
      <c r="U1748" s="47">
        <f t="shared" si="304"/>
        <v>0.39292730844793716</v>
      </c>
      <c r="V1748" s="47">
        <f t="shared" si="305"/>
        <v>0.19646365422396858</v>
      </c>
      <c r="W1748" s="47">
        <f t="shared" si="306"/>
        <v>0.39292730844793716</v>
      </c>
      <c r="X1748">
        <f t="shared" si="307"/>
        <v>100</v>
      </c>
    </row>
    <row r="1749" spans="1:24" ht="16.399999999999999" customHeight="1" x14ac:dyDescent="0.35">
      <c r="A1749" s="10"/>
      <c r="B1749" s="5">
        <v>220104</v>
      </c>
      <c r="C1749" s="5" t="s">
        <v>1757</v>
      </c>
      <c r="D1749" s="6">
        <v>2253</v>
      </c>
      <c r="E1749" s="6">
        <v>834</v>
      </c>
      <c r="F1749" s="6">
        <v>154</v>
      </c>
      <c r="G1749" s="12">
        <v>0</v>
      </c>
      <c r="H1749" s="6">
        <v>502</v>
      </c>
      <c r="I1749" s="6">
        <v>96</v>
      </c>
      <c r="J1749" s="6">
        <v>246</v>
      </c>
      <c r="K1749" s="6">
        <v>16</v>
      </c>
      <c r="L1749" s="6">
        <v>4</v>
      </c>
      <c r="M1749" s="4"/>
      <c r="N1749" s="46">
        <f t="shared" si="297"/>
        <v>4105</v>
      </c>
      <c r="O1749" s="47">
        <f t="shared" si="298"/>
        <v>54.884287454323996</v>
      </c>
      <c r="P1749" s="47">
        <f t="shared" si="299"/>
        <v>20.316686967113277</v>
      </c>
      <c r="Q1749" s="47">
        <f t="shared" si="300"/>
        <v>3.7515225334957369</v>
      </c>
      <c r="R1749" s="47">
        <f t="shared" si="301"/>
        <v>0</v>
      </c>
      <c r="S1749" s="47">
        <f t="shared" si="302"/>
        <v>12.228989037758831</v>
      </c>
      <c r="T1749" s="47">
        <f t="shared" si="303"/>
        <v>2.3386114494518879</v>
      </c>
      <c r="U1749" s="47">
        <f t="shared" si="304"/>
        <v>5.9926918392204636</v>
      </c>
      <c r="V1749" s="47">
        <f t="shared" si="305"/>
        <v>0.38976857490864802</v>
      </c>
      <c r="W1749" s="47">
        <f t="shared" si="306"/>
        <v>9.7442143727162006E-2</v>
      </c>
      <c r="X1749">
        <f t="shared" si="307"/>
        <v>100.00000000000001</v>
      </c>
    </row>
    <row r="1750" spans="1:24" ht="16.399999999999999" customHeight="1" x14ac:dyDescent="0.35">
      <c r="A1750" s="10"/>
      <c r="B1750" s="5">
        <v>220105</v>
      </c>
      <c r="C1750" s="5" t="s">
        <v>1758</v>
      </c>
      <c r="D1750" s="6">
        <v>4164</v>
      </c>
      <c r="E1750" s="6">
        <v>447</v>
      </c>
      <c r="F1750" s="6">
        <v>205</v>
      </c>
      <c r="G1750" s="12">
        <v>0</v>
      </c>
      <c r="H1750" s="6">
        <v>428</v>
      </c>
      <c r="I1750" s="6">
        <v>68</v>
      </c>
      <c r="J1750" s="6">
        <v>408</v>
      </c>
      <c r="K1750" s="6">
        <v>7</v>
      </c>
      <c r="L1750" s="6">
        <v>12</v>
      </c>
      <c r="M1750" s="4"/>
      <c r="N1750" s="46">
        <f t="shared" si="297"/>
        <v>5739</v>
      </c>
      <c r="O1750" s="47">
        <f t="shared" si="298"/>
        <v>72.556194458964981</v>
      </c>
      <c r="P1750" s="47">
        <f t="shared" si="299"/>
        <v>7.7888133821223207</v>
      </c>
      <c r="Q1750" s="47">
        <f t="shared" si="300"/>
        <v>3.572050879944241</v>
      </c>
      <c r="R1750" s="47">
        <f t="shared" si="301"/>
        <v>0</v>
      </c>
      <c r="S1750" s="47">
        <f t="shared" si="302"/>
        <v>7.457745251786025</v>
      </c>
      <c r="T1750" s="47">
        <f t="shared" si="303"/>
        <v>1.1848754138351629</v>
      </c>
      <c r="U1750" s="47">
        <f t="shared" si="304"/>
        <v>7.1092524830109776</v>
      </c>
      <c r="V1750" s="47">
        <f t="shared" si="305"/>
        <v>0.12197246907126677</v>
      </c>
      <c r="W1750" s="47">
        <f t="shared" si="306"/>
        <v>0.20909566126502874</v>
      </c>
      <c r="X1750">
        <f t="shared" si="307"/>
        <v>99.999999999999986</v>
      </c>
    </row>
    <row r="1751" spans="1:24" ht="16.399999999999999" customHeight="1" x14ac:dyDescent="0.35">
      <c r="A1751" s="10"/>
      <c r="B1751" s="5">
        <v>220106</v>
      </c>
      <c r="C1751" s="5" t="s">
        <v>1759</v>
      </c>
      <c r="D1751" s="6">
        <v>568</v>
      </c>
      <c r="E1751" s="6">
        <v>138</v>
      </c>
      <c r="F1751" s="6">
        <v>10</v>
      </c>
      <c r="G1751" s="12">
        <v>0</v>
      </c>
      <c r="H1751" s="6">
        <v>37</v>
      </c>
      <c r="I1751" s="6">
        <v>1</v>
      </c>
      <c r="J1751" s="6">
        <v>16</v>
      </c>
      <c r="K1751" s="6">
        <v>6</v>
      </c>
      <c r="L1751" s="6">
        <v>5</v>
      </c>
      <c r="M1751" s="4"/>
      <c r="N1751" s="46">
        <f t="shared" si="297"/>
        <v>781</v>
      </c>
      <c r="O1751" s="47">
        <f t="shared" si="298"/>
        <v>72.727272727272734</v>
      </c>
      <c r="P1751" s="47">
        <f t="shared" si="299"/>
        <v>17.669654289372602</v>
      </c>
      <c r="Q1751" s="47">
        <f t="shared" si="300"/>
        <v>1.2804097311139566</v>
      </c>
      <c r="R1751" s="47">
        <f t="shared" si="301"/>
        <v>0</v>
      </c>
      <c r="S1751" s="47">
        <f t="shared" si="302"/>
        <v>4.7375160051216394</v>
      </c>
      <c r="T1751" s="47">
        <f t="shared" si="303"/>
        <v>0.12804097311139565</v>
      </c>
      <c r="U1751" s="47">
        <f t="shared" si="304"/>
        <v>2.0486555697823303</v>
      </c>
      <c r="V1751" s="47">
        <f t="shared" si="305"/>
        <v>0.76824583866837393</v>
      </c>
      <c r="W1751" s="47">
        <f t="shared" si="306"/>
        <v>0.64020486555697831</v>
      </c>
      <c r="X1751">
        <f t="shared" si="307"/>
        <v>100.00000000000001</v>
      </c>
    </row>
    <row r="1752" spans="1:24" ht="16.399999999999999" customHeight="1" x14ac:dyDescent="0.35">
      <c r="A1752" s="10"/>
      <c r="B1752" s="5">
        <v>220201</v>
      </c>
      <c r="C1752" s="5" t="s">
        <v>1760</v>
      </c>
      <c r="D1752" s="6">
        <v>2917</v>
      </c>
      <c r="E1752" s="6">
        <v>411</v>
      </c>
      <c r="F1752" s="6">
        <v>285</v>
      </c>
      <c r="G1752" s="12">
        <v>85</v>
      </c>
      <c r="H1752" s="6">
        <v>181</v>
      </c>
      <c r="I1752" s="6">
        <v>19</v>
      </c>
      <c r="J1752" s="6">
        <v>494</v>
      </c>
      <c r="K1752" s="6">
        <v>34</v>
      </c>
      <c r="L1752" s="6">
        <v>125</v>
      </c>
      <c r="M1752" s="4"/>
      <c r="N1752" s="46">
        <f t="shared" si="297"/>
        <v>4551</v>
      </c>
      <c r="O1752" s="47">
        <f t="shared" si="298"/>
        <v>64.095803120193366</v>
      </c>
      <c r="P1752" s="47">
        <f t="shared" si="299"/>
        <v>9.0309822017139094</v>
      </c>
      <c r="Q1752" s="47">
        <f t="shared" si="300"/>
        <v>6.2623599208965066</v>
      </c>
      <c r="R1752" s="47">
        <f t="shared" si="301"/>
        <v>1.867721379916502</v>
      </c>
      <c r="S1752" s="47">
        <f t="shared" si="302"/>
        <v>3.9771478795869042</v>
      </c>
      <c r="T1752" s="47">
        <f t="shared" si="303"/>
        <v>0.41749066139310043</v>
      </c>
      <c r="U1752" s="47">
        <f t="shared" si="304"/>
        <v>10.854757196220611</v>
      </c>
      <c r="V1752" s="47">
        <f t="shared" si="305"/>
        <v>0.74708855196660073</v>
      </c>
      <c r="W1752" s="47">
        <f t="shared" si="306"/>
        <v>2.7466490881125027</v>
      </c>
      <c r="X1752">
        <f t="shared" si="307"/>
        <v>100</v>
      </c>
    </row>
    <row r="1753" spans="1:24" ht="16.399999999999999" customHeight="1" x14ac:dyDescent="0.35">
      <c r="A1753" s="10"/>
      <c r="B1753" s="5">
        <v>220202</v>
      </c>
      <c r="C1753" s="5" t="s">
        <v>1761</v>
      </c>
      <c r="D1753" s="6">
        <v>356</v>
      </c>
      <c r="E1753" s="6">
        <v>118</v>
      </c>
      <c r="F1753" s="6">
        <v>32</v>
      </c>
      <c r="G1753" s="12">
        <v>0</v>
      </c>
      <c r="H1753" s="6">
        <v>22</v>
      </c>
      <c r="I1753" s="6">
        <v>8</v>
      </c>
      <c r="J1753" s="6">
        <v>1363</v>
      </c>
      <c r="K1753" s="6">
        <v>1</v>
      </c>
      <c r="L1753" s="6">
        <v>2</v>
      </c>
      <c r="M1753" s="4"/>
      <c r="N1753" s="46">
        <f t="shared" si="297"/>
        <v>1902</v>
      </c>
      <c r="O1753" s="47">
        <f t="shared" si="298"/>
        <v>18.717139852786541</v>
      </c>
      <c r="P1753" s="47">
        <f t="shared" si="299"/>
        <v>6.2039957939011572</v>
      </c>
      <c r="Q1753" s="47">
        <f t="shared" si="300"/>
        <v>1.6824395373291272</v>
      </c>
      <c r="R1753" s="47">
        <f t="shared" si="301"/>
        <v>0</v>
      </c>
      <c r="S1753" s="47">
        <f t="shared" si="302"/>
        <v>1.1566771819137751</v>
      </c>
      <c r="T1753" s="47">
        <f t="shared" si="303"/>
        <v>0.4206098843322818</v>
      </c>
      <c r="U1753" s="47">
        <f t="shared" si="304"/>
        <v>71.661409043112513</v>
      </c>
      <c r="V1753" s="47">
        <f t="shared" si="305"/>
        <v>5.2576235541535225E-2</v>
      </c>
      <c r="W1753" s="47">
        <f t="shared" si="306"/>
        <v>0.10515247108307045</v>
      </c>
      <c r="X1753">
        <f t="shared" si="307"/>
        <v>100.00000000000001</v>
      </c>
    </row>
    <row r="1754" spans="1:24" ht="16.399999999999999" customHeight="1" x14ac:dyDescent="0.35">
      <c r="A1754" s="10"/>
      <c r="B1754" s="5">
        <v>220203</v>
      </c>
      <c r="C1754" s="5" t="s">
        <v>1762</v>
      </c>
      <c r="D1754" s="6">
        <v>697</v>
      </c>
      <c r="E1754" s="6">
        <v>118</v>
      </c>
      <c r="F1754" s="6">
        <v>93</v>
      </c>
      <c r="G1754" s="12">
        <v>0</v>
      </c>
      <c r="H1754" s="6">
        <v>525</v>
      </c>
      <c r="I1754" s="6">
        <v>119</v>
      </c>
      <c r="J1754" s="6">
        <v>1870</v>
      </c>
      <c r="K1754" s="6">
        <v>2</v>
      </c>
      <c r="L1754" s="6">
        <v>1</v>
      </c>
      <c r="M1754" s="4"/>
      <c r="N1754" s="46">
        <f t="shared" si="297"/>
        <v>3425</v>
      </c>
      <c r="O1754" s="47">
        <f t="shared" si="298"/>
        <v>20.350364963503651</v>
      </c>
      <c r="P1754" s="47">
        <f t="shared" si="299"/>
        <v>3.4452554744525545</v>
      </c>
      <c r="Q1754" s="47">
        <f t="shared" si="300"/>
        <v>2.7153284671532845</v>
      </c>
      <c r="R1754" s="47">
        <f t="shared" si="301"/>
        <v>0</v>
      </c>
      <c r="S1754" s="47">
        <f t="shared" si="302"/>
        <v>15.328467153284672</v>
      </c>
      <c r="T1754" s="47">
        <f t="shared" si="303"/>
        <v>3.4744525547445257</v>
      </c>
      <c r="U1754" s="47">
        <f t="shared" si="304"/>
        <v>54.598540145985403</v>
      </c>
      <c r="V1754" s="47">
        <f t="shared" si="305"/>
        <v>5.8394160583941604E-2</v>
      </c>
      <c r="W1754" s="47">
        <f t="shared" si="306"/>
        <v>2.9197080291970802E-2</v>
      </c>
      <c r="X1754">
        <f t="shared" si="307"/>
        <v>100</v>
      </c>
    </row>
    <row r="1755" spans="1:24" ht="16.399999999999999" customHeight="1" x14ac:dyDescent="0.35">
      <c r="A1755" s="10"/>
      <c r="B1755" s="5">
        <v>220204</v>
      </c>
      <c r="C1755" s="5" t="s">
        <v>1763</v>
      </c>
      <c r="D1755" s="6">
        <v>275</v>
      </c>
      <c r="E1755" s="6">
        <v>48</v>
      </c>
      <c r="F1755" s="6">
        <v>29</v>
      </c>
      <c r="G1755" s="12">
        <v>0</v>
      </c>
      <c r="H1755" s="6">
        <v>38</v>
      </c>
      <c r="I1755" s="6">
        <v>2</v>
      </c>
      <c r="J1755" s="6">
        <v>311</v>
      </c>
      <c r="K1755" s="6">
        <v>1</v>
      </c>
      <c r="L1755" s="6">
        <v>1</v>
      </c>
      <c r="M1755" s="4"/>
      <c r="N1755" s="46">
        <f t="shared" si="297"/>
        <v>705</v>
      </c>
      <c r="O1755" s="47">
        <f t="shared" si="298"/>
        <v>39.00709219858156</v>
      </c>
      <c r="P1755" s="47">
        <f t="shared" si="299"/>
        <v>6.8085106382978724</v>
      </c>
      <c r="Q1755" s="47">
        <f t="shared" si="300"/>
        <v>4.1134751773049647</v>
      </c>
      <c r="R1755" s="47">
        <f t="shared" si="301"/>
        <v>0</v>
      </c>
      <c r="S1755" s="47">
        <f t="shared" si="302"/>
        <v>5.3900709219858154</v>
      </c>
      <c r="T1755" s="47">
        <f t="shared" si="303"/>
        <v>0.28368794326241137</v>
      </c>
      <c r="U1755" s="47">
        <f t="shared" si="304"/>
        <v>44.113475177304963</v>
      </c>
      <c r="V1755" s="47">
        <f t="shared" si="305"/>
        <v>0.14184397163120568</v>
      </c>
      <c r="W1755" s="47">
        <f t="shared" si="306"/>
        <v>0.14184397163120568</v>
      </c>
      <c r="X1755">
        <f t="shared" si="307"/>
        <v>100</v>
      </c>
    </row>
    <row r="1756" spans="1:24" ht="16.399999999999999" customHeight="1" x14ac:dyDescent="0.35">
      <c r="A1756" s="10"/>
      <c r="B1756" s="5">
        <v>220205</v>
      </c>
      <c r="C1756" s="5" t="s">
        <v>1764</v>
      </c>
      <c r="D1756" s="6">
        <v>715</v>
      </c>
      <c r="E1756" s="6">
        <v>744</v>
      </c>
      <c r="F1756" s="6">
        <v>223</v>
      </c>
      <c r="G1756" s="12">
        <v>3</v>
      </c>
      <c r="H1756" s="6">
        <v>102</v>
      </c>
      <c r="I1756" s="6">
        <v>11</v>
      </c>
      <c r="J1756" s="6">
        <v>581</v>
      </c>
      <c r="K1756" s="6">
        <v>8</v>
      </c>
      <c r="L1756" s="6">
        <v>7</v>
      </c>
      <c r="M1756" s="4"/>
      <c r="N1756" s="46">
        <f t="shared" si="297"/>
        <v>2394</v>
      </c>
      <c r="O1756" s="47">
        <f t="shared" si="298"/>
        <v>29.866332497911444</v>
      </c>
      <c r="P1756" s="47">
        <f t="shared" si="299"/>
        <v>31.077694235588972</v>
      </c>
      <c r="Q1756" s="47">
        <f t="shared" si="300"/>
        <v>9.3149540517961569</v>
      </c>
      <c r="R1756" s="47">
        <f t="shared" si="301"/>
        <v>0.12531328320802004</v>
      </c>
      <c r="S1756" s="47">
        <f t="shared" si="302"/>
        <v>4.2606516290726812</v>
      </c>
      <c r="T1756" s="47">
        <f t="shared" si="303"/>
        <v>0.45948203842940682</v>
      </c>
      <c r="U1756" s="47">
        <f t="shared" si="304"/>
        <v>24.269005847953213</v>
      </c>
      <c r="V1756" s="47">
        <f t="shared" si="305"/>
        <v>0.33416875522138678</v>
      </c>
      <c r="W1756" s="47">
        <f t="shared" si="306"/>
        <v>0.29239766081871343</v>
      </c>
      <c r="X1756">
        <f t="shared" si="307"/>
        <v>99.999999999999986</v>
      </c>
    </row>
    <row r="1757" spans="1:24" ht="16.399999999999999" customHeight="1" x14ac:dyDescent="0.35">
      <c r="A1757" s="10"/>
      <c r="B1757" s="5">
        <v>220206</v>
      </c>
      <c r="C1757" s="5" t="s">
        <v>1765</v>
      </c>
      <c r="D1757" s="6">
        <v>1125</v>
      </c>
      <c r="E1757" s="6">
        <v>265</v>
      </c>
      <c r="F1757" s="6">
        <v>26</v>
      </c>
      <c r="G1757" s="12">
        <v>0</v>
      </c>
      <c r="H1757" s="6">
        <v>84</v>
      </c>
      <c r="I1757" s="6">
        <v>0</v>
      </c>
      <c r="J1757" s="6">
        <v>71</v>
      </c>
      <c r="K1757" s="6">
        <v>3</v>
      </c>
      <c r="L1757" s="6">
        <v>0</v>
      </c>
      <c r="M1757" s="4"/>
      <c r="N1757" s="46">
        <f t="shared" si="297"/>
        <v>1574</v>
      </c>
      <c r="O1757" s="47">
        <f t="shared" si="298"/>
        <v>71.473951715374838</v>
      </c>
      <c r="P1757" s="47">
        <f t="shared" si="299"/>
        <v>16.836086404066073</v>
      </c>
      <c r="Q1757" s="47">
        <f t="shared" si="300"/>
        <v>1.6518424396442186</v>
      </c>
      <c r="R1757" s="47">
        <f t="shared" si="301"/>
        <v>0</v>
      </c>
      <c r="S1757" s="47">
        <f t="shared" si="302"/>
        <v>5.3367217280813213</v>
      </c>
      <c r="T1757" s="47">
        <f t="shared" si="303"/>
        <v>0</v>
      </c>
      <c r="U1757" s="47">
        <f t="shared" si="304"/>
        <v>4.5108005082592122</v>
      </c>
      <c r="V1757" s="47">
        <f t="shared" si="305"/>
        <v>0.19059720457433291</v>
      </c>
      <c r="W1757" s="47">
        <f t="shared" si="306"/>
        <v>0</v>
      </c>
      <c r="X1757">
        <f t="shared" si="307"/>
        <v>99.999999999999986</v>
      </c>
    </row>
    <row r="1758" spans="1:24" ht="16.399999999999999" customHeight="1" x14ac:dyDescent="0.35">
      <c r="A1758" s="10"/>
      <c r="B1758" s="5">
        <v>220301</v>
      </c>
      <c r="C1758" s="5" t="s">
        <v>1766</v>
      </c>
      <c r="D1758" s="6">
        <v>2479</v>
      </c>
      <c r="E1758" s="6">
        <v>176</v>
      </c>
      <c r="F1758" s="6">
        <v>115</v>
      </c>
      <c r="G1758" s="12">
        <v>3</v>
      </c>
      <c r="H1758" s="6">
        <v>23</v>
      </c>
      <c r="I1758" s="6">
        <v>3</v>
      </c>
      <c r="J1758" s="6">
        <v>720</v>
      </c>
      <c r="K1758" s="6">
        <v>13</v>
      </c>
      <c r="L1758" s="6">
        <v>32</v>
      </c>
      <c r="M1758" s="4"/>
      <c r="N1758" s="46">
        <f t="shared" si="297"/>
        <v>3564</v>
      </c>
      <c r="O1758" s="47">
        <f t="shared" si="298"/>
        <v>69.556677890011215</v>
      </c>
      <c r="P1758" s="47">
        <f t="shared" si="299"/>
        <v>4.9382716049382713</v>
      </c>
      <c r="Q1758" s="47">
        <f t="shared" si="300"/>
        <v>3.2267115600448935</v>
      </c>
      <c r="R1758" s="47">
        <f t="shared" si="301"/>
        <v>8.4175084175084181E-2</v>
      </c>
      <c r="S1758" s="47">
        <f t="shared" si="302"/>
        <v>0.64534231200897862</v>
      </c>
      <c r="T1758" s="47">
        <f t="shared" si="303"/>
        <v>8.4175084175084181E-2</v>
      </c>
      <c r="U1758" s="47">
        <f t="shared" si="304"/>
        <v>20.202020202020201</v>
      </c>
      <c r="V1758" s="47">
        <f t="shared" si="305"/>
        <v>0.36475869809203143</v>
      </c>
      <c r="W1758" s="47">
        <f t="shared" si="306"/>
        <v>0.89786756453423122</v>
      </c>
      <c r="X1758">
        <f t="shared" si="307"/>
        <v>100</v>
      </c>
    </row>
    <row r="1759" spans="1:24" ht="16.399999999999999" customHeight="1" x14ac:dyDescent="0.35">
      <c r="A1759" s="10"/>
      <c r="B1759" s="5">
        <v>220302</v>
      </c>
      <c r="C1759" s="5" t="s">
        <v>1767</v>
      </c>
      <c r="D1759" s="6">
        <v>540</v>
      </c>
      <c r="E1759" s="6">
        <v>19</v>
      </c>
      <c r="F1759" s="6">
        <v>2</v>
      </c>
      <c r="G1759" s="12">
        <v>0</v>
      </c>
      <c r="H1759" s="6">
        <v>4</v>
      </c>
      <c r="I1759" s="6">
        <v>2</v>
      </c>
      <c r="J1759" s="6">
        <v>158</v>
      </c>
      <c r="K1759" s="6">
        <v>0</v>
      </c>
      <c r="L1759" s="6">
        <v>1</v>
      </c>
      <c r="M1759" s="4"/>
      <c r="N1759" s="46">
        <f t="shared" si="297"/>
        <v>726</v>
      </c>
      <c r="O1759" s="47">
        <f t="shared" si="298"/>
        <v>74.380165289256198</v>
      </c>
      <c r="P1759" s="47">
        <f t="shared" si="299"/>
        <v>2.6170798898071626</v>
      </c>
      <c r="Q1759" s="47">
        <f t="shared" si="300"/>
        <v>0.27548209366391185</v>
      </c>
      <c r="R1759" s="47">
        <f t="shared" si="301"/>
        <v>0</v>
      </c>
      <c r="S1759" s="47">
        <f t="shared" si="302"/>
        <v>0.55096418732782371</v>
      </c>
      <c r="T1759" s="47">
        <f t="shared" si="303"/>
        <v>0.27548209366391185</v>
      </c>
      <c r="U1759" s="47">
        <f t="shared" si="304"/>
        <v>21.763085399449036</v>
      </c>
      <c r="V1759" s="47">
        <f t="shared" si="305"/>
        <v>0</v>
      </c>
      <c r="W1759" s="47">
        <f t="shared" si="306"/>
        <v>0.13774104683195593</v>
      </c>
      <c r="X1759">
        <f t="shared" si="307"/>
        <v>100</v>
      </c>
    </row>
    <row r="1760" spans="1:24" ht="16.399999999999999" customHeight="1" x14ac:dyDescent="0.35">
      <c r="A1760" s="10"/>
      <c r="B1760" s="5">
        <v>220303</v>
      </c>
      <c r="C1760" s="5" t="s">
        <v>1768</v>
      </c>
      <c r="D1760" s="6">
        <v>916</v>
      </c>
      <c r="E1760" s="6">
        <v>761</v>
      </c>
      <c r="F1760" s="6">
        <v>185</v>
      </c>
      <c r="G1760" s="12">
        <v>0</v>
      </c>
      <c r="H1760" s="6">
        <v>200</v>
      </c>
      <c r="I1760" s="6">
        <v>53</v>
      </c>
      <c r="J1760" s="6">
        <v>338</v>
      </c>
      <c r="K1760" s="6">
        <v>3</v>
      </c>
      <c r="L1760" s="6">
        <v>10</v>
      </c>
      <c r="M1760" s="4"/>
      <c r="N1760" s="46">
        <f t="shared" si="297"/>
        <v>2466</v>
      </c>
      <c r="O1760" s="47">
        <f t="shared" si="298"/>
        <v>37.145174371451745</v>
      </c>
      <c r="P1760" s="47">
        <f t="shared" si="299"/>
        <v>30.859691808596917</v>
      </c>
      <c r="Q1760" s="47">
        <f t="shared" si="300"/>
        <v>7.5020275750202758</v>
      </c>
      <c r="R1760" s="47">
        <f t="shared" si="301"/>
        <v>0</v>
      </c>
      <c r="S1760" s="47">
        <f t="shared" si="302"/>
        <v>8.1103000811030004</v>
      </c>
      <c r="T1760" s="47">
        <f t="shared" si="303"/>
        <v>2.1492295214922952</v>
      </c>
      <c r="U1760" s="47">
        <f t="shared" si="304"/>
        <v>13.706407137064071</v>
      </c>
      <c r="V1760" s="47">
        <f t="shared" si="305"/>
        <v>0.12165450121654502</v>
      </c>
      <c r="W1760" s="47">
        <f t="shared" si="306"/>
        <v>0.40551500405515006</v>
      </c>
      <c r="X1760">
        <f t="shared" si="307"/>
        <v>100.00000000000001</v>
      </c>
    </row>
    <row r="1761" spans="1:24" ht="16.399999999999999" customHeight="1" x14ac:dyDescent="0.35">
      <c r="A1761" s="10"/>
      <c r="B1761" s="5">
        <v>220304</v>
      </c>
      <c r="C1761" s="5" t="s">
        <v>1769</v>
      </c>
      <c r="D1761" s="6">
        <v>984</v>
      </c>
      <c r="E1761" s="6">
        <v>105</v>
      </c>
      <c r="F1761" s="6">
        <v>308</v>
      </c>
      <c r="G1761" s="12">
        <v>3</v>
      </c>
      <c r="H1761" s="6">
        <v>117</v>
      </c>
      <c r="I1761" s="6">
        <v>15</v>
      </c>
      <c r="J1761" s="6">
        <v>102</v>
      </c>
      <c r="K1761" s="6">
        <v>4</v>
      </c>
      <c r="L1761" s="6">
        <v>7</v>
      </c>
      <c r="M1761" s="4"/>
      <c r="N1761" s="46">
        <f t="shared" si="297"/>
        <v>1645</v>
      </c>
      <c r="O1761" s="47">
        <f t="shared" si="298"/>
        <v>59.817629179331313</v>
      </c>
      <c r="P1761" s="47">
        <f t="shared" si="299"/>
        <v>6.3829787234042552</v>
      </c>
      <c r="Q1761" s="47">
        <f t="shared" si="300"/>
        <v>18.723404255319149</v>
      </c>
      <c r="R1761" s="47">
        <f t="shared" si="301"/>
        <v>0.18237082066869301</v>
      </c>
      <c r="S1761" s="47">
        <f t="shared" si="302"/>
        <v>7.1124620060790278</v>
      </c>
      <c r="T1761" s="47">
        <f t="shared" si="303"/>
        <v>0.91185410334346506</v>
      </c>
      <c r="U1761" s="47">
        <f t="shared" si="304"/>
        <v>6.2006079027355625</v>
      </c>
      <c r="V1761" s="47">
        <f t="shared" si="305"/>
        <v>0.24316109422492402</v>
      </c>
      <c r="W1761" s="47">
        <f t="shared" si="306"/>
        <v>0.42553191489361702</v>
      </c>
      <c r="X1761">
        <f t="shared" si="307"/>
        <v>100.00000000000001</v>
      </c>
    </row>
    <row r="1762" spans="1:24" ht="16.399999999999999" customHeight="1" x14ac:dyDescent="0.35">
      <c r="A1762" s="10"/>
      <c r="B1762" s="5">
        <v>220305</v>
      </c>
      <c r="C1762" s="5" t="s">
        <v>1770</v>
      </c>
      <c r="D1762" s="6">
        <v>555</v>
      </c>
      <c r="E1762" s="6">
        <v>128</v>
      </c>
      <c r="F1762" s="6">
        <v>4</v>
      </c>
      <c r="G1762" s="12">
        <v>0</v>
      </c>
      <c r="H1762" s="6">
        <v>1</v>
      </c>
      <c r="I1762" s="6">
        <v>0</v>
      </c>
      <c r="J1762" s="6">
        <v>80</v>
      </c>
      <c r="K1762" s="6">
        <v>1</v>
      </c>
      <c r="L1762" s="6">
        <v>1</v>
      </c>
      <c r="M1762" s="4"/>
      <c r="N1762" s="46">
        <f t="shared" si="297"/>
        <v>770</v>
      </c>
      <c r="O1762" s="47">
        <f t="shared" si="298"/>
        <v>72.077922077922082</v>
      </c>
      <c r="P1762" s="47">
        <f t="shared" si="299"/>
        <v>16.623376623376622</v>
      </c>
      <c r="Q1762" s="47">
        <f t="shared" si="300"/>
        <v>0.51948051948051943</v>
      </c>
      <c r="R1762" s="47">
        <f t="shared" si="301"/>
        <v>0</v>
      </c>
      <c r="S1762" s="47">
        <f t="shared" si="302"/>
        <v>0.12987012987012986</v>
      </c>
      <c r="T1762" s="47">
        <f t="shared" si="303"/>
        <v>0</v>
      </c>
      <c r="U1762" s="47">
        <f t="shared" si="304"/>
        <v>10.38961038961039</v>
      </c>
      <c r="V1762" s="47">
        <f t="shared" si="305"/>
        <v>0.12987012987012986</v>
      </c>
      <c r="W1762" s="47">
        <f t="shared" si="306"/>
        <v>0.12987012987012986</v>
      </c>
      <c r="X1762">
        <f t="shared" si="307"/>
        <v>100</v>
      </c>
    </row>
    <row r="1763" spans="1:24" ht="16.399999999999999" customHeight="1" x14ac:dyDescent="0.35">
      <c r="A1763" s="10"/>
      <c r="B1763" s="5">
        <v>220401</v>
      </c>
      <c r="C1763" s="5" t="s">
        <v>1771</v>
      </c>
      <c r="D1763" s="6">
        <v>2822</v>
      </c>
      <c r="E1763" s="6">
        <v>120</v>
      </c>
      <c r="F1763" s="6">
        <v>82</v>
      </c>
      <c r="G1763" s="12">
        <v>3</v>
      </c>
      <c r="H1763" s="6">
        <v>85</v>
      </c>
      <c r="I1763" s="6">
        <v>4</v>
      </c>
      <c r="J1763" s="6">
        <v>532</v>
      </c>
      <c r="K1763" s="6">
        <v>17</v>
      </c>
      <c r="L1763" s="6">
        <v>18</v>
      </c>
      <c r="M1763" s="4"/>
      <c r="N1763" s="46">
        <f t="shared" si="297"/>
        <v>3683</v>
      </c>
      <c r="O1763" s="47">
        <f t="shared" si="298"/>
        <v>76.622318761878901</v>
      </c>
      <c r="P1763" s="47">
        <f t="shared" si="299"/>
        <v>3.25821341297855</v>
      </c>
      <c r="Q1763" s="47">
        <f t="shared" si="300"/>
        <v>2.2264458322020095</v>
      </c>
      <c r="R1763" s="47">
        <f t="shared" si="301"/>
        <v>8.1455335324463751E-2</v>
      </c>
      <c r="S1763" s="47">
        <f t="shared" si="302"/>
        <v>2.3079011675264729</v>
      </c>
      <c r="T1763" s="47">
        <f t="shared" si="303"/>
        <v>0.10860711376595167</v>
      </c>
      <c r="U1763" s="47">
        <f t="shared" si="304"/>
        <v>14.444746130871573</v>
      </c>
      <c r="V1763" s="47">
        <f t="shared" si="305"/>
        <v>0.46158023350529465</v>
      </c>
      <c r="W1763" s="47">
        <f t="shared" si="306"/>
        <v>0.48873201194678256</v>
      </c>
      <c r="X1763">
        <f t="shared" si="307"/>
        <v>99.999999999999986</v>
      </c>
    </row>
    <row r="1764" spans="1:24" ht="16.399999999999999" customHeight="1" x14ac:dyDescent="0.35">
      <c r="A1764" s="10"/>
      <c r="B1764" s="5">
        <v>220402</v>
      </c>
      <c r="C1764" s="5" t="s">
        <v>1772</v>
      </c>
      <c r="D1764" s="6">
        <v>781</v>
      </c>
      <c r="E1764" s="6">
        <v>143</v>
      </c>
      <c r="F1764" s="6">
        <v>63</v>
      </c>
      <c r="G1764" s="12">
        <v>0</v>
      </c>
      <c r="H1764" s="6">
        <v>35</v>
      </c>
      <c r="I1764" s="6">
        <v>9</v>
      </c>
      <c r="J1764" s="6">
        <v>222</v>
      </c>
      <c r="K1764" s="6">
        <v>2</v>
      </c>
      <c r="L1764" s="6">
        <v>2</v>
      </c>
      <c r="M1764" s="4"/>
      <c r="N1764" s="46">
        <f t="shared" si="297"/>
        <v>1257</v>
      </c>
      <c r="O1764" s="47">
        <f t="shared" si="298"/>
        <v>62.132060461416067</v>
      </c>
      <c r="P1764" s="47">
        <f t="shared" si="299"/>
        <v>11.37629276054097</v>
      </c>
      <c r="Q1764" s="47">
        <f t="shared" si="300"/>
        <v>5.0119331742243434</v>
      </c>
      <c r="R1764" s="47">
        <f t="shared" si="301"/>
        <v>0</v>
      </c>
      <c r="S1764" s="47">
        <f t="shared" si="302"/>
        <v>2.7844073190135243</v>
      </c>
      <c r="T1764" s="47">
        <f t="shared" si="303"/>
        <v>0.71599045346062051</v>
      </c>
      <c r="U1764" s="47">
        <f t="shared" si="304"/>
        <v>17.661097852028639</v>
      </c>
      <c r="V1764" s="47">
        <f t="shared" si="305"/>
        <v>0.15910898965791567</v>
      </c>
      <c r="W1764" s="47">
        <f t="shared" si="306"/>
        <v>0.15910898965791567</v>
      </c>
      <c r="X1764">
        <f t="shared" si="307"/>
        <v>99.999999999999972</v>
      </c>
    </row>
    <row r="1765" spans="1:24" ht="16.399999999999999" customHeight="1" x14ac:dyDescent="0.35">
      <c r="A1765" s="10"/>
      <c r="B1765" s="5">
        <v>220403</v>
      </c>
      <c r="C1765" s="5" t="s">
        <v>1773</v>
      </c>
      <c r="D1765" s="6">
        <v>458</v>
      </c>
      <c r="E1765" s="6">
        <v>26</v>
      </c>
      <c r="F1765" s="6">
        <v>14</v>
      </c>
      <c r="G1765" s="12">
        <v>0</v>
      </c>
      <c r="H1765" s="6">
        <v>25</v>
      </c>
      <c r="I1765" s="6">
        <v>0</v>
      </c>
      <c r="J1765" s="6">
        <v>132</v>
      </c>
      <c r="K1765" s="6">
        <v>1</v>
      </c>
      <c r="L1765" s="6">
        <v>1</v>
      </c>
      <c r="M1765" s="4"/>
      <c r="N1765" s="46">
        <f t="shared" si="297"/>
        <v>657</v>
      </c>
      <c r="O1765" s="47">
        <f t="shared" si="298"/>
        <v>69.710806697108069</v>
      </c>
      <c r="P1765" s="47">
        <f t="shared" si="299"/>
        <v>3.9573820395738202</v>
      </c>
      <c r="Q1765" s="47">
        <f t="shared" si="300"/>
        <v>2.1308980213089801</v>
      </c>
      <c r="R1765" s="47">
        <f t="shared" si="301"/>
        <v>0</v>
      </c>
      <c r="S1765" s="47">
        <f t="shared" si="302"/>
        <v>3.8051750380517504</v>
      </c>
      <c r="T1765" s="47">
        <f t="shared" si="303"/>
        <v>0</v>
      </c>
      <c r="U1765" s="47">
        <f t="shared" si="304"/>
        <v>20.091324200913242</v>
      </c>
      <c r="V1765" s="47">
        <f t="shared" si="305"/>
        <v>0.15220700152207001</v>
      </c>
      <c r="W1765" s="47">
        <f t="shared" si="306"/>
        <v>0.15220700152207001</v>
      </c>
      <c r="X1765">
        <f t="shared" si="307"/>
        <v>100</v>
      </c>
    </row>
    <row r="1766" spans="1:24" ht="16.399999999999999" customHeight="1" x14ac:dyDescent="0.35">
      <c r="A1766" s="10"/>
      <c r="B1766" s="5">
        <v>220404</v>
      </c>
      <c r="C1766" s="5" t="s">
        <v>1774</v>
      </c>
      <c r="D1766" s="6">
        <v>735</v>
      </c>
      <c r="E1766" s="6">
        <v>77</v>
      </c>
      <c r="F1766" s="6">
        <v>47</v>
      </c>
      <c r="G1766" s="12">
        <v>0</v>
      </c>
      <c r="H1766" s="6">
        <v>130</v>
      </c>
      <c r="I1766" s="6">
        <v>22</v>
      </c>
      <c r="J1766" s="6">
        <v>104</v>
      </c>
      <c r="K1766" s="6">
        <v>28</v>
      </c>
      <c r="L1766" s="6">
        <v>12</v>
      </c>
      <c r="M1766" s="4"/>
      <c r="N1766" s="46">
        <f t="shared" si="297"/>
        <v>1155</v>
      </c>
      <c r="O1766" s="47">
        <f t="shared" si="298"/>
        <v>63.636363636363633</v>
      </c>
      <c r="P1766" s="47">
        <f t="shared" si="299"/>
        <v>6.6666666666666661</v>
      </c>
      <c r="Q1766" s="47">
        <f t="shared" si="300"/>
        <v>4.0692640692640687</v>
      </c>
      <c r="R1766" s="47">
        <f t="shared" si="301"/>
        <v>0</v>
      </c>
      <c r="S1766" s="47">
        <f t="shared" si="302"/>
        <v>11.255411255411255</v>
      </c>
      <c r="T1766" s="47">
        <f t="shared" si="303"/>
        <v>1.9047619047619047</v>
      </c>
      <c r="U1766" s="47">
        <f t="shared" si="304"/>
        <v>9.0043290043290032</v>
      </c>
      <c r="V1766" s="47">
        <f t="shared" si="305"/>
        <v>2.4242424242424243</v>
      </c>
      <c r="W1766" s="47">
        <f t="shared" si="306"/>
        <v>1.0389610389610389</v>
      </c>
      <c r="X1766">
        <f t="shared" si="307"/>
        <v>99.999999999999986</v>
      </c>
    </row>
    <row r="1767" spans="1:24" ht="16.399999999999999" customHeight="1" x14ac:dyDescent="0.35">
      <c r="A1767" s="10"/>
      <c r="B1767" s="5">
        <v>220405</v>
      </c>
      <c r="C1767" s="5" t="s">
        <v>1775</v>
      </c>
      <c r="D1767" s="6">
        <v>378</v>
      </c>
      <c r="E1767" s="6">
        <v>47</v>
      </c>
      <c r="F1767" s="6">
        <v>29</v>
      </c>
      <c r="G1767" s="12">
        <v>0</v>
      </c>
      <c r="H1767" s="6">
        <v>63</v>
      </c>
      <c r="I1767" s="6">
        <v>2</v>
      </c>
      <c r="J1767" s="6">
        <v>205</v>
      </c>
      <c r="K1767" s="6">
        <v>0</v>
      </c>
      <c r="L1767" s="6">
        <v>0</v>
      </c>
      <c r="M1767" s="4"/>
      <c r="N1767" s="46">
        <f t="shared" si="297"/>
        <v>724</v>
      </c>
      <c r="O1767" s="47">
        <f t="shared" si="298"/>
        <v>52.209944751381215</v>
      </c>
      <c r="P1767" s="47">
        <f t="shared" si="299"/>
        <v>6.4917127071823204</v>
      </c>
      <c r="Q1767" s="47">
        <f t="shared" si="300"/>
        <v>4.0055248618784534</v>
      </c>
      <c r="R1767" s="47">
        <f t="shared" si="301"/>
        <v>0</v>
      </c>
      <c r="S1767" s="47">
        <f t="shared" si="302"/>
        <v>8.7016574585635365</v>
      </c>
      <c r="T1767" s="47">
        <f t="shared" si="303"/>
        <v>0.27624309392265195</v>
      </c>
      <c r="U1767" s="47">
        <f t="shared" si="304"/>
        <v>28.314917127071823</v>
      </c>
      <c r="V1767" s="47">
        <f t="shared" si="305"/>
        <v>0</v>
      </c>
      <c r="W1767" s="47">
        <f t="shared" si="306"/>
        <v>0</v>
      </c>
      <c r="X1767">
        <f t="shared" si="307"/>
        <v>100.00000000000001</v>
      </c>
    </row>
    <row r="1768" spans="1:24" ht="16.399999999999999" customHeight="1" x14ac:dyDescent="0.35">
      <c r="A1768" s="10"/>
      <c r="B1768" s="5">
        <v>220406</v>
      </c>
      <c r="C1768" s="5" t="s">
        <v>1776</v>
      </c>
      <c r="D1768" s="6">
        <v>231</v>
      </c>
      <c r="E1768" s="6">
        <v>10</v>
      </c>
      <c r="F1768" s="6">
        <v>8</v>
      </c>
      <c r="G1768" s="12">
        <v>0</v>
      </c>
      <c r="H1768" s="6">
        <v>0</v>
      </c>
      <c r="I1768" s="6">
        <v>0</v>
      </c>
      <c r="J1768" s="6">
        <v>9</v>
      </c>
      <c r="K1768" s="6">
        <v>1</v>
      </c>
      <c r="L1768" s="6">
        <v>0</v>
      </c>
      <c r="M1768" s="4"/>
      <c r="N1768" s="46">
        <f t="shared" si="297"/>
        <v>259</v>
      </c>
      <c r="O1768" s="47">
        <f t="shared" si="298"/>
        <v>89.189189189189193</v>
      </c>
      <c r="P1768" s="47">
        <f t="shared" si="299"/>
        <v>3.8610038610038613</v>
      </c>
      <c r="Q1768" s="47">
        <f t="shared" si="300"/>
        <v>3.0888030888030888</v>
      </c>
      <c r="R1768" s="47">
        <f t="shared" si="301"/>
        <v>0</v>
      </c>
      <c r="S1768" s="47">
        <f t="shared" si="302"/>
        <v>0</v>
      </c>
      <c r="T1768" s="47">
        <f t="shared" si="303"/>
        <v>0</v>
      </c>
      <c r="U1768" s="47">
        <f t="shared" si="304"/>
        <v>3.4749034749034751</v>
      </c>
      <c r="V1768" s="47">
        <f t="shared" si="305"/>
        <v>0.38610038610038611</v>
      </c>
      <c r="W1768" s="47">
        <f t="shared" si="306"/>
        <v>0</v>
      </c>
      <c r="X1768">
        <f t="shared" si="307"/>
        <v>100</v>
      </c>
    </row>
    <row r="1769" spans="1:24" ht="16.399999999999999" customHeight="1" x14ac:dyDescent="0.35">
      <c r="A1769" s="10"/>
      <c r="B1769" s="5">
        <v>220501</v>
      </c>
      <c r="C1769" s="5" t="s">
        <v>1777</v>
      </c>
      <c r="D1769" s="6">
        <v>3365</v>
      </c>
      <c r="E1769" s="6">
        <v>315</v>
      </c>
      <c r="F1769" s="6">
        <v>63</v>
      </c>
      <c r="G1769" s="12">
        <v>2</v>
      </c>
      <c r="H1769" s="6">
        <v>144</v>
      </c>
      <c r="I1769" s="6">
        <v>16</v>
      </c>
      <c r="J1769" s="6">
        <v>31</v>
      </c>
      <c r="K1769" s="6">
        <v>9</v>
      </c>
      <c r="L1769" s="6">
        <v>14</v>
      </c>
      <c r="M1769" s="4"/>
      <c r="N1769" s="46">
        <f t="shared" si="297"/>
        <v>3959</v>
      </c>
      <c r="O1769" s="47">
        <f t="shared" si="298"/>
        <v>84.996211164435451</v>
      </c>
      <c r="P1769" s="47">
        <f t="shared" si="299"/>
        <v>7.9565546855266476</v>
      </c>
      <c r="Q1769" s="47">
        <f t="shared" si="300"/>
        <v>1.5913109371053296</v>
      </c>
      <c r="R1769" s="47">
        <f t="shared" si="301"/>
        <v>5.0517807527153319E-2</v>
      </c>
      <c r="S1769" s="47">
        <f t="shared" si="302"/>
        <v>3.6372821419550387</v>
      </c>
      <c r="T1769" s="47">
        <f t="shared" si="303"/>
        <v>0.40414246021722655</v>
      </c>
      <c r="U1769" s="47">
        <f t="shared" si="304"/>
        <v>0.78302601667087646</v>
      </c>
      <c r="V1769" s="47">
        <f t="shared" si="305"/>
        <v>0.22733013387218992</v>
      </c>
      <c r="W1769" s="47">
        <f t="shared" si="306"/>
        <v>0.3536246526900732</v>
      </c>
      <c r="X1769">
        <f t="shared" si="307"/>
        <v>100</v>
      </c>
    </row>
    <row r="1770" spans="1:24" ht="16.399999999999999" customHeight="1" x14ac:dyDescent="0.35">
      <c r="A1770" s="10"/>
      <c r="B1770" s="5">
        <v>220502</v>
      </c>
      <c r="C1770" s="5" t="s">
        <v>1778</v>
      </c>
      <c r="D1770" s="6">
        <v>1373</v>
      </c>
      <c r="E1770" s="6">
        <v>904</v>
      </c>
      <c r="F1770" s="6">
        <v>397</v>
      </c>
      <c r="G1770" s="12">
        <v>0</v>
      </c>
      <c r="H1770" s="6">
        <v>497</v>
      </c>
      <c r="I1770" s="6">
        <v>64</v>
      </c>
      <c r="J1770" s="6">
        <v>286</v>
      </c>
      <c r="K1770" s="6">
        <v>4</v>
      </c>
      <c r="L1770" s="6">
        <v>2</v>
      </c>
      <c r="M1770" s="4"/>
      <c r="N1770" s="46">
        <f t="shared" si="297"/>
        <v>3527</v>
      </c>
      <c r="O1770" s="47">
        <f t="shared" si="298"/>
        <v>38.928267649560532</v>
      </c>
      <c r="P1770" s="47">
        <f t="shared" si="299"/>
        <v>25.630847745959738</v>
      </c>
      <c r="Q1770" s="47">
        <f t="shared" si="300"/>
        <v>11.256024950382761</v>
      </c>
      <c r="R1770" s="47">
        <f t="shared" si="301"/>
        <v>0</v>
      </c>
      <c r="S1770" s="47">
        <f t="shared" si="302"/>
        <v>14.091295718741138</v>
      </c>
      <c r="T1770" s="47">
        <f t="shared" si="303"/>
        <v>1.814573291749362</v>
      </c>
      <c r="U1770" s="47">
        <f t="shared" si="304"/>
        <v>8.1088743975049606</v>
      </c>
      <c r="V1770" s="47">
        <f t="shared" si="305"/>
        <v>0.11341083073433512</v>
      </c>
      <c r="W1770" s="47">
        <f t="shared" si="306"/>
        <v>5.6705415367167562E-2</v>
      </c>
      <c r="X1770">
        <f t="shared" si="307"/>
        <v>100</v>
      </c>
    </row>
    <row r="1771" spans="1:24" ht="16.399999999999999" customHeight="1" x14ac:dyDescent="0.35">
      <c r="A1771" s="10"/>
      <c r="B1771" s="5">
        <v>220503</v>
      </c>
      <c r="C1771" s="5" t="s">
        <v>1779</v>
      </c>
      <c r="D1771" s="6">
        <v>49</v>
      </c>
      <c r="E1771" s="6">
        <v>6</v>
      </c>
      <c r="F1771" s="6">
        <v>9</v>
      </c>
      <c r="G1771" s="12">
        <v>0</v>
      </c>
      <c r="H1771" s="6">
        <v>734</v>
      </c>
      <c r="I1771" s="6">
        <v>3</v>
      </c>
      <c r="J1771" s="6">
        <v>846</v>
      </c>
      <c r="K1771" s="6">
        <v>1</v>
      </c>
      <c r="L1771" s="6">
        <v>0</v>
      </c>
      <c r="M1771" s="4"/>
      <c r="N1771" s="46">
        <f t="shared" si="297"/>
        <v>1648</v>
      </c>
      <c r="O1771" s="47">
        <f t="shared" si="298"/>
        <v>2.9733009708737863</v>
      </c>
      <c r="P1771" s="47">
        <f t="shared" si="299"/>
        <v>0.36407766990291263</v>
      </c>
      <c r="Q1771" s="47">
        <f t="shared" si="300"/>
        <v>0.54611650485436891</v>
      </c>
      <c r="R1771" s="47">
        <f t="shared" si="301"/>
        <v>0</v>
      </c>
      <c r="S1771" s="47">
        <f t="shared" si="302"/>
        <v>44.538834951456309</v>
      </c>
      <c r="T1771" s="47">
        <f t="shared" si="303"/>
        <v>0.18203883495145631</v>
      </c>
      <c r="U1771" s="47">
        <f t="shared" si="304"/>
        <v>51.334951456310677</v>
      </c>
      <c r="V1771" s="47">
        <f t="shared" si="305"/>
        <v>6.0679611650485438E-2</v>
      </c>
      <c r="W1771" s="47">
        <f t="shared" si="306"/>
        <v>0</v>
      </c>
      <c r="X1771">
        <f t="shared" si="307"/>
        <v>99.999999999999986</v>
      </c>
    </row>
    <row r="1772" spans="1:24" ht="16.399999999999999" customHeight="1" x14ac:dyDescent="0.35">
      <c r="A1772" s="10"/>
      <c r="B1772" s="5">
        <v>220504</v>
      </c>
      <c r="C1772" s="5" t="s">
        <v>1780</v>
      </c>
      <c r="D1772" s="6">
        <v>909</v>
      </c>
      <c r="E1772" s="6">
        <v>45</v>
      </c>
      <c r="F1772" s="6">
        <v>95</v>
      </c>
      <c r="G1772" s="12">
        <v>15</v>
      </c>
      <c r="H1772" s="6">
        <v>891</v>
      </c>
      <c r="I1772" s="6">
        <v>4</v>
      </c>
      <c r="J1772" s="6">
        <v>385</v>
      </c>
      <c r="K1772" s="6">
        <v>1</v>
      </c>
      <c r="L1772" s="6">
        <v>2</v>
      </c>
      <c r="M1772" s="4"/>
      <c r="N1772" s="46">
        <f t="shared" si="297"/>
        <v>2347</v>
      </c>
      <c r="O1772" s="47">
        <f t="shared" si="298"/>
        <v>38.730293992330637</v>
      </c>
      <c r="P1772" s="47">
        <f t="shared" si="299"/>
        <v>1.9173412867490414</v>
      </c>
      <c r="Q1772" s="47">
        <f t="shared" si="300"/>
        <v>4.0477204942479768</v>
      </c>
      <c r="R1772" s="47">
        <f t="shared" si="301"/>
        <v>0.63911376224968053</v>
      </c>
      <c r="S1772" s="47">
        <f t="shared" si="302"/>
        <v>37.963357477631021</v>
      </c>
      <c r="T1772" s="47">
        <f t="shared" si="303"/>
        <v>0.1704303365999148</v>
      </c>
      <c r="U1772" s="47">
        <f t="shared" si="304"/>
        <v>16.403919897741797</v>
      </c>
      <c r="V1772" s="47">
        <f t="shared" si="305"/>
        <v>4.26075841499787E-2</v>
      </c>
      <c r="W1772" s="47">
        <f t="shared" si="306"/>
        <v>8.52151682999574E-2</v>
      </c>
      <c r="X1772">
        <f t="shared" si="307"/>
        <v>100</v>
      </c>
    </row>
    <row r="1773" spans="1:24" ht="16.399999999999999" customHeight="1" x14ac:dyDescent="0.35">
      <c r="A1773" s="10"/>
      <c r="B1773" s="5">
        <v>220505</v>
      </c>
      <c r="C1773" s="5" t="s">
        <v>1781</v>
      </c>
      <c r="D1773" s="6">
        <v>578</v>
      </c>
      <c r="E1773" s="6">
        <v>58</v>
      </c>
      <c r="F1773" s="6">
        <v>50</v>
      </c>
      <c r="G1773" s="12">
        <v>0</v>
      </c>
      <c r="H1773" s="6">
        <v>173</v>
      </c>
      <c r="I1773" s="6">
        <v>46</v>
      </c>
      <c r="J1773" s="6">
        <v>100</v>
      </c>
      <c r="K1773" s="6">
        <v>10</v>
      </c>
      <c r="L1773" s="6">
        <v>0</v>
      </c>
      <c r="M1773" s="4"/>
      <c r="N1773" s="46">
        <f t="shared" si="297"/>
        <v>1015</v>
      </c>
      <c r="O1773" s="47">
        <f t="shared" si="298"/>
        <v>56.945812807881772</v>
      </c>
      <c r="P1773" s="47">
        <f t="shared" si="299"/>
        <v>5.7142857142857144</v>
      </c>
      <c r="Q1773" s="47">
        <f t="shared" si="300"/>
        <v>4.9261083743842367</v>
      </c>
      <c r="R1773" s="47">
        <f t="shared" si="301"/>
        <v>0</v>
      </c>
      <c r="S1773" s="47">
        <f t="shared" si="302"/>
        <v>17.044334975369459</v>
      </c>
      <c r="T1773" s="47">
        <f t="shared" si="303"/>
        <v>4.5320197044334973</v>
      </c>
      <c r="U1773" s="47">
        <f t="shared" si="304"/>
        <v>9.8522167487684733</v>
      </c>
      <c r="V1773" s="47">
        <f t="shared" si="305"/>
        <v>0.98522167487684731</v>
      </c>
      <c r="W1773" s="47">
        <f t="shared" si="306"/>
        <v>0</v>
      </c>
      <c r="X1773">
        <f t="shared" si="307"/>
        <v>100.00000000000001</v>
      </c>
    </row>
    <row r="1774" spans="1:24" ht="16.399999999999999" customHeight="1" x14ac:dyDescent="0.35">
      <c r="A1774" s="10"/>
      <c r="B1774" s="5">
        <v>220506</v>
      </c>
      <c r="C1774" s="5" t="s">
        <v>1782</v>
      </c>
      <c r="D1774" s="6">
        <v>1033</v>
      </c>
      <c r="E1774" s="6">
        <v>270</v>
      </c>
      <c r="F1774" s="6">
        <v>253</v>
      </c>
      <c r="G1774" s="12">
        <v>0</v>
      </c>
      <c r="H1774" s="6">
        <v>325</v>
      </c>
      <c r="I1774" s="6">
        <v>50</v>
      </c>
      <c r="J1774" s="6">
        <v>112</v>
      </c>
      <c r="K1774" s="6">
        <v>27</v>
      </c>
      <c r="L1774" s="6">
        <v>3</v>
      </c>
      <c r="M1774" s="4"/>
      <c r="N1774" s="46">
        <f t="shared" si="297"/>
        <v>2073</v>
      </c>
      <c r="O1774" s="47">
        <f t="shared" si="298"/>
        <v>49.831162566328992</v>
      </c>
      <c r="P1774" s="47">
        <f t="shared" si="299"/>
        <v>13.024602026049203</v>
      </c>
      <c r="Q1774" s="47">
        <f t="shared" si="300"/>
        <v>12.204534491075735</v>
      </c>
      <c r="R1774" s="47">
        <f t="shared" si="301"/>
        <v>0</v>
      </c>
      <c r="S1774" s="47">
        <f t="shared" si="302"/>
        <v>15.67776169802219</v>
      </c>
      <c r="T1774" s="47">
        <f t="shared" si="303"/>
        <v>2.4119633381572601</v>
      </c>
      <c r="U1774" s="47">
        <f t="shared" si="304"/>
        <v>5.4027978774722625</v>
      </c>
      <c r="V1774" s="47">
        <f t="shared" si="305"/>
        <v>1.3024602026049203</v>
      </c>
      <c r="W1774" s="47">
        <f t="shared" si="306"/>
        <v>0.14471780028943559</v>
      </c>
      <c r="X1774">
        <f t="shared" si="307"/>
        <v>100.00000000000001</v>
      </c>
    </row>
    <row r="1775" spans="1:24" ht="16.399999999999999" customHeight="1" x14ac:dyDescent="0.35">
      <c r="A1775" s="10"/>
      <c r="B1775" s="5">
        <v>220507</v>
      </c>
      <c r="C1775" s="5" t="s">
        <v>1783</v>
      </c>
      <c r="D1775" s="6">
        <v>609</v>
      </c>
      <c r="E1775" s="6">
        <v>297</v>
      </c>
      <c r="F1775" s="6">
        <v>14</v>
      </c>
      <c r="G1775" s="12">
        <v>0</v>
      </c>
      <c r="H1775" s="6">
        <v>33</v>
      </c>
      <c r="I1775" s="6">
        <v>1</v>
      </c>
      <c r="J1775" s="6">
        <v>11</v>
      </c>
      <c r="K1775" s="6">
        <v>0</v>
      </c>
      <c r="L1775" s="6">
        <v>6</v>
      </c>
      <c r="M1775" s="4"/>
      <c r="N1775" s="46">
        <f t="shared" si="297"/>
        <v>971</v>
      </c>
      <c r="O1775" s="47">
        <f t="shared" si="298"/>
        <v>62.718846549948502</v>
      </c>
      <c r="P1775" s="47">
        <f t="shared" si="299"/>
        <v>30.587023686920698</v>
      </c>
      <c r="Q1775" s="47">
        <f t="shared" si="300"/>
        <v>1.4418125643666322</v>
      </c>
      <c r="R1775" s="47">
        <f t="shared" si="301"/>
        <v>0</v>
      </c>
      <c r="S1775" s="47">
        <f t="shared" si="302"/>
        <v>3.3985581874356332</v>
      </c>
      <c r="T1775" s="47">
        <f t="shared" si="303"/>
        <v>0.10298661174047373</v>
      </c>
      <c r="U1775" s="47">
        <f t="shared" si="304"/>
        <v>1.1328527291452111</v>
      </c>
      <c r="V1775" s="47">
        <f t="shared" si="305"/>
        <v>0</v>
      </c>
      <c r="W1775" s="47">
        <f t="shared" si="306"/>
        <v>0.61791967044284235</v>
      </c>
      <c r="X1775">
        <f t="shared" si="307"/>
        <v>100</v>
      </c>
    </row>
    <row r="1776" spans="1:24" ht="16.399999999999999" customHeight="1" x14ac:dyDescent="0.35">
      <c r="A1776" s="10"/>
      <c r="B1776" s="5">
        <v>220508</v>
      </c>
      <c r="C1776" s="5" t="s">
        <v>1784</v>
      </c>
      <c r="D1776" s="6">
        <v>303</v>
      </c>
      <c r="E1776" s="6">
        <v>67</v>
      </c>
      <c r="F1776" s="6">
        <v>6</v>
      </c>
      <c r="G1776" s="12">
        <v>0</v>
      </c>
      <c r="H1776" s="6">
        <v>30</v>
      </c>
      <c r="I1776" s="6">
        <v>4</v>
      </c>
      <c r="J1776" s="6">
        <v>4</v>
      </c>
      <c r="K1776" s="6">
        <v>1</v>
      </c>
      <c r="L1776" s="6">
        <v>0</v>
      </c>
      <c r="M1776" s="4"/>
      <c r="N1776" s="46">
        <f t="shared" si="297"/>
        <v>415</v>
      </c>
      <c r="O1776" s="47">
        <f t="shared" si="298"/>
        <v>73.012048192771076</v>
      </c>
      <c r="P1776" s="47">
        <f t="shared" si="299"/>
        <v>16.14457831325301</v>
      </c>
      <c r="Q1776" s="47">
        <f t="shared" si="300"/>
        <v>1.4457831325301203</v>
      </c>
      <c r="R1776" s="47">
        <f t="shared" si="301"/>
        <v>0</v>
      </c>
      <c r="S1776" s="47">
        <f t="shared" si="302"/>
        <v>7.2289156626506017</v>
      </c>
      <c r="T1776" s="47">
        <f t="shared" si="303"/>
        <v>0.96385542168674687</v>
      </c>
      <c r="U1776" s="47">
        <f t="shared" si="304"/>
        <v>0.96385542168674687</v>
      </c>
      <c r="V1776" s="47">
        <f t="shared" si="305"/>
        <v>0.24096385542168672</v>
      </c>
      <c r="W1776" s="47">
        <f t="shared" si="306"/>
        <v>0</v>
      </c>
      <c r="X1776">
        <f t="shared" si="307"/>
        <v>99.999999999999986</v>
      </c>
    </row>
    <row r="1777" spans="1:24" ht="16.399999999999999" customHeight="1" x14ac:dyDescent="0.35">
      <c r="A1777" s="10"/>
      <c r="B1777" s="5">
        <v>220509</v>
      </c>
      <c r="C1777" s="5" t="s">
        <v>1785</v>
      </c>
      <c r="D1777" s="6">
        <v>275</v>
      </c>
      <c r="E1777" s="6">
        <v>77</v>
      </c>
      <c r="F1777" s="6">
        <v>19</v>
      </c>
      <c r="G1777" s="12">
        <v>0</v>
      </c>
      <c r="H1777" s="6">
        <v>120</v>
      </c>
      <c r="I1777" s="6">
        <v>19</v>
      </c>
      <c r="J1777" s="6">
        <v>6</v>
      </c>
      <c r="K1777" s="6">
        <v>0</v>
      </c>
      <c r="L1777" s="6">
        <v>2</v>
      </c>
      <c r="M1777" s="4"/>
      <c r="N1777" s="46">
        <f t="shared" si="297"/>
        <v>518</v>
      </c>
      <c r="O1777" s="47">
        <f t="shared" si="298"/>
        <v>53.08880308880309</v>
      </c>
      <c r="P1777" s="47">
        <f t="shared" si="299"/>
        <v>14.864864864864865</v>
      </c>
      <c r="Q1777" s="47">
        <f t="shared" si="300"/>
        <v>3.6679536679536682</v>
      </c>
      <c r="R1777" s="47">
        <f t="shared" si="301"/>
        <v>0</v>
      </c>
      <c r="S1777" s="47">
        <f t="shared" si="302"/>
        <v>23.166023166023166</v>
      </c>
      <c r="T1777" s="47">
        <f t="shared" si="303"/>
        <v>3.6679536679536682</v>
      </c>
      <c r="U1777" s="47">
        <f t="shared" si="304"/>
        <v>1.1583011583011584</v>
      </c>
      <c r="V1777" s="47">
        <f t="shared" si="305"/>
        <v>0</v>
      </c>
      <c r="W1777" s="47">
        <f t="shared" si="306"/>
        <v>0.38610038610038611</v>
      </c>
      <c r="X1777">
        <f t="shared" si="307"/>
        <v>100</v>
      </c>
    </row>
    <row r="1778" spans="1:24" ht="16.399999999999999" customHeight="1" x14ac:dyDescent="0.35">
      <c r="A1778" s="10"/>
      <c r="B1778" s="5">
        <v>220510</v>
      </c>
      <c r="C1778" s="5" t="s">
        <v>1786</v>
      </c>
      <c r="D1778" s="6">
        <v>2737</v>
      </c>
      <c r="E1778" s="6">
        <v>270</v>
      </c>
      <c r="F1778" s="6">
        <v>133</v>
      </c>
      <c r="G1778" s="12">
        <v>3</v>
      </c>
      <c r="H1778" s="6">
        <v>181</v>
      </c>
      <c r="I1778" s="6">
        <v>28</v>
      </c>
      <c r="J1778" s="6">
        <v>276</v>
      </c>
      <c r="K1778" s="6">
        <v>6</v>
      </c>
      <c r="L1778" s="6">
        <v>5</v>
      </c>
      <c r="M1778" s="4"/>
      <c r="N1778" s="46">
        <f t="shared" si="297"/>
        <v>3639</v>
      </c>
      <c r="O1778" s="47">
        <f t="shared" si="298"/>
        <v>75.212970596317675</v>
      </c>
      <c r="P1778" s="47">
        <f t="shared" si="299"/>
        <v>7.4196207749381697</v>
      </c>
      <c r="Q1778" s="47">
        <f t="shared" si="300"/>
        <v>3.6548502335806541</v>
      </c>
      <c r="R1778" s="47">
        <f t="shared" si="301"/>
        <v>8.244023083264633E-2</v>
      </c>
      <c r="S1778" s="47">
        <f t="shared" si="302"/>
        <v>4.9738939269029956</v>
      </c>
      <c r="T1778" s="47">
        <f t="shared" si="303"/>
        <v>0.76944215443803243</v>
      </c>
      <c r="U1778" s="47">
        <f t="shared" si="304"/>
        <v>7.5845012366034625</v>
      </c>
      <c r="V1778" s="47">
        <f t="shared" si="305"/>
        <v>0.16488046166529266</v>
      </c>
      <c r="W1778" s="47">
        <f t="shared" si="306"/>
        <v>0.13740038472107721</v>
      </c>
      <c r="X1778">
        <f t="shared" si="307"/>
        <v>100</v>
      </c>
    </row>
    <row r="1779" spans="1:24" ht="16.399999999999999" customHeight="1" x14ac:dyDescent="0.35">
      <c r="A1779" s="10"/>
      <c r="B1779" s="5">
        <v>220511</v>
      </c>
      <c r="C1779" s="5" t="s">
        <v>1787</v>
      </c>
      <c r="D1779" s="6">
        <v>985</v>
      </c>
      <c r="E1779" s="6">
        <v>248</v>
      </c>
      <c r="F1779" s="6">
        <v>21</v>
      </c>
      <c r="G1779" s="12">
        <v>0</v>
      </c>
      <c r="H1779" s="6">
        <v>32</v>
      </c>
      <c r="I1779" s="6">
        <v>12</v>
      </c>
      <c r="J1779" s="6">
        <v>79</v>
      </c>
      <c r="K1779" s="6">
        <v>0</v>
      </c>
      <c r="L1779" s="6">
        <v>1</v>
      </c>
      <c r="M1779" s="4"/>
      <c r="N1779" s="46">
        <f t="shared" si="297"/>
        <v>1378</v>
      </c>
      <c r="O1779" s="47">
        <f t="shared" si="298"/>
        <v>71.480406386066761</v>
      </c>
      <c r="P1779" s="47">
        <f t="shared" si="299"/>
        <v>17.997097242380264</v>
      </c>
      <c r="Q1779" s="47">
        <f t="shared" si="300"/>
        <v>1.5239477503628447</v>
      </c>
      <c r="R1779" s="47">
        <f t="shared" si="301"/>
        <v>0</v>
      </c>
      <c r="S1779" s="47">
        <f t="shared" si="302"/>
        <v>2.3222060957910013</v>
      </c>
      <c r="T1779" s="47">
        <f t="shared" si="303"/>
        <v>0.87082728592162562</v>
      </c>
      <c r="U1779" s="47">
        <f t="shared" si="304"/>
        <v>5.732946298984035</v>
      </c>
      <c r="V1779" s="47">
        <f t="shared" si="305"/>
        <v>0</v>
      </c>
      <c r="W1779" s="47">
        <f t="shared" si="306"/>
        <v>7.2568940493468792E-2</v>
      </c>
      <c r="X1779">
        <f t="shared" si="307"/>
        <v>100</v>
      </c>
    </row>
    <row r="1780" spans="1:24" ht="16.399999999999999" customHeight="1" x14ac:dyDescent="0.35">
      <c r="A1780" s="10"/>
      <c r="B1780" s="5">
        <v>220601</v>
      </c>
      <c r="C1780" s="5" t="s">
        <v>1788</v>
      </c>
      <c r="D1780" s="6">
        <v>6894</v>
      </c>
      <c r="E1780" s="6">
        <v>589</v>
      </c>
      <c r="F1780" s="6">
        <v>150</v>
      </c>
      <c r="G1780" s="12">
        <v>25</v>
      </c>
      <c r="H1780" s="6">
        <v>50</v>
      </c>
      <c r="I1780" s="6">
        <v>7</v>
      </c>
      <c r="J1780" s="6">
        <v>368</v>
      </c>
      <c r="K1780" s="6">
        <v>7</v>
      </c>
      <c r="L1780" s="6">
        <v>20</v>
      </c>
      <c r="M1780" s="4"/>
      <c r="N1780" s="46">
        <f t="shared" si="297"/>
        <v>8110</v>
      </c>
      <c r="O1780" s="47">
        <f t="shared" si="298"/>
        <v>85.006165228113446</v>
      </c>
      <c r="P1780" s="47">
        <f t="shared" si="299"/>
        <v>7.2626387176325533</v>
      </c>
      <c r="Q1780" s="47">
        <f t="shared" si="300"/>
        <v>1.8495684340320593</v>
      </c>
      <c r="R1780" s="47">
        <f t="shared" si="301"/>
        <v>0.30826140567200988</v>
      </c>
      <c r="S1780" s="47">
        <f t="shared" si="302"/>
        <v>0.61652281134401976</v>
      </c>
      <c r="T1780" s="47">
        <f t="shared" si="303"/>
        <v>8.6313193588162765E-2</v>
      </c>
      <c r="U1780" s="47">
        <f t="shared" si="304"/>
        <v>4.5376078914919855</v>
      </c>
      <c r="V1780" s="47">
        <f t="shared" si="305"/>
        <v>8.6313193588162765E-2</v>
      </c>
      <c r="W1780" s="47">
        <f t="shared" si="306"/>
        <v>0.24660912453760792</v>
      </c>
      <c r="X1780">
        <f t="shared" si="307"/>
        <v>100.00000000000004</v>
      </c>
    </row>
    <row r="1781" spans="1:24" ht="16.399999999999999" customHeight="1" x14ac:dyDescent="0.35">
      <c r="A1781" s="10"/>
      <c r="B1781" s="5">
        <v>220602</v>
      </c>
      <c r="C1781" s="5" t="s">
        <v>1789</v>
      </c>
      <c r="D1781" s="6">
        <v>819</v>
      </c>
      <c r="E1781" s="6">
        <v>532</v>
      </c>
      <c r="F1781" s="6">
        <v>189</v>
      </c>
      <c r="G1781" s="12">
        <v>3</v>
      </c>
      <c r="H1781" s="6">
        <v>301</v>
      </c>
      <c r="I1781" s="6">
        <v>15</v>
      </c>
      <c r="J1781" s="6">
        <v>1283</v>
      </c>
      <c r="K1781" s="6">
        <v>11</v>
      </c>
      <c r="L1781" s="6">
        <v>2</v>
      </c>
      <c r="M1781" s="4"/>
      <c r="N1781" s="46">
        <f t="shared" si="297"/>
        <v>3155</v>
      </c>
      <c r="O1781" s="47">
        <f t="shared" si="298"/>
        <v>25.95879556259905</v>
      </c>
      <c r="P1781" s="47">
        <f t="shared" si="299"/>
        <v>16.862123613312203</v>
      </c>
      <c r="Q1781" s="47">
        <f t="shared" si="300"/>
        <v>5.9904912836767039</v>
      </c>
      <c r="R1781" s="47">
        <f t="shared" si="301"/>
        <v>9.5087163232963554E-2</v>
      </c>
      <c r="S1781" s="47">
        <f t="shared" si="302"/>
        <v>9.5404120443740101</v>
      </c>
      <c r="T1781" s="47">
        <f t="shared" si="303"/>
        <v>0.47543581616481773</v>
      </c>
      <c r="U1781" s="47">
        <f t="shared" si="304"/>
        <v>40.665610142630747</v>
      </c>
      <c r="V1781" s="47">
        <f t="shared" si="305"/>
        <v>0.34865293185419965</v>
      </c>
      <c r="W1781" s="47">
        <f t="shared" si="306"/>
        <v>6.3391442155309036E-2</v>
      </c>
      <c r="X1781">
        <f t="shared" si="307"/>
        <v>100.00000000000001</v>
      </c>
    </row>
    <row r="1782" spans="1:24" ht="16.399999999999999" customHeight="1" x14ac:dyDescent="0.35">
      <c r="A1782" s="10"/>
      <c r="B1782" s="5">
        <v>220603</v>
      </c>
      <c r="C1782" s="5" t="s">
        <v>1790</v>
      </c>
      <c r="D1782" s="6">
        <v>1139</v>
      </c>
      <c r="E1782" s="6">
        <v>177</v>
      </c>
      <c r="F1782" s="6">
        <v>106</v>
      </c>
      <c r="G1782" s="12">
        <v>2</v>
      </c>
      <c r="H1782" s="6">
        <v>59</v>
      </c>
      <c r="I1782" s="6">
        <v>3</v>
      </c>
      <c r="J1782" s="6">
        <v>598</v>
      </c>
      <c r="K1782" s="6">
        <v>7</v>
      </c>
      <c r="L1782" s="6">
        <v>2</v>
      </c>
      <c r="M1782" s="4"/>
      <c r="N1782" s="46">
        <f t="shared" si="297"/>
        <v>2093</v>
      </c>
      <c r="O1782" s="47">
        <f t="shared" si="298"/>
        <v>54.419493549928333</v>
      </c>
      <c r="P1782" s="47">
        <f t="shared" si="299"/>
        <v>8.4567606306736742</v>
      </c>
      <c r="Q1782" s="47">
        <f t="shared" si="300"/>
        <v>5.0645007166746296</v>
      </c>
      <c r="R1782" s="47">
        <f t="shared" si="301"/>
        <v>9.5556617295747728E-2</v>
      </c>
      <c r="S1782" s="47">
        <f t="shared" si="302"/>
        <v>2.8189202102245581</v>
      </c>
      <c r="T1782" s="47">
        <f t="shared" si="303"/>
        <v>0.1433349259436216</v>
      </c>
      <c r="U1782" s="47">
        <f t="shared" si="304"/>
        <v>28.571428571428573</v>
      </c>
      <c r="V1782" s="47">
        <f t="shared" si="305"/>
        <v>0.33444816053511706</v>
      </c>
      <c r="W1782" s="47">
        <f t="shared" si="306"/>
        <v>9.5556617295747728E-2</v>
      </c>
      <c r="X1782">
        <f t="shared" si="307"/>
        <v>99.999999999999986</v>
      </c>
    </row>
    <row r="1783" spans="1:24" ht="16.399999999999999" customHeight="1" x14ac:dyDescent="0.35">
      <c r="A1783" s="10"/>
      <c r="B1783" s="5">
        <v>220604</v>
      </c>
      <c r="C1783" s="5" t="s">
        <v>1791</v>
      </c>
      <c r="D1783" s="6">
        <v>433</v>
      </c>
      <c r="E1783" s="6">
        <v>189</v>
      </c>
      <c r="F1783" s="6">
        <v>36</v>
      </c>
      <c r="G1783" s="12">
        <v>0</v>
      </c>
      <c r="H1783" s="6">
        <v>137</v>
      </c>
      <c r="I1783" s="6">
        <v>70</v>
      </c>
      <c r="J1783" s="6">
        <v>680</v>
      </c>
      <c r="K1783" s="6">
        <v>2</v>
      </c>
      <c r="L1783" s="6">
        <v>3</v>
      </c>
      <c r="M1783" s="4"/>
      <c r="N1783" s="46">
        <f t="shared" si="297"/>
        <v>1550</v>
      </c>
      <c r="O1783" s="47">
        <f t="shared" si="298"/>
        <v>27.93548387096774</v>
      </c>
      <c r="P1783" s="47">
        <f t="shared" si="299"/>
        <v>12.193548387096774</v>
      </c>
      <c r="Q1783" s="47">
        <f t="shared" si="300"/>
        <v>2.3225806451612905</v>
      </c>
      <c r="R1783" s="47">
        <f t="shared" si="301"/>
        <v>0</v>
      </c>
      <c r="S1783" s="47">
        <f t="shared" si="302"/>
        <v>8.8387096774193541</v>
      </c>
      <c r="T1783" s="47">
        <f t="shared" si="303"/>
        <v>4.5161290322580649</v>
      </c>
      <c r="U1783" s="47">
        <f t="shared" si="304"/>
        <v>43.87096774193548</v>
      </c>
      <c r="V1783" s="47">
        <f t="shared" si="305"/>
        <v>0.12903225806451613</v>
      </c>
      <c r="W1783" s="47">
        <f t="shared" si="306"/>
        <v>0.19354838709677419</v>
      </c>
      <c r="X1783">
        <f t="shared" si="307"/>
        <v>99.999999999999972</v>
      </c>
    </row>
    <row r="1784" spans="1:24" ht="16.399999999999999" customHeight="1" x14ac:dyDescent="0.35">
      <c r="A1784" s="10"/>
      <c r="B1784" s="5">
        <v>220605</v>
      </c>
      <c r="C1784" s="5" t="s">
        <v>1792</v>
      </c>
      <c r="D1784" s="6">
        <v>611</v>
      </c>
      <c r="E1784" s="6">
        <v>164</v>
      </c>
      <c r="F1784" s="6">
        <v>81</v>
      </c>
      <c r="G1784" s="12">
        <v>11</v>
      </c>
      <c r="H1784" s="6">
        <v>247</v>
      </c>
      <c r="I1784" s="6">
        <v>36</v>
      </c>
      <c r="J1784" s="6">
        <v>286</v>
      </c>
      <c r="K1784" s="6">
        <v>2</v>
      </c>
      <c r="L1784" s="6">
        <v>1</v>
      </c>
      <c r="M1784" s="4"/>
      <c r="N1784" s="46">
        <f t="shared" si="297"/>
        <v>1439</v>
      </c>
      <c r="O1784" s="47">
        <f t="shared" si="298"/>
        <v>42.46004169562196</v>
      </c>
      <c r="P1784" s="47">
        <f t="shared" si="299"/>
        <v>11.396803335649757</v>
      </c>
      <c r="Q1784" s="47">
        <f t="shared" si="300"/>
        <v>5.6289089645587209</v>
      </c>
      <c r="R1784" s="47">
        <f t="shared" si="301"/>
        <v>0.76441973592772761</v>
      </c>
      <c r="S1784" s="47">
        <f t="shared" si="302"/>
        <v>17.164697706740792</v>
      </c>
      <c r="T1784" s="47">
        <f t="shared" si="303"/>
        <v>2.5017373175816537</v>
      </c>
      <c r="U1784" s="47">
        <f t="shared" si="304"/>
        <v>19.874913134120916</v>
      </c>
      <c r="V1784" s="47">
        <f t="shared" si="305"/>
        <v>0.13898540653231412</v>
      </c>
      <c r="W1784" s="47">
        <f t="shared" si="306"/>
        <v>6.9492703266157058E-2</v>
      </c>
      <c r="X1784">
        <f t="shared" si="307"/>
        <v>100</v>
      </c>
    </row>
    <row r="1785" spans="1:24" ht="16.399999999999999" customHeight="1" x14ac:dyDescent="0.35">
      <c r="A1785" s="10"/>
      <c r="B1785" s="5">
        <v>220701</v>
      </c>
      <c r="C1785" s="5" t="s">
        <v>1793</v>
      </c>
      <c r="D1785" s="6">
        <v>1923</v>
      </c>
      <c r="E1785" s="6">
        <v>159</v>
      </c>
      <c r="F1785" s="6">
        <v>264</v>
      </c>
      <c r="G1785" s="12">
        <v>3</v>
      </c>
      <c r="H1785" s="6">
        <v>4</v>
      </c>
      <c r="I1785" s="6">
        <v>1</v>
      </c>
      <c r="J1785" s="6">
        <v>83</v>
      </c>
      <c r="K1785" s="6">
        <v>2</v>
      </c>
      <c r="L1785" s="6">
        <v>7</v>
      </c>
      <c r="M1785" s="4"/>
      <c r="N1785" s="46">
        <f t="shared" si="297"/>
        <v>2446</v>
      </c>
      <c r="O1785" s="47">
        <f t="shared" si="298"/>
        <v>78.618152085036797</v>
      </c>
      <c r="P1785" s="47">
        <f t="shared" si="299"/>
        <v>6.5004088307440719</v>
      </c>
      <c r="Q1785" s="47">
        <f t="shared" si="300"/>
        <v>10.79313164349959</v>
      </c>
      <c r="R1785" s="47">
        <f t="shared" si="301"/>
        <v>0.12264922322158626</v>
      </c>
      <c r="S1785" s="47">
        <f t="shared" si="302"/>
        <v>0.16353229762878169</v>
      </c>
      <c r="T1785" s="47">
        <f t="shared" si="303"/>
        <v>4.0883074407195422E-2</v>
      </c>
      <c r="U1785" s="47">
        <f t="shared" si="304"/>
        <v>3.3932951757972196</v>
      </c>
      <c r="V1785" s="47">
        <f t="shared" si="305"/>
        <v>8.1766148814390843E-2</v>
      </c>
      <c r="W1785" s="47">
        <f t="shared" si="306"/>
        <v>0.28618152085036797</v>
      </c>
      <c r="X1785">
        <f t="shared" si="307"/>
        <v>100</v>
      </c>
    </row>
    <row r="1786" spans="1:24" ht="16.399999999999999" customHeight="1" x14ac:dyDescent="0.35">
      <c r="A1786" s="10"/>
      <c r="B1786" s="5">
        <v>220702</v>
      </c>
      <c r="C1786" s="5" t="s">
        <v>1794</v>
      </c>
      <c r="D1786" s="6">
        <v>497</v>
      </c>
      <c r="E1786" s="6">
        <v>33</v>
      </c>
      <c r="F1786" s="6">
        <v>66</v>
      </c>
      <c r="G1786" s="12">
        <v>0</v>
      </c>
      <c r="H1786" s="6">
        <v>87</v>
      </c>
      <c r="I1786" s="6">
        <v>6</v>
      </c>
      <c r="J1786" s="6">
        <v>126</v>
      </c>
      <c r="K1786" s="6">
        <v>0</v>
      </c>
      <c r="L1786" s="6">
        <v>0</v>
      </c>
      <c r="M1786" s="4"/>
      <c r="N1786" s="46">
        <f t="shared" si="297"/>
        <v>815</v>
      </c>
      <c r="O1786" s="47">
        <f t="shared" si="298"/>
        <v>60.981595092024534</v>
      </c>
      <c r="P1786" s="47">
        <f t="shared" si="299"/>
        <v>4.0490797546012267</v>
      </c>
      <c r="Q1786" s="47">
        <f t="shared" si="300"/>
        <v>8.0981595092024534</v>
      </c>
      <c r="R1786" s="47">
        <f t="shared" si="301"/>
        <v>0</v>
      </c>
      <c r="S1786" s="47">
        <f t="shared" si="302"/>
        <v>10.67484662576687</v>
      </c>
      <c r="T1786" s="47">
        <f t="shared" si="303"/>
        <v>0.73619631901840488</v>
      </c>
      <c r="U1786" s="47">
        <f t="shared" si="304"/>
        <v>15.460122699386503</v>
      </c>
      <c r="V1786" s="47">
        <f t="shared" si="305"/>
        <v>0</v>
      </c>
      <c r="W1786" s="47">
        <f t="shared" si="306"/>
        <v>0</v>
      </c>
      <c r="X1786">
        <f t="shared" si="307"/>
        <v>100</v>
      </c>
    </row>
    <row r="1787" spans="1:24" ht="16.399999999999999" customHeight="1" x14ac:dyDescent="0.35">
      <c r="A1787" s="10"/>
      <c r="B1787" s="5">
        <v>220703</v>
      </c>
      <c r="C1787" s="5" t="s">
        <v>1795</v>
      </c>
      <c r="D1787" s="6">
        <v>503</v>
      </c>
      <c r="E1787" s="6">
        <v>37</v>
      </c>
      <c r="F1787" s="6">
        <v>7</v>
      </c>
      <c r="G1787" s="12">
        <v>0</v>
      </c>
      <c r="H1787" s="6">
        <v>0</v>
      </c>
      <c r="I1787" s="6">
        <v>0</v>
      </c>
      <c r="J1787" s="6">
        <v>13</v>
      </c>
      <c r="K1787" s="6">
        <v>0</v>
      </c>
      <c r="L1787" s="6">
        <v>0</v>
      </c>
      <c r="M1787" s="4"/>
      <c r="N1787" s="46">
        <f t="shared" si="297"/>
        <v>560</v>
      </c>
      <c r="O1787" s="47">
        <f t="shared" si="298"/>
        <v>89.821428571428584</v>
      </c>
      <c r="P1787" s="47">
        <f t="shared" si="299"/>
        <v>6.6071428571428577</v>
      </c>
      <c r="Q1787" s="47">
        <f t="shared" si="300"/>
        <v>1.25</v>
      </c>
      <c r="R1787" s="47">
        <f t="shared" si="301"/>
        <v>0</v>
      </c>
      <c r="S1787" s="47">
        <f t="shared" si="302"/>
        <v>0</v>
      </c>
      <c r="T1787" s="47">
        <f t="shared" si="303"/>
        <v>0</v>
      </c>
      <c r="U1787" s="47">
        <f t="shared" si="304"/>
        <v>2.3214285714285716</v>
      </c>
      <c r="V1787" s="47">
        <f t="shared" si="305"/>
        <v>0</v>
      </c>
      <c r="W1787" s="47">
        <f t="shared" si="306"/>
        <v>0</v>
      </c>
      <c r="X1787">
        <f t="shared" si="307"/>
        <v>100.00000000000001</v>
      </c>
    </row>
    <row r="1788" spans="1:24" ht="16.399999999999999" customHeight="1" x14ac:dyDescent="0.35">
      <c r="A1788" s="10"/>
      <c r="B1788" s="5">
        <v>220704</v>
      </c>
      <c r="C1788" s="5" t="s">
        <v>1796</v>
      </c>
      <c r="D1788" s="6">
        <v>254</v>
      </c>
      <c r="E1788" s="6">
        <v>12</v>
      </c>
      <c r="F1788" s="6">
        <v>0</v>
      </c>
      <c r="G1788" s="12">
        <v>0</v>
      </c>
      <c r="H1788" s="6">
        <v>0</v>
      </c>
      <c r="I1788" s="6">
        <v>0</v>
      </c>
      <c r="J1788" s="6">
        <v>1</v>
      </c>
      <c r="K1788" s="6">
        <v>0</v>
      </c>
      <c r="L1788" s="6">
        <v>0</v>
      </c>
      <c r="M1788" s="4"/>
      <c r="N1788" s="46">
        <f t="shared" si="297"/>
        <v>267</v>
      </c>
      <c r="O1788" s="47">
        <f t="shared" si="298"/>
        <v>95.131086142322104</v>
      </c>
      <c r="P1788" s="47">
        <f t="shared" si="299"/>
        <v>4.4943820224719104</v>
      </c>
      <c r="Q1788" s="47">
        <f t="shared" si="300"/>
        <v>0</v>
      </c>
      <c r="R1788" s="47">
        <f t="shared" si="301"/>
        <v>0</v>
      </c>
      <c r="S1788" s="47">
        <f t="shared" si="302"/>
        <v>0</v>
      </c>
      <c r="T1788" s="47">
        <f t="shared" si="303"/>
        <v>0</v>
      </c>
      <c r="U1788" s="47">
        <f t="shared" si="304"/>
        <v>0.37453183520599254</v>
      </c>
      <c r="V1788" s="47">
        <f t="shared" si="305"/>
        <v>0</v>
      </c>
      <c r="W1788" s="47">
        <f t="shared" si="306"/>
        <v>0</v>
      </c>
      <c r="X1788">
        <f t="shared" si="307"/>
        <v>100</v>
      </c>
    </row>
    <row r="1789" spans="1:24" ht="16.399999999999999" customHeight="1" x14ac:dyDescent="0.35">
      <c r="A1789" s="10"/>
      <c r="B1789" s="5">
        <v>220705</v>
      </c>
      <c r="C1789" s="5" t="s">
        <v>1797</v>
      </c>
      <c r="D1789" s="6">
        <v>558</v>
      </c>
      <c r="E1789" s="6">
        <v>107</v>
      </c>
      <c r="F1789" s="6">
        <v>36</v>
      </c>
      <c r="G1789" s="12">
        <v>0</v>
      </c>
      <c r="H1789" s="6">
        <v>5</v>
      </c>
      <c r="I1789" s="6">
        <v>0</v>
      </c>
      <c r="J1789" s="6">
        <v>145</v>
      </c>
      <c r="K1789" s="6">
        <v>0</v>
      </c>
      <c r="L1789" s="6">
        <v>0</v>
      </c>
      <c r="M1789" s="4"/>
      <c r="N1789" s="46">
        <f t="shared" si="297"/>
        <v>851</v>
      </c>
      <c r="O1789" s="47">
        <f t="shared" si="298"/>
        <v>65.569917743830786</v>
      </c>
      <c r="P1789" s="47">
        <f t="shared" si="299"/>
        <v>12.573443008225617</v>
      </c>
      <c r="Q1789" s="47">
        <f t="shared" si="300"/>
        <v>4.230317273795535</v>
      </c>
      <c r="R1789" s="47">
        <f t="shared" si="301"/>
        <v>0</v>
      </c>
      <c r="S1789" s="47">
        <f t="shared" si="302"/>
        <v>0.58754406580493534</v>
      </c>
      <c r="T1789" s="47">
        <f t="shared" si="303"/>
        <v>0</v>
      </c>
      <c r="U1789" s="47">
        <f t="shared" si="304"/>
        <v>17.038777908343125</v>
      </c>
      <c r="V1789" s="47">
        <f t="shared" si="305"/>
        <v>0</v>
      </c>
      <c r="W1789" s="47">
        <f t="shared" si="306"/>
        <v>0</v>
      </c>
      <c r="X1789">
        <f t="shared" si="307"/>
        <v>99.999999999999986</v>
      </c>
    </row>
    <row r="1790" spans="1:24" ht="16.399999999999999" customHeight="1" x14ac:dyDescent="0.35">
      <c r="A1790" s="10"/>
      <c r="B1790" s="5">
        <v>220706</v>
      </c>
      <c r="C1790" s="5" t="s">
        <v>1798</v>
      </c>
      <c r="D1790" s="6">
        <v>57</v>
      </c>
      <c r="E1790" s="6">
        <v>206</v>
      </c>
      <c r="F1790" s="6">
        <v>5</v>
      </c>
      <c r="G1790" s="12">
        <v>0</v>
      </c>
      <c r="H1790" s="6">
        <v>8</v>
      </c>
      <c r="I1790" s="6">
        <v>0</v>
      </c>
      <c r="J1790" s="6">
        <v>55</v>
      </c>
      <c r="K1790" s="6">
        <v>0</v>
      </c>
      <c r="L1790" s="6">
        <v>1</v>
      </c>
      <c r="M1790" s="4"/>
      <c r="N1790" s="46">
        <f t="shared" si="297"/>
        <v>332</v>
      </c>
      <c r="O1790" s="47">
        <f t="shared" si="298"/>
        <v>17.168674698795183</v>
      </c>
      <c r="P1790" s="47">
        <f t="shared" si="299"/>
        <v>62.048192771084338</v>
      </c>
      <c r="Q1790" s="47">
        <f t="shared" si="300"/>
        <v>1.5060240963855422</v>
      </c>
      <c r="R1790" s="47">
        <f t="shared" si="301"/>
        <v>0</v>
      </c>
      <c r="S1790" s="47">
        <f t="shared" si="302"/>
        <v>2.4096385542168677</v>
      </c>
      <c r="T1790" s="47">
        <f t="shared" si="303"/>
        <v>0</v>
      </c>
      <c r="U1790" s="47">
        <f t="shared" si="304"/>
        <v>16.566265060240966</v>
      </c>
      <c r="V1790" s="47">
        <f t="shared" si="305"/>
        <v>0</v>
      </c>
      <c r="W1790" s="47">
        <f t="shared" si="306"/>
        <v>0.30120481927710846</v>
      </c>
      <c r="X1790">
        <f t="shared" si="307"/>
        <v>100</v>
      </c>
    </row>
    <row r="1791" spans="1:24" ht="16.399999999999999" customHeight="1" x14ac:dyDescent="0.35">
      <c r="A1791" s="10"/>
      <c r="B1791" s="5">
        <v>220707</v>
      </c>
      <c r="C1791" s="5" t="s">
        <v>1799</v>
      </c>
      <c r="D1791" s="6">
        <v>167</v>
      </c>
      <c r="E1791" s="6">
        <v>57</v>
      </c>
      <c r="F1791" s="6">
        <v>0</v>
      </c>
      <c r="G1791" s="12">
        <v>70</v>
      </c>
      <c r="H1791" s="6">
        <v>363</v>
      </c>
      <c r="I1791" s="6">
        <v>0</v>
      </c>
      <c r="J1791" s="6">
        <v>361</v>
      </c>
      <c r="K1791" s="6">
        <v>5</v>
      </c>
      <c r="L1791" s="6">
        <v>0</v>
      </c>
      <c r="M1791" s="4"/>
      <c r="N1791" s="46">
        <f t="shared" si="297"/>
        <v>1023</v>
      </c>
      <c r="O1791" s="47">
        <f t="shared" si="298"/>
        <v>16.324535679374389</v>
      </c>
      <c r="P1791" s="47">
        <f t="shared" si="299"/>
        <v>5.5718475073313778</v>
      </c>
      <c r="Q1791" s="47">
        <f t="shared" si="300"/>
        <v>0</v>
      </c>
      <c r="R1791" s="47">
        <f t="shared" si="301"/>
        <v>6.8426197458455524</v>
      </c>
      <c r="S1791" s="47">
        <f t="shared" si="302"/>
        <v>35.483870967741936</v>
      </c>
      <c r="T1791" s="47">
        <f t="shared" si="303"/>
        <v>0</v>
      </c>
      <c r="U1791" s="47">
        <f t="shared" si="304"/>
        <v>35.288367546432063</v>
      </c>
      <c r="V1791" s="47">
        <f t="shared" si="305"/>
        <v>0.48875855327468226</v>
      </c>
      <c r="W1791" s="47">
        <f t="shared" si="306"/>
        <v>0</v>
      </c>
      <c r="X1791">
        <f t="shared" si="307"/>
        <v>99.999999999999986</v>
      </c>
    </row>
    <row r="1792" spans="1:24" ht="16.399999999999999" customHeight="1" x14ac:dyDescent="0.35">
      <c r="A1792" s="10"/>
      <c r="B1792" s="5">
        <v>220708</v>
      </c>
      <c r="C1792" s="5" t="s">
        <v>1800</v>
      </c>
      <c r="D1792" s="6">
        <v>759</v>
      </c>
      <c r="E1792" s="6">
        <v>329</v>
      </c>
      <c r="F1792" s="6">
        <v>377</v>
      </c>
      <c r="G1792" s="12">
        <v>3</v>
      </c>
      <c r="H1792" s="6">
        <v>216</v>
      </c>
      <c r="I1792" s="6">
        <v>59</v>
      </c>
      <c r="J1792" s="6">
        <v>341</v>
      </c>
      <c r="K1792" s="6">
        <v>5</v>
      </c>
      <c r="L1792" s="6">
        <v>3</v>
      </c>
      <c r="M1792" s="4"/>
      <c r="N1792" s="46">
        <f t="shared" si="297"/>
        <v>2092</v>
      </c>
      <c r="O1792" s="47">
        <f t="shared" si="298"/>
        <v>36.281070745697896</v>
      </c>
      <c r="P1792" s="47">
        <f t="shared" si="299"/>
        <v>15.726577437858507</v>
      </c>
      <c r="Q1792" s="47">
        <f t="shared" si="300"/>
        <v>18.021032504780113</v>
      </c>
      <c r="R1792" s="47">
        <f t="shared" si="301"/>
        <v>0.14340344168260036</v>
      </c>
      <c r="S1792" s="47">
        <f t="shared" si="302"/>
        <v>10.325047801147226</v>
      </c>
      <c r="T1792" s="47">
        <f t="shared" si="303"/>
        <v>2.820267686424474</v>
      </c>
      <c r="U1792" s="47">
        <f t="shared" si="304"/>
        <v>16.300191204588909</v>
      </c>
      <c r="V1792" s="47">
        <f t="shared" si="305"/>
        <v>0.23900573613766729</v>
      </c>
      <c r="W1792" s="47">
        <f t="shared" si="306"/>
        <v>0.14340344168260036</v>
      </c>
      <c r="X1792">
        <f t="shared" si="307"/>
        <v>99.999999999999986</v>
      </c>
    </row>
    <row r="1793" spans="1:24" ht="16.399999999999999" customHeight="1" x14ac:dyDescent="0.35">
      <c r="A1793" s="10"/>
      <c r="B1793" s="5">
        <v>220709</v>
      </c>
      <c r="C1793" s="5" t="s">
        <v>1801</v>
      </c>
      <c r="D1793" s="6">
        <v>618</v>
      </c>
      <c r="E1793" s="6">
        <v>241</v>
      </c>
      <c r="F1793" s="6">
        <v>52</v>
      </c>
      <c r="G1793" s="12">
        <v>0</v>
      </c>
      <c r="H1793" s="6">
        <v>83</v>
      </c>
      <c r="I1793" s="6">
        <v>14</v>
      </c>
      <c r="J1793" s="6">
        <v>72</v>
      </c>
      <c r="K1793" s="6">
        <v>3</v>
      </c>
      <c r="L1793" s="6">
        <v>1</v>
      </c>
      <c r="M1793" s="4"/>
      <c r="N1793" s="46">
        <f t="shared" si="297"/>
        <v>1084</v>
      </c>
      <c r="O1793" s="47">
        <f t="shared" si="298"/>
        <v>57.011070110701105</v>
      </c>
      <c r="P1793" s="47">
        <f t="shared" si="299"/>
        <v>22.232472324723247</v>
      </c>
      <c r="Q1793" s="47">
        <f t="shared" si="300"/>
        <v>4.7970479704797047</v>
      </c>
      <c r="R1793" s="47">
        <f t="shared" si="301"/>
        <v>0</v>
      </c>
      <c r="S1793" s="47">
        <f t="shared" si="302"/>
        <v>7.6568265682656831</v>
      </c>
      <c r="T1793" s="47">
        <f t="shared" si="303"/>
        <v>1.2915129151291513</v>
      </c>
      <c r="U1793" s="47">
        <f t="shared" si="304"/>
        <v>6.6420664206642064</v>
      </c>
      <c r="V1793" s="47">
        <f t="shared" si="305"/>
        <v>0.2767527675276753</v>
      </c>
      <c r="W1793" s="47">
        <f t="shared" si="306"/>
        <v>9.2250922509225092E-2</v>
      </c>
      <c r="X1793">
        <f t="shared" si="307"/>
        <v>100.00000000000001</v>
      </c>
    </row>
    <row r="1794" spans="1:24" ht="16.399999999999999" customHeight="1" x14ac:dyDescent="0.35">
      <c r="A1794" s="10"/>
      <c r="B1794" s="5">
        <v>220710</v>
      </c>
      <c r="C1794" s="5" t="s">
        <v>1802</v>
      </c>
      <c r="D1794" s="6">
        <v>714</v>
      </c>
      <c r="E1794" s="6">
        <v>116</v>
      </c>
      <c r="F1794" s="6">
        <v>21</v>
      </c>
      <c r="G1794" s="12">
        <v>0</v>
      </c>
      <c r="H1794" s="6">
        <v>114</v>
      </c>
      <c r="I1794" s="6">
        <v>21</v>
      </c>
      <c r="J1794" s="6">
        <v>68</v>
      </c>
      <c r="K1794" s="6">
        <v>12</v>
      </c>
      <c r="L1794" s="6">
        <v>1</v>
      </c>
      <c r="M1794" s="4"/>
      <c r="N1794" s="46">
        <f t="shared" si="297"/>
        <v>1067</v>
      </c>
      <c r="O1794" s="47">
        <f t="shared" si="298"/>
        <v>66.916588566073102</v>
      </c>
      <c r="P1794" s="47">
        <f t="shared" si="299"/>
        <v>10.871602624179944</v>
      </c>
      <c r="Q1794" s="47">
        <f t="shared" si="300"/>
        <v>1.9681349578256795</v>
      </c>
      <c r="R1794" s="47">
        <f t="shared" si="301"/>
        <v>0</v>
      </c>
      <c r="S1794" s="47">
        <f t="shared" si="302"/>
        <v>10.684161199625118</v>
      </c>
      <c r="T1794" s="47">
        <f t="shared" si="303"/>
        <v>1.9681349578256795</v>
      </c>
      <c r="U1794" s="47">
        <f t="shared" si="304"/>
        <v>6.3730084348641052</v>
      </c>
      <c r="V1794" s="47">
        <f t="shared" si="305"/>
        <v>1.1246485473289598</v>
      </c>
      <c r="W1794" s="47">
        <f t="shared" si="306"/>
        <v>9.3720712277413312E-2</v>
      </c>
      <c r="X1794">
        <f t="shared" si="307"/>
        <v>100.00000000000001</v>
      </c>
    </row>
    <row r="1795" spans="1:24" ht="16.399999999999999" customHeight="1" x14ac:dyDescent="0.35">
      <c r="A1795" s="10"/>
      <c r="B1795" s="5">
        <v>220801</v>
      </c>
      <c r="C1795" s="5" t="s">
        <v>1803</v>
      </c>
      <c r="D1795" s="6">
        <v>5616</v>
      </c>
      <c r="E1795" s="6">
        <v>367</v>
      </c>
      <c r="F1795" s="6">
        <v>201</v>
      </c>
      <c r="G1795" s="12">
        <v>6</v>
      </c>
      <c r="H1795" s="6">
        <v>626</v>
      </c>
      <c r="I1795" s="6">
        <v>0</v>
      </c>
      <c r="J1795" s="6">
        <v>83</v>
      </c>
      <c r="K1795" s="6">
        <v>10</v>
      </c>
      <c r="L1795" s="6">
        <v>10</v>
      </c>
      <c r="M1795" s="4"/>
      <c r="N1795" s="46">
        <f t="shared" si="297"/>
        <v>6919</v>
      </c>
      <c r="O1795" s="47">
        <f t="shared" si="298"/>
        <v>81.167798814857647</v>
      </c>
      <c r="P1795" s="47">
        <f t="shared" si="299"/>
        <v>5.3042347159994216</v>
      </c>
      <c r="Q1795" s="47">
        <f t="shared" si="300"/>
        <v>2.9050440815146699</v>
      </c>
      <c r="R1795" s="47">
        <f t="shared" si="301"/>
        <v>8.671773377655731E-2</v>
      </c>
      <c r="S1795" s="47">
        <f t="shared" si="302"/>
        <v>9.0475502240208119</v>
      </c>
      <c r="T1795" s="47">
        <f t="shared" si="303"/>
        <v>0</v>
      </c>
      <c r="U1795" s="47">
        <f t="shared" si="304"/>
        <v>1.1995953172423761</v>
      </c>
      <c r="V1795" s="47">
        <f t="shared" si="305"/>
        <v>0.14452955629426217</v>
      </c>
      <c r="W1795" s="47">
        <f t="shared" si="306"/>
        <v>0.14452955629426217</v>
      </c>
      <c r="X1795">
        <f t="shared" si="307"/>
        <v>100</v>
      </c>
    </row>
    <row r="1796" spans="1:24" ht="16.399999999999999" customHeight="1" x14ac:dyDescent="0.35">
      <c r="A1796" s="10"/>
      <c r="B1796" s="5">
        <v>220802</v>
      </c>
      <c r="C1796" s="5" t="s">
        <v>1804</v>
      </c>
      <c r="D1796" s="6">
        <v>905</v>
      </c>
      <c r="E1796" s="6">
        <v>433</v>
      </c>
      <c r="F1796" s="6">
        <v>171</v>
      </c>
      <c r="G1796" s="12">
        <v>0</v>
      </c>
      <c r="H1796" s="6">
        <v>275</v>
      </c>
      <c r="I1796" s="6">
        <v>4</v>
      </c>
      <c r="J1796" s="6">
        <v>55</v>
      </c>
      <c r="K1796" s="6">
        <v>11</v>
      </c>
      <c r="L1796" s="6">
        <v>17</v>
      </c>
      <c r="M1796" s="4"/>
      <c r="N1796" s="46">
        <f t="shared" si="297"/>
        <v>1871</v>
      </c>
      <c r="O1796" s="47">
        <f t="shared" si="298"/>
        <v>48.36985569214324</v>
      </c>
      <c r="P1796" s="47">
        <f t="shared" si="299"/>
        <v>23.142704436130412</v>
      </c>
      <c r="Q1796" s="47">
        <f t="shared" si="300"/>
        <v>9.139497594869054</v>
      </c>
      <c r="R1796" s="47">
        <f t="shared" si="301"/>
        <v>0</v>
      </c>
      <c r="S1796" s="47">
        <f t="shared" si="302"/>
        <v>14.698022447888828</v>
      </c>
      <c r="T1796" s="47">
        <f t="shared" si="303"/>
        <v>0.2137894174238375</v>
      </c>
      <c r="U1796" s="47">
        <f t="shared" si="304"/>
        <v>2.9396044895777655</v>
      </c>
      <c r="V1796" s="47">
        <f t="shared" si="305"/>
        <v>0.58792089791555313</v>
      </c>
      <c r="W1796" s="47">
        <f t="shared" si="306"/>
        <v>0.90860502405130938</v>
      </c>
      <c r="X1796">
        <f t="shared" si="307"/>
        <v>100</v>
      </c>
    </row>
    <row r="1797" spans="1:24" ht="16.399999999999999" customHeight="1" x14ac:dyDescent="0.35">
      <c r="A1797" s="10"/>
      <c r="B1797" s="5">
        <v>220803</v>
      </c>
      <c r="C1797" s="5" t="s">
        <v>1805</v>
      </c>
      <c r="D1797" s="6">
        <v>2833</v>
      </c>
      <c r="E1797" s="6">
        <v>924</v>
      </c>
      <c r="F1797" s="6">
        <v>34</v>
      </c>
      <c r="G1797" s="12">
        <v>8</v>
      </c>
      <c r="H1797" s="6">
        <v>35</v>
      </c>
      <c r="I1797" s="6">
        <v>17</v>
      </c>
      <c r="J1797" s="6">
        <v>29</v>
      </c>
      <c r="K1797" s="6">
        <v>11</v>
      </c>
      <c r="L1797" s="6">
        <v>8</v>
      </c>
      <c r="M1797" s="4"/>
      <c r="N1797" s="46">
        <f t="shared" si="297"/>
        <v>3899</v>
      </c>
      <c r="O1797" s="47">
        <f t="shared" si="298"/>
        <v>72.65965632213387</v>
      </c>
      <c r="P1797" s="47">
        <f t="shared" si="299"/>
        <v>23.698384201077197</v>
      </c>
      <c r="Q1797" s="47">
        <f t="shared" si="300"/>
        <v>0.8720184662734034</v>
      </c>
      <c r="R1797" s="47">
        <f t="shared" si="301"/>
        <v>0.20518081559374196</v>
      </c>
      <c r="S1797" s="47">
        <f t="shared" si="302"/>
        <v>0.89766606822262118</v>
      </c>
      <c r="T1797" s="47">
        <f t="shared" si="303"/>
        <v>0.4360092331367017</v>
      </c>
      <c r="U1797" s="47">
        <f t="shared" si="304"/>
        <v>0.74378045652731462</v>
      </c>
      <c r="V1797" s="47">
        <f t="shared" si="305"/>
        <v>0.28212362144139519</v>
      </c>
      <c r="W1797" s="47">
        <f t="shared" si="306"/>
        <v>0.20518081559374196</v>
      </c>
      <c r="X1797">
        <f t="shared" si="307"/>
        <v>99.999999999999972</v>
      </c>
    </row>
    <row r="1798" spans="1:24" ht="16.399999999999999" customHeight="1" x14ac:dyDescent="0.35">
      <c r="A1798" s="10"/>
      <c r="B1798" s="5">
        <v>220804</v>
      </c>
      <c r="C1798" s="5" t="s">
        <v>1806</v>
      </c>
      <c r="D1798" s="6">
        <v>8508</v>
      </c>
      <c r="E1798" s="6">
        <v>1152</v>
      </c>
      <c r="F1798" s="6">
        <v>530</v>
      </c>
      <c r="G1798" s="12">
        <v>5</v>
      </c>
      <c r="H1798" s="6">
        <v>822</v>
      </c>
      <c r="I1798" s="6">
        <v>42</v>
      </c>
      <c r="J1798" s="6">
        <v>370</v>
      </c>
      <c r="K1798" s="6">
        <v>41</v>
      </c>
      <c r="L1798" s="6">
        <v>42</v>
      </c>
      <c r="M1798" s="4"/>
      <c r="N1798" s="46">
        <f t="shared" si="297"/>
        <v>11512</v>
      </c>
      <c r="O1798" s="47">
        <f t="shared" si="298"/>
        <v>73.905489923558022</v>
      </c>
      <c r="P1798" s="47">
        <f t="shared" si="299"/>
        <v>10.006949270326615</v>
      </c>
      <c r="Q1798" s="47">
        <f t="shared" si="300"/>
        <v>4.6038915913829044</v>
      </c>
      <c r="R1798" s="47">
        <f t="shared" si="301"/>
        <v>4.3432939541348158E-2</v>
      </c>
      <c r="S1798" s="47">
        <f t="shared" si="302"/>
        <v>7.1403752605976374</v>
      </c>
      <c r="T1798" s="47">
        <f t="shared" si="303"/>
        <v>0.3648366921473245</v>
      </c>
      <c r="U1798" s="47">
        <f t="shared" si="304"/>
        <v>3.2140375260597636</v>
      </c>
      <c r="V1798" s="47">
        <f t="shared" si="305"/>
        <v>0.35615010423905491</v>
      </c>
      <c r="W1798" s="47">
        <f t="shared" si="306"/>
        <v>0.3648366921473245</v>
      </c>
      <c r="X1798">
        <f t="shared" si="307"/>
        <v>99.999999999999986</v>
      </c>
    </row>
    <row r="1799" spans="1:24" ht="16.399999999999999" customHeight="1" x14ac:dyDescent="0.35">
      <c r="A1799" s="10"/>
      <c r="B1799" s="5">
        <v>220805</v>
      </c>
      <c r="C1799" s="5" t="s">
        <v>1807</v>
      </c>
      <c r="D1799" s="6">
        <v>2588</v>
      </c>
      <c r="E1799" s="6">
        <v>763</v>
      </c>
      <c r="F1799" s="6">
        <v>50</v>
      </c>
      <c r="G1799" s="12">
        <v>0</v>
      </c>
      <c r="H1799" s="6">
        <v>435</v>
      </c>
      <c r="I1799" s="6">
        <v>63</v>
      </c>
      <c r="J1799" s="6">
        <v>537</v>
      </c>
      <c r="K1799" s="6">
        <v>16</v>
      </c>
      <c r="L1799" s="6">
        <v>10</v>
      </c>
      <c r="M1799" s="4"/>
      <c r="N1799" s="46">
        <f t="shared" si="297"/>
        <v>4462</v>
      </c>
      <c r="O1799" s="47">
        <f t="shared" si="298"/>
        <v>58.000896458987008</v>
      </c>
      <c r="P1799" s="47">
        <f t="shared" si="299"/>
        <v>17.099955177050649</v>
      </c>
      <c r="Q1799" s="47">
        <f t="shared" si="300"/>
        <v>1.120573733751681</v>
      </c>
      <c r="R1799" s="47">
        <f t="shared" si="301"/>
        <v>0</v>
      </c>
      <c r="S1799" s="47">
        <f t="shared" si="302"/>
        <v>9.7489914836396245</v>
      </c>
      <c r="T1799" s="47">
        <f t="shared" si="303"/>
        <v>1.411922904527118</v>
      </c>
      <c r="U1799" s="47">
        <f t="shared" si="304"/>
        <v>12.034961900493053</v>
      </c>
      <c r="V1799" s="47">
        <f t="shared" si="305"/>
        <v>0.35858359480053792</v>
      </c>
      <c r="W1799" s="47">
        <f t="shared" si="306"/>
        <v>0.22411474675033619</v>
      </c>
      <c r="X1799">
        <f t="shared" si="307"/>
        <v>100.00000000000001</v>
      </c>
    </row>
    <row r="1800" spans="1:24" ht="16.399999999999999" customHeight="1" x14ac:dyDescent="0.35">
      <c r="A1800" s="10"/>
      <c r="B1800" s="5">
        <v>220806</v>
      </c>
      <c r="C1800" s="5" t="s">
        <v>1808</v>
      </c>
      <c r="D1800" s="6">
        <v>399</v>
      </c>
      <c r="E1800" s="6">
        <v>48</v>
      </c>
      <c r="F1800" s="6">
        <v>29</v>
      </c>
      <c r="G1800" s="12">
        <v>0</v>
      </c>
      <c r="H1800" s="6">
        <v>57</v>
      </c>
      <c r="I1800" s="6">
        <v>0</v>
      </c>
      <c r="J1800" s="6">
        <v>2</v>
      </c>
      <c r="K1800" s="6">
        <v>2</v>
      </c>
      <c r="L1800" s="6">
        <v>1</v>
      </c>
      <c r="M1800" s="4"/>
      <c r="N1800" s="46">
        <f t="shared" ref="N1800:N1863" si="308">+SUM(D1800:L1800)</f>
        <v>538</v>
      </c>
      <c r="O1800" s="47">
        <f t="shared" ref="O1800:O1863" si="309">+D1800/(N1800/100)</f>
        <v>74.163568773234203</v>
      </c>
      <c r="P1800" s="47">
        <f t="shared" ref="P1800:P1863" si="310">+E1800/(N1800/100)</f>
        <v>8.921933085501859</v>
      </c>
      <c r="Q1800" s="47">
        <f t="shared" ref="Q1800:Q1863" si="311">+F1800/(N1800/100)</f>
        <v>5.3903345724907066</v>
      </c>
      <c r="R1800" s="47">
        <f t="shared" ref="R1800:R1863" si="312">+G1800/(N1800/100)</f>
        <v>0</v>
      </c>
      <c r="S1800" s="47">
        <f t="shared" ref="S1800:S1863" si="313">+H1800/(N1800/100)</f>
        <v>10.594795539033457</v>
      </c>
      <c r="T1800" s="47">
        <f t="shared" ref="T1800:T1863" si="314">+I1800/(N1800/100)</f>
        <v>0</v>
      </c>
      <c r="U1800" s="47">
        <f t="shared" ref="U1800:U1863" si="315">+J1800/(N1800/100)</f>
        <v>0.37174721189591081</v>
      </c>
      <c r="V1800" s="47">
        <f t="shared" ref="V1800:V1863" si="316">+K1800/(N1800/100)</f>
        <v>0.37174721189591081</v>
      </c>
      <c r="W1800" s="47">
        <f t="shared" ref="W1800:W1863" si="317">+L1800/(N1800/100)</f>
        <v>0.18587360594795541</v>
      </c>
      <c r="X1800">
        <f t="shared" ref="X1800:X1863" si="318">+SUM(O1800:W1800)</f>
        <v>100</v>
      </c>
    </row>
    <row r="1801" spans="1:24" ht="16.399999999999999" customHeight="1" x14ac:dyDescent="0.35">
      <c r="A1801" s="10"/>
      <c r="B1801" s="5">
        <v>220807</v>
      </c>
      <c r="C1801" s="5" t="s">
        <v>1809</v>
      </c>
      <c r="D1801" s="6">
        <v>553</v>
      </c>
      <c r="E1801" s="6">
        <v>72</v>
      </c>
      <c r="F1801" s="6">
        <v>19</v>
      </c>
      <c r="G1801" s="12">
        <v>0</v>
      </c>
      <c r="H1801" s="6">
        <v>178</v>
      </c>
      <c r="I1801" s="6">
        <v>0</v>
      </c>
      <c r="J1801" s="6">
        <v>99</v>
      </c>
      <c r="K1801" s="6">
        <v>1</v>
      </c>
      <c r="L1801" s="6">
        <v>0</v>
      </c>
      <c r="M1801" s="4"/>
      <c r="N1801" s="46">
        <f t="shared" si="308"/>
        <v>922</v>
      </c>
      <c r="O1801" s="47">
        <f t="shared" si="309"/>
        <v>59.978308026030362</v>
      </c>
      <c r="P1801" s="47">
        <f t="shared" si="310"/>
        <v>7.809110629067245</v>
      </c>
      <c r="Q1801" s="47">
        <f t="shared" si="311"/>
        <v>2.0607375271149673</v>
      </c>
      <c r="R1801" s="47">
        <f t="shared" si="312"/>
        <v>0</v>
      </c>
      <c r="S1801" s="47">
        <f t="shared" si="313"/>
        <v>19.305856832971799</v>
      </c>
      <c r="T1801" s="47">
        <f t="shared" si="314"/>
        <v>0</v>
      </c>
      <c r="U1801" s="47">
        <f t="shared" si="315"/>
        <v>10.737527114967461</v>
      </c>
      <c r="V1801" s="47">
        <f t="shared" si="316"/>
        <v>0.10845986984815617</v>
      </c>
      <c r="W1801" s="47">
        <f t="shared" si="317"/>
        <v>0</v>
      </c>
      <c r="X1801">
        <f t="shared" si="318"/>
        <v>100</v>
      </c>
    </row>
    <row r="1802" spans="1:24" ht="16.399999999999999" customHeight="1" x14ac:dyDescent="0.35">
      <c r="A1802" s="10"/>
      <c r="B1802" s="5">
        <v>220808</v>
      </c>
      <c r="C1802" s="5" t="s">
        <v>1810</v>
      </c>
      <c r="D1802" s="6">
        <v>445</v>
      </c>
      <c r="E1802" s="6">
        <v>104</v>
      </c>
      <c r="F1802" s="6">
        <v>16</v>
      </c>
      <c r="G1802" s="12">
        <v>0</v>
      </c>
      <c r="H1802" s="6">
        <v>83</v>
      </c>
      <c r="I1802" s="6">
        <v>0</v>
      </c>
      <c r="J1802" s="6">
        <v>69</v>
      </c>
      <c r="K1802" s="6">
        <v>7</v>
      </c>
      <c r="L1802" s="6">
        <v>2</v>
      </c>
      <c r="M1802" s="4"/>
      <c r="N1802" s="46">
        <f t="shared" si="308"/>
        <v>726</v>
      </c>
      <c r="O1802" s="47">
        <f t="shared" si="309"/>
        <v>61.294765840220386</v>
      </c>
      <c r="P1802" s="47">
        <f t="shared" si="310"/>
        <v>14.325068870523417</v>
      </c>
      <c r="Q1802" s="47">
        <f t="shared" si="311"/>
        <v>2.2038567493112948</v>
      </c>
      <c r="R1802" s="47">
        <f t="shared" si="312"/>
        <v>0</v>
      </c>
      <c r="S1802" s="47">
        <f t="shared" si="313"/>
        <v>11.432506887052343</v>
      </c>
      <c r="T1802" s="47">
        <f t="shared" si="314"/>
        <v>0</v>
      </c>
      <c r="U1802" s="47">
        <f t="shared" si="315"/>
        <v>9.5041322314049594</v>
      </c>
      <c r="V1802" s="47">
        <f t="shared" si="316"/>
        <v>0.96418732782369154</v>
      </c>
      <c r="W1802" s="47">
        <f t="shared" si="317"/>
        <v>0.27548209366391185</v>
      </c>
      <c r="X1802">
        <f t="shared" si="318"/>
        <v>100</v>
      </c>
    </row>
    <row r="1803" spans="1:24" ht="16.399999999999999" customHeight="1" x14ac:dyDescent="0.35">
      <c r="A1803" s="10"/>
      <c r="B1803" s="5">
        <v>220809</v>
      </c>
      <c r="C1803" s="5" t="s">
        <v>1811</v>
      </c>
      <c r="D1803" s="6">
        <v>985</v>
      </c>
      <c r="E1803" s="6">
        <v>52</v>
      </c>
      <c r="F1803" s="6">
        <v>22</v>
      </c>
      <c r="G1803" s="12">
        <v>0</v>
      </c>
      <c r="H1803" s="6">
        <v>14</v>
      </c>
      <c r="I1803" s="6">
        <v>0</v>
      </c>
      <c r="J1803" s="6">
        <v>4</v>
      </c>
      <c r="K1803" s="6">
        <v>0</v>
      </c>
      <c r="L1803" s="6">
        <v>1</v>
      </c>
      <c r="M1803" s="4"/>
      <c r="N1803" s="46">
        <f t="shared" si="308"/>
        <v>1078</v>
      </c>
      <c r="O1803" s="47">
        <f t="shared" si="309"/>
        <v>91.372912801484233</v>
      </c>
      <c r="P1803" s="47">
        <f t="shared" si="310"/>
        <v>4.8237476808905386</v>
      </c>
      <c r="Q1803" s="47">
        <f t="shared" si="311"/>
        <v>2.0408163265306123</v>
      </c>
      <c r="R1803" s="47">
        <f t="shared" si="312"/>
        <v>0</v>
      </c>
      <c r="S1803" s="47">
        <f t="shared" si="313"/>
        <v>1.2987012987012987</v>
      </c>
      <c r="T1803" s="47">
        <f t="shared" si="314"/>
        <v>0</v>
      </c>
      <c r="U1803" s="47">
        <f t="shared" si="315"/>
        <v>0.3710575139146568</v>
      </c>
      <c r="V1803" s="47">
        <f t="shared" si="316"/>
        <v>0</v>
      </c>
      <c r="W1803" s="47">
        <f t="shared" si="317"/>
        <v>9.27643784786642E-2</v>
      </c>
      <c r="X1803">
        <f t="shared" si="318"/>
        <v>100</v>
      </c>
    </row>
    <row r="1804" spans="1:24" ht="16.399999999999999" customHeight="1" x14ac:dyDescent="0.35">
      <c r="A1804" s="10"/>
      <c r="B1804" s="5">
        <v>220901</v>
      </c>
      <c r="C1804" s="5" t="s">
        <v>1812</v>
      </c>
      <c r="D1804" s="6">
        <v>17088</v>
      </c>
      <c r="E1804" s="6">
        <v>1291</v>
      </c>
      <c r="F1804" s="6">
        <v>244</v>
      </c>
      <c r="G1804" s="12">
        <v>51</v>
      </c>
      <c r="H1804" s="6">
        <v>242</v>
      </c>
      <c r="I1804" s="6">
        <v>4</v>
      </c>
      <c r="J1804" s="6">
        <v>18</v>
      </c>
      <c r="K1804" s="6">
        <v>28</v>
      </c>
      <c r="L1804" s="6">
        <v>32</v>
      </c>
      <c r="M1804" s="4"/>
      <c r="N1804" s="46">
        <f t="shared" si="308"/>
        <v>18998</v>
      </c>
      <c r="O1804" s="47">
        <f t="shared" si="309"/>
        <v>89.946310137909265</v>
      </c>
      <c r="P1804" s="47">
        <f t="shared" si="310"/>
        <v>6.7954521528581964</v>
      </c>
      <c r="Q1804" s="47">
        <f t="shared" si="311"/>
        <v>1.2843457206021687</v>
      </c>
      <c r="R1804" s="47">
        <f t="shared" si="312"/>
        <v>0.26844931045373199</v>
      </c>
      <c r="S1804" s="47">
        <f t="shared" si="313"/>
        <v>1.2738182966628067</v>
      </c>
      <c r="T1804" s="47">
        <f t="shared" si="314"/>
        <v>2.1054847878724078E-2</v>
      </c>
      <c r="U1804" s="47">
        <f t="shared" si="315"/>
        <v>9.4746815454258351E-2</v>
      </c>
      <c r="V1804" s="47">
        <f t="shared" si="316"/>
        <v>0.14738393515106854</v>
      </c>
      <c r="W1804" s="47">
        <f t="shared" si="317"/>
        <v>0.16843878302979262</v>
      </c>
      <c r="X1804">
        <f t="shared" si="318"/>
        <v>100.00000000000004</v>
      </c>
    </row>
    <row r="1805" spans="1:24" ht="16.399999999999999" customHeight="1" x14ac:dyDescent="0.35">
      <c r="A1805" s="10"/>
      <c r="B1805" s="5">
        <v>220902</v>
      </c>
      <c r="C1805" s="5" t="s">
        <v>1813</v>
      </c>
      <c r="D1805" s="6">
        <v>149</v>
      </c>
      <c r="E1805" s="6">
        <v>54</v>
      </c>
      <c r="F1805" s="6">
        <v>28</v>
      </c>
      <c r="G1805" s="12">
        <v>0</v>
      </c>
      <c r="H1805" s="6">
        <v>1</v>
      </c>
      <c r="I1805" s="6">
        <v>1</v>
      </c>
      <c r="J1805" s="6">
        <v>2</v>
      </c>
      <c r="K1805" s="6">
        <v>0</v>
      </c>
      <c r="L1805" s="6">
        <v>0</v>
      </c>
      <c r="M1805" s="4"/>
      <c r="N1805" s="46">
        <f t="shared" si="308"/>
        <v>235</v>
      </c>
      <c r="O1805" s="47">
        <f t="shared" si="309"/>
        <v>63.40425531914893</v>
      </c>
      <c r="P1805" s="47">
        <f t="shared" si="310"/>
        <v>22.978723404255319</v>
      </c>
      <c r="Q1805" s="47">
        <f t="shared" si="311"/>
        <v>11.914893617021276</v>
      </c>
      <c r="R1805" s="47">
        <f t="shared" si="312"/>
        <v>0</v>
      </c>
      <c r="S1805" s="47">
        <f t="shared" si="313"/>
        <v>0.42553191489361702</v>
      </c>
      <c r="T1805" s="47">
        <f t="shared" si="314"/>
        <v>0.42553191489361702</v>
      </c>
      <c r="U1805" s="47">
        <f t="shared" si="315"/>
        <v>0.85106382978723405</v>
      </c>
      <c r="V1805" s="47">
        <f t="shared" si="316"/>
        <v>0</v>
      </c>
      <c r="W1805" s="47">
        <f t="shared" si="317"/>
        <v>0</v>
      </c>
      <c r="X1805">
        <f t="shared" si="318"/>
        <v>99.999999999999986</v>
      </c>
    </row>
    <row r="1806" spans="1:24" ht="16.399999999999999" customHeight="1" x14ac:dyDescent="0.35">
      <c r="A1806" s="10"/>
      <c r="B1806" s="5">
        <v>220903</v>
      </c>
      <c r="C1806" s="5" t="s">
        <v>1814</v>
      </c>
      <c r="D1806" s="6">
        <v>828</v>
      </c>
      <c r="E1806" s="6">
        <v>69</v>
      </c>
      <c r="F1806" s="6">
        <v>5</v>
      </c>
      <c r="G1806" s="12">
        <v>11</v>
      </c>
      <c r="H1806" s="6">
        <v>14</v>
      </c>
      <c r="I1806" s="6">
        <v>14</v>
      </c>
      <c r="J1806" s="6">
        <v>4</v>
      </c>
      <c r="K1806" s="6">
        <v>7</v>
      </c>
      <c r="L1806" s="6">
        <v>2</v>
      </c>
      <c r="M1806" s="4"/>
      <c r="N1806" s="46">
        <f t="shared" si="308"/>
        <v>954</v>
      </c>
      <c r="O1806" s="47">
        <f t="shared" si="309"/>
        <v>86.792452830188694</v>
      </c>
      <c r="P1806" s="47">
        <f t="shared" si="310"/>
        <v>7.2327044025157239</v>
      </c>
      <c r="Q1806" s="47">
        <f t="shared" si="311"/>
        <v>0.52410901467505244</v>
      </c>
      <c r="R1806" s="47">
        <f t="shared" si="312"/>
        <v>1.1530398322851154</v>
      </c>
      <c r="S1806" s="47">
        <f t="shared" si="313"/>
        <v>1.4675052410901468</v>
      </c>
      <c r="T1806" s="47">
        <f t="shared" si="314"/>
        <v>1.4675052410901468</v>
      </c>
      <c r="U1806" s="47">
        <f t="shared" si="315"/>
        <v>0.41928721174004197</v>
      </c>
      <c r="V1806" s="47">
        <f t="shared" si="316"/>
        <v>0.7337526205450734</v>
      </c>
      <c r="W1806" s="47">
        <f t="shared" si="317"/>
        <v>0.20964360587002098</v>
      </c>
      <c r="X1806">
        <f t="shared" si="318"/>
        <v>100.00000000000003</v>
      </c>
    </row>
    <row r="1807" spans="1:24" ht="16.399999999999999" customHeight="1" x14ac:dyDescent="0.35">
      <c r="A1807" s="10"/>
      <c r="B1807" s="5">
        <v>220904</v>
      </c>
      <c r="C1807" s="5" t="s">
        <v>1815</v>
      </c>
      <c r="D1807" s="6">
        <v>1449</v>
      </c>
      <c r="E1807" s="6">
        <v>229</v>
      </c>
      <c r="F1807" s="6">
        <v>43</v>
      </c>
      <c r="G1807" s="12">
        <v>0</v>
      </c>
      <c r="H1807" s="6">
        <v>13</v>
      </c>
      <c r="I1807" s="6">
        <v>0</v>
      </c>
      <c r="J1807" s="6">
        <v>373</v>
      </c>
      <c r="K1807" s="6">
        <v>8</v>
      </c>
      <c r="L1807" s="6">
        <v>6</v>
      </c>
      <c r="M1807" s="4"/>
      <c r="N1807" s="46">
        <f t="shared" si="308"/>
        <v>2121</v>
      </c>
      <c r="O1807" s="47">
        <f t="shared" si="309"/>
        <v>68.316831683168317</v>
      </c>
      <c r="P1807" s="47">
        <f t="shared" si="310"/>
        <v>10.796793965110796</v>
      </c>
      <c r="Q1807" s="47">
        <f t="shared" si="311"/>
        <v>2.0273455917020273</v>
      </c>
      <c r="R1807" s="47">
        <f t="shared" si="312"/>
        <v>0</v>
      </c>
      <c r="S1807" s="47">
        <f t="shared" si="313"/>
        <v>0.61291843470061291</v>
      </c>
      <c r="T1807" s="47">
        <f t="shared" si="314"/>
        <v>0</v>
      </c>
      <c r="U1807" s="47">
        <f t="shared" si="315"/>
        <v>17.586044318717587</v>
      </c>
      <c r="V1807" s="47">
        <f t="shared" si="316"/>
        <v>0.37718057520037718</v>
      </c>
      <c r="W1807" s="47">
        <f t="shared" si="317"/>
        <v>0.28288543140028288</v>
      </c>
      <c r="X1807">
        <f t="shared" si="318"/>
        <v>100.00000000000001</v>
      </c>
    </row>
    <row r="1808" spans="1:24" ht="16.399999999999999" customHeight="1" x14ac:dyDescent="0.35">
      <c r="A1808" s="10"/>
      <c r="B1808" s="5">
        <v>220905</v>
      </c>
      <c r="C1808" s="5" t="s">
        <v>1816</v>
      </c>
      <c r="D1808" s="6">
        <v>104</v>
      </c>
      <c r="E1808" s="6">
        <v>8</v>
      </c>
      <c r="F1808" s="6">
        <v>5</v>
      </c>
      <c r="G1808" s="12">
        <v>0</v>
      </c>
      <c r="H1808" s="6">
        <v>202</v>
      </c>
      <c r="I1808" s="6">
        <v>97</v>
      </c>
      <c r="J1808" s="6">
        <v>93</v>
      </c>
      <c r="K1808" s="6">
        <v>0</v>
      </c>
      <c r="L1808" s="6">
        <v>0</v>
      </c>
      <c r="M1808" s="4"/>
      <c r="N1808" s="46">
        <f t="shared" si="308"/>
        <v>509</v>
      </c>
      <c r="O1808" s="47">
        <f t="shared" si="309"/>
        <v>20.43222003929273</v>
      </c>
      <c r="P1808" s="47">
        <f t="shared" si="310"/>
        <v>1.5717092337917486</v>
      </c>
      <c r="Q1808" s="47">
        <f t="shared" si="311"/>
        <v>0.98231827111984282</v>
      </c>
      <c r="R1808" s="47">
        <f t="shared" si="312"/>
        <v>0</v>
      </c>
      <c r="S1808" s="47">
        <f t="shared" si="313"/>
        <v>39.685658153241654</v>
      </c>
      <c r="T1808" s="47">
        <f t="shared" si="314"/>
        <v>19.056974459724952</v>
      </c>
      <c r="U1808" s="47">
        <f t="shared" si="315"/>
        <v>18.271119842829076</v>
      </c>
      <c r="V1808" s="47">
        <f t="shared" si="316"/>
        <v>0</v>
      </c>
      <c r="W1808" s="47">
        <f t="shared" si="317"/>
        <v>0</v>
      </c>
      <c r="X1808">
        <f t="shared" si="318"/>
        <v>100.00000000000001</v>
      </c>
    </row>
    <row r="1809" spans="1:24" ht="16.399999999999999" customHeight="1" x14ac:dyDescent="0.35">
      <c r="A1809" s="10"/>
      <c r="B1809" s="5">
        <v>220906</v>
      </c>
      <c r="C1809" s="5" t="s">
        <v>1817</v>
      </c>
      <c r="D1809" s="6">
        <v>349</v>
      </c>
      <c r="E1809" s="6">
        <v>59</v>
      </c>
      <c r="F1809" s="6">
        <v>5</v>
      </c>
      <c r="G1809" s="12">
        <v>0</v>
      </c>
      <c r="H1809" s="6">
        <v>40</v>
      </c>
      <c r="I1809" s="6">
        <v>25</v>
      </c>
      <c r="J1809" s="6">
        <v>126</v>
      </c>
      <c r="K1809" s="6">
        <v>0</v>
      </c>
      <c r="L1809" s="6">
        <v>0</v>
      </c>
      <c r="M1809" s="4"/>
      <c r="N1809" s="46">
        <f t="shared" si="308"/>
        <v>604</v>
      </c>
      <c r="O1809" s="47">
        <f t="shared" si="309"/>
        <v>57.781456953642383</v>
      </c>
      <c r="P1809" s="47">
        <f t="shared" si="310"/>
        <v>9.7682119205298008</v>
      </c>
      <c r="Q1809" s="47">
        <f t="shared" si="311"/>
        <v>0.82781456953642385</v>
      </c>
      <c r="R1809" s="47">
        <f t="shared" si="312"/>
        <v>0</v>
      </c>
      <c r="S1809" s="47">
        <f t="shared" si="313"/>
        <v>6.6225165562913908</v>
      </c>
      <c r="T1809" s="47">
        <f t="shared" si="314"/>
        <v>4.1390728476821188</v>
      </c>
      <c r="U1809" s="47">
        <f t="shared" si="315"/>
        <v>20.860927152317881</v>
      </c>
      <c r="V1809" s="47">
        <f t="shared" si="316"/>
        <v>0</v>
      </c>
      <c r="W1809" s="47">
        <f t="shared" si="317"/>
        <v>0</v>
      </c>
      <c r="X1809">
        <f t="shared" si="318"/>
        <v>100</v>
      </c>
    </row>
    <row r="1810" spans="1:24" ht="16.399999999999999" customHeight="1" x14ac:dyDescent="0.35">
      <c r="A1810" s="10"/>
      <c r="B1810" s="5">
        <v>220907</v>
      </c>
      <c r="C1810" s="5" t="s">
        <v>1818</v>
      </c>
      <c r="D1810" s="6">
        <v>498</v>
      </c>
      <c r="E1810" s="6">
        <v>154</v>
      </c>
      <c r="F1810" s="6">
        <v>29</v>
      </c>
      <c r="G1810" s="12">
        <v>0</v>
      </c>
      <c r="H1810" s="6">
        <v>61</v>
      </c>
      <c r="I1810" s="6">
        <v>0</v>
      </c>
      <c r="J1810" s="6">
        <v>462</v>
      </c>
      <c r="K1810" s="6">
        <v>0</v>
      </c>
      <c r="L1810" s="6">
        <v>12</v>
      </c>
      <c r="M1810" s="4"/>
      <c r="N1810" s="46">
        <f t="shared" si="308"/>
        <v>1216</v>
      </c>
      <c r="O1810" s="47">
        <f t="shared" si="309"/>
        <v>40.953947368421055</v>
      </c>
      <c r="P1810" s="47">
        <f t="shared" si="310"/>
        <v>12.664473684210526</v>
      </c>
      <c r="Q1810" s="47">
        <f t="shared" si="311"/>
        <v>2.3848684210526314</v>
      </c>
      <c r="R1810" s="47">
        <f t="shared" si="312"/>
        <v>0</v>
      </c>
      <c r="S1810" s="47">
        <f t="shared" si="313"/>
        <v>5.0164473684210522</v>
      </c>
      <c r="T1810" s="47">
        <f t="shared" si="314"/>
        <v>0</v>
      </c>
      <c r="U1810" s="47">
        <f t="shared" si="315"/>
        <v>37.993421052631575</v>
      </c>
      <c r="V1810" s="47">
        <f t="shared" si="316"/>
        <v>0</v>
      </c>
      <c r="W1810" s="47">
        <f t="shared" si="317"/>
        <v>0.98684210526315785</v>
      </c>
      <c r="X1810">
        <f t="shared" si="318"/>
        <v>100.00000000000001</v>
      </c>
    </row>
    <row r="1811" spans="1:24" ht="16.399999999999999" customHeight="1" x14ac:dyDescent="0.35">
      <c r="A1811" s="10"/>
      <c r="B1811" s="5">
        <v>220908</v>
      </c>
      <c r="C1811" s="5" t="s">
        <v>1819</v>
      </c>
      <c r="D1811" s="6">
        <v>995</v>
      </c>
      <c r="E1811" s="6">
        <v>17</v>
      </c>
      <c r="F1811" s="6">
        <v>0</v>
      </c>
      <c r="G1811" s="12">
        <v>4</v>
      </c>
      <c r="H1811" s="6">
        <v>33</v>
      </c>
      <c r="I1811" s="6">
        <v>0</v>
      </c>
      <c r="J1811" s="6">
        <v>6</v>
      </c>
      <c r="K1811" s="6">
        <v>0</v>
      </c>
      <c r="L1811" s="6">
        <v>0</v>
      </c>
      <c r="M1811" s="4"/>
      <c r="N1811" s="46">
        <f t="shared" si="308"/>
        <v>1055</v>
      </c>
      <c r="O1811" s="47">
        <f t="shared" si="309"/>
        <v>94.312796208530798</v>
      </c>
      <c r="P1811" s="47">
        <f t="shared" si="310"/>
        <v>1.6113744075829384</v>
      </c>
      <c r="Q1811" s="47">
        <f t="shared" si="311"/>
        <v>0</v>
      </c>
      <c r="R1811" s="47">
        <f t="shared" si="312"/>
        <v>0.37914691943127959</v>
      </c>
      <c r="S1811" s="47">
        <f t="shared" si="313"/>
        <v>3.1279620853080567</v>
      </c>
      <c r="T1811" s="47">
        <f t="shared" si="314"/>
        <v>0</v>
      </c>
      <c r="U1811" s="47">
        <f t="shared" si="315"/>
        <v>0.56872037914691942</v>
      </c>
      <c r="V1811" s="47">
        <f t="shared" si="316"/>
        <v>0</v>
      </c>
      <c r="W1811" s="47">
        <f t="shared" si="317"/>
        <v>0</v>
      </c>
      <c r="X1811">
        <f t="shared" si="318"/>
        <v>100</v>
      </c>
    </row>
    <row r="1812" spans="1:24" ht="16.399999999999999" customHeight="1" x14ac:dyDescent="0.35">
      <c r="A1812" s="10"/>
      <c r="B1812" s="5">
        <v>220909</v>
      </c>
      <c r="C1812" s="5" t="s">
        <v>1820</v>
      </c>
      <c r="D1812" s="6">
        <v>8036</v>
      </c>
      <c r="E1812" s="6">
        <v>698</v>
      </c>
      <c r="F1812" s="6">
        <v>935</v>
      </c>
      <c r="G1812" s="12">
        <v>33</v>
      </c>
      <c r="H1812" s="6">
        <v>690</v>
      </c>
      <c r="I1812" s="6">
        <v>68</v>
      </c>
      <c r="J1812" s="6">
        <v>261</v>
      </c>
      <c r="K1812" s="6">
        <v>18</v>
      </c>
      <c r="L1812" s="6">
        <v>41</v>
      </c>
      <c r="M1812" s="4"/>
      <c r="N1812" s="46">
        <f t="shared" si="308"/>
        <v>10780</v>
      </c>
      <c r="O1812" s="47">
        <f t="shared" si="309"/>
        <v>74.545454545454547</v>
      </c>
      <c r="P1812" s="47">
        <f t="shared" si="310"/>
        <v>6.474953617810761</v>
      </c>
      <c r="Q1812" s="47">
        <f t="shared" si="311"/>
        <v>8.6734693877551017</v>
      </c>
      <c r="R1812" s="47">
        <f t="shared" si="312"/>
        <v>0.30612244897959184</v>
      </c>
      <c r="S1812" s="47">
        <f t="shared" si="313"/>
        <v>6.4007421150278292</v>
      </c>
      <c r="T1812" s="47">
        <f t="shared" si="314"/>
        <v>0.63079777365491652</v>
      </c>
      <c r="U1812" s="47">
        <f t="shared" si="315"/>
        <v>2.4211502782931356</v>
      </c>
      <c r="V1812" s="47">
        <f t="shared" si="316"/>
        <v>0.16697588126159554</v>
      </c>
      <c r="W1812" s="47">
        <f t="shared" si="317"/>
        <v>0.38033395176252321</v>
      </c>
      <c r="X1812">
        <f t="shared" si="318"/>
        <v>100</v>
      </c>
    </row>
    <row r="1813" spans="1:24" ht="16.399999999999999" customHeight="1" x14ac:dyDescent="0.35">
      <c r="A1813" s="10"/>
      <c r="B1813" s="5">
        <v>220910</v>
      </c>
      <c r="C1813" s="5" t="s">
        <v>1821</v>
      </c>
      <c r="D1813" s="6">
        <v>7397</v>
      </c>
      <c r="E1813" s="6">
        <v>682</v>
      </c>
      <c r="F1813" s="6">
        <v>112</v>
      </c>
      <c r="G1813" s="12">
        <v>131</v>
      </c>
      <c r="H1813" s="6">
        <v>370</v>
      </c>
      <c r="I1813" s="6">
        <v>26</v>
      </c>
      <c r="J1813" s="6">
        <v>238</v>
      </c>
      <c r="K1813" s="6">
        <v>20</v>
      </c>
      <c r="L1813" s="6">
        <v>31</v>
      </c>
      <c r="M1813" s="4"/>
      <c r="N1813" s="46">
        <f t="shared" si="308"/>
        <v>9007</v>
      </c>
      <c r="O1813" s="47">
        <f t="shared" si="309"/>
        <v>82.125013878094819</v>
      </c>
      <c r="P1813" s="47">
        <f t="shared" si="310"/>
        <v>7.5718885311424451</v>
      </c>
      <c r="Q1813" s="47">
        <f t="shared" si="311"/>
        <v>1.2434772954368825</v>
      </c>
      <c r="R1813" s="47">
        <f t="shared" si="312"/>
        <v>1.4544243366270679</v>
      </c>
      <c r="S1813" s="47">
        <f t="shared" si="313"/>
        <v>4.1079160652825584</v>
      </c>
      <c r="T1813" s="47">
        <f t="shared" si="314"/>
        <v>0.28866437215499058</v>
      </c>
      <c r="U1813" s="47">
        <f t="shared" si="315"/>
        <v>2.6423892528033752</v>
      </c>
      <c r="V1813" s="47">
        <f t="shared" si="316"/>
        <v>0.22204951704230044</v>
      </c>
      <c r="W1813" s="47">
        <f t="shared" si="317"/>
        <v>0.3441767514155657</v>
      </c>
      <c r="X1813">
        <f t="shared" si="318"/>
        <v>99.999999999999986</v>
      </c>
    </row>
    <row r="1814" spans="1:24" ht="16.399999999999999" customHeight="1" x14ac:dyDescent="0.35">
      <c r="A1814" s="10"/>
      <c r="B1814" s="5">
        <v>220911</v>
      </c>
      <c r="C1814" s="5" t="s">
        <v>1822</v>
      </c>
      <c r="D1814" s="6">
        <v>289</v>
      </c>
      <c r="E1814" s="6">
        <v>67</v>
      </c>
      <c r="F1814" s="6">
        <v>19</v>
      </c>
      <c r="G1814" s="12">
        <v>0</v>
      </c>
      <c r="H1814" s="6">
        <v>13</v>
      </c>
      <c r="I1814" s="6">
        <v>0</v>
      </c>
      <c r="J1814" s="6">
        <v>148</v>
      </c>
      <c r="K1814" s="6">
        <v>2</v>
      </c>
      <c r="L1814" s="6">
        <v>0</v>
      </c>
      <c r="M1814" s="4"/>
      <c r="N1814" s="46">
        <f t="shared" si="308"/>
        <v>538</v>
      </c>
      <c r="O1814" s="47">
        <f t="shared" si="309"/>
        <v>53.717472118959108</v>
      </c>
      <c r="P1814" s="47">
        <f t="shared" si="310"/>
        <v>12.453531598513012</v>
      </c>
      <c r="Q1814" s="47">
        <f t="shared" si="311"/>
        <v>3.5315985130111525</v>
      </c>
      <c r="R1814" s="47">
        <f t="shared" si="312"/>
        <v>0</v>
      </c>
      <c r="S1814" s="47">
        <f t="shared" si="313"/>
        <v>2.4163568773234201</v>
      </c>
      <c r="T1814" s="47">
        <f t="shared" si="314"/>
        <v>0</v>
      </c>
      <c r="U1814" s="47">
        <f t="shared" si="315"/>
        <v>27.509293680297397</v>
      </c>
      <c r="V1814" s="47">
        <f t="shared" si="316"/>
        <v>0.37174721189591081</v>
      </c>
      <c r="W1814" s="47">
        <f t="shared" si="317"/>
        <v>0</v>
      </c>
      <c r="X1814">
        <f t="shared" si="318"/>
        <v>99.999999999999986</v>
      </c>
    </row>
    <row r="1815" spans="1:24" ht="16.399999999999999" customHeight="1" x14ac:dyDescent="0.35">
      <c r="A1815" s="10"/>
      <c r="B1815" s="5">
        <v>220912</v>
      </c>
      <c r="C1815" s="5" t="s">
        <v>1823</v>
      </c>
      <c r="D1815" s="6">
        <v>438</v>
      </c>
      <c r="E1815" s="6">
        <v>18</v>
      </c>
      <c r="F1815" s="6">
        <v>4</v>
      </c>
      <c r="G1815" s="12">
        <v>0</v>
      </c>
      <c r="H1815" s="6">
        <v>9</v>
      </c>
      <c r="I1815" s="6">
        <v>2</v>
      </c>
      <c r="J1815" s="6">
        <v>5</v>
      </c>
      <c r="K1815" s="6">
        <v>2</v>
      </c>
      <c r="L1815" s="6">
        <v>0</v>
      </c>
      <c r="M1815" s="4"/>
      <c r="N1815" s="46">
        <f t="shared" si="308"/>
        <v>478</v>
      </c>
      <c r="O1815" s="47">
        <f t="shared" si="309"/>
        <v>91.631799163179906</v>
      </c>
      <c r="P1815" s="47">
        <f t="shared" si="310"/>
        <v>3.7656903765690375</v>
      </c>
      <c r="Q1815" s="47">
        <f t="shared" si="311"/>
        <v>0.83682008368200833</v>
      </c>
      <c r="R1815" s="47">
        <f t="shared" si="312"/>
        <v>0</v>
      </c>
      <c r="S1815" s="47">
        <f t="shared" si="313"/>
        <v>1.8828451882845187</v>
      </c>
      <c r="T1815" s="47">
        <f t="shared" si="314"/>
        <v>0.41841004184100417</v>
      </c>
      <c r="U1815" s="47">
        <f t="shared" si="315"/>
        <v>1.0460251046025104</v>
      </c>
      <c r="V1815" s="47">
        <f t="shared" si="316"/>
        <v>0.41841004184100417</v>
      </c>
      <c r="W1815" s="47">
        <f t="shared" si="317"/>
        <v>0</v>
      </c>
      <c r="X1815">
        <f t="shared" si="318"/>
        <v>99.999999999999986</v>
      </c>
    </row>
    <row r="1816" spans="1:24" ht="16.399999999999999" customHeight="1" x14ac:dyDescent="0.35">
      <c r="A1816" s="10"/>
      <c r="B1816" s="5">
        <v>220913</v>
      </c>
      <c r="C1816" s="5" t="s">
        <v>1824</v>
      </c>
      <c r="D1816" s="6">
        <v>1290</v>
      </c>
      <c r="E1816" s="6">
        <v>137</v>
      </c>
      <c r="F1816" s="6">
        <v>38</v>
      </c>
      <c r="G1816" s="12">
        <v>0</v>
      </c>
      <c r="H1816" s="6">
        <v>68</v>
      </c>
      <c r="I1816" s="6">
        <v>24</v>
      </c>
      <c r="J1816" s="6">
        <v>50</v>
      </c>
      <c r="K1816" s="6">
        <v>0</v>
      </c>
      <c r="L1816" s="6">
        <v>4</v>
      </c>
      <c r="M1816" s="4"/>
      <c r="N1816" s="46">
        <f t="shared" si="308"/>
        <v>1611</v>
      </c>
      <c r="O1816" s="47">
        <f t="shared" si="309"/>
        <v>80.074487895716942</v>
      </c>
      <c r="P1816" s="47">
        <f t="shared" si="310"/>
        <v>8.5040347610180014</v>
      </c>
      <c r="Q1816" s="47">
        <f t="shared" si="311"/>
        <v>2.3587833643699567</v>
      </c>
      <c r="R1816" s="47">
        <f t="shared" si="312"/>
        <v>0</v>
      </c>
      <c r="S1816" s="47">
        <f t="shared" si="313"/>
        <v>4.2209807572936064</v>
      </c>
      <c r="T1816" s="47">
        <f t="shared" si="314"/>
        <v>1.4897579143389199</v>
      </c>
      <c r="U1816" s="47">
        <f t="shared" si="315"/>
        <v>3.1036623215394168</v>
      </c>
      <c r="V1816" s="47">
        <f t="shared" si="316"/>
        <v>0</v>
      </c>
      <c r="W1816" s="47">
        <f t="shared" si="317"/>
        <v>0.24829298572315334</v>
      </c>
      <c r="X1816">
        <f t="shared" si="318"/>
        <v>100</v>
      </c>
    </row>
    <row r="1817" spans="1:24" ht="16.399999999999999" customHeight="1" x14ac:dyDescent="0.35">
      <c r="A1817" s="10"/>
      <c r="B1817" s="5">
        <v>220914</v>
      </c>
      <c r="C1817" s="5" t="s">
        <v>1825</v>
      </c>
      <c r="D1817" s="6">
        <v>373</v>
      </c>
      <c r="E1817" s="6">
        <v>89</v>
      </c>
      <c r="F1817" s="6">
        <v>0</v>
      </c>
      <c r="G1817" s="12">
        <v>0</v>
      </c>
      <c r="H1817" s="6">
        <v>1</v>
      </c>
      <c r="I1817" s="6">
        <v>0</v>
      </c>
      <c r="J1817" s="6">
        <v>82</v>
      </c>
      <c r="K1817" s="6">
        <v>3</v>
      </c>
      <c r="L1817" s="6">
        <v>1</v>
      </c>
      <c r="M1817" s="4"/>
      <c r="N1817" s="46">
        <f t="shared" si="308"/>
        <v>549</v>
      </c>
      <c r="O1817" s="47">
        <f t="shared" si="309"/>
        <v>67.941712204007288</v>
      </c>
      <c r="P1817" s="47">
        <f t="shared" si="310"/>
        <v>16.211293260473589</v>
      </c>
      <c r="Q1817" s="47">
        <f t="shared" si="311"/>
        <v>0</v>
      </c>
      <c r="R1817" s="47">
        <f t="shared" si="312"/>
        <v>0</v>
      </c>
      <c r="S1817" s="47">
        <f t="shared" si="313"/>
        <v>0.18214936247723132</v>
      </c>
      <c r="T1817" s="47">
        <f t="shared" si="314"/>
        <v>0</v>
      </c>
      <c r="U1817" s="47">
        <f t="shared" si="315"/>
        <v>14.936247723132968</v>
      </c>
      <c r="V1817" s="47">
        <f t="shared" si="316"/>
        <v>0.54644808743169393</v>
      </c>
      <c r="W1817" s="47">
        <f t="shared" si="317"/>
        <v>0.18214936247723132</v>
      </c>
      <c r="X1817">
        <f t="shared" si="318"/>
        <v>100.00000000000001</v>
      </c>
    </row>
    <row r="1818" spans="1:24" ht="16.399999999999999" customHeight="1" x14ac:dyDescent="0.35">
      <c r="A1818" s="10"/>
      <c r="B1818" s="5">
        <v>221001</v>
      </c>
      <c r="C1818" s="5" t="s">
        <v>1826</v>
      </c>
      <c r="D1818" s="6">
        <v>3965</v>
      </c>
      <c r="E1818" s="6">
        <v>550</v>
      </c>
      <c r="F1818" s="6">
        <v>158</v>
      </c>
      <c r="G1818" s="12">
        <v>5</v>
      </c>
      <c r="H1818" s="6">
        <v>1740</v>
      </c>
      <c r="I1818" s="6">
        <v>25</v>
      </c>
      <c r="J1818" s="6">
        <v>312</v>
      </c>
      <c r="K1818" s="6">
        <v>26</v>
      </c>
      <c r="L1818" s="6">
        <v>13</v>
      </c>
      <c r="M1818" s="4"/>
      <c r="N1818" s="46">
        <f t="shared" si="308"/>
        <v>6794</v>
      </c>
      <c r="O1818" s="47">
        <f t="shared" si="309"/>
        <v>58.360317927583161</v>
      </c>
      <c r="P1818" s="47">
        <f t="shared" si="310"/>
        <v>8.0953782749484837</v>
      </c>
      <c r="Q1818" s="47">
        <f t="shared" si="311"/>
        <v>2.3255813953488373</v>
      </c>
      <c r="R1818" s="47">
        <f t="shared" si="312"/>
        <v>7.3594347954077127E-2</v>
      </c>
      <c r="S1818" s="47">
        <f t="shared" si="313"/>
        <v>25.61083308801884</v>
      </c>
      <c r="T1818" s="47">
        <f t="shared" si="314"/>
        <v>0.36797173977038566</v>
      </c>
      <c r="U1818" s="47">
        <f t="shared" si="315"/>
        <v>4.5922873123344132</v>
      </c>
      <c r="V1818" s="47">
        <f t="shared" si="316"/>
        <v>0.38269060936120108</v>
      </c>
      <c r="W1818" s="47">
        <f t="shared" si="317"/>
        <v>0.19134530468060054</v>
      </c>
      <c r="X1818">
        <f t="shared" si="318"/>
        <v>99.999999999999986</v>
      </c>
    </row>
    <row r="1819" spans="1:24" ht="16.399999999999999" customHeight="1" x14ac:dyDescent="0.35">
      <c r="A1819" s="10"/>
      <c r="B1819" s="5">
        <v>221002</v>
      </c>
      <c r="C1819" s="5" t="s">
        <v>1827</v>
      </c>
      <c r="D1819" s="6">
        <v>1625</v>
      </c>
      <c r="E1819" s="6">
        <v>291</v>
      </c>
      <c r="F1819" s="6">
        <v>264</v>
      </c>
      <c r="G1819" s="12">
        <v>2</v>
      </c>
      <c r="H1819" s="6">
        <v>336</v>
      </c>
      <c r="I1819" s="6">
        <v>41</v>
      </c>
      <c r="J1819" s="6">
        <v>553</v>
      </c>
      <c r="K1819" s="6">
        <v>29</v>
      </c>
      <c r="L1819" s="6">
        <v>5</v>
      </c>
      <c r="M1819" s="4"/>
      <c r="N1819" s="46">
        <f t="shared" si="308"/>
        <v>3146</v>
      </c>
      <c r="O1819" s="47">
        <f t="shared" si="309"/>
        <v>51.652892561983471</v>
      </c>
      <c r="P1819" s="47">
        <f t="shared" si="310"/>
        <v>9.2498410680228851</v>
      </c>
      <c r="Q1819" s="47">
        <f t="shared" si="311"/>
        <v>8.3916083916083917</v>
      </c>
      <c r="R1819" s="47">
        <f t="shared" si="312"/>
        <v>6.3572790845518118E-2</v>
      </c>
      <c r="S1819" s="47">
        <f t="shared" si="313"/>
        <v>10.680228862047043</v>
      </c>
      <c r="T1819" s="47">
        <f t="shared" si="314"/>
        <v>1.3032422123331213</v>
      </c>
      <c r="U1819" s="47">
        <f t="shared" si="315"/>
        <v>17.577876668785759</v>
      </c>
      <c r="V1819" s="47">
        <f t="shared" si="316"/>
        <v>0.92180546726001267</v>
      </c>
      <c r="W1819" s="47">
        <f t="shared" si="317"/>
        <v>0.15893197711379528</v>
      </c>
      <c r="X1819">
        <f t="shared" si="318"/>
        <v>99.999999999999986</v>
      </c>
    </row>
    <row r="1820" spans="1:24" ht="16.399999999999999" customHeight="1" x14ac:dyDescent="0.35">
      <c r="A1820" s="10"/>
      <c r="B1820" s="5">
        <v>221003</v>
      </c>
      <c r="C1820" s="5" t="s">
        <v>1828</v>
      </c>
      <c r="D1820" s="6">
        <v>1383</v>
      </c>
      <c r="E1820" s="6">
        <v>608</v>
      </c>
      <c r="F1820" s="6">
        <v>115</v>
      </c>
      <c r="G1820" s="12">
        <v>0</v>
      </c>
      <c r="H1820" s="6">
        <v>306</v>
      </c>
      <c r="I1820" s="6">
        <v>17</v>
      </c>
      <c r="J1820" s="6">
        <v>342</v>
      </c>
      <c r="K1820" s="6">
        <v>9</v>
      </c>
      <c r="L1820" s="6">
        <v>6</v>
      </c>
      <c r="M1820" s="4"/>
      <c r="N1820" s="46">
        <f t="shared" si="308"/>
        <v>2786</v>
      </c>
      <c r="O1820" s="47">
        <f t="shared" si="309"/>
        <v>49.641062455132811</v>
      </c>
      <c r="P1820" s="47">
        <f t="shared" si="310"/>
        <v>21.823402727925341</v>
      </c>
      <c r="Q1820" s="47">
        <f t="shared" si="311"/>
        <v>4.1277817659727205</v>
      </c>
      <c r="R1820" s="47">
        <f t="shared" si="312"/>
        <v>0</v>
      </c>
      <c r="S1820" s="47">
        <f t="shared" si="313"/>
        <v>10.983488872936109</v>
      </c>
      <c r="T1820" s="47">
        <f t="shared" si="314"/>
        <v>0.61019382627422825</v>
      </c>
      <c r="U1820" s="47">
        <f t="shared" si="315"/>
        <v>12.275664034458005</v>
      </c>
      <c r="V1820" s="47">
        <f t="shared" si="316"/>
        <v>0.32304379038047382</v>
      </c>
      <c r="W1820" s="47">
        <f t="shared" si="317"/>
        <v>0.21536252692031588</v>
      </c>
      <c r="X1820">
        <f t="shared" si="318"/>
        <v>100</v>
      </c>
    </row>
    <row r="1821" spans="1:24" ht="16.399999999999999" customHeight="1" x14ac:dyDescent="0.35">
      <c r="A1821" s="10"/>
      <c r="B1821" s="5">
        <v>221004</v>
      </c>
      <c r="C1821" s="5" t="s">
        <v>1829</v>
      </c>
      <c r="D1821" s="6">
        <v>88</v>
      </c>
      <c r="E1821" s="6">
        <v>69</v>
      </c>
      <c r="F1821" s="6">
        <v>50</v>
      </c>
      <c r="G1821" s="12">
        <v>2</v>
      </c>
      <c r="H1821" s="6">
        <v>4</v>
      </c>
      <c r="I1821" s="6">
        <v>0</v>
      </c>
      <c r="J1821" s="6">
        <v>119</v>
      </c>
      <c r="K1821" s="6">
        <v>3</v>
      </c>
      <c r="L1821" s="6">
        <v>0</v>
      </c>
      <c r="M1821" s="4"/>
      <c r="N1821" s="46">
        <f t="shared" si="308"/>
        <v>335</v>
      </c>
      <c r="O1821" s="47">
        <f t="shared" si="309"/>
        <v>26.268656716417908</v>
      </c>
      <c r="P1821" s="47">
        <f t="shared" si="310"/>
        <v>20.597014925373134</v>
      </c>
      <c r="Q1821" s="47">
        <f t="shared" si="311"/>
        <v>14.925373134328359</v>
      </c>
      <c r="R1821" s="47">
        <f t="shared" si="312"/>
        <v>0.59701492537313428</v>
      </c>
      <c r="S1821" s="47">
        <f t="shared" si="313"/>
        <v>1.1940298507462686</v>
      </c>
      <c r="T1821" s="47">
        <f t="shared" si="314"/>
        <v>0</v>
      </c>
      <c r="U1821" s="47">
        <f t="shared" si="315"/>
        <v>35.522388059701491</v>
      </c>
      <c r="V1821" s="47">
        <f t="shared" si="316"/>
        <v>0.89552238805970152</v>
      </c>
      <c r="W1821" s="47">
        <f t="shared" si="317"/>
        <v>0</v>
      </c>
      <c r="X1821">
        <f t="shared" si="318"/>
        <v>100</v>
      </c>
    </row>
    <row r="1822" spans="1:24" ht="16.399999999999999" customHeight="1" x14ac:dyDescent="0.35">
      <c r="A1822" s="10"/>
      <c r="B1822" s="5">
        <v>221005</v>
      </c>
      <c r="C1822" s="5" t="s">
        <v>1830</v>
      </c>
      <c r="D1822" s="6">
        <v>2508</v>
      </c>
      <c r="E1822" s="6">
        <v>343</v>
      </c>
      <c r="F1822" s="6">
        <v>170</v>
      </c>
      <c r="G1822" s="12">
        <v>6</v>
      </c>
      <c r="H1822" s="6">
        <v>1359</v>
      </c>
      <c r="I1822" s="6">
        <v>23</v>
      </c>
      <c r="J1822" s="6">
        <v>569</v>
      </c>
      <c r="K1822" s="6">
        <v>49</v>
      </c>
      <c r="L1822" s="6">
        <v>12</v>
      </c>
      <c r="M1822" s="4"/>
      <c r="N1822" s="46">
        <f t="shared" si="308"/>
        <v>5039</v>
      </c>
      <c r="O1822" s="47">
        <f t="shared" si="309"/>
        <v>49.771780115102203</v>
      </c>
      <c r="P1822" s="47">
        <f t="shared" si="310"/>
        <v>6.8069061321690807</v>
      </c>
      <c r="Q1822" s="47">
        <f t="shared" si="311"/>
        <v>3.3736852550109147</v>
      </c>
      <c r="R1822" s="47">
        <f t="shared" si="312"/>
        <v>0.11907124429450287</v>
      </c>
      <c r="S1822" s="47">
        <f t="shared" si="313"/>
        <v>26.9696368327049</v>
      </c>
      <c r="T1822" s="47">
        <f t="shared" si="314"/>
        <v>0.45643976979559436</v>
      </c>
      <c r="U1822" s="47">
        <f t="shared" si="315"/>
        <v>11.291923000595355</v>
      </c>
      <c r="V1822" s="47">
        <f t="shared" si="316"/>
        <v>0.97241516173844011</v>
      </c>
      <c r="W1822" s="47">
        <f t="shared" si="317"/>
        <v>0.23814248858900575</v>
      </c>
      <c r="X1822">
        <f t="shared" si="318"/>
        <v>100</v>
      </c>
    </row>
    <row r="1823" spans="1:24" ht="16.399999999999999" customHeight="1" x14ac:dyDescent="0.35">
      <c r="A1823" s="10"/>
      <c r="B1823" s="5">
        <v>230101</v>
      </c>
      <c r="C1823" s="5" t="s">
        <v>1831</v>
      </c>
      <c r="D1823" s="6">
        <v>21080</v>
      </c>
      <c r="E1823" s="6">
        <v>1349</v>
      </c>
      <c r="F1823" s="6">
        <v>2586</v>
      </c>
      <c r="G1823" s="12">
        <v>183</v>
      </c>
      <c r="H1823" s="6">
        <v>33</v>
      </c>
      <c r="I1823" s="6">
        <v>0</v>
      </c>
      <c r="J1823" s="6">
        <v>109</v>
      </c>
      <c r="K1823" s="6">
        <v>30</v>
      </c>
      <c r="L1823" s="6">
        <v>13</v>
      </c>
      <c r="M1823" s="4"/>
      <c r="N1823" s="46">
        <f t="shared" si="308"/>
        <v>25383</v>
      </c>
      <c r="O1823" s="47">
        <f t="shared" si="309"/>
        <v>83.04770909663948</v>
      </c>
      <c r="P1823" s="47">
        <f t="shared" si="310"/>
        <v>5.3145806248276406</v>
      </c>
      <c r="Q1823" s="47">
        <f t="shared" si="311"/>
        <v>10.187921049521332</v>
      </c>
      <c r="R1823" s="47">
        <f t="shared" si="312"/>
        <v>0.72095496986171848</v>
      </c>
      <c r="S1823" s="47">
        <f t="shared" si="313"/>
        <v>0.1300082732537525</v>
      </c>
      <c r="T1823" s="47">
        <f t="shared" si="314"/>
        <v>0</v>
      </c>
      <c r="U1823" s="47">
        <f t="shared" si="315"/>
        <v>0.42942126620178855</v>
      </c>
      <c r="V1823" s="47">
        <f t="shared" si="316"/>
        <v>0.11818933932159319</v>
      </c>
      <c r="W1823" s="47">
        <f t="shared" si="317"/>
        <v>5.1215380372690383E-2</v>
      </c>
      <c r="X1823">
        <f t="shared" si="318"/>
        <v>100</v>
      </c>
    </row>
    <row r="1824" spans="1:24" ht="16.399999999999999" customHeight="1" x14ac:dyDescent="0.35">
      <c r="A1824" s="10"/>
      <c r="B1824" s="5">
        <v>230102</v>
      </c>
      <c r="C1824" s="5" t="s">
        <v>1832</v>
      </c>
      <c r="D1824" s="6">
        <v>6663</v>
      </c>
      <c r="E1824" s="6">
        <v>187</v>
      </c>
      <c r="F1824" s="6">
        <v>527</v>
      </c>
      <c r="G1824" s="12">
        <v>674</v>
      </c>
      <c r="H1824" s="6">
        <v>48</v>
      </c>
      <c r="I1824" s="6">
        <v>3</v>
      </c>
      <c r="J1824" s="6">
        <v>2</v>
      </c>
      <c r="K1824" s="6">
        <v>5</v>
      </c>
      <c r="L1824" s="6">
        <v>39</v>
      </c>
      <c r="M1824" s="4"/>
      <c r="N1824" s="46">
        <f t="shared" si="308"/>
        <v>8148</v>
      </c>
      <c r="O1824" s="47">
        <f t="shared" si="309"/>
        <v>81.774668630338724</v>
      </c>
      <c r="P1824" s="47">
        <f t="shared" si="310"/>
        <v>2.2950417280314186</v>
      </c>
      <c r="Q1824" s="47">
        <f t="shared" si="311"/>
        <v>6.4678448699067257</v>
      </c>
      <c r="R1824" s="47">
        <f t="shared" si="312"/>
        <v>8.2719685812469308</v>
      </c>
      <c r="S1824" s="47">
        <f t="shared" si="313"/>
        <v>0.5891016200294551</v>
      </c>
      <c r="T1824" s="47">
        <f t="shared" si="314"/>
        <v>3.6818851251840944E-2</v>
      </c>
      <c r="U1824" s="47">
        <f t="shared" si="315"/>
        <v>2.4545900834560628E-2</v>
      </c>
      <c r="V1824" s="47">
        <f t="shared" si="316"/>
        <v>6.1364752086401568E-2</v>
      </c>
      <c r="W1824" s="47">
        <f t="shared" si="317"/>
        <v>0.47864506627393222</v>
      </c>
      <c r="X1824">
        <f t="shared" si="318"/>
        <v>99.999999999999986</v>
      </c>
    </row>
    <row r="1825" spans="1:24" ht="16.399999999999999" customHeight="1" x14ac:dyDescent="0.35">
      <c r="A1825" s="10"/>
      <c r="B1825" s="5">
        <v>230103</v>
      </c>
      <c r="C1825" s="5" t="s">
        <v>1833</v>
      </c>
      <c r="D1825" s="6">
        <v>635</v>
      </c>
      <c r="E1825" s="6">
        <v>40</v>
      </c>
      <c r="F1825" s="6">
        <v>109</v>
      </c>
      <c r="G1825" s="12">
        <v>207</v>
      </c>
      <c r="H1825" s="6">
        <v>16</v>
      </c>
      <c r="I1825" s="6">
        <v>0</v>
      </c>
      <c r="J1825" s="6">
        <v>26</v>
      </c>
      <c r="K1825" s="6">
        <v>4</v>
      </c>
      <c r="L1825" s="6">
        <v>13</v>
      </c>
      <c r="M1825" s="4"/>
      <c r="N1825" s="46">
        <f t="shared" si="308"/>
        <v>1050</v>
      </c>
      <c r="O1825" s="47">
        <f t="shared" si="309"/>
        <v>60.476190476190474</v>
      </c>
      <c r="P1825" s="47">
        <f t="shared" si="310"/>
        <v>3.8095238095238093</v>
      </c>
      <c r="Q1825" s="47">
        <f t="shared" si="311"/>
        <v>10.380952380952381</v>
      </c>
      <c r="R1825" s="47">
        <f t="shared" si="312"/>
        <v>19.714285714285715</v>
      </c>
      <c r="S1825" s="47">
        <f t="shared" si="313"/>
        <v>1.5238095238095237</v>
      </c>
      <c r="T1825" s="47">
        <f t="shared" si="314"/>
        <v>0</v>
      </c>
      <c r="U1825" s="47">
        <f t="shared" si="315"/>
        <v>2.4761904761904763</v>
      </c>
      <c r="V1825" s="47">
        <f t="shared" si="316"/>
        <v>0.38095238095238093</v>
      </c>
      <c r="W1825" s="47">
        <f t="shared" si="317"/>
        <v>1.2380952380952381</v>
      </c>
      <c r="X1825">
        <f t="shared" si="318"/>
        <v>100</v>
      </c>
    </row>
    <row r="1826" spans="1:24" ht="16.399999999999999" customHeight="1" x14ac:dyDescent="0.35">
      <c r="A1826" s="10"/>
      <c r="B1826" s="5">
        <v>230104</v>
      </c>
      <c r="C1826" s="5" t="s">
        <v>1834</v>
      </c>
      <c r="D1826" s="6">
        <v>7875</v>
      </c>
      <c r="E1826" s="6">
        <v>161</v>
      </c>
      <c r="F1826" s="6">
        <v>497</v>
      </c>
      <c r="G1826" s="12">
        <v>278</v>
      </c>
      <c r="H1826" s="6">
        <v>22</v>
      </c>
      <c r="I1826" s="6">
        <v>0</v>
      </c>
      <c r="J1826" s="6">
        <v>0</v>
      </c>
      <c r="K1826" s="6">
        <v>8</v>
      </c>
      <c r="L1826" s="6">
        <v>23</v>
      </c>
      <c r="M1826" s="4"/>
      <c r="N1826" s="46">
        <f t="shared" si="308"/>
        <v>8864</v>
      </c>
      <c r="O1826" s="47">
        <f t="shared" si="309"/>
        <v>88.842509025270758</v>
      </c>
      <c r="P1826" s="47">
        <f t="shared" si="310"/>
        <v>1.8163357400722022</v>
      </c>
      <c r="Q1826" s="47">
        <f t="shared" si="311"/>
        <v>5.6069494584837543</v>
      </c>
      <c r="R1826" s="47">
        <f t="shared" si="312"/>
        <v>3.1362815884476536</v>
      </c>
      <c r="S1826" s="47">
        <f t="shared" si="313"/>
        <v>0.24819494584837545</v>
      </c>
      <c r="T1826" s="47">
        <f t="shared" si="314"/>
        <v>0</v>
      </c>
      <c r="U1826" s="47">
        <f t="shared" si="315"/>
        <v>0</v>
      </c>
      <c r="V1826" s="47">
        <f t="shared" si="316"/>
        <v>9.0252707581227443E-2</v>
      </c>
      <c r="W1826" s="47">
        <f t="shared" si="317"/>
        <v>0.2594765342960289</v>
      </c>
      <c r="X1826">
        <f t="shared" si="318"/>
        <v>100.00000000000001</v>
      </c>
    </row>
    <row r="1827" spans="1:24" ht="16.399999999999999" customHeight="1" x14ac:dyDescent="0.35">
      <c r="A1827" s="10"/>
      <c r="B1827" s="5">
        <v>230105</v>
      </c>
      <c r="C1827" s="5" t="s">
        <v>1835</v>
      </c>
      <c r="D1827" s="6">
        <v>143</v>
      </c>
      <c r="E1827" s="6">
        <v>22</v>
      </c>
      <c r="F1827" s="6">
        <v>41</v>
      </c>
      <c r="G1827" s="12">
        <v>776</v>
      </c>
      <c r="H1827" s="6">
        <v>19</v>
      </c>
      <c r="I1827" s="6">
        <v>5</v>
      </c>
      <c r="J1827" s="6">
        <v>92</v>
      </c>
      <c r="K1827" s="6">
        <v>4</v>
      </c>
      <c r="L1827" s="6">
        <v>2</v>
      </c>
      <c r="M1827" s="4"/>
      <c r="N1827" s="46">
        <f t="shared" si="308"/>
        <v>1104</v>
      </c>
      <c r="O1827" s="47">
        <f t="shared" si="309"/>
        <v>12.952898550724639</v>
      </c>
      <c r="P1827" s="47">
        <f t="shared" si="310"/>
        <v>1.992753623188406</v>
      </c>
      <c r="Q1827" s="47">
        <f t="shared" si="311"/>
        <v>3.7137681159420293</v>
      </c>
      <c r="R1827" s="47">
        <f t="shared" si="312"/>
        <v>70.28985507246378</v>
      </c>
      <c r="S1827" s="47">
        <f t="shared" si="313"/>
        <v>1.7210144927536233</v>
      </c>
      <c r="T1827" s="47">
        <f t="shared" si="314"/>
        <v>0.45289855072463769</v>
      </c>
      <c r="U1827" s="47">
        <f t="shared" si="315"/>
        <v>8.3333333333333339</v>
      </c>
      <c r="V1827" s="47">
        <f t="shared" si="316"/>
        <v>0.3623188405797102</v>
      </c>
      <c r="W1827" s="47">
        <f t="shared" si="317"/>
        <v>0.1811594202898551</v>
      </c>
      <c r="X1827">
        <f t="shared" si="318"/>
        <v>100.00000000000001</v>
      </c>
    </row>
    <row r="1828" spans="1:24" ht="16.399999999999999" customHeight="1" x14ac:dyDescent="0.35">
      <c r="A1828" s="10"/>
      <c r="B1828" s="5">
        <v>230106</v>
      </c>
      <c r="C1828" s="5" t="s">
        <v>1836</v>
      </c>
      <c r="D1828" s="6">
        <v>515</v>
      </c>
      <c r="E1828" s="6">
        <v>70</v>
      </c>
      <c r="F1828" s="6">
        <v>33</v>
      </c>
      <c r="G1828" s="12">
        <v>26</v>
      </c>
      <c r="H1828" s="6">
        <v>18</v>
      </c>
      <c r="I1828" s="6">
        <v>3</v>
      </c>
      <c r="J1828" s="6">
        <v>106</v>
      </c>
      <c r="K1828" s="6">
        <v>0</v>
      </c>
      <c r="L1828" s="6">
        <v>5</v>
      </c>
      <c r="M1828" s="4"/>
      <c r="N1828" s="46">
        <f t="shared" si="308"/>
        <v>776</v>
      </c>
      <c r="O1828" s="47">
        <f t="shared" si="309"/>
        <v>66.365979381443296</v>
      </c>
      <c r="P1828" s="47">
        <f t="shared" si="310"/>
        <v>9.0206185567010309</v>
      </c>
      <c r="Q1828" s="47">
        <f t="shared" si="311"/>
        <v>4.2525773195876289</v>
      </c>
      <c r="R1828" s="47">
        <f t="shared" si="312"/>
        <v>3.3505154639175259</v>
      </c>
      <c r="S1828" s="47">
        <f t="shared" si="313"/>
        <v>2.3195876288659796</v>
      </c>
      <c r="T1828" s="47">
        <f t="shared" si="314"/>
        <v>0.38659793814432991</v>
      </c>
      <c r="U1828" s="47">
        <f t="shared" si="315"/>
        <v>13.659793814432991</v>
      </c>
      <c r="V1828" s="47">
        <f t="shared" si="316"/>
        <v>0</v>
      </c>
      <c r="W1828" s="47">
        <f t="shared" si="317"/>
        <v>0.64432989690721654</v>
      </c>
      <c r="X1828">
        <f t="shared" si="318"/>
        <v>100</v>
      </c>
    </row>
    <row r="1829" spans="1:24" ht="16.399999999999999" customHeight="1" x14ac:dyDescent="0.35">
      <c r="A1829" s="10"/>
      <c r="B1829" s="5">
        <v>230107</v>
      </c>
      <c r="C1829" s="5" t="s">
        <v>1837</v>
      </c>
      <c r="D1829" s="6">
        <v>124</v>
      </c>
      <c r="E1829" s="6">
        <v>13</v>
      </c>
      <c r="F1829" s="6">
        <v>28</v>
      </c>
      <c r="G1829" s="12">
        <v>0</v>
      </c>
      <c r="H1829" s="6">
        <v>149</v>
      </c>
      <c r="I1829" s="6">
        <v>40</v>
      </c>
      <c r="J1829" s="6">
        <v>70</v>
      </c>
      <c r="K1829" s="6">
        <v>1</v>
      </c>
      <c r="L1829" s="6">
        <v>0</v>
      </c>
      <c r="M1829" s="4"/>
      <c r="N1829" s="46">
        <f t="shared" si="308"/>
        <v>425</v>
      </c>
      <c r="O1829" s="47">
        <f t="shared" si="309"/>
        <v>29.176470588235293</v>
      </c>
      <c r="P1829" s="47">
        <f t="shared" si="310"/>
        <v>3.0588235294117645</v>
      </c>
      <c r="Q1829" s="47">
        <f t="shared" si="311"/>
        <v>6.5882352941176467</v>
      </c>
      <c r="R1829" s="47">
        <f t="shared" si="312"/>
        <v>0</v>
      </c>
      <c r="S1829" s="47">
        <f t="shared" si="313"/>
        <v>35.058823529411768</v>
      </c>
      <c r="T1829" s="47">
        <f t="shared" si="314"/>
        <v>9.4117647058823533</v>
      </c>
      <c r="U1829" s="47">
        <f t="shared" si="315"/>
        <v>16.470588235294116</v>
      </c>
      <c r="V1829" s="47">
        <f t="shared" si="316"/>
        <v>0.23529411764705882</v>
      </c>
      <c r="W1829" s="47">
        <f t="shared" si="317"/>
        <v>0</v>
      </c>
      <c r="X1829">
        <f t="shared" si="318"/>
        <v>99.999999999999986</v>
      </c>
    </row>
    <row r="1830" spans="1:24" ht="16.399999999999999" customHeight="1" x14ac:dyDescent="0.35">
      <c r="A1830" s="10"/>
      <c r="B1830" s="5">
        <v>230108</v>
      </c>
      <c r="C1830" s="5" t="s">
        <v>1838</v>
      </c>
      <c r="D1830" s="6">
        <v>4003</v>
      </c>
      <c r="E1830" s="6">
        <v>319</v>
      </c>
      <c r="F1830" s="6">
        <v>553</v>
      </c>
      <c r="G1830" s="12">
        <v>105</v>
      </c>
      <c r="H1830" s="6">
        <v>30</v>
      </c>
      <c r="I1830" s="6">
        <v>0</v>
      </c>
      <c r="J1830" s="6">
        <v>10</v>
      </c>
      <c r="K1830" s="6">
        <v>3</v>
      </c>
      <c r="L1830" s="6">
        <v>23</v>
      </c>
      <c r="M1830" s="4"/>
      <c r="N1830" s="46">
        <f t="shared" si="308"/>
        <v>5046</v>
      </c>
      <c r="O1830" s="47">
        <f t="shared" si="309"/>
        <v>79.330162504954416</v>
      </c>
      <c r="P1830" s="47">
        <f t="shared" si="310"/>
        <v>6.3218390804597702</v>
      </c>
      <c r="Q1830" s="47">
        <f t="shared" si="311"/>
        <v>10.959175584621482</v>
      </c>
      <c r="R1830" s="47">
        <f t="shared" si="312"/>
        <v>2.0808561236623069</v>
      </c>
      <c r="S1830" s="47">
        <f t="shared" si="313"/>
        <v>0.59453032104637338</v>
      </c>
      <c r="T1830" s="47">
        <f t="shared" si="314"/>
        <v>0</v>
      </c>
      <c r="U1830" s="47">
        <f t="shared" si="315"/>
        <v>0.19817677368212444</v>
      </c>
      <c r="V1830" s="47">
        <f t="shared" si="316"/>
        <v>5.9453032104637336E-2</v>
      </c>
      <c r="W1830" s="47">
        <f t="shared" si="317"/>
        <v>0.45580657946888625</v>
      </c>
      <c r="X1830">
        <f t="shared" si="318"/>
        <v>99.999999999999986</v>
      </c>
    </row>
    <row r="1831" spans="1:24" ht="16.399999999999999" customHeight="1" x14ac:dyDescent="0.35">
      <c r="A1831" s="10"/>
      <c r="B1831" s="5">
        <v>230109</v>
      </c>
      <c r="C1831" s="5" t="s">
        <v>1839</v>
      </c>
      <c r="D1831" s="6">
        <v>394</v>
      </c>
      <c r="E1831" s="6">
        <v>41</v>
      </c>
      <c r="F1831" s="6">
        <v>84</v>
      </c>
      <c r="G1831" s="12">
        <v>978</v>
      </c>
      <c r="H1831" s="6">
        <v>85</v>
      </c>
      <c r="I1831" s="6">
        <v>3</v>
      </c>
      <c r="J1831" s="6">
        <v>26</v>
      </c>
      <c r="K1831" s="6">
        <v>17</v>
      </c>
      <c r="L1831" s="6">
        <v>7</v>
      </c>
      <c r="M1831" s="4"/>
      <c r="N1831" s="46">
        <f t="shared" si="308"/>
        <v>1635</v>
      </c>
      <c r="O1831" s="47">
        <f t="shared" si="309"/>
        <v>24.097859327217122</v>
      </c>
      <c r="P1831" s="47">
        <f t="shared" si="310"/>
        <v>2.5076452599388377</v>
      </c>
      <c r="Q1831" s="47">
        <f t="shared" si="311"/>
        <v>5.137614678899082</v>
      </c>
      <c r="R1831" s="47">
        <f t="shared" si="312"/>
        <v>59.816513761467881</v>
      </c>
      <c r="S1831" s="47">
        <f t="shared" si="313"/>
        <v>5.1987767584097853</v>
      </c>
      <c r="T1831" s="47">
        <f t="shared" si="314"/>
        <v>0.18348623853211007</v>
      </c>
      <c r="U1831" s="47">
        <f t="shared" si="315"/>
        <v>1.5902140672782874</v>
      </c>
      <c r="V1831" s="47">
        <f t="shared" si="316"/>
        <v>1.0397553516819571</v>
      </c>
      <c r="W1831" s="47">
        <f t="shared" si="317"/>
        <v>0.4281345565749235</v>
      </c>
      <c r="X1831">
        <f t="shared" si="318"/>
        <v>99.999999999999986</v>
      </c>
    </row>
    <row r="1832" spans="1:24" ht="16.399999999999999" customHeight="1" x14ac:dyDescent="0.35">
      <c r="A1832" s="10"/>
      <c r="B1832" s="5">
        <v>230110</v>
      </c>
      <c r="C1832" s="5" t="s">
        <v>1840</v>
      </c>
      <c r="D1832" s="6">
        <v>24676</v>
      </c>
      <c r="E1832" s="6">
        <v>1413</v>
      </c>
      <c r="F1832" s="6">
        <v>8643</v>
      </c>
      <c r="G1832" s="12">
        <v>169</v>
      </c>
      <c r="H1832" s="6">
        <v>96</v>
      </c>
      <c r="I1832" s="6">
        <v>3</v>
      </c>
      <c r="J1832" s="6">
        <v>9</v>
      </c>
      <c r="K1832" s="6">
        <v>20</v>
      </c>
      <c r="L1832" s="6">
        <v>18</v>
      </c>
      <c r="M1832" s="4"/>
      <c r="N1832" s="46">
        <f t="shared" si="308"/>
        <v>35047</v>
      </c>
      <c r="O1832" s="47">
        <f t="shared" si="309"/>
        <v>70.408308842411614</v>
      </c>
      <c r="P1832" s="47">
        <f t="shared" si="310"/>
        <v>4.031728821297115</v>
      </c>
      <c r="Q1832" s="47">
        <f t="shared" si="311"/>
        <v>24.661169286957513</v>
      </c>
      <c r="R1832" s="47">
        <f t="shared" si="312"/>
        <v>0.48220960424572712</v>
      </c>
      <c r="S1832" s="47">
        <f t="shared" si="313"/>
        <v>0.27391788170171483</v>
      </c>
      <c r="T1832" s="47">
        <f t="shared" si="314"/>
        <v>8.5599338031785883E-3</v>
      </c>
      <c r="U1832" s="47">
        <f t="shared" si="315"/>
        <v>2.5679801409535765E-2</v>
      </c>
      <c r="V1832" s="47">
        <f t="shared" si="316"/>
        <v>5.7066225354523922E-2</v>
      </c>
      <c r="W1832" s="47">
        <f t="shared" si="317"/>
        <v>5.135960281907153E-2</v>
      </c>
      <c r="X1832">
        <f t="shared" si="318"/>
        <v>100</v>
      </c>
    </row>
    <row r="1833" spans="1:24" ht="16.399999999999999" customHeight="1" x14ac:dyDescent="0.35">
      <c r="A1833" s="10"/>
      <c r="B1833" s="5">
        <v>230111</v>
      </c>
      <c r="C1833" s="5" t="s">
        <v>1841</v>
      </c>
      <c r="D1833" s="6">
        <v>178</v>
      </c>
      <c r="E1833" s="6">
        <v>30</v>
      </c>
      <c r="F1833" s="6">
        <v>14</v>
      </c>
      <c r="G1833" s="12">
        <v>81</v>
      </c>
      <c r="H1833" s="6">
        <v>1986</v>
      </c>
      <c r="I1833" s="6">
        <v>0</v>
      </c>
      <c r="J1833" s="6">
        <v>10</v>
      </c>
      <c r="K1833" s="6">
        <v>3</v>
      </c>
      <c r="L1833" s="6">
        <v>1</v>
      </c>
      <c r="M1833" s="4"/>
      <c r="N1833" s="46">
        <f t="shared" si="308"/>
        <v>2303</v>
      </c>
      <c r="O1833" s="47">
        <f t="shared" si="309"/>
        <v>7.7290490664350839</v>
      </c>
      <c r="P1833" s="47">
        <f t="shared" si="310"/>
        <v>1.3026487190620928</v>
      </c>
      <c r="Q1833" s="47">
        <f t="shared" si="311"/>
        <v>0.60790273556231</v>
      </c>
      <c r="R1833" s="47">
        <f t="shared" si="312"/>
        <v>3.5171515414676509</v>
      </c>
      <c r="S1833" s="47">
        <f t="shared" si="313"/>
        <v>86.235345201910548</v>
      </c>
      <c r="T1833" s="47">
        <f t="shared" si="314"/>
        <v>0</v>
      </c>
      <c r="U1833" s="47">
        <f t="shared" si="315"/>
        <v>0.43421623968736428</v>
      </c>
      <c r="V1833" s="47">
        <f t="shared" si="316"/>
        <v>0.13026487190620928</v>
      </c>
      <c r="W1833" s="47">
        <f t="shared" si="317"/>
        <v>4.3421623968736431E-2</v>
      </c>
      <c r="X1833">
        <f t="shared" si="318"/>
        <v>99.999999999999986</v>
      </c>
    </row>
    <row r="1834" spans="1:24" ht="16.399999999999999" customHeight="1" x14ac:dyDescent="0.35">
      <c r="A1834" s="10"/>
      <c r="B1834" s="5">
        <v>230201</v>
      </c>
      <c r="C1834" s="5" t="s">
        <v>1842</v>
      </c>
      <c r="D1834" s="6">
        <v>614</v>
      </c>
      <c r="E1834" s="6">
        <v>28</v>
      </c>
      <c r="F1834" s="6">
        <v>15</v>
      </c>
      <c r="G1834" s="12">
        <v>0</v>
      </c>
      <c r="H1834" s="6">
        <v>117</v>
      </c>
      <c r="I1834" s="6">
        <v>59</v>
      </c>
      <c r="J1834" s="6">
        <v>80</v>
      </c>
      <c r="K1834" s="6">
        <v>0</v>
      </c>
      <c r="L1834" s="6">
        <v>1</v>
      </c>
      <c r="M1834" s="4"/>
      <c r="N1834" s="46">
        <f t="shared" si="308"/>
        <v>914</v>
      </c>
      <c r="O1834" s="47">
        <f t="shared" si="309"/>
        <v>67.177242888402617</v>
      </c>
      <c r="P1834" s="47">
        <f t="shared" si="310"/>
        <v>3.0634573304157549</v>
      </c>
      <c r="Q1834" s="47">
        <f t="shared" si="311"/>
        <v>1.6411378555798686</v>
      </c>
      <c r="R1834" s="47">
        <f t="shared" si="312"/>
        <v>0</v>
      </c>
      <c r="S1834" s="47">
        <f t="shared" si="313"/>
        <v>12.800875273522974</v>
      </c>
      <c r="T1834" s="47">
        <f t="shared" si="314"/>
        <v>6.4551422319474829</v>
      </c>
      <c r="U1834" s="47">
        <f t="shared" si="315"/>
        <v>8.7527352297592991</v>
      </c>
      <c r="V1834" s="47">
        <f t="shared" si="316"/>
        <v>0</v>
      </c>
      <c r="W1834" s="47">
        <f t="shared" si="317"/>
        <v>0.10940919037199125</v>
      </c>
      <c r="X1834">
        <f t="shared" si="318"/>
        <v>99.999999999999986</v>
      </c>
    </row>
    <row r="1835" spans="1:24" ht="16.399999999999999" customHeight="1" x14ac:dyDescent="0.35">
      <c r="A1835" s="10"/>
      <c r="B1835" s="5">
        <v>230202</v>
      </c>
      <c r="C1835" s="5" t="s">
        <v>1843</v>
      </c>
      <c r="D1835" s="6">
        <v>26</v>
      </c>
      <c r="E1835" s="6">
        <v>1</v>
      </c>
      <c r="F1835" s="6">
        <v>0</v>
      </c>
      <c r="G1835" s="12">
        <v>0</v>
      </c>
      <c r="H1835" s="6">
        <v>286</v>
      </c>
      <c r="I1835" s="6">
        <v>58</v>
      </c>
      <c r="J1835" s="6">
        <v>9</v>
      </c>
      <c r="K1835" s="6">
        <v>0</v>
      </c>
      <c r="L1835" s="6">
        <v>0</v>
      </c>
      <c r="M1835" s="4"/>
      <c r="N1835" s="46">
        <f t="shared" si="308"/>
        <v>380</v>
      </c>
      <c r="O1835" s="47">
        <f t="shared" si="309"/>
        <v>6.8421052631578947</v>
      </c>
      <c r="P1835" s="47">
        <f t="shared" si="310"/>
        <v>0.26315789473684209</v>
      </c>
      <c r="Q1835" s="47">
        <f t="shared" si="311"/>
        <v>0</v>
      </c>
      <c r="R1835" s="47">
        <f t="shared" si="312"/>
        <v>0</v>
      </c>
      <c r="S1835" s="47">
        <f t="shared" si="313"/>
        <v>75.26315789473685</v>
      </c>
      <c r="T1835" s="47">
        <f t="shared" si="314"/>
        <v>15.263157894736842</v>
      </c>
      <c r="U1835" s="47">
        <f t="shared" si="315"/>
        <v>2.3684210526315792</v>
      </c>
      <c r="V1835" s="47">
        <f t="shared" si="316"/>
        <v>0</v>
      </c>
      <c r="W1835" s="47">
        <f t="shared" si="317"/>
        <v>0</v>
      </c>
      <c r="X1835">
        <f t="shared" si="318"/>
        <v>100.00000000000001</v>
      </c>
    </row>
    <row r="1836" spans="1:24" ht="16.399999999999999" customHeight="1" x14ac:dyDescent="0.35">
      <c r="A1836" s="10"/>
      <c r="B1836" s="5">
        <v>230203</v>
      </c>
      <c r="C1836" s="5" t="s">
        <v>1844</v>
      </c>
      <c r="D1836" s="6">
        <v>168</v>
      </c>
      <c r="E1836" s="6">
        <v>4</v>
      </c>
      <c r="F1836" s="6">
        <v>2</v>
      </c>
      <c r="G1836" s="12">
        <v>0</v>
      </c>
      <c r="H1836" s="6">
        <v>248</v>
      </c>
      <c r="I1836" s="6">
        <v>102</v>
      </c>
      <c r="J1836" s="6">
        <v>16</v>
      </c>
      <c r="K1836" s="6">
        <v>1</v>
      </c>
      <c r="L1836" s="6">
        <v>0</v>
      </c>
      <c r="M1836" s="4"/>
      <c r="N1836" s="46">
        <f t="shared" si="308"/>
        <v>541</v>
      </c>
      <c r="O1836" s="47">
        <f t="shared" si="309"/>
        <v>31.053604436229204</v>
      </c>
      <c r="P1836" s="47">
        <f t="shared" si="310"/>
        <v>0.73937153419593349</v>
      </c>
      <c r="Q1836" s="47">
        <f t="shared" si="311"/>
        <v>0.36968576709796674</v>
      </c>
      <c r="R1836" s="47">
        <f t="shared" si="312"/>
        <v>0</v>
      </c>
      <c r="S1836" s="47">
        <f t="shared" si="313"/>
        <v>45.841035120147872</v>
      </c>
      <c r="T1836" s="47">
        <f t="shared" si="314"/>
        <v>18.853974121996302</v>
      </c>
      <c r="U1836" s="47">
        <f t="shared" si="315"/>
        <v>2.957486136783734</v>
      </c>
      <c r="V1836" s="47">
        <f t="shared" si="316"/>
        <v>0.18484288354898337</v>
      </c>
      <c r="W1836" s="47">
        <f t="shared" si="317"/>
        <v>0</v>
      </c>
      <c r="X1836">
        <f t="shared" si="318"/>
        <v>99.999999999999986</v>
      </c>
    </row>
    <row r="1837" spans="1:24" ht="16.399999999999999" customHeight="1" x14ac:dyDescent="0.35">
      <c r="A1837" s="10"/>
      <c r="B1837" s="5">
        <v>230204</v>
      </c>
      <c r="C1837" s="5" t="s">
        <v>1845</v>
      </c>
      <c r="D1837" s="6">
        <v>91</v>
      </c>
      <c r="E1837" s="6">
        <v>2</v>
      </c>
      <c r="F1837" s="6">
        <v>0</v>
      </c>
      <c r="G1837" s="12">
        <v>0</v>
      </c>
      <c r="H1837" s="6">
        <v>0</v>
      </c>
      <c r="I1837" s="6">
        <v>0</v>
      </c>
      <c r="J1837" s="6">
        <v>6</v>
      </c>
      <c r="K1837" s="6">
        <v>0</v>
      </c>
      <c r="L1837" s="6">
        <v>1</v>
      </c>
      <c r="M1837" s="4"/>
      <c r="N1837" s="46">
        <f t="shared" si="308"/>
        <v>100</v>
      </c>
      <c r="O1837" s="47">
        <f t="shared" si="309"/>
        <v>91</v>
      </c>
      <c r="P1837" s="47">
        <f t="shared" si="310"/>
        <v>2</v>
      </c>
      <c r="Q1837" s="47">
        <f t="shared" si="311"/>
        <v>0</v>
      </c>
      <c r="R1837" s="47">
        <f t="shared" si="312"/>
        <v>0</v>
      </c>
      <c r="S1837" s="47">
        <f t="shared" si="313"/>
        <v>0</v>
      </c>
      <c r="T1837" s="47">
        <f t="shared" si="314"/>
        <v>0</v>
      </c>
      <c r="U1837" s="47">
        <f t="shared" si="315"/>
        <v>6</v>
      </c>
      <c r="V1837" s="47">
        <f t="shared" si="316"/>
        <v>0</v>
      </c>
      <c r="W1837" s="47">
        <f t="shared" si="317"/>
        <v>1</v>
      </c>
      <c r="X1837">
        <f t="shared" si="318"/>
        <v>100</v>
      </c>
    </row>
    <row r="1838" spans="1:24" ht="16.399999999999999" customHeight="1" x14ac:dyDescent="0.35">
      <c r="A1838" s="10"/>
      <c r="B1838" s="5">
        <v>230205</v>
      </c>
      <c r="C1838" s="5" t="s">
        <v>1846</v>
      </c>
      <c r="D1838" s="6">
        <v>190</v>
      </c>
      <c r="E1838" s="6">
        <v>3</v>
      </c>
      <c r="F1838" s="6">
        <v>2</v>
      </c>
      <c r="G1838" s="12">
        <v>0</v>
      </c>
      <c r="H1838" s="6">
        <v>0</v>
      </c>
      <c r="I1838" s="6">
        <v>0</v>
      </c>
      <c r="J1838" s="6">
        <v>24</v>
      </c>
      <c r="K1838" s="6">
        <v>0</v>
      </c>
      <c r="L1838" s="6">
        <v>0</v>
      </c>
      <c r="M1838" s="4"/>
      <c r="N1838" s="46">
        <f t="shared" si="308"/>
        <v>219</v>
      </c>
      <c r="O1838" s="47">
        <f t="shared" si="309"/>
        <v>86.757990867579906</v>
      </c>
      <c r="P1838" s="47">
        <f t="shared" si="310"/>
        <v>1.3698630136986301</v>
      </c>
      <c r="Q1838" s="47">
        <f t="shared" si="311"/>
        <v>0.91324200913242015</v>
      </c>
      <c r="R1838" s="47">
        <f t="shared" si="312"/>
        <v>0</v>
      </c>
      <c r="S1838" s="47">
        <f t="shared" si="313"/>
        <v>0</v>
      </c>
      <c r="T1838" s="47">
        <f t="shared" si="314"/>
        <v>0</v>
      </c>
      <c r="U1838" s="47">
        <f t="shared" si="315"/>
        <v>10.95890410958904</v>
      </c>
      <c r="V1838" s="47">
        <f t="shared" si="316"/>
        <v>0</v>
      </c>
      <c r="W1838" s="47">
        <f t="shared" si="317"/>
        <v>0</v>
      </c>
      <c r="X1838">
        <f t="shared" si="318"/>
        <v>100</v>
      </c>
    </row>
    <row r="1839" spans="1:24" ht="16.399999999999999" customHeight="1" x14ac:dyDescent="0.35">
      <c r="A1839" s="10"/>
      <c r="B1839" s="5">
        <v>230206</v>
      </c>
      <c r="C1839" s="5" t="s">
        <v>1847</v>
      </c>
      <c r="D1839" s="6">
        <v>2</v>
      </c>
      <c r="E1839" s="6">
        <v>2</v>
      </c>
      <c r="F1839" s="6">
        <v>0</v>
      </c>
      <c r="G1839" s="12">
        <v>0</v>
      </c>
      <c r="H1839" s="6">
        <v>96</v>
      </c>
      <c r="I1839" s="6">
        <v>45</v>
      </c>
      <c r="J1839" s="6">
        <v>113</v>
      </c>
      <c r="K1839" s="6">
        <v>0</v>
      </c>
      <c r="L1839" s="6">
        <v>1</v>
      </c>
      <c r="M1839" s="4"/>
      <c r="N1839" s="46">
        <f t="shared" si="308"/>
        <v>259</v>
      </c>
      <c r="O1839" s="47">
        <f t="shared" si="309"/>
        <v>0.77220077220077221</v>
      </c>
      <c r="P1839" s="47">
        <f t="shared" si="310"/>
        <v>0.77220077220077221</v>
      </c>
      <c r="Q1839" s="47">
        <f t="shared" si="311"/>
        <v>0</v>
      </c>
      <c r="R1839" s="47">
        <f t="shared" si="312"/>
        <v>0</v>
      </c>
      <c r="S1839" s="47">
        <f t="shared" si="313"/>
        <v>37.06563706563707</v>
      </c>
      <c r="T1839" s="47">
        <f t="shared" si="314"/>
        <v>17.374517374517374</v>
      </c>
      <c r="U1839" s="47">
        <f t="shared" si="315"/>
        <v>43.62934362934363</v>
      </c>
      <c r="V1839" s="47">
        <f t="shared" si="316"/>
        <v>0</v>
      </c>
      <c r="W1839" s="47">
        <f t="shared" si="317"/>
        <v>0.38610038610038611</v>
      </c>
      <c r="X1839">
        <f t="shared" si="318"/>
        <v>100</v>
      </c>
    </row>
    <row r="1840" spans="1:24" ht="16.399999999999999" customHeight="1" x14ac:dyDescent="0.35">
      <c r="A1840" s="10"/>
      <c r="B1840" s="5">
        <v>230301</v>
      </c>
      <c r="C1840" s="5" t="s">
        <v>1848</v>
      </c>
      <c r="D1840" s="6">
        <v>691</v>
      </c>
      <c r="E1840" s="6">
        <v>9</v>
      </c>
      <c r="F1840" s="6">
        <v>61</v>
      </c>
      <c r="G1840" s="12">
        <v>49</v>
      </c>
      <c r="H1840" s="6">
        <v>41</v>
      </c>
      <c r="I1840" s="6">
        <v>0</v>
      </c>
      <c r="J1840" s="6">
        <v>5</v>
      </c>
      <c r="K1840" s="6">
        <v>2</v>
      </c>
      <c r="L1840" s="6">
        <v>0</v>
      </c>
      <c r="M1840" s="4"/>
      <c r="N1840" s="46">
        <f t="shared" si="308"/>
        <v>858</v>
      </c>
      <c r="O1840" s="47">
        <f t="shared" si="309"/>
        <v>80.536130536130528</v>
      </c>
      <c r="P1840" s="47">
        <f t="shared" si="310"/>
        <v>1.048951048951049</v>
      </c>
      <c r="Q1840" s="47">
        <f t="shared" si="311"/>
        <v>7.1095571095571097</v>
      </c>
      <c r="R1840" s="47">
        <f t="shared" si="312"/>
        <v>5.7109557109557105</v>
      </c>
      <c r="S1840" s="47">
        <f t="shared" si="313"/>
        <v>4.7785547785547786</v>
      </c>
      <c r="T1840" s="47">
        <f t="shared" si="314"/>
        <v>0</v>
      </c>
      <c r="U1840" s="47">
        <f t="shared" si="315"/>
        <v>0.58275058275058278</v>
      </c>
      <c r="V1840" s="47">
        <f t="shared" si="316"/>
        <v>0.23310023310023309</v>
      </c>
      <c r="W1840" s="47">
        <f t="shared" si="317"/>
        <v>0</v>
      </c>
      <c r="X1840">
        <f t="shared" si="318"/>
        <v>100</v>
      </c>
    </row>
    <row r="1841" spans="1:24" ht="16.399999999999999" customHeight="1" x14ac:dyDescent="0.35">
      <c r="A1841" s="10"/>
      <c r="B1841" s="5">
        <v>230302</v>
      </c>
      <c r="C1841" s="5" t="s">
        <v>1849</v>
      </c>
      <c r="D1841" s="6">
        <v>1320</v>
      </c>
      <c r="E1841" s="6">
        <v>60</v>
      </c>
      <c r="F1841" s="6">
        <v>19</v>
      </c>
      <c r="G1841" s="12">
        <v>0</v>
      </c>
      <c r="H1841" s="6">
        <v>20</v>
      </c>
      <c r="I1841" s="6">
        <v>2</v>
      </c>
      <c r="J1841" s="6">
        <v>53</v>
      </c>
      <c r="K1841" s="6">
        <v>1</v>
      </c>
      <c r="L1841" s="6">
        <v>0</v>
      </c>
      <c r="M1841" s="4"/>
      <c r="N1841" s="46">
        <f t="shared" si="308"/>
        <v>1475</v>
      </c>
      <c r="O1841" s="47">
        <f t="shared" si="309"/>
        <v>89.491525423728817</v>
      </c>
      <c r="P1841" s="47">
        <f t="shared" si="310"/>
        <v>4.0677966101694913</v>
      </c>
      <c r="Q1841" s="47">
        <f t="shared" si="311"/>
        <v>1.2881355932203389</v>
      </c>
      <c r="R1841" s="47">
        <f t="shared" si="312"/>
        <v>0</v>
      </c>
      <c r="S1841" s="47">
        <f t="shared" si="313"/>
        <v>1.3559322033898304</v>
      </c>
      <c r="T1841" s="47">
        <f t="shared" si="314"/>
        <v>0.13559322033898305</v>
      </c>
      <c r="U1841" s="47">
        <f t="shared" si="315"/>
        <v>3.593220338983051</v>
      </c>
      <c r="V1841" s="47">
        <f t="shared" si="316"/>
        <v>6.7796610169491525E-2</v>
      </c>
      <c r="W1841" s="47">
        <f t="shared" si="317"/>
        <v>0</v>
      </c>
      <c r="X1841">
        <f t="shared" si="318"/>
        <v>100</v>
      </c>
    </row>
    <row r="1842" spans="1:24" ht="16.399999999999999" customHeight="1" x14ac:dyDescent="0.35">
      <c r="A1842" s="10"/>
      <c r="B1842" s="5">
        <v>230303</v>
      </c>
      <c r="C1842" s="5" t="s">
        <v>1850</v>
      </c>
      <c r="D1842" s="6">
        <v>436</v>
      </c>
      <c r="E1842" s="6">
        <v>24</v>
      </c>
      <c r="F1842" s="6">
        <v>65</v>
      </c>
      <c r="G1842" s="12">
        <v>146</v>
      </c>
      <c r="H1842" s="6">
        <v>7</v>
      </c>
      <c r="I1842" s="6">
        <v>3</v>
      </c>
      <c r="J1842" s="6">
        <v>49</v>
      </c>
      <c r="K1842" s="6">
        <v>1</v>
      </c>
      <c r="L1842" s="6">
        <v>1</v>
      </c>
      <c r="M1842" s="4"/>
      <c r="N1842" s="46">
        <f t="shared" si="308"/>
        <v>732</v>
      </c>
      <c r="O1842" s="47">
        <f t="shared" si="309"/>
        <v>59.562841530054641</v>
      </c>
      <c r="P1842" s="47">
        <f t="shared" si="310"/>
        <v>3.278688524590164</v>
      </c>
      <c r="Q1842" s="47">
        <f t="shared" si="311"/>
        <v>8.8797814207650276</v>
      </c>
      <c r="R1842" s="47">
        <f t="shared" si="312"/>
        <v>19.94535519125683</v>
      </c>
      <c r="S1842" s="47">
        <f t="shared" si="313"/>
        <v>0.95628415300546443</v>
      </c>
      <c r="T1842" s="47">
        <f t="shared" si="314"/>
        <v>0.4098360655737705</v>
      </c>
      <c r="U1842" s="47">
        <f t="shared" si="315"/>
        <v>6.693989071038251</v>
      </c>
      <c r="V1842" s="47">
        <f t="shared" si="316"/>
        <v>0.13661202185792348</v>
      </c>
      <c r="W1842" s="47">
        <f t="shared" si="317"/>
        <v>0.13661202185792348</v>
      </c>
      <c r="X1842">
        <f t="shared" si="318"/>
        <v>100</v>
      </c>
    </row>
    <row r="1843" spans="1:24" ht="16.399999999999999" customHeight="1" x14ac:dyDescent="0.35">
      <c r="A1843" s="10"/>
      <c r="B1843" s="5">
        <v>230401</v>
      </c>
      <c r="C1843" s="5" t="s">
        <v>1851</v>
      </c>
      <c r="D1843" s="6">
        <v>672</v>
      </c>
      <c r="E1843" s="6">
        <v>9</v>
      </c>
      <c r="F1843" s="6">
        <v>3</v>
      </c>
      <c r="G1843" s="12">
        <v>0</v>
      </c>
      <c r="H1843" s="6">
        <v>240</v>
      </c>
      <c r="I1843" s="6">
        <v>68</v>
      </c>
      <c r="J1843" s="6">
        <v>64</v>
      </c>
      <c r="K1843" s="6">
        <v>0</v>
      </c>
      <c r="L1843" s="6">
        <v>1</v>
      </c>
      <c r="M1843" s="4"/>
      <c r="N1843" s="46">
        <f t="shared" si="308"/>
        <v>1057</v>
      </c>
      <c r="O1843" s="47">
        <f t="shared" si="309"/>
        <v>63.576158940397349</v>
      </c>
      <c r="P1843" s="47">
        <f t="shared" si="310"/>
        <v>0.85146641438032167</v>
      </c>
      <c r="Q1843" s="47">
        <f t="shared" si="311"/>
        <v>0.28382213812677387</v>
      </c>
      <c r="R1843" s="47">
        <f t="shared" si="312"/>
        <v>0</v>
      </c>
      <c r="S1843" s="47">
        <f t="shared" si="313"/>
        <v>22.705771050141909</v>
      </c>
      <c r="T1843" s="47">
        <f t="shared" si="314"/>
        <v>6.4333017975402083</v>
      </c>
      <c r="U1843" s="47">
        <f t="shared" si="315"/>
        <v>6.0548722800378432</v>
      </c>
      <c r="V1843" s="47">
        <f t="shared" si="316"/>
        <v>0</v>
      </c>
      <c r="W1843" s="47">
        <f t="shared" si="317"/>
        <v>9.46073793755913E-2</v>
      </c>
      <c r="X1843">
        <f t="shared" si="318"/>
        <v>100</v>
      </c>
    </row>
    <row r="1844" spans="1:24" ht="16.399999999999999" customHeight="1" x14ac:dyDescent="0.35">
      <c r="A1844" s="10"/>
      <c r="B1844" s="5">
        <v>230402</v>
      </c>
      <c r="C1844" s="5" t="s">
        <v>1852</v>
      </c>
      <c r="D1844" s="6">
        <v>3</v>
      </c>
      <c r="E1844" s="6">
        <v>1</v>
      </c>
      <c r="F1844" s="6">
        <v>0</v>
      </c>
      <c r="G1844" s="12">
        <v>0</v>
      </c>
      <c r="H1844" s="6">
        <v>2</v>
      </c>
      <c r="I1844" s="6">
        <v>0</v>
      </c>
      <c r="J1844" s="6">
        <v>168</v>
      </c>
      <c r="K1844" s="6">
        <v>1</v>
      </c>
      <c r="L1844" s="6">
        <v>0</v>
      </c>
      <c r="M1844" s="4"/>
      <c r="N1844" s="46">
        <f t="shared" si="308"/>
        <v>175</v>
      </c>
      <c r="O1844" s="47">
        <f t="shared" si="309"/>
        <v>1.7142857142857142</v>
      </c>
      <c r="P1844" s="47">
        <f t="shared" si="310"/>
        <v>0.5714285714285714</v>
      </c>
      <c r="Q1844" s="47">
        <f t="shared" si="311"/>
        <v>0</v>
      </c>
      <c r="R1844" s="47">
        <f t="shared" si="312"/>
        <v>0</v>
      </c>
      <c r="S1844" s="47">
        <f t="shared" si="313"/>
        <v>1.1428571428571428</v>
      </c>
      <c r="T1844" s="47">
        <f t="shared" si="314"/>
        <v>0</v>
      </c>
      <c r="U1844" s="47">
        <f t="shared" si="315"/>
        <v>96</v>
      </c>
      <c r="V1844" s="47">
        <f t="shared" si="316"/>
        <v>0.5714285714285714</v>
      </c>
      <c r="W1844" s="47">
        <f t="shared" si="317"/>
        <v>0</v>
      </c>
      <c r="X1844">
        <f t="shared" si="318"/>
        <v>100</v>
      </c>
    </row>
    <row r="1845" spans="1:24" ht="16.399999999999999" customHeight="1" x14ac:dyDescent="0.35">
      <c r="A1845" s="10"/>
      <c r="B1845" s="5">
        <v>230403</v>
      </c>
      <c r="C1845" s="5" t="s">
        <v>1853</v>
      </c>
      <c r="D1845" s="6">
        <v>104</v>
      </c>
      <c r="E1845" s="6">
        <v>3</v>
      </c>
      <c r="F1845" s="6">
        <v>3</v>
      </c>
      <c r="G1845" s="12">
        <v>0</v>
      </c>
      <c r="H1845" s="6">
        <v>2</v>
      </c>
      <c r="I1845" s="6">
        <v>1</v>
      </c>
      <c r="J1845" s="6">
        <v>0</v>
      </c>
      <c r="K1845" s="6">
        <v>0</v>
      </c>
      <c r="L1845" s="6">
        <v>0</v>
      </c>
      <c r="M1845" s="4"/>
      <c r="N1845" s="46">
        <f t="shared" si="308"/>
        <v>113</v>
      </c>
      <c r="O1845" s="47">
        <f t="shared" si="309"/>
        <v>92.035398230088504</v>
      </c>
      <c r="P1845" s="47">
        <f t="shared" si="310"/>
        <v>2.6548672566371683</v>
      </c>
      <c r="Q1845" s="47">
        <f t="shared" si="311"/>
        <v>2.6548672566371683</v>
      </c>
      <c r="R1845" s="47">
        <f t="shared" si="312"/>
        <v>0</v>
      </c>
      <c r="S1845" s="47">
        <f t="shared" si="313"/>
        <v>1.7699115044247788</v>
      </c>
      <c r="T1845" s="47">
        <f t="shared" si="314"/>
        <v>0.88495575221238942</v>
      </c>
      <c r="U1845" s="47">
        <f t="shared" si="315"/>
        <v>0</v>
      </c>
      <c r="V1845" s="47">
        <f t="shared" si="316"/>
        <v>0</v>
      </c>
      <c r="W1845" s="47">
        <f t="shared" si="317"/>
        <v>0</v>
      </c>
      <c r="X1845">
        <f t="shared" si="318"/>
        <v>100.00000000000003</v>
      </c>
    </row>
    <row r="1846" spans="1:24" ht="16.399999999999999" customHeight="1" x14ac:dyDescent="0.35">
      <c r="A1846" s="10"/>
      <c r="B1846" s="5">
        <v>230404</v>
      </c>
      <c r="C1846" s="5" t="s">
        <v>1854</v>
      </c>
      <c r="D1846" s="6">
        <v>71</v>
      </c>
      <c r="E1846" s="6">
        <v>1</v>
      </c>
      <c r="F1846" s="6">
        <v>0</v>
      </c>
      <c r="G1846" s="12">
        <v>0</v>
      </c>
      <c r="H1846" s="6">
        <v>3</v>
      </c>
      <c r="I1846" s="6">
        <v>0</v>
      </c>
      <c r="J1846" s="6">
        <v>0</v>
      </c>
      <c r="K1846" s="6">
        <v>0</v>
      </c>
      <c r="L1846" s="6">
        <v>0</v>
      </c>
      <c r="M1846" s="4"/>
      <c r="N1846" s="46">
        <f t="shared" si="308"/>
        <v>75</v>
      </c>
      <c r="O1846" s="47">
        <f t="shared" si="309"/>
        <v>94.666666666666671</v>
      </c>
      <c r="P1846" s="47">
        <f t="shared" si="310"/>
        <v>1.3333333333333333</v>
      </c>
      <c r="Q1846" s="47">
        <f t="shared" si="311"/>
        <v>0</v>
      </c>
      <c r="R1846" s="47">
        <f t="shared" si="312"/>
        <v>0</v>
      </c>
      <c r="S1846" s="47">
        <f t="shared" si="313"/>
        <v>4</v>
      </c>
      <c r="T1846" s="47">
        <f t="shared" si="314"/>
        <v>0</v>
      </c>
      <c r="U1846" s="47">
        <f t="shared" si="315"/>
        <v>0</v>
      </c>
      <c r="V1846" s="47">
        <f t="shared" si="316"/>
        <v>0</v>
      </c>
      <c r="W1846" s="47">
        <f t="shared" si="317"/>
        <v>0</v>
      </c>
      <c r="X1846">
        <f t="shared" si="318"/>
        <v>100</v>
      </c>
    </row>
    <row r="1847" spans="1:24" ht="16.399999999999999" customHeight="1" x14ac:dyDescent="0.35">
      <c r="A1847" s="10"/>
      <c r="B1847" s="5">
        <v>230405</v>
      </c>
      <c r="C1847" s="5" t="s">
        <v>1855</v>
      </c>
      <c r="D1847" s="6">
        <v>166</v>
      </c>
      <c r="E1847" s="6">
        <v>7</v>
      </c>
      <c r="F1847" s="6">
        <v>0</v>
      </c>
      <c r="G1847" s="12">
        <v>0</v>
      </c>
      <c r="H1847" s="6">
        <v>0</v>
      </c>
      <c r="I1847" s="6">
        <v>0</v>
      </c>
      <c r="J1847" s="6">
        <v>2</v>
      </c>
      <c r="K1847" s="6">
        <v>0</v>
      </c>
      <c r="L1847" s="6">
        <v>0</v>
      </c>
      <c r="M1847" s="4"/>
      <c r="N1847" s="46">
        <f t="shared" si="308"/>
        <v>175</v>
      </c>
      <c r="O1847" s="47">
        <f t="shared" si="309"/>
        <v>94.857142857142861</v>
      </c>
      <c r="P1847" s="47">
        <f t="shared" si="310"/>
        <v>4</v>
      </c>
      <c r="Q1847" s="47">
        <f t="shared" si="311"/>
        <v>0</v>
      </c>
      <c r="R1847" s="47">
        <f t="shared" si="312"/>
        <v>0</v>
      </c>
      <c r="S1847" s="47">
        <f t="shared" si="313"/>
        <v>0</v>
      </c>
      <c r="T1847" s="47">
        <f t="shared" si="314"/>
        <v>0</v>
      </c>
      <c r="U1847" s="47">
        <f t="shared" si="315"/>
        <v>1.1428571428571428</v>
      </c>
      <c r="V1847" s="47">
        <f t="shared" si="316"/>
        <v>0</v>
      </c>
      <c r="W1847" s="47">
        <f t="shared" si="317"/>
        <v>0</v>
      </c>
      <c r="X1847">
        <f t="shared" si="318"/>
        <v>100</v>
      </c>
    </row>
    <row r="1848" spans="1:24" ht="16.399999999999999" customHeight="1" x14ac:dyDescent="0.35">
      <c r="A1848" s="10"/>
      <c r="B1848" s="5">
        <v>230406</v>
      </c>
      <c r="C1848" s="5" t="s">
        <v>1856</v>
      </c>
      <c r="D1848" s="6">
        <v>139</v>
      </c>
      <c r="E1848" s="6">
        <v>8</v>
      </c>
      <c r="F1848" s="6">
        <v>10</v>
      </c>
      <c r="G1848" s="12">
        <v>0</v>
      </c>
      <c r="H1848" s="6">
        <v>56</v>
      </c>
      <c r="I1848" s="6">
        <v>10</v>
      </c>
      <c r="J1848" s="6">
        <v>32</v>
      </c>
      <c r="K1848" s="6">
        <v>1</v>
      </c>
      <c r="L1848" s="6">
        <v>0</v>
      </c>
      <c r="M1848" s="4"/>
      <c r="N1848" s="46">
        <f t="shared" si="308"/>
        <v>256</v>
      </c>
      <c r="O1848" s="47">
        <f t="shared" si="309"/>
        <v>54.296875</v>
      </c>
      <c r="P1848" s="47">
        <f t="shared" si="310"/>
        <v>3.125</v>
      </c>
      <c r="Q1848" s="47">
        <f t="shared" si="311"/>
        <v>3.90625</v>
      </c>
      <c r="R1848" s="47">
        <f t="shared" si="312"/>
        <v>0</v>
      </c>
      <c r="S1848" s="47">
        <f t="shared" si="313"/>
        <v>21.875</v>
      </c>
      <c r="T1848" s="47">
        <f t="shared" si="314"/>
        <v>3.90625</v>
      </c>
      <c r="U1848" s="47">
        <f t="shared" si="315"/>
        <v>12.5</v>
      </c>
      <c r="V1848" s="47">
        <f t="shared" si="316"/>
        <v>0.390625</v>
      </c>
      <c r="W1848" s="47">
        <f t="shared" si="317"/>
        <v>0</v>
      </c>
      <c r="X1848">
        <f t="shared" si="318"/>
        <v>100</v>
      </c>
    </row>
    <row r="1849" spans="1:24" ht="16.399999999999999" customHeight="1" x14ac:dyDescent="0.35">
      <c r="A1849" s="10"/>
      <c r="B1849" s="5">
        <v>230407</v>
      </c>
      <c r="C1849" s="5" t="s">
        <v>1857</v>
      </c>
      <c r="D1849" s="6">
        <v>134</v>
      </c>
      <c r="E1849" s="6">
        <v>2</v>
      </c>
      <c r="F1849" s="6">
        <v>0</v>
      </c>
      <c r="G1849" s="12">
        <v>0</v>
      </c>
      <c r="H1849" s="6">
        <v>3</v>
      </c>
      <c r="I1849" s="6">
        <v>1</v>
      </c>
      <c r="J1849" s="6">
        <v>12</v>
      </c>
      <c r="K1849" s="6">
        <v>0</v>
      </c>
      <c r="L1849" s="6">
        <v>0</v>
      </c>
      <c r="M1849" s="4"/>
      <c r="N1849" s="46">
        <f t="shared" si="308"/>
        <v>152</v>
      </c>
      <c r="O1849" s="47">
        <f t="shared" si="309"/>
        <v>88.15789473684211</v>
      </c>
      <c r="P1849" s="47">
        <f t="shared" si="310"/>
        <v>1.3157894736842106</v>
      </c>
      <c r="Q1849" s="47">
        <f t="shared" si="311"/>
        <v>0</v>
      </c>
      <c r="R1849" s="47">
        <f t="shared" si="312"/>
        <v>0</v>
      </c>
      <c r="S1849" s="47">
        <f t="shared" si="313"/>
        <v>1.9736842105263157</v>
      </c>
      <c r="T1849" s="47">
        <f t="shared" si="314"/>
        <v>0.65789473684210531</v>
      </c>
      <c r="U1849" s="47">
        <f t="shared" si="315"/>
        <v>7.8947368421052628</v>
      </c>
      <c r="V1849" s="47">
        <f t="shared" si="316"/>
        <v>0</v>
      </c>
      <c r="W1849" s="47">
        <f t="shared" si="317"/>
        <v>0</v>
      </c>
      <c r="X1849">
        <f t="shared" si="318"/>
        <v>100</v>
      </c>
    </row>
    <row r="1850" spans="1:24" ht="16.399999999999999" customHeight="1" x14ac:dyDescent="0.35">
      <c r="A1850" s="10"/>
      <c r="B1850" s="5">
        <v>230408</v>
      </c>
      <c r="C1850" s="5" t="s">
        <v>1858</v>
      </c>
      <c r="D1850" s="6">
        <v>241</v>
      </c>
      <c r="E1850" s="6">
        <v>3</v>
      </c>
      <c r="F1850" s="6">
        <v>0</v>
      </c>
      <c r="G1850" s="12">
        <v>0</v>
      </c>
      <c r="H1850" s="6">
        <v>10</v>
      </c>
      <c r="I1850" s="6">
        <v>4</v>
      </c>
      <c r="J1850" s="6">
        <v>22</v>
      </c>
      <c r="K1850" s="6">
        <v>1</v>
      </c>
      <c r="L1850" s="6">
        <v>2</v>
      </c>
      <c r="M1850" s="4"/>
      <c r="N1850" s="46">
        <f t="shared" si="308"/>
        <v>283</v>
      </c>
      <c r="O1850" s="47">
        <f t="shared" si="309"/>
        <v>85.159010600706708</v>
      </c>
      <c r="P1850" s="47">
        <f t="shared" si="310"/>
        <v>1.0600706713780919</v>
      </c>
      <c r="Q1850" s="47">
        <f t="shared" si="311"/>
        <v>0</v>
      </c>
      <c r="R1850" s="47">
        <f t="shared" si="312"/>
        <v>0</v>
      </c>
      <c r="S1850" s="47">
        <f t="shared" si="313"/>
        <v>3.5335689045936394</v>
      </c>
      <c r="T1850" s="47">
        <f t="shared" si="314"/>
        <v>1.4134275618374559</v>
      </c>
      <c r="U1850" s="47">
        <f t="shared" si="315"/>
        <v>7.7738515901060072</v>
      </c>
      <c r="V1850" s="47">
        <f t="shared" si="316"/>
        <v>0.35335689045936397</v>
      </c>
      <c r="W1850" s="47">
        <f t="shared" si="317"/>
        <v>0.70671378091872794</v>
      </c>
      <c r="X1850">
        <f t="shared" si="318"/>
        <v>99.999999999999986</v>
      </c>
    </row>
    <row r="1851" spans="1:24" ht="16.399999999999999" customHeight="1" x14ac:dyDescent="0.35">
      <c r="A1851" s="10"/>
      <c r="B1851" s="5">
        <v>240101</v>
      </c>
      <c r="C1851" s="5" t="s">
        <v>1859</v>
      </c>
      <c r="D1851" s="6">
        <v>21202</v>
      </c>
      <c r="E1851" s="6">
        <v>2422</v>
      </c>
      <c r="F1851" s="6">
        <v>859</v>
      </c>
      <c r="G1851" s="12">
        <v>1282</v>
      </c>
      <c r="H1851" s="6">
        <v>90</v>
      </c>
      <c r="I1851" s="6">
        <v>0</v>
      </c>
      <c r="J1851" s="6">
        <v>26</v>
      </c>
      <c r="K1851" s="6">
        <v>269</v>
      </c>
      <c r="L1851" s="6">
        <v>598</v>
      </c>
      <c r="M1851" s="4"/>
      <c r="N1851" s="46">
        <f t="shared" si="308"/>
        <v>26748</v>
      </c>
      <c r="O1851" s="47">
        <f t="shared" si="309"/>
        <v>79.265739494541648</v>
      </c>
      <c r="P1851" s="47">
        <f t="shared" si="310"/>
        <v>9.0548826080454603</v>
      </c>
      <c r="Q1851" s="47">
        <f t="shared" si="311"/>
        <v>3.2114550620607147</v>
      </c>
      <c r="R1851" s="47">
        <f t="shared" si="312"/>
        <v>4.7928817107821144</v>
      </c>
      <c r="S1851" s="47">
        <f t="shared" si="313"/>
        <v>0.3364737550471063</v>
      </c>
      <c r="T1851" s="47">
        <f t="shared" si="314"/>
        <v>0</v>
      </c>
      <c r="U1851" s="47">
        <f t="shared" si="315"/>
        <v>9.7203529235830713E-2</v>
      </c>
      <c r="V1851" s="47">
        <f t="shared" si="316"/>
        <v>1.0056826678630177</v>
      </c>
      <c r="W1851" s="47">
        <f t="shared" si="317"/>
        <v>2.2356811724241061</v>
      </c>
      <c r="X1851">
        <f t="shared" si="318"/>
        <v>100</v>
      </c>
    </row>
    <row r="1852" spans="1:24" ht="16.399999999999999" customHeight="1" x14ac:dyDescent="0.35">
      <c r="A1852" s="10"/>
      <c r="B1852" s="5">
        <v>240102</v>
      </c>
      <c r="C1852" s="5" t="s">
        <v>1860</v>
      </c>
      <c r="D1852" s="6">
        <v>3986</v>
      </c>
      <c r="E1852" s="6">
        <v>738</v>
      </c>
      <c r="F1852" s="6">
        <v>389</v>
      </c>
      <c r="G1852" s="12">
        <v>925</v>
      </c>
      <c r="H1852" s="6">
        <v>29</v>
      </c>
      <c r="I1852" s="6">
        <v>0</v>
      </c>
      <c r="J1852" s="6">
        <v>46</v>
      </c>
      <c r="K1852" s="6">
        <v>80</v>
      </c>
      <c r="L1852" s="6">
        <v>216</v>
      </c>
      <c r="M1852" s="4"/>
      <c r="N1852" s="46">
        <f t="shared" si="308"/>
        <v>6409</v>
      </c>
      <c r="O1852" s="47">
        <f t="shared" si="309"/>
        <v>62.193789982836634</v>
      </c>
      <c r="P1852" s="47">
        <f t="shared" si="310"/>
        <v>11.515056951162427</v>
      </c>
      <c r="Q1852" s="47">
        <f t="shared" si="311"/>
        <v>6.0695896395693554</v>
      </c>
      <c r="R1852" s="47">
        <f t="shared" si="312"/>
        <v>14.432828834451552</v>
      </c>
      <c r="S1852" s="47">
        <f t="shared" si="313"/>
        <v>0.45248868778280543</v>
      </c>
      <c r="T1852" s="47">
        <f t="shared" si="314"/>
        <v>0</v>
      </c>
      <c r="U1852" s="47">
        <f t="shared" si="315"/>
        <v>0.71774067717272583</v>
      </c>
      <c r="V1852" s="47">
        <f t="shared" si="316"/>
        <v>1.2482446559525666</v>
      </c>
      <c r="W1852" s="47">
        <f t="shared" si="317"/>
        <v>3.3702605710719298</v>
      </c>
      <c r="X1852">
        <f t="shared" si="318"/>
        <v>99.999999999999986</v>
      </c>
    </row>
    <row r="1853" spans="1:24" ht="16.399999999999999" customHeight="1" x14ac:dyDescent="0.35">
      <c r="A1853" s="10"/>
      <c r="B1853" s="5">
        <v>240103</v>
      </c>
      <c r="C1853" s="5" t="s">
        <v>1861</v>
      </c>
      <c r="D1853" s="6">
        <v>1854</v>
      </c>
      <c r="E1853" s="6">
        <v>192</v>
      </c>
      <c r="F1853" s="6">
        <v>216</v>
      </c>
      <c r="G1853" s="12">
        <v>159</v>
      </c>
      <c r="H1853" s="6">
        <v>13</v>
      </c>
      <c r="I1853" s="6">
        <v>0</v>
      </c>
      <c r="J1853" s="6">
        <v>1</v>
      </c>
      <c r="K1853" s="6">
        <v>31</v>
      </c>
      <c r="L1853" s="6">
        <v>162</v>
      </c>
      <c r="M1853" s="4"/>
      <c r="N1853" s="46">
        <f t="shared" si="308"/>
        <v>2628</v>
      </c>
      <c r="O1853" s="47">
        <f t="shared" si="309"/>
        <v>70.547945205479451</v>
      </c>
      <c r="P1853" s="47">
        <f t="shared" si="310"/>
        <v>7.3059360730593603</v>
      </c>
      <c r="Q1853" s="47">
        <f t="shared" si="311"/>
        <v>8.2191780821917799</v>
      </c>
      <c r="R1853" s="47">
        <f t="shared" si="312"/>
        <v>6.0502283105022832</v>
      </c>
      <c r="S1853" s="47">
        <f t="shared" si="313"/>
        <v>0.49467275494672752</v>
      </c>
      <c r="T1853" s="47">
        <f t="shared" si="314"/>
        <v>0</v>
      </c>
      <c r="U1853" s="47">
        <f t="shared" si="315"/>
        <v>3.8051750380517502E-2</v>
      </c>
      <c r="V1853" s="47">
        <f t="shared" si="316"/>
        <v>1.1796042617960425</v>
      </c>
      <c r="W1853" s="47">
        <f t="shared" si="317"/>
        <v>6.1643835616438354</v>
      </c>
      <c r="X1853">
        <f t="shared" si="318"/>
        <v>99.999999999999986</v>
      </c>
    </row>
    <row r="1854" spans="1:24" ht="16.399999999999999" customHeight="1" x14ac:dyDescent="0.35">
      <c r="A1854" s="10"/>
      <c r="B1854" s="5">
        <v>240104</v>
      </c>
      <c r="C1854" s="5" t="s">
        <v>1862</v>
      </c>
      <c r="D1854" s="6">
        <v>1142</v>
      </c>
      <c r="E1854" s="6">
        <v>56</v>
      </c>
      <c r="F1854" s="6">
        <v>33</v>
      </c>
      <c r="G1854" s="12">
        <v>52</v>
      </c>
      <c r="H1854" s="6">
        <v>140</v>
      </c>
      <c r="I1854" s="6">
        <v>14</v>
      </c>
      <c r="J1854" s="6">
        <v>382</v>
      </c>
      <c r="K1854" s="6">
        <v>37</v>
      </c>
      <c r="L1854" s="6">
        <v>86</v>
      </c>
      <c r="M1854" s="4"/>
      <c r="N1854" s="46">
        <f t="shared" si="308"/>
        <v>1942</v>
      </c>
      <c r="O1854" s="47">
        <f t="shared" si="309"/>
        <v>58.805355303810501</v>
      </c>
      <c r="P1854" s="47">
        <f t="shared" si="310"/>
        <v>2.8836251287332644</v>
      </c>
      <c r="Q1854" s="47">
        <f t="shared" si="311"/>
        <v>1.6992790937178166</v>
      </c>
      <c r="R1854" s="47">
        <f t="shared" si="312"/>
        <v>2.6776519052523171</v>
      </c>
      <c r="S1854" s="47">
        <f t="shared" si="313"/>
        <v>7.2090628218331609</v>
      </c>
      <c r="T1854" s="47">
        <f t="shared" si="314"/>
        <v>0.72090628218331609</v>
      </c>
      <c r="U1854" s="47">
        <f t="shared" si="315"/>
        <v>19.670442842430482</v>
      </c>
      <c r="V1854" s="47">
        <f t="shared" si="316"/>
        <v>1.9052523171987641</v>
      </c>
      <c r="W1854" s="47">
        <f t="shared" si="317"/>
        <v>4.4284243048403704</v>
      </c>
      <c r="X1854">
        <f t="shared" si="318"/>
        <v>99.999999999999986</v>
      </c>
    </row>
    <row r="1855" spans="1:24" ht="16.399999999999999" customHeight="1" x14ac:dyDescent="0.35">
      <c r="A1855" s="10"/>
      <c r="B1855" s="5">
        <v>240105</v>
      </c>
      <c r="C1855" s="5" t="s">
        <v>1863</v>
      </c>
      <c r="D1855" s="6">
        <v>1306</v>
      </c>
      <c r="E1855" s="6">
        <v>227</v>
      </c>
      <c r="F1855" s="6">
        <v>34</v>
      </c>
      <c r="G1855" s="12">
        <v>17</v>
      </c>
      <c r="H1855" s="6">
        <v>10</v>
      </c>
      <c r="I1855" s="6">
        <v>0</v>
      </c>
      <c r="J1855" s="6">
        <v>832</v>
      </c>
      <c r="K1855" s="6">
        <v>3</v>
      </c>
      <c r="L1855" s="6">
        <v>74</v>
      </c>
      <c r="M1855" s="4"/>
      <c r="N1855" s="46">
        <f t="shared" si="308"/>
        <v>2503</v>
      </c>
      <c r="O1855" s="47">
        <f t="shared" si="309"/>
        <v>52.177387135437471</v>
      </c>
      <c r="P1855" s="47">
        <f t="shared" si="310"/>
        <v>9.0691170595285655</v>
      </c>
      <c r="Q1855" s="47">
        <f t="shared" si="311"/>
        <v>1.3583699560527367</v>
      </c>
      <c r="R1855" s="47">
        <f t="shared" si="312"/>
        <v>0.67918497802636835</v>
      </c>
      <c r="S1855" s="47">
        <f t="shared" si="313"/>
        <v>0.39952057530962842</v>
      </c>
      <c r="T1855" s="47">
        <f t="shared" si="314"/>
        <v>0</v>
      </c>
      <c r="U1855" s="47">
        <f t="shared" si="315"/>
        <v>33.240111865761087</v>
      </c>
      <c r="V1855" s="47">
        <f t="shared" si="316"/>
        <v>0.11985617259288853</v>
      </c>
      <c r="W1855" s="47">
        <f t="shared" si="317"/>
        <v>2.9564522572912502</v>
      </c>
      <c r="X1855">
        <f t="shared" si="318"/>
        <v>100</v>
      </c>
    </row>
    <row r="1856" spans="1:24" ht="16.399999999999999" customHeight="1" x14ac:dyDescent="0.35">
      <c r="A1856" s="10"/>
      <c r="B1856" s="5">
        <v>240106</v>
      </c>
      <c r="C1856" s="5" t="s">
        <v>1864</v>
      </c>
      <c r="D1856" s="6">
        <v>703</v>
      </c>
      <c r="E1856" s="6">
        <v>161</v>
      </c>
      <c r="F1856" s="6">
        <v>179</v>
      </c>
      <c r="G1856" s="12">
        <v>14</v>
      </c>
      <c r="H1856" s="6">
        <v>29</v>
      </c>
      <c r="I1856" s="6">
        <v>0</v>
      </c>
      <c r="J1856" s="6">
        <v>139</v>
      </c>
      <c r="K1856" s="6">
        <v>5</v>
      </c>
      <c r="L1856" s="6">
        <v>131</v>
      </c>
      <c r="M1856" s="4"/>
      <c r="N1856" s="46">
        <f t="shared" si="308"/>
        <v>1361</v>
      </c>
      <c r="O1856" s="47">
        <f t="shared" si="309"/>
        <v>51.653196179279945</v>
      </c>
      <c r="P1856" s="47">
        <f t="shared" si="310"/>
        <v>11.829537105069802</v>
      </c>
      <c r="Q1856" s="47">
        <f t="shared" si="311"/>
        <v>13.152094048493755</v>
      </c>
      <c r="R1856" s="47">
        <f t="shared" si="312"/>
        <v>1.0286554004408524</v>
      </c>
      <c r="S1856" s="47">
        <f t="shared" si="313"/>
        <v>2.1307861866274798</v>
      </c>
      <c r="T1856" s="47">
        <f t="shared" si="314"/>
        <v>0</v>
      </c>
      <c r="U1856" s="47">
        <f t="shared" si="315"/>
        <v>10.213078618662749</v>
      </c>
      <c r="V1856" s="47">
        <f t="shared" si="316"/>
        <v>0.36737692872887584</v>
      </c>
      <c r="W1856" s="47">
        <f t="shared" si="317"/>
        <v>9.6252755326965467</v>
      </c>
      <c r="X1856">
        <f t="shared" si="318"/>
        <v>100</v>
      </c>
    </row>
    <row r="1857" spans="1:24" ht="16.399999999999999" customHeight="1" x14ac:dyDescent="0.35">
      <c r="A1857" s="10"/>
      <c r="B1857" s="5">
        <v>240201</v>
      </c>
      <c r="C1857" s="5" t="s">
        <v>1865</v>
      </c>
      <c r="D1857" s="6">
        <v>2146</v>
      </c>
      <c r="E1857" s="6">
        <v>422</v>
      </c>
      <c r="F1857" s="6">
        <v>132</v>
      </c>
      <c r="G1857" s="12">
        <v>460</v>
      </c>
      <c r="H1857" s="6">
        <v>19</v>
      </c>
      <c r="I1857" s="6">
        <v>0</v>
      </c>
      <c r="J1857" s="6">
        <v>0</v>
      </c>
      <c r="K1857" s="6">
        <v>23</v>
      </c>
      <c r="L1857" s="6">
        <v>98</v>
      </c>
      <c r="M1857" s="4"/>
      <c r="N1857" s="46">
        <f t="shared" si="308"/>
        <v>3300</v>
      </c>
      <c r="O1857" s="47">
        <f t="shared" si="309"/>
        <v>65.030303030303031</v>
      </c>
      <c r="P1857" s="47">
        <f t="shared" si="310"/>
        <v>12.787878787878787</v>
      </c>
      <c r="Q1857" s="47">
        <f t="shared" si="311"/>
        <v>4</v>
      </c>
      <c r="R1857" s="47">
        <f t="shared" si="312"/>
        <v>13.939393939393939</v>
      </c>
      <c r="S1857" s="47">
        <f t="shared" si="313"/>
        <v>0.5757575757575758</v>
      </c>
      <c r="T1857" s="47">
        <f t="shared" si="314"/>
        <v>0</v>
      </c>
      <c r="U1857" s="47">
        <f t="shared" si="315"/>
        <v>0</v>
      </c>
      <c r="V1857" s="47">
        <f t="shared" si="316"/>
        <v>0.69696969696969702</v>
      </c>
      <c r="W1857" s="47">
        <f t="shared" si="317"/>
        <v>2.9696969696969697</v>
      </c>
      <c r="X1857">
        <f t="shared" si="318"/>
        <v>100</v>
      </c>
    </row>
    <row r="1858" spans="1:24" ht="16.399999999999999" customHeight="1" x14ac:dyDescent="0.35">
      <c r="A1858" s="10"/>
      <c r="B1858" s="5">
        <v>240202</v>
      </c>
      <c r="C1858" s="5" t="s">
        <v>1866</v>
      </c>
      <c r="D1858" s="6">
        <v>517</v>
      </c>
      <c r="E1858" s="6">
        <v>89</v>
      </c>
      <c r="F1858" s="6">
        <v>3</v>
      </c>
      <c r="G1858" s="12">
        <v>0</v>
      </c>
      <c r="H1858" s="6">
        <v>78</v>
      </c>
      <c r="I1858" s="6">
        <v>9</v>
      </c>
      <c r="J1858" s="6">
        <v>3</v>
      </c>
      <c r="K1858" s="6">
        <v>1</v>
      </c>
      <c r="L1858" s="6">
        <v>39</v>
      </c>
      <c r="M1858" s="4"/>
      <c r="N1858" s="46">
        <f t="shared" si="308"/>
        <v>739</v>
      </c>
      <c r="O1858" s="47">
        <f t="shared" si="309"/>
        <v>69.959404600811908</v>
      </c>
      <c r="P1858" s="47">
        <f t="shared" si="310"/>
        <v>12.043301759133966</v>
      </c>
      <c r="Q1858" s="47">
        <f t="shared" si="311"/>
        <v>0.40595399188092018</v>
      </c>
      <c r="R1858" s="47">
        <f t="shared" si="312"/>
        <v>0</v>
      </c>
      <c r="S1858" s="47">
        <f t="shared" si="313"/>
        <v>10.554803788903925</v>
      </c>
      <c r="T1858" s="47">
        <f t="shared" si="314"/>
        <v>1.2178619756427604</v>
      </c>
      <c r="U1858" s="47">
        <f t="shared" si="315"/>
        <v>0.40595399188092018</v>
      </c>
      <c r="V1858" s="47">
        <f t="shared" si="316"/>
        <v>0.13531799729364005</v>
      </c>
      <c r="W1858" s="47">
        <f t="shared" si="317"/>
        <v>5.2774018944519625</v>
      </c>
      <c r="X1858">
        <f t="shared" si="318"/>
        <v>100</v>
      </c>
    </row>
    <row r="1859" spans="1:24" ht="16.399999999999999" customHeight="1" x14ac:dyDescent="0.35">
      <c r="A1859" s="10"/>
      <c r="B1859" s="5">
        <v>240203</v>
      </c>
      <c r="C1859" s="5" t="s">
        <v>1867</v>
      </c>
      <c r="D1859" s="6">
        <v>852</v>
      </c>
      <c r="E1859" s="6">
        <v>105</v>
      </c>
      <c r="F1859" s="6">
        <v>210</v>
      </c>
      <c r="G1859" s="12">
        <v>313</v>
      </c>
      <c r="H1859" s="6">
        <v>51</v>
      </c>
      <c r="I1859" s="6">
        <v>0</v>
      </c>
      <c r="J1859" s="6">
        <v>3</v>
      </c>
      <c r="K1859" s="6">
        <v>10</v>
      </c>
      <c r="L1859" s="6">
        <v>40</v>
      </c>
      <c r="M1859" s="4"/>
      <c r="N1859" s="46">
        <f t="shared" si="308"/>
        <v>1584</v>
      </c>
      <c r="O1859" s="47">
        <f t="shared" si="309"/>
        <v>53.787878787878789</v>
      </c>
      <c r="P1859" s="47">
        <f t="shared" si="310"/>
        <v>6.6287878787878789</v>
      </c>
      <c r="Q1859" s="47">
        <f t="shared" si="311"/>
        <v>13.257575757575758</v>
      </c>
      <c r="R1859" s="47">
        <f t="shared" si="312"/>
        <v>19.76010101010101</v>
      </c>
      <c r="S1859" s="47">
        <f t="shared" si="313"/>
        <v>3.2196969696969697</v>
      </c>
      <c r="T1859" s="47">
        <f t="shared" si="314"/>
        <v>0</v>
      </c>
      <c r="U1859" s="47">
        <f t="shared" si="315"/>
        <v>0.18939393939393939</v>
      </c>
      <c r="V1859" s="47">
        <f t="shared" si="316"/>
        <v>0.63131313131313127</v>
      </c>
      <c r="W1859" s="47">
        <f t="shared" si="317"/>
        <v>2.5252525252525251</v>
      </c>
      <c r="X1859">
        <f t="shared" si="318"/>
        <v>100.00000000000001</v>
      </c>
    </row>
    <row r="1860" spans="1:24" ht="16.399999999999999" customHeight="1" x14ac:dyDescent="0.35">
      <c r="A1860" s="10"/>
      <c r="B1860" s="5">
        <v>240301</v>
      </c>
      <c r="C1860" s="5" t="s">
        <v>1868</v>
      </c>
      <c r="D1860" s="6">
        <v>4186</v>
      </c>
      <c r="E1860" s="6">
        <v>922</v>
      </c>
      <c r="F1860" s="6">
        <v>319</v>
      </c>
      <c r="G1860" s="12">
        <v>226</v>
      </c>
      <c r="H1860" s="6">
        <v>64</v>
      </c>
      <c r="I1860" s="6">
        <v>0</v>
      </c>
      <c r="J1860" s="6">
        <v>14</v>
      </c>
      <c r="K1860" s="6">
        <v>107</v>
      </c>
      <c r="L1860" s="6">
        <v>227</v>
      </c>
      <c r="M1860" s="4"/>
      <c r="N1860" s="46">
        <f t="shared" si="308"/>
        <v>6065</v>
      </c>
      <c r="O1860" s="47">
        <f t="shared" si="309"/>
        <v>69.018961253091504</v>
      </c>
      <c r="P1860" s="47">
        <f t="shared" si="310"/>
        <v>15.201978565539983</v>
      </c>
      <c r="Q1860" s="47">
        <f t="shared" si="311"/>
        <v>5.259686727122836</v>
      </c>
      <c r="R1860" s="47">
        <f t="shared" si="312"/>
        <v>3.7262984336356144</v>
      </c>
      <c r="S1860" s="47">
        <f t="shared" si="313"/>
        <v>1.055234954657873</v>
      </c>
      <c r="T1860" s="47">
        <f t="shared" si="314"/>
        <v>0</v>
      </c>
      <c r="U1860" s="47">
        <f t="shared" si="315"/>
        <v>0.23083264633140974</v>
      </c>
      <c r="V1860" s="47">
        <f t="shared" si="316"/>
        <v>1.7642209398186315</v>
      </c>
      <c r="W1860" s="47">
        <f t="shared" si="317"/>
        <v>3.7427864798021435</v>
      </c>
      <c r="X1860">
        <f t="shared" si="318"/>
        <v>100.00000000000001</v>
      </c>
    </row>
    <row r="1861" spans="1:24" ht="16.399999999999999" customHeight="1" x14ac:dyDescent="0.35">
      <c r="A1861" s="10"/>
      <c r="B1861" s="5">
        <v>240302</v>
      </c>
      <c r="C1861" s="5" t="s">
        <v>1869</v>
      </c>
      <c r="D1861" s="6">
        <v>2303</v>
      </c>
      <c r="E1861" s="6">
        <v>650</v>
      </c>
      <c r="F1861" s="6">
        <v>224</v>
      </c>
      <c r="G1861" s="12">
        <v>1599</v>
      </c>
      <c r="H1861" s="6">
        <v>35</v>
      </c>
      <c r="I1861" s="6">
        <v>0</v>
      </c>
      <c r="J1861" s="6">
        <v>29</v>
      </c>
      <c r="K1861" s="6">
        <v>39</v>
      </c>
      <c r="L1861" s="6">
        <v>68</v>
      </c>
      <c r="M1861" s="4"/>
      <c r="N1861" s="46">
        <f t="shared" si="308"/>
        <v>4947</v>
      </c>
      <c r="O1861" s="47">
        <f t="shared" si="309"/>
        <v>46.55346674752375</v>
      </c>
      <c r="P1861" s="47">
        <f t="shared" si="310"/>
        <v>13.139276329088336</v>
      </c>
      <c r="Q1861" s="47">
        <f t="shared" si="311"/>
        <v>4.5279967657165958</v>
      </c>
      <c r="R1861" s="47">
        <f t="shared" si="312"/>
        <v>32.322619769557306</v>
      </c>
      <c r="S1861" s="47">
        <f t="shared" si="313"/>
        <v>0.70749949464321815</v>
      </c>
      <c r="T1861" s="47">
        <f t="shared" si="314"/>
        <v>0</v>
      </c>
      <c r="U1861" s="47">
        <f t="shared" si="315"/>
        <v>0.58621386699009503</v>
      </c>
      <c r="V1861" s="47">
        <f t="shared" si="316"/>
        <v>0.78835657974530016</v>
      </c>
      <c r="W1861" s="47">
        <f t="shared" si="317"/>
        <v>1.3745704467353952</v>
      </c>
      <c r="X1861">
        <f t="shared" si="318"/>
        <v>99.999999999999986</v>
      </c>
    </row>
    <row r="1862" spans="1:24" ht="16.399999999999999" customHeight="1" x14ac:dyDescent="0.35">
      <c r="A1862" s="10"/>
      <c r="B1862" s="5">
        <v>240303</v>
      </c>
      <c r="C1862" s="5" t="s">
        <v>1870</v>
      </c>
      <c r="D1862" s="6">
        <v>339</v>
      </c>
      <c r="E1862" s="6">
        <v>367</v>
      </c>
      <c r="F1862" s="6">
        <v>36</v>
      </c>
      <c r="G1862" s="12">
        <v>0</v>
      </c>
      <c r="H1862" s="6">
        <v>43</v>
      </c>
      <c r="I1862" s="6">
        <v>0</v>
      </c>
      <c r="J1862" s="6">
        <v>60</v>
      </c>
      <c r="K1862" s="6">
        <v>6</v>
      </c>
      <c r="L1862" s="6">
        <v>54</v>
      </c>
      <c r="M1862" s="4"/>
      <c r="N1862" s="46">
        <f t="shared" si="308"/>
        <v>905</v>
      </c>
      <c r="O1862" s="47">
        <f t="shared" si="309"/>
        <v>37.458563535911601</v>
      </c>
      <c r="P1862" s="47">
        <f t="shared" si="310"/>
        <v>40.552486187845304</v>
      </c>
      <c r="Q1862" s="47">
        <f t="shared" si="311"/>
        <v>3.9779005524861875</v>
      </c>
      <c r="R1862" s="47">
        <f t="shared" si="312"/>
        <v>0</v>
      </c>
      <c r="S1862" s="47">
        <f t="shared" si="313"/>
        <v>4.7513812154696131</v>
      </c>
      <c r="T1862" s="47">
        <f t="shared" si="314"/>
        <v>0</v>
      </c>
      <c r="U1862" s="47">
        <f t="shared" si="315"/>
        <v>6.6298342541436455</v>
      </c>
      <c r="V1862" s="47">
        <f t="shared" si="316"/>
        <v>0.66298342541436461</v>
      </c>
      <c r="W1862" s="47">
        <f t="shared" si="317"/>
        <v>5.9668508287292816</v>
      </c>
      <c r="X1862">
        <f t="shared" si="318"/>
        <v>100</v>
      </c>
    </row>
    <row r="1863" spans="1:24" ht="16.399999999999999" customHeight="1" x14ac:dyDescent="0.35">
      <c r="A1863" s="10"/>
      <c r="B1863" s="5">
        <v>240304</v>
      </c>
      <c r="C1863" s="5" t="s">
        <v>1871</v>
      </c>
      <c r="D1863" s="6">
        <v>1115</v>
      </c>
      <c r="E1863" s="6">
        <v>373</v>
      </c>
      <c r="F1863" s="6">
        <v>13</v>
      </c>
      <c r="G1863" s="12">
        <v>83</v>
      </c>
      <c r="H1863" s="6">
        <v>65</v>
      </c>
      <c r="I1863" s="6">
        <v>0</v>
      </c>
      <c r="J1863" s="6">
        <v>17</v>
      </c>
      <c r="K1863" s="6">
        <v>15</v>
      </c>
      <c r="L1863" s="6">
        <v>90</v>
      </c>
      <c r="M1863" s="4"/>
      <c r="N1863" s="46">
        <f t="shared" si="308"/>
        <v>1771</v>
      </c>
      <c r="O1863" s="47">
        <f t="shared" si="309"/>
        <v>62.958780350084695</v>
      </c>
      <c r="P1863" s="47">
        <f t="shared" si="310"/>
        <v>21.061547148503671</v>
      </c>
      <c r="Q1863" s="47">
        <f t="shared" si="311"/>
        <v>0.73404856013551667</v>
      </c>
      <c r="R1863" s="47">
        <f t="shared" si="312"/>
        <v>4.6866177300959908</v>
      </c>
      <c r="S1863" s="47">
        <f t="shared" si="313"/>
        <v>3.6702428006775829</v>
      </c>
      <c r="T1863" s="47">
        <f t="shared" si="314"/>
        <v>0</v>
      </c>
      <c r="U1863" s="47">
        <f t="shared" si="315"/>
        <v>0.95990965556182939</v>
      </c>
      <c r="V1863" s="47">
        <f t="shared" si="316"/>
        <v>0.84697910784867303</v>
      </c>
      <c r="W1863" s="47">
        <f t="shared" si="317"/>
        <v>5.0818746470920377</v>
      </c>
      <c r="X1863">
        <f t="shared" si="318"/>
        <v>99.999999999999986</v>
      </c>
    </row>
    <row r="1864" spans="1:24" ht="16.399999999999999" customHeight="1" x14ac:dyDescent="0.35">
      <c r="A1864" s="10"/>
      <c r="B1864" s="5">
        <v>250101</v>
      </c>
      <c r="C1864" s="5" t="s">
        <v>1872</v>
      </c>
      <c r="D1864" s="6">
        <v>20833</v>
      </c>
      <c r="E1864" s="6">
        <v>3966</v>
      </c>
      <c r="F1864" s="6">
        <v>768</v>
      </c>
      <c r="G1864" s="12">
        <v>484</v>
      </c>
      <c r="H1864" s="6">
        <v>7940</v>
      </c>
      <c r="I1864" s="6">
        <v>2</v>
      </c>
      <c r="J1864" s="6">
        <v>879</v>
      </c>
      <c r="K1864" s="6">
        <v>156</v>
      </c>
      <c r="L1864" s="6">
        <v>676</v>
      </c>
      <c r="M1864" s="4"/>
      <c r="N1864" s="46">
        <f t="shared" ref="N1864:N1881" si="319">+SUM(D1864:L1864)</f>
        <v>35704</v>
      </c>
      <c r="O1864" s="47">
        <f t="shared" ref="O1864:O1881" si="320">+D1864/(N1864/100)</f>
        <v>58.34920457091642</v>
      </c>
      <c r="P1864" s="47">
        <f t="shared" ref="P1864:P1881" si="321">+E1864/(N1864/100)</f>
        <v>11.107999103741877</v>
      </c>
      <c r="Q1864" s="47">
        <f t="shared" ref="Q1864:Q1881" si="322">+F1864/(N1864/100)</f>
        <v>2.1510194936141609</v>
      </c>
      <c r="R1864" s="47">
        <f t="shared" ref="R1864:R1881" si="323">+G1864/(N1864/100)</f>
        <v>1.3555904100380909</v>
      </c>
      <c r="S1864" s="47">
        <f t="shared" ref="S1864:S1881" si="324">+H1864/(N1864/100)</f>
        <v>22.238404660542233</v>
      </c>
      <c r="T1864" s="47">
        <f t="shared" ref="T1864:T1881" si="325">+I1864/(N1864/100)</f>
        <v>5.6016132646202104E-3</v>
      </c>
      <c r="U1864" s="47">
        <f t="shared" ref="U1864:U1881" si="326">+J1864/(N1864/100)</f>
        <v>2.4619090298005823</v>
      </c>
      <c r="V1864" s="47">
        <f t="shared" ref="V1864:V1881" si="327">+K1864/(N1864/100)</f>
        <v>0.43692583464037638</v>
      </c>
      <c r="W1864" s="47">
        <f t="shared" ref="W1864:W1881" si="328">+L1864/(N1864/100)</f>
        <v>1.8933452834416311</v>
      </c>
      <c r="X1864">
        <f t="shared" ref="X1864:X1881" si="329">+SUM(O1864:W1864)</f>
        <v>99.999999999999986</v>
      </c>
    </row>
    <row r="1865" spans="1:24" ht="16.399999999999999" customHeight="1" x14ac:dyDescent="0.35">
      <c r="A1865" s="10"/>
      <c r="B1865" s="5">
        <v>250102</v>
      </c>
      <c r="C1865" s="5" t="s">
        <v>1873</v>
      </c>
      <c r="D1865" s="6">
        <v>1843</v>
      </c>
      <c r="E1865" s="6">
        <v>1060</v>
      </c>
      <c r="F1865" s="6">
        <v>244</v>
      </c>
      <c r="G1865" s="12">
        <v>17</v>
      </c>
      <c r="H1865" s="6">
        <v>928</v>
      </c>
      <c r="I1865" s="6">
        <v>16</v>
      </c>
      <c r="J1865" s="6">
        <v>182</v>
      </c>
      <c r="K1865" s="6">
        <v>26</v>
      </c>
      <c r="L1865" s="6">
        <v>42</v>
      </c>
      <c r="M1865" s="4"/>
      <c r="N1865" s="46">
        <f t="shared" si="319"/>
        <v>4358</v>
      </c>
      <c r="O1865" s="47">
        <f t="shared" si="320"/>
        <v>42.290041303350165</v>
      </c>
      <c r="P1865" s="47">
        <f t="shared" si="321"/>
        <v>24.323083983478661</v>
      </c>
      <c r="Q1865" s="47">
        <f t="shared" si="322"/>
        <v>5.5988985773290505</v>
      </c>
      <c r="R1865" s="47">
        <f t="shared" si="323"/>
        <v>0.39008719596145019</v>
      </c>
      <c r="S1865" s="47">
        <f t="shared" si="324"/>
        <v>21.294171638366223</v>
      </c>
      <c r="T1865" s="47">
        <f t="shared" si="325"/>
        <v>0.36714089031665903</v>
      </c>
      <c r="U1865" s="47">
        <f t="shared" si="326"/>
        <v>4.1762276273519969</v>
      </c>
      <c r="V1865" s="47">
        <f t="shared" si="327"/>
        <v>0.59660394676457096</v>
      </c>
      <c r="W1865" s="47">
        <f t="shared" si="328"/>
        <v>0.96374483708122993</v>
      </c>
      <c r="X1865">
        <f t="shared" si="329"/>
        <v>100.00000000000001</v>
      </c>
    </row>
    <row r="1866" spans="1:24" ht="16.399999999999999" customHeight="1" x14ac:dyDescent="0.35">
      <c r="A1866" s="10"/>
      <c r="B1866" s="5">
        <v>250103</v>
      </c>
      <c r="C1866" s="5" t="s">
        <v>1874</v>
      </c>
      <c r="D1866" s="6">
        <v>272</v>
      </c>
      <c r="E1866" s="6">
        <v>179</v>
      </c>
      <c r="F1866" s="6">
        <v>61</v>
      </c>
      <c r="G1866" s="12">
        <v>5</v>
      </c>
      <c r="H1866" s="6">
        <v>584</v>
      </c>
      <c r="I1866" s="6">
        <v>0</v>
      </c>
      <c r="J1866" s="6">
        <v>1216</v>
      </c>
      <c r="K1866" s="6">
        <v>6</v>
      </c>
      <c r="L1866" s="6">
        <v>1</v>
      </c>
      <c r="M1866" s="4"/>
      <c r="N1866" s="46">
        <f t="shared" si="319"/>
        <v>2324</v>
      </c>
      <c r="O1866" s="47">
        <f t="shared" si="320"/>
        <v>11.703958691910501</v>
      </c>
      <c r="P1866" s="47">
        <f t="shared" si="321"/>
        <v>7.7022375215146308</v>
      </c>
      <c r="Q1866" s="47">
        <f t="shared" si="322"/>
        <v>2.6247848537005165</v>
      </c>
      <c r="R1866" s="47">
        <f t="shared" si="323"/>
        <v>0.21514629948364888</v>
      </c>
      <c r="S1866" s="47">
        <f t="shared" si="324"/>
        <v>25.129087779690192</v>
      </c>
      <c r="T1866" s="47">
        <f t="shared" si="325"/>
        <v>0</v>
      </c>
      <c r="U1866" s="47">
        <f t="shared" si="326"/>
        <v>52.323580034423415</v>
      </c>
      <c r="V1866" s="47">
        <f t="shared" si="327"/>
        <v>0.25817555938037867</v>
      </c>
      <c r="W1866" s="47">
        <f t="shared" si="328"/>
        <v>4.3029259896729781E-2</v>
      </c>
      <c r="X1866">
        <f t="shared" si="329"/>
        <v>100.00000000000001</v>
      </c>
    </row>
    <row r="1867" spans="1:24" ht="16.399999999999999" customHeight="1" x14ac:dyDescent="0.35">
      <c r="A1867" s="10"/>
      <c r="B1867" s="5">
        <v>250104</v>
      </c>
      <c r="C1867" s="5" t="s">
        <v>1875</v>
      </c>
      <c r="D1867" s="6">
        <v>264</v>
      </c>
      <c r="E1867" s="6">
        <v>64</v>
      </c>
      <c r="F1867" s="6">
        <v>207</v>
      </c>
      <c r="G1867" s="12">
        <v>2</v>
      </c>
      <c r="H1867" s="6">
        <v>929</v>
      </c>
      <c r="I1867" s="6">
        <v>3</v>
      </c>
      <c r="J1867" s="6">
        <v>1134</v>
      </c>
      <c r="K1867" s="6">
        <v>9</v>
      </c>
      <c r="L1867" s="6">
        <v>0</v>
      </c>
      <c r="M1867" s="4"/>
      <c r="N1867" s="46">
        <f t="shared" si="319"/>
        <v>2612</v>
      </c>
      <c r="O1867" s="47">
        <f t="shared" si="320"/>
        <v>10.107197549770291</v>
      </c>
      <c r="P1867" s="47">
        <f t="shared" si="321"/>
        <v>2.4502297090352219</v>
      </c>
      <c r="Q1867" s="47">
        <f t="shared" si="322"/>
        <v>7.9249617151607961</v>
      </c>
      <c r="R1867" s="47">
        <f t="shared" si="323"/>
        <v>7.6569678407350683E-2</v>
      </c>
      <c r="S1867" s="47">
        <f t="shared" si="324"/>
        <v>35.566615620214392</v>
      </c>
      <c r="T1867" s="47">
        <f t="shared" si="325"/>
        <v>0.11485451761102602</v>
      </c>
      <c r="U1867" s="47">
        <f t="shared" si="326"/>
        <v>43.415007656967838</v>
      </c>
      <c r="V1867" s="47">
        <f t="shared" si="327"/>
        <v>0.3445635528330781</v>
      </c>
      <c r="W1867" s="47">
        <f t="shared" si="328"/>
        <v>0</v>
      </c>
      <c r="X1867">
        <f t="shared" si="329"/>
        <v>100</v>
      </c>
    </row>
    <row r="1868" spans="1:24" ht="16.399999999999999" customHeight="1" x14ac:dyDescent="0.35">
      <c r="A1868" s="10"/>
      <c r="B1868" s="5">
        <v>250105</v>
      </c>
      <c r="C1868" s="5" t="s">
        <v>1876</v>
      </c>
      <c r="D1868" s="6">
        <v>9192</v>
      </c>
      <c r="E1868" s="6">
        <v>4632</v>
      </c>
      <c r="F1868" s="6">
        <v>778</v>
      </c>
      <c r="G1868" s="12">
        <v>172</v>
      </c>
      <c r="H1868" s="6">
        <v>8719</v>
      </c>
      <c r="I1868" s="6">
        <v>1</v>
      </c>
      <c r="J1868" s="6">
        <v>135</v>
      </c>
      <c r="K1868" s="6">
        <v>80</v>
      </c>
      <c r="L1868" s="6">
        <v>826</v>
      </c>
      <c r="M1868" s="4"/>
      <c r="N1868" s="46">
        <f t="shared" si="319"/>
        <v>24535</v>
      </c>
      <c r="O1868" s="47">
        <f t="shared" si="320"/>
        <v>37.46484613816996</v>
      </c>
      <c r="P1868" s="47">
        <f t="shared" si="321"/>
        <v>18.879152231506012</v>
      </c>
      <c r="Q1868" s="47">
        <f t="shared" si="322"/>
        <v>3.170980232321174</v>
      </c>
      <c r="R1868" s="47">
        <f t="shared" si="323"/>
        <v>0.70103933156714904</v>
      </c>
      <c r="S1868" s="47">
        <f t="shared" si="324"/>
        <v>35.536987976360301</v>
      </c>
      <c r="T1868" s="47">
        <f t="shared" si="325"/>
        <v>4.0758100672508664E-3</v>
      </c>
      <c r="U1868" s="47">
        <f t="shared" si="326"/>
        <v>0.55023435907886697</v>
      </c>
      <c r="V1868" s="47">
        <f t="shared" si="327"/>
        <v>0.32606480538006932</v>
      </c>
      <c r="W1868" s="47">
        <f t="shared" si="328"/>
        <v>3.3666191155492156</v>
      </c>
      <c r="X1868">
        <f t="shared" si="329"/>
        <v>100</v>
      </c>
    </row>
    <row r="1869" spans="1:24" ht="16.399999999999999" customHeight="1" x14ac:dyDescent="0.35">
      <c r="A1869" s="10"/>
      <c r="B1869" s="5">
        <v>250106</v>
      </c>
      <c r="C1869" s="5" t="s">
        <v>1877</v>
      </c>
      <c r="D1869" s="6">
        <v>591</v>
      </c>
      <c r="E1869" s="6">
        <v>186</v>
      </c>
      <c r="F1869" s="6">
        <v>190</v>
      </c>
      <c r="G1869" s="12">
        <v>4</v>
      </c>
      <c r="H1869" s="6">
        <v>63</v>
      </c>
      <c r="I1869" s="6">
        <v>3</v>
      </c>
      <c r="J1869" s="6">
        <v>234</v>
      </c>
      <c r="K1869" s="6">
        <v>7</v>
      </c>
      <c r="L1869" s="6">
        <v>7</v>
      </c>
      <c r="M1869" s="4"/>
      <c r="N1869" s="46">
        <f t="shared" si="319"/>
        <v>1285</v>
      </c>
      <c r="O1869" s="47">
        <f t="shared" si="320"/>
        <v>45.992217898832685</v>
      </c>
      <c r="P1869" s="47">
        <f t="shared" si="321"/>
        <v>14.474708171206226</v>
      </c>
      <c r="Q1869" s="47">
        <f t="shared" si="322"/>
        <v>14.785992217898833</v>
      </c>
      <c r="R1869" s="47">
        <f t="shared" si="323"/>
        <v>0.31128404669260701</v>
      </c>
      <c r="S1869" s="47">
        <f t="shared" si="324"/>
        <v>4.9027237354085607</v>
      </c>
      <c r="T1869" s="47">
        <f t="shared" si="325"/>
        <v>0.23346303501945526</v>
      </c>
      <c r="U1869" s="47">
        <f t="shared" si="326"/>
        <v>18.210116731517509</v>
      </c>
      <c r="V1869" s="47">
        <f t="shared" si="327"/>
        <v>0.54474708171206232</v>
      </c>
      <c r="W1869" s="47">
        <f t="shared" si="328"/>
        <v>0.54474708171206232</v>
      </c>
      <c r="X1869">
        <f t="shared" si="329"/>
        <v>100</v>
      </c>
    </row>
    <row r="1870" spans="1:24" ht="16.399999999999999" customHeight="1" x14ac:dyDescent="0.35">
      <c r="A1870" s="10"/>
      <c r="B1870" s="5">
        <v>250107</v>
      </c>
      <c r="C1870" s="5" t="s">
        <v>1878</v>
      </c>
      <c r="D1870" s="6">
        <v>10398</v>
      </c>
      <c r="E1870" s="6">
        <v>2733</v>
      </c>
      <c r="F1870" s="6">
        <v>406</v>
      </c>
      <c r="G1870" s="12">
        <v>192</v>
      </c>
      <c r="H1870" s="6">
        <v>4925</v>
      </c>
      <c r="I1870" s="6">
        <v>4</v>
      </c>
      <c r="J1870" s="6">
        <v>149</v>
      </c>
      <c r="K1870" s="6">
        <v>77</v>
      </c>
      <c r="L1870" s="6">
        <v>256</v>
      </c>
      <c r="M1870" s="4"/>
      <c r="N1870" s="46">
        <f t="shared" si="319"/>
        <v>19140</v>
      </c>
      <c r="O1870" s="47">
        <f t="shared" si="320"/>
        <v>54.326018808777427</v>
      </c>
      <c r="P1870" s="47">
        <f t="shared" si="321"/>
        <v>14.278996865203762</v>
      </c>
      <c r="Q1870" s="47">
        <f t="shared" si="322"/>
        <v>2.1212121212121211</v>
      </c>
      <c r="R1870" s="47">
        <f t="shared" si="323"/>
        <v>1.0031347962382444</v>
      </c>
      <c r="S1870" s="47">
        <f t="shared" si="324"/>
        <v>25.731452455590386</v>
      </c>
      <c r="T1870" s="47">
        <f t="shared" si="325"/>
        <v>2.0898641588296761E-2</v>
      </c>
      <c r="U1870" s="47">
        <f t="shared" si="326"/>
        <v>0.77847439916405436</v>
      </c>
      <c r="V1870" s="47">
        <f t="shared" si="327"/>
        <v>0.40229885057471265</v>
      </c>
      <c r="W1870" s="47">
        <f t="shared" si="328"/>
        <v>1.3375130616509927</v>
      </c>
      <c r="X1870">
        <f t="shared" si="329"/>
        <v>100</v>
      </c>
    </row>
    <row r="1871" spans="1:24" ht="16.399999999999999" customHeight="1" x14ac:dyDescent="0.35">
      <c r="A1871" s="10"/>
      <c r="B1871" s="5">
        <v>250201</v>
      </c>
      <c r="C1871" s="5" t="s">
        <v>1879</v>
      </c>
      <c r="D1871" s="6">
        <v>2353</v>
      </c>
      <c r="E1871" s="6">
        <v>1284</v>
      </c>
      <c r="F1871" s="6">
        <v>406</v>
      </c>
      <c r="G1871" s="12">
        <v>5</v>
      </c>
      <c r="H1871" s="6">
        <v>743</v>
      </c>
      <c r="I1871" s="6">
        <v>210</v>
      </c>
      <c r="J1871" s="6">
        <v>2828</v>
      </c>
      <c r="K1871" s="6">
        <v>58</v>
      </c>
      <c r="L1871" s="6">
        <v>17</v>
      </c>
      <c r="M1871" s="4"/>
      <c r="N1871" s="46">
        <f t="shared" si="319"/>
        <v>7904</v>
      </c>
      <c r="O1871" s="47">
        <f t="shared" si="320"/>
        <v>29.76973684210526</v>
      </c>
      <c r="P1871" s="47">
        <f t="shared" si="321"/>
        <v>16.24493927125506</v>
      </c>
      <c r="Q1871" s="47">
        <f t="shared" si="322"/>
        <v>5.1366396761133597</v>
      </c>
      <c r="R1871" s="47">
        <f t="shared" si="323"/>
        <v>6.3259109311740891E-2</v>
      </c>
      <c r="S1871" s="47">
        <f t="shared" si="324"/>
        <v>9.4003036437246958</v>
      </c>
      <c r="T1871" s="47">
        <f t="shared" si="325"/>
        <v>2.6568825910931171</v>
      </c>
      <c r="U1871" s="47">
        <f t="shared" si="326"/>
        <v>35.779352226720647</v>
      </c>
      <c r="V1871" s="47">
        <f t="shared" si="327"/>
        <v>0.73380566801619429</v>
      </c>
      <c r="W1871" s="47">
        <f t="shared" si="328"/>
        <v>0.21508097165991902</v>
      </c>
      <c r="X1871">
        <f t="shared" si="329"/>
        <v>99.999999999999986</v>
      </c>
    </row>
    <row r="1872" spans="1:24" ht="16.399999999999999" customHeight="1" x14ac:dyDescent="0.35">
      <c r="A1872" s="10"/>
      <c r="B1872" s="5">
        <v>250202</v>
      </c>
      <c r="C1872" s="5" t="s">
        <v>1880</v>
      </c>
      <c r="D1872" s="6">
        <v>603</v>
      </c>
      <c r="E1872" s="6">
        <v>95</v>
      </c>
      <c r="F1872" s="6">
        <v>212</v>
      </c>
      <c r="G1872" s="12">
        <v>3</v>
      </c>
      <c r="H1872" s="6">
        <v>189</v>
      </c>
      <c r="I1872" s="6">
        <v>11</v>
      </c>
      <c r="J1872" s="6">
        <v>589</v>
      </c>
      <c r="K1872" s="6">
        <v>5</v>
      </c>
      <c r="L1872" s="6">
        <v>3</v>
      </c>
      <c r="M1872" s="4"/>
      <c r="N1872" s="46">
        <f t="shared" si="319"/>
        <v>1710</v>
      </c>
      <c r="O1872" s="47">
        <f t="shared" si="320"/>
        <v>35.263157894736842</v>
      </c>
      <c r="P1872" s="47">
        <f t="shared" si="321"/>
        <v>5.5555555555555554</v>
      </c>
      <c r="Q1872" s="47">
        <f t="shared" si="322"/>
        <v>12.397660818713449</v>
      </c>
      <c r="R1872" s="47">
        <f t="shared" si="323"/>
        <v>0.17543859649122806</v>
      </c>
      <c r="S1872" s="47">
        <f t="shared" si="324"/>
        <v>11.052631578947368</v>
      </c>
      <c r="T1872" s="47">
        <f t="shared" si="325"/>
        <v>0.64327485380116955</v>
      </c>
      <c r="U1872" s="47">
        <f t="shared" si="326"/>
        <v>34.444444444444443</v>
      </c>
      <c r="V1872" s="47">
        <f t="shared" si="327"/>
        <v>0.29239766081871343</v>
      </c>
      <c r="W1872" s="47">
        <f t="shared" si="328"/>
        <v>0.17543859649122806</v>
      </c>
      <c r="X1872">
        <f t="shared" si="329"/>
        <v>100</v>
      </c>
    </row>
    <row r="1873" spans="1:24" ht="16.399999999999999" customHeight="1" x14ac:dyDescent="0.35">
      <c r="A1873" s="10"/>
      <c r="B1873" s="5">
        <v>250203</v>
      </c>
      <c r="C1873" s="5" t="s">
        <v>1881</v>
      </c>
      <c r="D1873" s="6">
        <v>203</v>
      </c>
      <c r="E1873" s="6">
        <v>125</v>
      </c>
      <c r="F1873" s="6">
        <v>36</v>
      </c>
      <c r="G1873" s="12">
        <v>0</v>
      </c>
      <c r="H1873" s="6">
        <v>499</v>
      </c>
      <c r="I1873" s="6">
        <v>7</v>
      </c>
      <c r="J1873" s="6">
        <v>1132</v>
      </c>
      <c r="K1873" s="6">
        <v>17</v>
      </c>
      <c r="L1873" s="6">
        <v>9</v>
      </c>
      <c r="M1873" s="4"/>
      <c r="N1873" s="46">
        <f t="shared" si="319"/>
        <v>2028</v>
      </c>
      <c r="O1873" s="47">
        <f t="shared" si="320"/>
        <v>10.009861932938856</v>
      </c>
      <c r="P1873" s="47">
        <f t="shared" si="321"/>
        <v>6.1637080867850091</v>
      </c>
      <c r="Q1873" s="47">
        <f t="shared" si="322"/>
        <v>1.7751479289940828</v>
      </c>
      <c r="R1873" s="47">
        <f t="shared" si="323"/>
        <v>0</v>
      </c>
      <c r="S1873" s="47">
        <f t="shared" si="324"/>
        <v>24.605522682445759</v>
      </c>
      <c r="T1873" s="47">
        <f t="shared" si="325"/>
        <v>0.34516765285996054</v>
      </c>
      <c r="U1873" s="47">
        <f t="shared" si="326"/>
        <v>55.818540433925044</v>
      </c>
      <c r="V1873" s="47">
        <f t="shared" si="327"/>
        <v>0.83826429980276129</v>
      </c>
      <c r="W1873" s="47">
        <f t="shared" si="328"/>
        <v>0.4437869822485207</v>
      </c>
      <c r="X1873">
        <f t="shared" si="329"/>
        <v>100</v>
      </c>
    </row>
    <row r="1874" spans="1:24" ht="16.399999999999999" customHeight="1" x14ac:dyDescent="0.35">
      <c r="A1874" s="10"/>
      <c r="B1874" s="5">
        <v>250204</v>
      </c>
      <c r="C1874" s="5" t="s">
        <v>1882</v>
      </c>
      <c r="D1874" s="6">
        <v>5</v>
      </c>
      <c r="E1874" s="6">
        <v>3</v>
      </c>
      <c r="F1874" s="6">
        <v>17</v>
      </c>
      <c r="G1874" s="12">
        <v>0</v>
      </c>
      <c r="H1874" s="6">
        <v>246</v>
      </c>
      <c r="I1874" s="6">
        <v>14</v>
      </c>
      <c r="J1874" s="6">
        <v>196</v>
      </c>
      <c r="K1874" s="6">
        <v>0</v>
      </c>
      <c r="L1874" s="6">
        <v>6</v>
      </c>
      <c r="M1874" s="4"/>
      <c r="N1874" s="46">
        <f t="shared" si="319"/>
        <v>487</v>
      </c>
      <c r="O1874" s="47">
        <f t="shared" si="320"/>
        <v>1.0266940451745379</v>
      </c>
      <c r="P1874" s="47">
        <f t="shared" si="321"/>
        <v>0.61601642710472282</v>
      </c>
      <c r="Q1874" s="47">
        <f t="shared" si="322"/>
        <v>3.4907597535934292</v>
      </c>
      <c r="R1874" s="47">
        <f t="shared" si="323"/>
        <v>0</v>
      </c>
      <c r="S1874" s="47">
        <f t="shared" si="324"/>
        <v>50.513347022587268</v>
      </c>
      <c r="T1874" s="47">
        <f t="shared" si="325"/>
        <v>2.8747433264887063</v>
      </c>
      <c r="U1874" s="47">
        <f t="shared" si="326"/>
        <v>40.246406570841891</v>
      </c>
      <c r="V1874" s="47">
        <f t="shared" si="327"/>
        <v>0</v>
      </c>
      <c r="W1874" s="47">
        <f t="shared" si="328"/>
        <v>1.2320328542094456</v>
      </c>
      <c r="X1874">
        <f t="shared" si="329"/>
        <v>100</v>
      </c>
    </row>
    <row r="1875" spans="1:24" ht="16.399999999999999" customHeight="1" x14ac:dyDescent="0.35">
      <c r="A1875" s="10"/>
      <c r="B1875" s="5">
        <v>250301</v>
      </c>
      <c r="C1875" s="5" t="s">
        <v>1883</v>
      </c>
      <c r="D1875" s="6">
        <v>3810</v>
      </c>
      <c r="E1875" s="6">
        <v>911</v>
      </c>
      <c r="F1875" s="6">
        <v>377</v>
      </c>
      <c r="G1875" s="12">
        <v>25</v>
      </c>
      <c r="H1875" s="6">
        <v>1209</v>
      </c>
      <c r="I1875" s="6">
        <v>113</v>
      </c>
      <c r="J1875" s="6">
        <v>1005</v>
      </c>
      <c r="K1875" s="6">
        <v>52</v>
      </c>
      <c r="L1875" s="6">
        <v>40</v>
      </c>
      <c r="M1875" s="4"/>
      <c r="N1875" s="46">
        <f t="shared" si="319"/>
        <v>7542</v>
      </c>
      <c r="O1875" s="47">
        <f t="shared" si="320"/>
        <v>50.517104216388226</v>
      </c>
      <c r="P1875" s="47">
        <f t="shared" si="321"/>
        <v>12.079024131530097</v>
      </c>
      <c r="Q1875" s="47">
        <f t="shared" si="322"/>
        <v>4.9986740917528509</v>
      </c>
      <c r="R1875" s="47">
        <f t="shared" si="323"/>
        <v>0.33147706178732433</v>
      </c>
      <c r="S1875" s="47">
        <f t="shared" si="324"/>
        <v>16.030230708035003</v>
      </c>
      <c r="T1875" s="47">
        <f t="shared" si="325"/>
        <v>1.4982763192787059</v>
      </c>
      <c r="U1875" s="47">
        <f t="shared" si="326"/>
        <v>13.325377883850438</v>
      </c>
      <c r="V1875" s="47">
        <f t="shared" si="327"/>
        <v>0.68947228851763454</v>
      </c>
      <c r="W1875" s="47">
        <f t="shared" si="328"/>
        <v>0.53036329885971889</v>
      </c>
      <c r="X1875">
        <f t="shared" si="329"/>
        <v>100</v>
      </c>
    </row>
    <row r="1876" spans="1:24" ht="16.399999999999999" customHeight="1" x14ac:dyDescent="0.35">
      <c r="A1876" s="10"/>
      <c r="B1876" s="5">
        <v>250302</v>
      </c>
      <c r="C1876" s="5" t="s">
        <v>1884</v>
      </c>
      <c r="D1876" s="6">
        <v>1193</v>
      </c>
      <c r="E1876" s="6">
        <v>368</v>
      </c>
      <c r="F1876" s="6">
        <v>111</v>
      </c>
      <c r="G1876" s="12">
        <v>0</v>
      </c>
      <c r="H1876" s="6">
        <v>179</v>
      </c>
      <c r="I1876" s="6">
        <v>14</v>
      </c>
      <c r="J1876" s="6">
        <v>618</v>
      </c>
      <c r="K1876" s="6">
        <v>7</v>
      </c>
      <c r="L1876" s="6">
        <v>1</v>
      </c>
      <c r="M1876" s="4"/>
      <c r="N1876" s="46">
        <f t="shared" si="319"/>
        <v>2491</v>
      </c>
      <c r="O1876" s="47">
        <f t="shared" si="320"/>
        <v>47.892412685668404</v>
      </c>
      <c r="P1876" s="47">
        <f t="shared" si="321"/>
        <v>14.773183460457647</v>
      </c>
      <c r="Q1876" s="47">
        <f t="shared" si="322"/>
        <v>4.4560417503010843</v>
      </c>
      <c r="R1876" s="47">
        <f t="shared" si="323"/>
        <v>0</v>
      </c>
      <c r="S1876" s="47">
        <f t="shared" si="324"/>
        <v>7.18586912886391</v>
      </c>
      <c r="T1876" s="47">
        <f t="shared" si="325"/>
        <v>0.56202328382175837</v>
      </c>
      <c r="U1876" s="47">
        <f t="shared" si="326"/>
        <v>24.809313528703331</v>
      </c>
      <c r="V1876" s="47">
        <f t="shared" si="327"/>
        <v>0.28101164191087918</v>
      </c>
      <c r="W1876" s="47">
        <f t="shared" si="328"/>
        <v>4.0144520272982737E-2</v>
      </c>
      <c r="X1876">
        <f t="shared" si="329"/>
        <v>100</v>
      </c>
    </row>
    <row r="1877" spans="1:24" ht="16.399999999999999" customHeight="1" x14ac:dyDescent="0.35">
      <c r="A1877" s="10"/>
      <c r="B1877" s="5">
        <v>250303</v>
      </c>
      <c r="C1877" s="5" t="s">
        <v>1885</v>
      </c>
      <c r="D1877" s="6">
        <v>446</v>
      </c>
      <c r="E1877" s="6">
        <v>112</v>
      </c>
      <c r="F1877" s="6">
        <v>73</v>
      </c>
      <c r="G1877" s="12">
        <v>58</v>
      </c>
      <c r="H1877" s="6">
        <v>812</v>
      </c>
      <c r="I1877" s="6">
        <v>10</v>
      </c>
      <c r="J1877" s="6">
        <v>254</v>
      </c>
      <c r="K1877" s="6">
        <v>35</v>
      </c>
      <c r="L1877" s="6">
        <v>40</v>
      </c>
      <c r="M1877" s="4"/>
      <c r="N1877" s="46">
        <f t="shared" si="319"/>
        <v>1840</v>
      </c>
      <c r="O1877" s="47">
        <f t="shared" si="320"/>
        <v>24.239130434782609</v>
      </c>
      <c r="P1877" s="47">
        <f t="shared" si="321"/>
        <v>6.0869565217391308</v>
      </c>
      <c r="Q1877" s="47">
        <f t="shared" si="322"/>
        <v>3.9673913043478266</v>
      </c>
      <c r="R1877" s="47">
        <f t="shared" si="323"/>
        <v>3.1521739130434785</v>
      </c>
      <c r="S1877" s="47">
        <f t="shared" si="324"/>
        <v>44.130434782608702</v>
      </c>
      <c r="T1877" s="47">
        <f t="shared" si="325"/>
        <v>0.5434782608695653</v>
      </c>
      <c r="U1877" s="47">
        <f t="shared" si="326"/>
        <v>13.804347826086957</v>
      </c>
      <c r="V1877" s="47">
        <f t="shared" si="327"/>
        <v>1.9021739130434785</v>
      </c>
      <c r="W1877" s="47">
        <f t="shared" si="328"/>
        <v>2.1739130434782612</v>
      </c>
      <c r="X1877">
        <f t="shared" si="329"/>
        <v>100.00000000000001</v>
      </c>
    </row>
    <row r="1878" spans="1:24" ht="16.399999999999999" customHeight="1" x14ac:dyDescent="0.35">
      <c r="A1878" s="10"/>
      <c r="B1878" s="5">
        <v>250304</v>
      </c>
      <c r="C1878" s="5" t="s">
        <v>1886</v>
      </c>
      <c r="D1878" s="6">
        <v>1004</v>
      </c>
      <c r="E1878" s="6">
        <v>357</v>
      </c>
      <c r="F1878" s="6">
        <v>170</v>
      </c>
      <c r="G1878" s="12">
        <v>6</v>
      </c>
      <c r="H1878" s="6">
        <v>229</v>
      </c>
      <c r="I1878" s="6">
        <v>4</v>
      </c>
      <c r="J1878" s="6">
        <v>101</v>
      </c>
      <c r="K1878" s="6">
        <v>8</v>
      </c>
      <c r="L1878" s="6">
        <v>3</v>
      </c>
      <c r="M1878" s="4"/>
      <c r="N1878" s="46">
        <f t="shared" si="319"/>
        <v>1882</v>
      </c>
      <c r="O1878" s="47">
        <f t="shared" si="320"/>
        <v>53.347502656748141</v>
      </c>
      <c r="P1878" s="47">
        <f t="shared" si="321"/>
        <v>18.969181721572795</v>
      </c>
      <c r="Q1878" s="47">
        <f t="shared" si="322"/>
        <v>9.0329436769394267</v>
      </c>
      <c r="R1878" s="47">
        <f t="shared" si="323"/>
        <v>0.3188097768331562</v>
      </c>
      <c r="S1878" s="47">
        <f t="shared" si="324"/>
        <v>12.167906482465462</v>
      </c>
      <c r="T1878" s="47">
        <f t="shared" si="325"/>
        <v>0.21253985122210414</v>
      </c>
      <c r="U1878" s="47">
        <f t="shared" si="326"/>
        <v>5.3666312433581291</v>
      </c>
      <c r="V1878" s="47">
        <f t="shared" si="327"/>
        <v>0.42507970244420828</v>
      </c>
      <c r="W1878" s="47">
        <f t="shared" si="328"/>
        <v>0.1594048884165781</v>
      </c>
      <c r="X1878">
        <f t="shared" si="329"/>
        <v>99.999999999999986</v>
      </c>
    </row>
    <row r="1879" spans="1:24" ht="16.399999999999999" customHeight="1" x14ac:dyDescent="0.35">
      <c r="A1879" s="10"/>
      <c r="B1879" s="5">
        <v>250305</v>
      </c>
      <c r="C1879" s="5" t="s">
        <v>1887</v>
      </c>
      <c r="D1879" s="6">
        <v>822</v>
      </c>
      <c r="E1879" s="6">
        <v>207</v>
      </c>
      <c r="F1879" s="6">
        <v>53</v>
      </c>
      <c r="G1879" s="12">
        <v>2</v>
      </c>
      <c r="H1879" s="6">
        <v>87</v>
      </c>
      <c r="I1879" s="6">
        <v>7</v>
      </c>
      <c r="J1879" s="6">
        <v>66</v>
      </c>
      <c r="K1879" s="6">
        <v>4</v>
      </c>
      <c r="L1879" s="6">
        <v>3</v>
      </c>
      <c r="M1879" s="4"/>
      <c r="N1879" s="46">
        <f t="shared" si="319"/>
        <v>1251</v>
      </c>
      <c r="O1879" s="47">
        <f t="shared" si="320"/>
        <v>65.70743405275779</v>
      </c>
      <c r="P1879" s="47">
        <f t="shared" si="321"/>
        <v>16.546762589928058</v>
      </c>
      <c r="Q1879" s="47">
        <f t="shared" si="322"/>
        <v>4.2366107114308553</v>
      </c>
      <c r="R1879" s="47">
        <f t="shared" si="323"/>
        <v>0.1598721023181455</v>
      </c>
      <c r="S1879" s="47">
        <f t="shared" si="324"/>
        <v>6.9544364508393288</v>
      </c>
      <c r="T1879" s="47">
        <f t="shared" si="325"/>
        <v>0.55955235811350923</v>
      </c>
      <c r="U1879" s="47">
        <f t="shared" si="326"/>
        <v>5.275779376498801</v>
      </c>
      <c r="V1879" s="47">
        <f t="shared" si="327"/>
        <v>0.319744204636291</v>
      </c>
      <c r="W1879" s="47">
        <f t="shared" si="328"/>
        <v>0.23980815347721823</v>
      </c>
      <c r="X1879">
        <f t="shared" si="329"/>
        <v>100</v>
      </c>
    </row>
    <row r="1880" spans="1:24" ht="16.399999999999999" customHeight="1" x14ac:dyDescent="0.35">
      <c r="A1880" s="10"/>
      <c r="B1880" s="5">
        <v>250401</v>
      </c>
      <c r="C1880" s="5" t="s">
        <v>1888</v>
      </c>
      <c r="D1880" s="6">
        <v>2</v>
      </c>
      <c r="E1880" s="6">
        <v>24</v>
      </c>
      <c r="F1880" s="6">
        <v>0</v>
      </c>
      <c r="G1880" s="12">
        <v>0</v>
      </c>
      <c r="H1880" s="6">
        <v>485</v>
      </c>
      <c r="I1880" s="6">
        <v>8</v>
      </c>
      <c r="J1880" s="6">
        <v>163</v>
      </c>
      <c r="K1880" s="6">
        <v>0</v>
      </c>
      <c r="L1880" s="6">
        <v>1</v>
      </c>
      <c r="M1880" s="4"/>
      <c r="N1880" s="46">
        <f t="shared" si="319"/>
        <v>683</v>
      </c>
      <c r="O1880" s="47">
        <f t="shared" si="320"/>
        <v>0.29282576866764276</v>
      </c>
      <c r="P1880" s="47">
        <f t="shared" si="321"/>
        <v>3.5139092240117131</v>
      </c>
      <c r="Q1880" s="47">
        <f t="shared" si="322"/>
        <v>0</v>
      </c>
      <c r="R1880" s="47">
        <f t="shared" si="323"/>
        <v>0</v>
      </c>
      <c r="S1880" s="47">
        <f t="shared" si="324"/>
        <v>71.010248901903367</v>
      </c>
      <c r="T1880" s="47">
        <f t="shared" si="325"/>
        <v>1.171303074670571</v>
      </c>
      <c r="U1880" s="47">
        <f t="shared" si="326"/>
        <v>23.865300146412885</v>
      </c>
      <c r="V1880" s="47">
        <f t="shared" si="327"/>
        <v>0</v>
      </c>
      <c r="W1880" s="47">
        <f t="shared" si="328"/>
        <v>0.14641288433382138</v>
      </c>
      <c r="X1880">
        <f t="shared" si="329"/>
        <v>100.00000000000001</v>
      </c>
    </row>
    <row r="1881" spans="1:24" ht="16.399999999999999" customHeight="1" x14ac:dyDescent="0.35">
      <c r="A1881" s="10"/>
      <c r="B1881" s="7" t="s">
        <v>1889</v>
      </c>
      <c r="C1881" s="7"/>
      <c r="D1881" s="8">
        <v>5162821</v>
      </c>
      <c r="E1881" s="8">
        <v>867340</v>
      </c>
      <c r="F1881" s="8">
        <v>362121</v>
      </c>
      <c r="G1881" s="12">
        <v>324832</v>
      </c>
      <c r="H1881" s="8">
        <v>562275</v>
      </c>
      <c r="I1881" s="8">
        <v>97712</v>
      </c>
      <c r="J1881" s="8">
        <v>249571</v>
      </c>
      <c r="K1881" s="8">
        <v>26056</v>
      </c>
      <c r="L1881" s="8">
        <v>46172</v>
      </c>
      <c r="M1881" s="4"/>
      <c r="N1881" s="46">
        <f t="shared" si="319"/>
        <v>7698900</v>
      </c>
      <c r="O1881" s="47">
        <f t="shared" si="320"/>
        <v>67.059203262803777</v>
      </c>
      <c r="P1881" s="47">
        <f t="shared" si="321"/>
        <v>11.265765239190014</v>
      </c>
      <c r="Q1881" s="47">
        <f t="shared" si="322"/>
        <v>4.7035420644507653</v>
      </c>
      <c r="R1881" s="47">
        <f t="shared" si="323"/>
        <v>4.2192001454753276</v>
      </c>
      <c r="S1881" s="47">
        <f t="shared" si="324"/>
        <v>7.3033160581381757</v>
      </c>
      <c r="T1881" s="47">
        <f t="shared" si="325"/>
        <v>1.2691683227474055</v>
      </c>
      <c r="U1881" s="47">
        <f t="shared" si="326"/>
        <v>3.2416449103118627</v>
      </c>
      <c r="V1881" s="47">
        <f t="shared" si="327"/>
        <v>0.33843795866942028</v>
      </c>
      <c r="W1881" s="47">
        <f t="shared" si="328"/>
        <v>0.59972203821325121</v>
      </c>
      <c r="X1881">
        <f t="shared" si="329"/>
        <v>100.00000000000001</v>
      </c>
    </row>
    <row r="1882" spans="1:24" ht="16.399999999999999" customHeight="1" x14ac:dyDescent="0.35">
      <c r="A1882" s="10"/>
      <c r="B1882" s="9"/>
      <c r="C1882" s="9"/>
      <c r="D1882" s="9"/>
      <c r="E1882" s="9"/>
      <c r="F1882" s="9"/>
      <c r="G1882" s="13"/>
      <c r="H1882" s="9"/>
      <c r="I1882" s="9"/>
      <c r="J1882" s="9"/>
      <c r="K1882" s="9"/>
      <c r="L1882" s="9"/>
      <c r="M1882" s="10"/>
    </row>
    <row r="1883" spans="1:24" ht="16.399999999999999" customHeight="1" x14ac:dyDescent="0.35">
      <c r="A1883" s="49" t="s">
        <v>1890</v>
      </c>
      <c r="B1883" s="50"/>
      <c r="C1883" s="50"/>
      <c r="D1883" s="50"/>
      <c r="E1883" s="50"/>
      <c r="F1883" s="50"/>
      <c r="G1883" s="50"/>
      <c r="H1883" s="50"/>
      <c r="I1883" s="50"/>
      <c r="J1883" s="50"/>
      <c r="K1883" s="50"/>
      <c r="L1883" s="50"/>
      <c r="M1883" s="10"/>
    </row>
    <row r="1884" spans="1:24" ht="16.399999999999999" customHeight="1" x14ac:dyDescent="0.35">
      <c r="A1884" s="49" t="s">
        <v>1891</v>
      </c>
      <c r="B1884" s="50"/>
      <c r="C1884" s="50"/>
      <c r="D1884" s="50"/>
      <c r="E1884" s="50"/>
      <c r="F1884" s="50"/>
      <c r="G1884" s="50"/>
      <c r="H1884" s="50"/>
      <c r="I1884" s="50"/>
      <c r="J1884" s="50"/>
      <c r="K1884" s="50"/>
      <c r="L1884" s="50"/>
      <c r="M1884" s="10"/>
    </row>
    <row r="1885" spans="1:24" ht="16.399999999999999" customHeight="1" x14ac:dyDescent="0.35">
      <c r="A1885" s="10"/>
      <c r="B1885" s="10"/>
      <c r="C1885" s="10"/>
      <c r="D1885" s="10"/>
      <c r="E1885" s="10"/>
      <c r="F1885" s="10"/>
      <c r="G1885" s="11"/>
      <c r="H1885" s="10"/>
      <c r="I1885" s="10"/>
      <c r="J1885" s="10"/>
      <c r="K1885" s="10"/>
      <c r="L1885" s="10"/>
      <c r="M1885" s="10"/>
    </row>
  </sheetData>
  <mergeCells count="6">
    <mergeCell ref="A1884:L1884"/>
    <mergeCell ref="A1:M1"/>
    <mergeCell ref="A2:M2"/>
    <mergeCell ref="A3:M3"/>
    <mergeCell ref="A4:M4"/>
    <mergeCell ref="A1883:L18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Output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</cp:lastModifiedBy>
  <dcterms:created xsi:type="dcterms:W3CDTF">2022-04-11T17:52:29Z</dcterms:created>
  <dcterms:modified xsi:type="dcterms:W3CDTF">2022-04-29T05:13:22Z</dcterms:modified>
</cp:coreProperties>
</file>