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hidePivotFieldList="1" autoCompressPictures="0"/>
  <bookViews>
    <workbookView xWindow="0" yWindow="0" windowWidth="25600" windowHeight="17540" tabRatio="500" activeTab="2"/>
  </bookViews>
  <sheets>
    <sheet name="Sheet2" sheetId="2" r:id="rId1"/>
    <sheet name="Sheet1" sheetId="1" r:id="rId2"/>
    <sheet name="Chart1" sheetId="4" r:id="rId3"/>
    <sheet name="Sheet3" sheetId="3" r:id="rId4"/>
  </sheets>
  <calcPr calcId="140000" concurrentCalc="0"/>
  <pivotCaches>
    <pivotCache cacheId="3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<sst xmlns="http://schemas.openxmlformats.org/spreadsheetml/2006/main" count="174" uniqueCount="67">
  <si>
    <t>Parent_Material</t>
  </si>
  <si>
    <t>Biome</t>
  </si>
  <si>
    <t>Andesite</t>
  </si>
  <si>
    <t>PP</t>
  </si>
  <si>
    <t>RF</t>
  </si>
  <si>
    <t>WF</t>
  </si>
  <si>
    <t>Basalt</t>
  </si>
  <si>
    <t>Granite</t>
  </si>
  <si>
    <t>Middepth</t>
  </si>
  <si>
    <t>Quartz</t>
  </si>
  <si>
    <t>Total
Feldsapr</t>
  </si>
  <si>
    <t>Plagioclase
Feldspar</t>
  </si>
  <si>
    <t>Amphibole</t>
  </si>
  <si>
    <t>Kaolinite</t>
  </si>
  <si>
    <t>Mica/Illite</t>
  </si>
  <si>
    <t>Illite+Smectite</t>
  </si>
  <si>
    <t>Vermiculite</t>
  </si>
  <si>
    <t>Secondary 2:1</t>
  </si>
  <si>
    <t>Illite-Smectite/Total</t>
  </si>
  <si>
    <t>Chlorite+Layered
clay+HIV</t>
  </si>
  <si>
    <t>Muscovite</t>
  </si>
  <si>
    <t>Biotite</t>
  </si>
  <si>
    <t>Primary 2:1</t>
  </si>
  <si>
    <t>Gibbsite</t>
  </si>
  <si>
    <t>Oxides&amp;
Hydroxides</t>
  </si>
  <si>
    <t>Hematite</t>
  </si>
  <si>
    <t>Goethite</t>
  </si>
  <si>
    <t>Magnetite</t>
  </si>
  <si>
    <t>Carbonates</t>
  </si>
  <si>
    <t>Amorphous Reitveld</t>
  </si>
  <si>
    <t>Row Labels</t>
  </si>
  <si>
    <t>Grand Total</t>
  </si>
  <si>
    <t>Total</t>
  </si>
  <si>
    <t>Values</t>
  </si>
  <si>
    <t>Average of Quartz</t>
  </si>
  <si>
    <t>Average of Gibbsite</t>
  </si>
  <si>
    <t>Average of Chlorite+Layered</t>
  </si>
  <si>
    <t>Average of Mica/Illite</t>
  </si>
  <si>
    <t>Average of Secondary 2:1</t>
  </si>
  <si>
    <t>Average of Primary 2:1</t>
  </si>
  <si>
    <t>Average of Plagioclase</t>
  </si>
  <si>
    <t>Average of Oxides&amp;</t>
  </si>
  <si>
    <t>Average of Amphibole</t>
  </si>
  <si>
    <t>Average of Total</t>
  </si>
  <si>
    <t>Average of Illite+Smectite</t>
  </si>
  <si>
    <t>Average of Vermiculite</t>
  </si>
  <si>
    <t>Average of Illite-Smectite/Total</t>
  </si>
  <si>
    <t>Average of Muscovite</t>
  </si>
  <si>
    <t>Average of Biotite</t>
  </si>
  <si>
    <t>Average of Hematite</t>
  </si>
  <si>
    <t>Average of Goethite</t>
  </si>
  <si>
    <t>Average of Amorphous Reitveld</t>
  </si>
  <si>
    <t>Average of Carbonates</t>
  </si>
  <si>
    <t>Average of Kaolinite</t>
  </si>
  <si>
    <t>Average of Magnetite</t>
  </si>
  <si>
    <t>Andesite_PP</t>
  </si>
  <si>
    <t>Andesite_RF</t>
  </si>
  <si>
    <t>Andesite_WF</t>
  </si>
  <si>
    <t>Basalt_PP</t>
  </si>
  <si>
    <t>Basalt_RF</t>
  </si>
  <si>
    <t>Basalt_WF</t>
  </si>
  <si>
    <t>Granite_PP</t>
  </si>
  <si>
    <t>Granite_RF</t>
  </si>
  <si>
    <t>Granite_WF</t>
  </si>
  <si>
    <t>Chlorite+Layered</t>
  </si>
  <si>
    <t>Plagioclase</t>
  </si>
  <si>
    <t>Oxides&amp;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</si>
</sst>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64732648562344"/>
          <c:y val="0.029393019024458"/>
          <c:w val="0.952124674045863"/>
          <c:h val="0.8001208834640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Andesite_PP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Sheet3!$B$2:$V$2</c:f>
              <c:numCache>
                <c:formatCode>General</c:formatCode>
                <c:ptCount val="21"/>
                <c:pt idx="0">
                  <c:v>6.562624316864057</c:v>
                </c:pt>
                <c:pt idx="1">
                  <c:v>3.897607667096695</c:v>
                </c:pt>
                <c:pt idx="2">
                  <c:v>1.332345698239574</c:v>
                </c:pt>
                <c:pt idx="3">
                  <c:v>2.79888</c:v>
                </c:pt>
                <c:pt idx="4">
                  <c:v>41.05111679901925</c:v>
                </c:pt>
                <c:pt idx="5">
                  <c:v>0.0</c:v>
                </c:pt>
                <c:pt idx="6">
                  <c:v>4.465913406051156</c:v>
                </c:pt>
                <c:pt idx="7">
                  <c:v>5.24716811581606</c:v>
                </c:pt>
                <c:pt idx="8">
                  <c:v>1.59986</c:v>
                </c:pt>
                <c:pt idx="9">
                  <c:v>0.732089766201945</c:v>
                </c:pt>
                <c:pt idx="10">
                  <c:v>33.53711700886622</c:v>
                </c:pt>
                <c:pt idx="12">
                  <c:v>37.41353783365286</c:v>
                </c:pt>
                <c:pt idx="13">
                  <c:v>2.447387055700934</c:v>
                </c:pt>
                <c:pt idx="14">
                  <c:v>4.611276064421923</c:v>
                </c:pt>
                <c:pt idx="17">
                  <c:v>0.662056248164667</c:v>
                </c:pt>
                <c:pt idx="18">
                  <c:v>10.55995793393333</c:v>
                </c:pt>
                <c:pt idx="19">
                  <c:v>27.69227886508593</c:v>
                </c:pt>
                <c:pt idx="20">
                  <c:v>6.766658874075531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Andesite_RF</c:v>
                </c:pt>
              </c:strCache>
            </c:strRef>
          </c:tx>
          <c:spPr>
            <a:pattFill prst="wdUpDiag">
              <a:fgClr>
                <a:schemeClr val="tx2">
                  <a:lumMod val="60000"/>
                  <a:lumOff val="40000"/>
                </a:schemeClr>
              </a:fgClr>
              <a:bgClr>
                <a:prstClr val="white"/>
              </a:bgClr>
            </a:patt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Sheet3!$B$3:$V$3</c:f>
              <c:numCache>
                <c:formatCode>General</c:formatCode>
                <c:ptCount val="21"/>
                <c:pt idx="0">
                  <c:v>0.681825</c:v>
                </c:pt>
                <c:pt idx="1">
                  <c:v>0.27165</c:v>
                </c:pt>
                <c:pt idx="2">
                  <c:v>7.662025</c:v>
                </c:pt>
                <c:pt idx="3">
                  <c:v>18.092725</c:v>
                </c:pt>
                <c:pt idx="4">
                  <c:v>23.394175</c:v>
                </c:pt>
                <c:pt idx="5">
                  <c:v>4.51025</c:v>
                </c:pt>
                <c:pt idx="6">
                  <c:v>46.65472500000001</c:v>
                </c:pt>
                <c:pt idx="7">
                  <c:v>0.3104</c:v>
                </c:pt>
                <c:pt idx="8">
                  <c:v>7.087350000000001</c:v>
                </c:pt>
                <c:pt idx="10">
                  <c:v>0.886075</c:v>
                </c:pt>
                <c:pt idx="11">
                  <c:v>2.9002</c:v>
                </c:pt>
                <c:pt idx="12">
                  <c:v>25.42764886156072</c:v>
                </c:pt>
                <c:pt idx="13">
                  <c:v>1.2416</c:v>
                </c:pt>
                <c:pt idx="16">
                  <c:v>18.041</c:v>
                </c:pt>
                <c:pt idx="17">
                  <c:v>0.0</c:v>
                </c:pt>
                <c:pt idx="18">
                  <c:v>5.30145</c:v>
                </c:pt>
                <c:pt idx="19">
                  <c:v>0.0</c:v>
                </c:pt>
                <c:pt idx="20">
                  <c:v>54.072625</c:v>
                </c:pt>
              </c:numCache>
            </c:numRef>
          </c:val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Andesite_WF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Sheet3!$B$4:$V$4</c:f>
              <c:numCache>
                <c:formatCode>General</c:formatCode>
                <c:ptCount val="21"/>
                <c:pt idx="0">
                  <c:v>1.86636</c:v>
                </c:pt>
                <c:pt idx="1">
                  <c:v>0.33582</c:v>
                </c:pt>
                <c:pt idx="2">
                  <c:v>1.75412</c:v>
                </c:pt>
                <c:pt idx="3">
                  <c:v>17.81792</c:v>
                </c:pt>
                <c:pt idx="4">
                  <c:v>51.71906</c:v>
                </c:pt>
                <c:pt idx="5">
                  <c:v>0.0</c:v>
                </c:pt>
                <c:pt idx="6">
                  <c:v>21.1606</c:v>
                </c:pt>
                <c:pt idx="7">
                  <c:v>0.62666</c:v>
                </c:pt>
                <c:pt idx="8">
                  <c:v>5.64132</c:v>
                </c:pt>
                <c:pt idx="10">
                  <c:v>8.60944</c:v>
                </c:pt>
                <c:pt idx="12">
                  <c:v>47.56617029870359</c:v>
                </c:pt>
                <c:pt idx="14">
                  <c:v>3.1333</c:v>
                </c:pt>
                <c:pt idx="17">
                  <c:v>0.648318477945329</c:v>
                </c:pt>
                <c:pt idx="18">
                  <c:v>0.52182</c:v>
                </c:pt>
                <c:pt idx="19">
                  <c:v>33.37932</c:v>
                </c:pt>
                <c:pt idx="20">
                  <c:v>29.45158</c:v>
                </c:pt>
              </c:numCache>
            </c:numRef>
          </c:val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Basalt_PP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Sheet3!$B$5:$V$5</c:f>
              <c:numCache>
                <c:formatCode>General</c:formatCode>
                <c:ptCount val="21"/>
                <c:pt idx="0">
                  <c:v>1.122066666666667</c:v>
                </c:pt>
                <c:pt idx="1">
                  <c:v>2.0196</c:v>
                </c:pt>
                <c:pt idx="2">
                  <c:v>1.032366666666667</c:v>
                </c:pt>
                <c:pt idx="3">
                  <c:v>10.6514</c:v>
                </c:pt>
                <c:pt idx="4">
                  <c:v>30.8999</c:v>
                </c:pt>
                <c:pt idx="5">
                  <c:v>4.626266666666666</c:v>
                </c:pt>
                <c:pt idx="6">
                  <c:v>9.887266666666667</c:v>
                </c:pt>
                <c:pt idx="7">
                  <c:v>5.925</c:v>
                </c:pt>
                <c:pt idx="8">
                  <c:v>3.019133333333333</c:v>
                </c:pt>
                <c:pt idx="10">
                  <c:v>41.2224</c:v>
                </c:pt>
                <c:pt idx="12">
                  <c:v>31.6717578855592</c:v>
                </c:pt>
                <c:pt idx="13">
                  <c:v>3.011350681605223</c:v>
                </c:pt>
                <c:pt idx="14">
                  <c:v>4.921188103962922</c:v>
                </c:pt>
                <c:pt idx="16">
                  <c:v>6.9394</c:v>
                </c:pt>
                <c:pt idx="17">
                  <c:v>0.634726605404853</c:v>
                </c:pt>
                <c:pt idx="18">
                  <c:v>0.0</c:v>
                </c:pt>
                <c:pt idx="19">
                  <c:v>20.2485</c:v>
                </c:pt>
                <c:pt idx="20">
                  <c:v>10.11806666666667</c:v>
                </c:pt>
              </c:numCache>
            </c:numRef>
          </c:val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Basalt_RF</c:v>
                </c:pt>
              </c:strCache>
            </c:strRef>
          </c:tx>
          <c:spPr>
            <a:pattFill prst="wdUpDiag">
              <a:fgClr>
                <a:schemeClr val="accent2"/>
              </a:fgClr>
              <a:bgClr>
                <a:prstClr val="white"/>
              </a:bgClr>
            </a:patt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Sheet3!$B$6:$V$6</c:f>
              <c:numCache>
                <c:formatCode>General</c:formatCode>
                <c:ptCount val="21"/>
                <c:pt idx="0">
                  <c:v>0.0</c:v>
                </c:pt>
                <c:pt idx="1">
                  <c:v>0.362025</c:v>
                </c:pt>
                <c:pt idx="2">
                  <c:v>8.17385</c:v>
                </c:pt>
                <c:pt idx="3">
                  <c:v>25.39015</c:v>
                </c:pt>
                <c:pt idx="4">
                  <c:v>31.402175</c:v>
                </c:pt>
                <c:pt idx="5">
                  <c:v>0.0</c:v>
                </c:pt>
                <c:pt idx="6">
                  <c:v>43.37225</c:v>
                </c:pt>
                <c:pt idx="7">
                  <c:v>0.0</c:v>
                </c:pt>
                <c:pt idx="8">
                  <c:v>4.42515</c:v>
                </c:pt>
                <c:pt idx="10">
                  <c:v>6.4573</c:v>
                </c:pt>
                <c:pt idx="11">
                  <c:v>2.787866666666667</c:v>
                </c:pt>
                <c:pt idx="12">
                  <c:v>33.72833607267055</c:v>
                </c:pt>
                <c:pt idx="17">
                  <c:v>0.0</c:v>
                </c:pt>
                <c:pt idx="18">
                  <c:v>6.012025</c:v>
                </c:pt>
                <c:pt idx="19">
                  <c:v>0.0</c:v>
                </c:pt>
                <c:pt idx="20">
                  <c:v>47.101</c:v>
                </c:pt>
              </c:numCache>
            </c:numRef>
          </c:val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Basalt_WF</c:v>
                </c:pt>
              </c:strCache>
            </c:strRef>
          </c:tx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Sheet3!$B$7:$V$7</c:f>
              <c:numCache>
                <c:formatCode>General</c:formatCode>
                <c:ptCount val="21"/>
                <c:pt idx="0">
                  <c:v>2.037825</c:v>
                </c:pt>
                <c:pt idx="1">
                  <c:v>1.415725</c:v>
                </c:pt>
                <c:pt idx="2">
                  <c:v>6.126725</c:v>
                </c:pt>
                <c:pt idx="3">
                  <c:v>20.4293</c:v>
                </c:pt>
                <c:pt idx="4">
                  <c:v>36.32115</c:v>
                </c:pt>
                <c:pt idx="5">
                  <c:v>0.0</c:v>
                </c:pt>
                <c:pt idx="6">
                  <c:v>33.467075</c:v>
                </c:pt>
                <c:pt idx="7">
                  <c:v>0.705775</c:v>
                </c:pt>
                <c:pt idx="8">
                  <c:v>8.1746</c:v>
                </c:pt>
                <c:pt idx="10">
                  <c:v>4.150075</c:v>
                </c:pt>
                <c:pt idx="12">
                  <c:v>46.12301023545474</c:v>
                </c:pt>
                <c:pt idx="14">
                  <c:v>2.8231</c:v>
                </c:pt>
                <c:pt idx="17">
                  <c:v>0.0</c:v>
                </c:pt>
                <c:pt idx="18">
                  <c:v>15.89185</c:v>
                </c:pt>
                <c:pt idx="19">
                  <c:v>0.0</c:v>
                </c:pt>
                <c:pt idx="20">
                  <c:v>41.0708</c:v>
                </c:pt>
              </c:numCache>
            </c:numRef>
          </c:val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Granite_PP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Sheet3!$B$8:$V$8</c:f>
              <c:numCache>
                <c:formatCode>General</c:formatCode>
                <c:ptCount val="21"/>
                <c:pt idx="0">
                  <c:v>42.932125</c:v>
                </c:pt>
                <c:pt idx="1">
                  <c:v>1.16745</c:v>
                </c:pt>
                <c:pt idx="2">
                  <c:v>2.94465</c:v>
                </c:pt>
                <c:pt idx="3">
                  <c:v>0.0</c:v>
                </c:pt>
                <c:pt idx="4">
                  <c:v>4.126025</c:v>
                </c:pt>
                <c:pt idx="5">
                  <c:v>4.61985</c:v>
                </c:pt>
                <c:pt idx="6">
                  <c:v>7.211625</c:v>
                </c:pt>
                <c:pt idx="7">
                  <c:v>0.1209</c:v>
                </c:pt>
                <c:pt idx="8">
                  <c:v>0.8208</c:v>
                </c:pt>
                <c:pt idx="10">
                  <c:v>19.55585</c:v>
                </c:pt>
                <c:pt idx="12">
                  <c:v>6.2875</c:v>
                </c:pt>
                <c:pt idx="14">
                  <c:v>0.4836</c:v>
                </c:pt>
                <c:pt idx="15">
                  <c:v>4.760700000000001</c:v>
                </c:pt>
                <c:pt idx="16">
                  <c:v>4.1973</c:v>
                </c:pt>
                <c:pt idx="17">
                  <c:v>0.0</c:v>
                </c:pt>
                <c:pt idx="18">
                  <c:v>0.067725</c:v>
                </c:pt>
                <c:pt idx="19">
                  <c:v>4.0583</c:v>
                </c:pt>
                <c:pt idx="20">
                  <c:v>23.72165</c:v>
                </c:pt>
              </c:numCache>
            </c:numRef>
          </c:val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Granite_RF</c:v>
                </c:pt>
              </c:strCache>
            </c:strRef>
          </c:tx>
          <c:spPr>
            <a:pattFill prst="wdUpDiag">
              <a:fgClr>
                <a:schemeClr val="bg1">
                  <a:lumMod val="50000"/>
                </a:schemeClr>
              </a:fgClr>
              <a:bgClr>
                <a:prstClr val="white"/>
              </a:bgClr>
            </a:patt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Sheet3!$B$9:$V$9</c:f>
              <c:numCache>
                <c:formatCode>General</c:formatCode>
                <c:ptCount val="21"/>
                <c:pt idx="0">
                  <c:v>41.19986</c:v>
                </c:pt>
                <c:pt idx="1">
                  <c:v>2.5542</c:v>
                </c:pt>
                <c:pt idx="2">
                  <c:v>3.67224</c:v>
                </c:pt>
                <c:pt idx="3">
                  <c:v>2.57908</c:v>
                </c:pt>
                <c:pt idx="4">
                  <c:v>2.57908</c:v>
                </c:pt>
                <c:pt idx="5">
                  <c:v>5.912139999999999</c:v>
                </c:pt>
                <c:pt idx="6">
                  <c:v>13.89274</c:v>
                </c:pt>
                <c:pt idx="7">
                  <c:v>0.0</c:v>
                </c:pt>
                <c:pt idx="8">
                  <c:v>0.35232</c:v>
                </c:pt>
                <c:pt idx="10">
                  <c:v>1.40624</c:v>
                </c:pt>
                <c:pt idx="12">
                  <c:v>5.593899616584222</c:v>
                </c:pt>
                <c:pt idx="16">
                  <c:v>7.390174999999999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42.3282</c:v>
                </c:pt>
              </c:numCache>
            </c:numRef>
          </c:val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Granite_WF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Sheet3!$B$1:$V$1</c:f>
              <c:strCache>
                <c:ptCount val="21"/>
                <c:pt idx="0">
                  <c:v>Quartz</c:v>
                </c:pt>
                <c:pt idx="1">
                  <c:v>Gibbsite</c:v>
                </c:pt>
                <c:pt idx="2">
                  <c:v>Chlorite+Layered</c:v>
                </c:pt>
                <c:pt idx="3">
                  <c:v>Mica/Illite</c:v>
                </c:pt>
                <c:pt idx="4">
                  <c:v>Secondary 2:1</c:v>
                </c:pt>
                <c:pt idx="5">
                  <c:v>Primary 2:1</c:v>
                </c:pt>
                <c:pt idx="6">
                  <c:v>Plagioclase</c:v>
                </c:pt>
                <c:pt idx="7">
                  <c:v>Oxides&amp;</c:v>
                </c:pt>
                <c:pt idx="8">
                  <c:v>Amphibole</c:v>
                </c:pt>
                <c:pt idx="9">
                  <c:v>Magnetite</c:v>
                </c:pt>
                <c:pt idx="10">
                  <c:v>Kaolinite</c:v>
                </c:pt>
                <c:pt idx="11">
                  <c:v>Carbonates</c:v>
                </c:pt>
                <c:pt idx="12">
                  <c:v>Amorphous Reitveld</c:v>
                </c:pt>
                <c:pt idx="13">
                  <c:v>Goethite</c:v>
                </c:pt>
                <c:pt idx="14">
                  <c:v>Hematite</c:v>
                </c:pt>
                <c:pt idx="15">
                  <c:v>Biotite</c:v>
                </c:pt>
                <c:pt idx="16">
                  <c:v>Muscovite</c:v>
                </c:pt>
                <c:pt idx="17">
                  <c:v>Illite-Smectite/Total</c:v>
                </c:pt>
                <c:pt idx="18">
                  <c:v>Vermiculite</c:v>
                </c:pt>
                <c:pt idx="19">
                  <c:v>Illite+Smectite</c:v>
                </c:pt>
                <c:pt idx="20">
                  <c:v>Total</c:v>
                </c:pt>
              </c:strCache>
            </c:strRef>
          </c:cat>
          <c:val>
            <c:numRef>
              <c:f>Sheet3!$B$10:$V$10</c:f>
              <c:numCache>
                <c:formatCode>General</c:formatCode>
                <c:ptCount val="21"/>
                <c:pt idx="0">
                  <c:v>24.49586</c:v>
                </c:pt>
                <c:pt idx="1">
                  <c:v>1.66864</c:v>
                </c:pt>
                <c:pt idx="2">
                  <c:v>4.149100000000001</c:v>
                </c:pt>
                <c:pt idx="3">
                  <c:v>9.12632</c:v>
                </c:pt>
                <c:pt idx="4">
                  <c:v>9.12632</c:v>
                </c:pt>
                <c:pt idx="5">
                  <c:v>7.04936</c:v>
                </c:pt>
                <c:pt idx="6">
                  <c:v>25.54928</c:v>
                </c:pt>
                <c:pt idx="7">
                  <c:v>0.0</c:v>
                </c:pt>
                <c:pt idx="8">
                  <c:v>13.90218</c:v>
                </c:pt>
                <c:pt idx="10">
                  <c:v>2.62344</c:v>
                </c:pt>
                <c:pt idx="12">
                  <c:v>8.022823121598629</c:v>
                </c:pt>
                <c:pt idx="15">
                  <c:v>7.04936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36.98622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267880"/>
        <c:axId val="-2120373144"/>
      </c:barChart>
      <c:catAx>
        <c:axId val="-2121267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373144"/>
        <c:crosses val="autoZero"/>
        <c:auto val="1"/>
        <c:lblAlgn val="ctr"/>
        <c:lblOffset val="100"/>
        <c:noMultiLvlLbl val="0"/>
      </c:catAx>
      <c:valAx>
        <c:axId val="-2120373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267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5428363158413"/>
          <c:y val="0.046956015510114"/>
          <c:w val="0.396675447213099"/>
          <c:h val="0.0898662626535967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6846" cy="56169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ff Beem-Miller" refreshedDate="44775.573720138891" createdVersion="4" refreshedVersion="4" minRefreshableVersion="3" recordCount="42">
  <cacheSource type="worksheet">
    <worksheetSource ref="A1:X43" sheet="Sheet1"/>
  </cacheSource>
  <cacheFields count="24">
    <cacheField name="Parent_Material" numFmtId="0">
      <sharedItems count="3">
        <s v="Andesite"/>
        <s v="Basalt"/>
        <s v="Granite"/>
      </sharedItems>
    </cacheField>
    <cacheField name="Biome" numFmtId="0">
      <sharedItems count="3">
        <s v="PP"/>
        <s v="RF"/>
        <s v="WF"/>
      </sharedItems>
    </cacheField>
    <cacheField name="Middepth" numFmtId="0">
      <sharedItems containsSemiMixedTypes="0" containsString="0" containsNumber="1" minValue="2" maxValue="104"/>
    </cacheField>
    <cacheField name="Quartz" numFmtId="0">
      <sharedItems containsString="0" containsBlank="1" containsNumber="1" minValue="0" maxValue="48.625799999999998"/>
    </cacheField>
    <cacheField name="Total_x000d_Feldsapr" numFmtId="0">
      <sharedItems containsString="0" containsBlank="1" containsNumber="1" minValue="1.0951" maxValue="58.130600000000001"/>
    </cacheField>
    <cacheField name="Plagioclase_x000d_Feldspar" numFmtId="0">
      <sharedItems containsString="0" containsBlank="1" containsNumber="1" minValue="0" maxValue="51.299900000000001"/>
    </cacheField>
    <cacheField name="Amphibole" numFmtId="0">
      <sharedItems containsString="0" containsBlank="1" containsNumber="1" minValue="0" maxValue="14.675700000000001"/>
    </cacheField>
    <cacheField name="Kaolinite" numFmtId="0">
      <sharedItems containsString="0" containsBlank="1" containsNumber="1" minValue="0" maxValue="51.631"/>
    </cacheField>
    <cacheField name="Mica/Illite" numFmtId="0">
      <sharedItems containsString="0" containsBlank="1" containsNumber="1" minValue="0" maxValue="33.337200000000003"/>
    </cacheField>
    <cacheField name="Illite+Smectite" numFmtId="0">
      <sharedItems containsString="0" containsBlank="1" containsNumber="1" minValue="0" maxValue="45.468400000000003"/>
    </cacheField>
    <cacheField name="Vermiculite" numFmtId="0">
      <sharedItems containsString="0" containsBlank="1" containsNumber="1" minValue="0" maxValue="33.629199999999997"/>
    </cacheField>
    <cacheField name="Secondary 2:1" numFmtId="0">
      <sharedItems containsString="0" containsBlank="1" containsNumber="1" minValue="0" maxValue="61.652900000000002"/>
    </cacheField>
    <cacheField name="Illite-Smectite/Total" numFmtId="0">
      <sharedItems containsBlank="1" containsMixedTypes="1" containsNumber="1" minValue="0" maxValue="1"/>
    </cacheField>
    <cacheField name="Chlorite+Layered_x000d_clay+HIV" numFmtId="0">
      <sharedItems containsString="0" containsBlank="1" containsNumber="1" minValue="0" maxValue="17.4481"/>
    </cacheField>
    <cacheField name="Muscovite" numFmtId="0">
      <sharedItems containsString="0" containsBlank="1" containsNumber="1" minValue="3.5053999999999998" maxValue="18.041"/>
    </cacheField>
    <cacheField name="Biotite" numFmtId="0">
      <sharedItems containsString="0" containsBlank="1" containsNumber="1" minValue="1.4517" maxValue="8.2765000000000004"/>
    </cacheField>
    <cacheField name="Primary 2:1" numFmtId="0">
      <sharedItems containsString="0" containsBlank="1" containsNumber="1" minValue="0" maxValue="18.041"/>
    </cacheField>
    <cacheField name="Gibbsite" numFmtId="0">
      <sharedItems containsString="0" containsBlank="1" containsNumber="1" minValue="0" maxValue="6.0587999999999997"/>
    </cacheField>
    <cacheField name="Oxides&amp;_x000d_Hydroxides" numFmtId="0">
      <sharedItems containsString="0" containsBlank="1" containsNumber="1" minValue="0" maxValue="9.5031999999999996"/>
    </cacheField>
    <cacheField name="Hematite" numFmtId="0">
      <sharedItems containsString="0" containsBlank="1" containsNumber="1" minValue="0.48359999999999997" maxValue="6.4917643118887662"/>
    </cacheField>
    <cacheField name="Goethite" numFmtId="0">
      <sharedItems containsString="0" containsBlank="1" containsNumber="1" minValue="1.2416" maxValue="3.0113506816052231"/>
    </cacheField>
    <cacheField name="Magnetite" numFmtId="0">
      <sharedItems containsString="0" containsBlank="1" containsNumber="1" minValue="0.73208976620194466" maxValue="0.73208976620194466"/>
    </cacheField>
    <cacheField name="Carbonates" numFmtId="0">
      <sharedItems containsString="0" containsBlank="1" containsNumber="1" minValue="1.6324000000000001" maxValue="4.0514000000000001"/>
    </cacheField>
    <cacheField name="Amorphous Reitveld" numFmtId="0">
      <sharedItems containsString="0" containsBlank="1" containsNumber="1" minValue="0" maxValue="55.2369077306733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x v="0"/>
    <n v="3"/>
    <n v="7.1938000000000004"/>
    <n v="9.6205999999999996"/>
    <n v="9.6205999999999996"/>
    <n v="7.4626000000000001"/>
    <n v="36.3249"/>
    <n v="13.994400000000001"/>
    <n v="14.981299999999999"/>
    <n v="0"/>
    <n v="28.9757"/>
    <n v="0.51702978702844105"/>
    <n v="2.2387000000000001"/>
    <m/>
    <m/>
    <n v="0"/>
    <n v="4.3141999999999996"/>
    <n v="3.8418999999999999"/>
    <n v="3.8418999999999999"/>
    <m/>
    <m/>
    <m/>
    <n v="25.874999999999996"/>
  </r>
  <r>
    <x v="0"/>
    <x v="0"/>
    <n v="12"/>
    <n v="5.5915215843202875"/>
    <n v="7.3372019704906766"/>
    <n v="4.2327670302557809"/>
    <n v="0"/>
    <n v="29.146185044331112"/>
    <n v="0"/>
    <n v="36.119424215318517"/>
    <n v="13.291059779777758"/>
    <n v="49.410483995096271"/>
    <n v="0.73100729430019706"/>
    <n v="0.4196284911978671"/>
    <m/>
    <m/>
    <n v="0"/>
    <n v="3.0365383354834741"/>
    <n v="5.0584405790803002"/>
    <n v="5.0584405790803002"/>
    <m/>
    <m/>
    <m/>
    <n v="40.125"/>
  </r>
  <r>
    <x v="0"/>
    <x v="0"/>
    <n v="31.5"/>
    <n v="6.4423000000000004"/>
    <n v="5.8376999999999999"/>
    <n v="4.2149999999999999"/>
    <n v="0.53669999999999995"/>
    <n v="32.626199999999997"/>
    <n v="0"/>
    <n v="32.443100000000001"/>
    <n v="13.3408"/>
    <n v="45.783900000000003"/>
    <n v="0.7086137266593715"/>
    <n v="0.4914"/>
    <m/>
    <m/>
    <n v="0"/>
    <n v="3.4988999999999999"/>
    <n v="4.7830000000000004"/>
    <n v="4.7830000000000004"/>
    <m/>
    <m/>
    <m/>
    <n v="39.924906132665825"/>
  </r>
  <r>
    <x v="0"/>
    <x v="0"/>
    <n v="57.5"/>
    <n v="7.7173999999999996"/>
    <n v="1.0951"/>
    <n v="0"/>
    <n v="0"/>
    <n v="35.175899999999999"/>
    <n v="0"/>
    <n v="29.164170110111122"/>
    <n v="13.315929889888878"/>
    <n v="42.4801"/>
    <n v="0.68653722825772823"/>
    <n v="2.9588000000000001"/>
    <m/>
    <m/>
    <n v="0"/>
    <n v="4.6711"/>
    <n v="5.9016000000000002"/>
    <n v="5.1694968670602037"/>
    <m/>
    <n v="0.73208976620194466"/>
    <m/>
    <n v="47.684605757196493"/>
  </r>
  <r>
    <x v="0"/>
    <x v="0"/>
    <n v="83"/>
    <n v="5.8681000000000001"/>
    <n v="9.9426923998869867"/>
    <n v="4.2611999999999997"/>
    <n v="0"/>
    <n v="34.412399999999998"/>
    <n v="0"/>
    <n v="25.753399999999999"/>
    <n v="12.852"/>
    <n v="38.605400000000003"/>
    <n v="0.66709320457759791"/>
    <n v="0.55320000000000003"/>
    <m/>
    <m/>
    <n v="0"/>
    <n v="3.9672999999999998"/>
    <n v="6.6509"/>
    <n v="4.2035428759691085"/>
    <n v="2.4473870557009341"/>
    <m/>
    <m/>
    <n v="33.458177278401998"/>
  </r>
  <r>
    <x v="0"/>
    <x v="1"/>
    <n v="2"/>
    <n v="1.3569"/>
    <n v="53.042299999999997"/>
    <n v="49.9056"/>
    <n v="6.7121000000000004"/>
    <n v="0"/>
    <n v="20.0778"/>
    <n v="0"/>
    <n v="11.2727"/>
    <n v="31.3505"/>
    <n v="0"/>
    <n v="3.3854000000000002"/>
    <m/>
    <m/>
    <n v="0"/>
    <n v="0"/>
    <n v="1.2416"/>
    <m/>
    <n v="1.2416"/>
    <m/>
    <n v="2.9001999999999999"/>
    <n v="20.625"/>
  </r>
  <r>
    <x v="0"/>
    <x v="1"/>
    <n v="6.5"/>
    <n v="1.3704000000000001"/>
    <n v="54.0535"/>
    <n v="46.734200000000001"/>
    <n v="7.0631000000000004"/>
    <n v="0.88939999999999997"/>
    <n v="21.874199999999998"/>
    <n v="0"/>
    <n v="0"/>
    <n v="21.874199999999998"/>
    <n v="0"/>
    <n v="14.7326"/>
    <m/>
    <m/>
    <n v="0"/>
    <n v="0"/>
    <n v="0"/>
    <m/>
    <m/>
    <m/>
    <m/>
    <n v="26.966292134831459"/>
  </r>
  <r>
    <x v="0"/>
    <x v="1"/>
    <n v="15.5"/>
    <n v="0"/>
    <n v="58.130600000000001"/>
    <n v="51.299900000000001"/>
    <n v="7.4423000000000004"/>
    <n v="2.6549"/>
    <n v="6.6738"/>
    <n v="0"/>
    <n v="9.9330999999999996"/>
    <n v="16.6069"/>
    <n v="0"/>
    <n v="12.530099999999999"/>
    <m/>
    <m/>
    <n v="0"/>
    <n v="1.0866"/>
    <n v="0"/>
    <m/>
    <m/>
    <m/>
    <m/>
    <n v="29.33832709113608"/>
  </r>
  <r>
    <x v="0"/>
    <x v="1"/>
    <n v="32.5"/>
    <n v="0"/>
    <n v="51.064100000000003"/>
    <n v="38.679200000000002"/>
    <n v="7.1318999999999999"/>
    <n v="0"/>
    <n v="23.745100000000001"/>
    <n v="0"/>
    <n v="0"/>
    <n v="23.745100000000001"/>
    <n v="0"/>
    <n v="0"/>
    <n v="18.041"/>
    <m/>
    <n v="18.041"/>
    <n v="0"/>
    <n v="0"/>
    <m/>
    <m/>
    <m/>
    <m/>
    <n v="24.780976220275345"/>
  </r>
  <r>
    <x v="0"/>
    <x v="1"/>
    <n v="55"/>
    <m/>
    <m/>
    <m/>
    <m/>
    <m/>
    <m/>
    <m/>
    <m/>
    <m/>
    <m/>
    <m/>
    <m/>
    <m/>
    <m/>
    <m/>
    <m/>
    <m/>
    <m/>
    <m/>
    <m/>
    <m/>
  </r>
  <r>
    <x v="0"/>
    <x v="1"/>
    <n v="73.5"/>
    <m/>
    <m/>
    <m/>
    <m/>
    <m/>
    <m/>
    <m/>
    <m/>
    <m/>
    <m/>
    <m/>
    <m/>
    <m/>
    <m/>
    <m/>
    <m/>
    <m/>
    <m/>
    <m/>
    <m/>
    <m/>
  </r>
  <r>
    <x v="0"/>
    <x v="2"/>
    <n v="5"/>
    <n v="2.5905"/>
    <n v="28.3187"/>
    <n v="20.4941"/>
    <n v="5.4473000000000003"/>
    <n v="5.7042999999999999"/>
    <n v="11.934200000000001"/>
    <n v="36.235700000000001"/>
    <n v="0"/>
    <n v="48.169899999999998"/>
    <n v="0.75224777298686529"/>
    <n v="6.6359000000000004"/>
    <m/>
    <m/>
    <n v="0"/>
    <n v="0"/>
    <n v="3.1333000000000002"/>
    <n v="3.1333000000000002"/>
    <m/>
    <m/>
    <m/>
    <n v="54.818523153942422"/>
  </r>
  <r>
    <x v="0"/>
    <x v="2"/>
    <n v="15.5"/>
    <n v="1.7181999999999999"/>
    <n v="42.620399999999997"/>
    <n v="20.501799999999999"/>
    <n v="4.6166999999999998"/>
    <n v="3.1732"/>
    <n v="20.272300000000001"/>
    <n v="24.471399999999999"/>
    <n v="0"/>
    <n v="44.743700000000004"/>
    <n v="0.54692392448545823"/>
    <n v="2.1347"/>
    <m/>
    <m/>
    <n v="0"/>
    <n v="1.0405"/>
    <n v="0"/>
    <m/>
    <m/>
    <m/>
    <m/>
    <n v="55.124999999999993"/>
  </r>
  <r>
    <x v="0"/>
    <x v="2"/>
    <n v="36.5"/>
    <n v="1.6641999999999999"/>
    <n v="31.366800000000001"/>
    <n v="22.146699999999999"/>
    <n v="7.4402999999999997"/>
    <n v="6.4074"/>
    <n v="17.4391"/>
    <n v="35.670999999999999"/>
    <n v="0"/>
    <n v="53.110100000000003"/>
    <n v="0.67164249361232609"/>
    <n v="0"/>
    <m/>
    <m/>
    <n v="0"/>
    <n v="0"/>
    <n v="0"/>
    <m/>
    <m/>
    <m/>
    <m/>
    <n v="45.193508114856435"/>
  </r>
  <r>
    <x v="0"/>
    <x v="2"/>
    <n v="65"/>
    <n v="1.5025999999999999"/>
    <n v="27.647400000000001"/>
    <n v="27.647400000000001"/>
    <n v="6.8753000000000002"/>
    <n v="13.041700000000001"/>
    <n v="11.1736"/>
    <n v="37.136000000000003"/>
    <n v="2.6091000000000002"/>
    <n v="50.918700000000001"/>
    <n v="0.72931948380457479"/>
    <n v="0"/>
    <m/>
    <m/>
    <n v="0"/>
    <n v="0"/>
    <n v="0"/>
    <m/>
    <m/>
    <m/>
    <m/>
    <n v="44.943820224719104"/>
  </r>
  <r>
    <x v="0"/>
    <x v="2"/>
    <n v="81.5"/>
    <n v="1.8563000000000001"/>
    <n v="17.304600000000001"/>
    <n v="15.013"/>
    <n v="3.827"/>
    <n v="14.720599999999999"/>
    <n v="28.270399999999999"/>
    <n v="33.3825"/>
    <n v="0"/>
    <n v="61.652900000000002"/>
    <n v="0.54145871483742047"/>
    <n v="0"/>
    <m/>
    <m/>
    <n v="0"/>
    <n v="0.63859999999999995"/>
    <n v="0"/>
    <m/>
    <m/>
    <m/>
    <m/>
    <n v="37.75"/>
  </r>
  <r>
    <x v="1"/>
    <x v="0"/>
    <n v="5"/>
    <n v="3.3662000000000001"/>
    <n v="13.162599999999999"/>
    <n v="12.4702"/>
    <n v="0"/>
    <n v="26.1905"/>
    <n v="4.8185000000000002"/>
    <n v="45.468400000000003"/>
    <n v="0"/>
    <n v="50.286900000000003"/>
    <n v="0.90417981621456089"/>
    <n v="1.1805000000000001"/>
    <m/>
    <m/>
    <n v="0"/>
    <n v="0"/>
    <n v="5.8132999999999999"/>
    <n v="5.8132999999999999"/>
    <m/>
    <m/>
    <m/>
    <n v="43.67959949937422"/>
  </r>
  <r>
    <x v="1"/>
    <x v="0"/>
    <n v="20.5"/>
    <m/>
    <m/>
    <m/>
    <m/>
    <m/>
    <m/>
    <m/>
    <m/>
    <m/>
    <m/>
    <m/>
    <m/>
    <m/>
    <m/>
    <m/>
    <m/>
    <m/>
    <m/>
    <m/>
    <m/>
    <m/>
  </r>
  <r>
    <x v="1"/>
    <x v="0"/>
    <n v="43.5"/>
    <n v="0"/>
    <n v="7.9432"/>
    <n v="7.9432"/>
    <n v="0"/>
    <n v="45.845700000000001"/>
    <n v="27.1357"/>
    <n v="0"/>
    <n v="0"/>
    <n v="27.1357"/>
    <n v="0"/>
    <n v="0.89080000000000004"/>
    <n v="8.6358999999999995"/>
    <m/>
    <n v="8.6358999999999995"/>
    <n v="0"/>
    <n v="9.5031999999999996"/>
    <n v="6.4917643118887662"/>
    <n v="3.0113506816052231"/>
    <m/>
    <m/>
    <n v="31.460674157303369"/>
  </r>
  <r>
    <x v="1"/>
    <x v="0"/>
    <n v="69.5"/>
    <n v="0"/>
    <n v="9.2484000000000002"/>
    <n v="9.2484000000000002"/>
    <n v="9.0573999999999995"/>
    <n v="51.631"/>
    <n v="0"/>
    <n v="15.277100000000001"/>
    <n v="0"/>
    <n v="15.277100000000001"/>
    <n v="1"/>
    <n v="1.0258"/>
    <n v="5.2428999999999997"/>
    <m/>
    <n v="5.2428999999999997"/>
    <n v="6.0587999999999997"/>
    <n v="2.4584999999999999"/>
    <n v="2.4584999999999999"/>
    <m/>
    <m/>
    <m/>
    <n v="19.875"/>
  </r>
  <r>
    <x v="1"/>
    <x v="1"/>
    <n v="4.5"/>
    <n v="0"/>
    <n v="54.606200000000001"/>
    <n v="44.982599999999998"/>
    <n v="4.0621999999999998"/>
    <n v="0"/>
    <n v="33.337200000000003"/>
    <n v="0"/>
    <n v="0"/>
    <n v="33.337200000000003"/>
    <n v="0"/>
    <n v="7.9943999999999997"/>
    <m/>
    <m/>
    <n v="0"/>
    <n v="0"/>
    <n v="0"/>
    <m/>
    <m/>
    <m/>
    <m/>
    <n v="31.664580725907381"/>
  </r>
  <r>
    <x v="1"/>
    <x v="1"/>
    <n v="16"/>
    <n v="0"/>
    <n v="47.295099999999998"/>
    <n v="44.6357"/>
    <n v="5.1387"/>
    <n v="6.0864000000000003"/>
    <n v="25.3765"/>
    <n v="0"/>
    <n v="0"/>
    <n v="25.3765"/>
    <n v="0"/>
    <n v="13.072100000000001"/>
    <m/>
    <m/>
    <n v="0"/>
    <n v="1.4480999999999999"/>
    <n v="0"/>
    <m/>
    <m/>
    <m/>
    <n v="1.6324000000000001"/>
    <n v="36.875"/>
  </r>
  <r>
    <x v="1"/>
    <x v="1"/>
    <n v="43"/>
    <n v="0"/>
    <n v="41.103900000000003"/>
    <n v="38.471899999999998"/>
    <n v="4.6589"/>
    <n v="12.2271"/>
    <n v="27.701499999999999"/>
    <n v="0"/>
    <n v="0"/>
    <n v="27.701499999999999"/>
    <n v="0"/>
    <n v="11.6289"/>
    <m/>
    <m/>
    <n v="0"/>
    <n v="0"/>
    <n v="0"/>
    <m/>
    <m/>
    <m/>
    <n v="2.6798000000000002"/>
    <n v="39.450686641697878"/>
  </r>
  <r>
    <x v="1"/>
    <x v="1"/>
    <n v="80.5"/>
    <n v="0"/>
    <n v="45.398800000000001"/>
    <n v="45.398800000000001"/>
    <n v="3.8408000000000002"/>
    <n v="7.5156999999999998"/>
    <n v="15.1454"/>
    <n v="0"/>
    <n v="24.048100000000002"/>
    <n v="39.1935"/>
    <n v="0"/>
    <n v="0"/>
    <m/>
    <m/>
    <n v="0"/>
    <n v="0"/>
    <n v="0"/>
    <m/>
    <m/>
    <m/>
    <n v="4.0514000000000001"/>
    <n v="26.923076923076923"/>
  </r>
  <r>
    <x v="1"/>
    <x v="2"/>
    <n v="4"/>
    <n v="3.2869000000000002"/>
    <n v="39.0745"/>
    <n v="31.781700000000001"/>
    <n v="6.5907"/>
    <n v="2.4487000000000001"/>
    <n v="12.129799999999999"/>
    <n v="0"/>
    <n v="33.629199999999997"/>
    <n v="45.759"/>
    <n v="0"/>
    <n v="0"/>
    <m/>
    <m/>
    <n v="0"/>
    <n v="0"/>
    <n v="2.8231000000000002"/>
    <n v="2.8231000000000002"/>
    <m/>
    <m/>
    <m/>
    <n v="44.000000000000007"/>
  </r>
  <r>
    <x v="1"/>
    <x v="2"/>
    <n v="23"/>
    <n v="2.5714000000000001"/>
    <n v="38.894500000000001"/>
    <n v="35.233199999999997"/>
    <n v="6.9981999999999998"/>
    <n v="7.7858999999999998"/>
    <n v="27.584099999999999"/>
    <n v="0"/>
    <n v="16.2073"/>
    <n v="43.791399999999996"/>
    <n v="0"/>
    <n v="0"/>
    <m/>
    <m/>
    <n v="0"/>
    <n v="0"/>
    <n v="0"/>
    <m/>
    <m/>
    <m/>
    <m/>
    <n v="55.236907730673309"/>
  </r>
  <r>
    <x v="1"/>
    <x v="2"/>
    <n v="47"/>
    <n v="2.2930000000000001"/>
    <n v="41.604700000000001"/>
    <n v="26.168299999999999"/>
    <n v="8.4588000000000001"/>
    <n v="6.3657000000000004"/>
    <n v="18.336600000000001"/>
    <n v="0"/>
    <n v="13.7309"/>
    <n v="32.067500000000003"/>
    <n v="0"/>
    <n v="7.0587999999999997"/>
    <m/>
    <m/>
    <n v="0"/>
    <n v="2.1274999999999999"/>
    <n v="0"/>
    <m/>
    <m/>
    <m/>
    <m/>
    <n v="44.680851063829785"/>
  </r>
  <r>
    <x v="1"/>
    <x v="2"/>
    <n v="73"/>
    <n v="0"/>
    <n v="44.709499999999998"/>
    <n v="40.685099999999998"/>
    <n v="10.650700000000001"/>
    <n v="0"/>
    <n v="23.666699999999999"/>
    <n v="0"/>
    <n v="0"/>
    <n v="23.666699999999999"/>
    <n v="0"/>
    <n v="17.4481"/>
    <m/>
    <m/>
    <n v="0"/>
    <n v="3.5354000000000001"/>
    <n v="0"/>
    <m/>
    <m/>
    <m/>
    <m/>
    <n v="40.574282147315863"/>
  </r>
  <r>
    <x v="2"/>
    <x v="0"/>
    <n v="5"/>
    <n v="39.812100000000001"/>
    <n v="26.022500000000001"/>
    <n v="6.4748000000000001"/>
    <n v="1.3620000000000001"/>
    <n v="17.488"/>
    <n v="0"/>
    <n v="9.7899999999999991"/>
    <n v="0"/>
    <n v="9.7899999999999991"/>
    <n v="1"/>
    <n v="0"/>
    <m/>
    <n v="4.5538999999999996"/>
    <n v="4.5538999999999996"/>
    <n v="1.0077"/>
    <n v="0"/>
    <m/>
    <m/>
    <m/>
    <m/>
    <n v="9.9"/>
  </r>
  <r>
    <x v="2"/>
    <x v="0"/>
    <n v="23.5"/>
    <n v="45.977699999999999"/>
    <n v="20.296199999999999"/>
    <n v="6.7361000000000004"/>
    <n v="0"/>
    <n v="16.123799999999999"/>
    <n v="0"/>
    <n v="3.3266"/>
    <n v="0.27089999999999997"/>
    <n v="3.5975000000000001"/>
    <n v="0.92469770674079221"/>
    <n v="5.6988000000000003"/>
    <m/>
    <n v="8.2765000000000004"/>
    <n v="8.2765000000000004"/>
    <n v="0"/>
    <n v="0"/>
    <m/>
    <m/>
    <m/>
    <m/>
    <n v="9.75"/>
  </r>
  <r>
    <x v="2"/>
    <x v="0"/>
    <n v="60.5"/>
    <n v="48.625799999999998"/>
    <n v="24.628699999999998"/>
    <n v="4.0768000000000004"/>
    <n v="0.95940000000000003"/>
    <n v="17.527000000000001"/>
    <n v="0"/>
    <n v="0"/>
    <n v="0"/>
    <n v="0"/>
    <e v="#DIV/0!"/>
    <n v="2.2294"/>
    <n v="4.1973000000000003"/>
    <m/>
    <n v="4.1973000000000003"/>
    <n v="1.3459000000000001"/>
    <n v="0.48359999999999997"/>
    <n v="0.48359999999999997"/>
    <m/>
    <m/>
    <m/>
    <n v="0"/>
  </r>
  <r>
    <x v="2"/>
    <x v="0"/>
    <n v="89"/>
    <n v="37.312899999999999"/>
    <n v="23.9392"/>
    <n v="11.5588"/>
    <n v="0.96179999999999999"/>
    <n v="27.084599999999998"/>
    <n v="0"/>
    <n v="3.1166"/>
    <n v="0"/>
    <n v="3.1166"/>
    <n v="1"/>
    <n v="3.8504"/>
    <m/>
    <n v="1.4517"/>
    <n v="1.4517"/>
    <n v="2.3161999999999998"/>
    <n v="0"/>
    <m/>
    <m/>
    <m/>
    <m/>
    <n v="5.4999999999999991"/>
  </r>
  <r>
    <x v="2"/>
    <x v="1"/>
    <n v="6.5"/>
    <n v="39.782499999999999"/>
    <n v="42.046700000000001"/>
    <n v="12.679"/>
    <n v="0"/>
    <n v="3.8690000000000002"/>
    <n v="0"/>
    <n v="0"/>
    <n v="0"/>
    <n v="0"/>
    <e v="#DIV/0!"/>
    <n v="0"/>
    <n v="12.86"/>
    <m/>
    <n v="12.86"/>
    <n v="1.4257"/>
    <n v="0"/>
    <m/>
    <m/>
    <m/>
    <m/>
    <n v="5.632040050062578"/>
  </r>
  <r>
    <x v="2"/>
    <x v="1"/>
    <n v="23.5"/>
    <n v="39.175899999999999"/>
    <n v="40.311399999999999"/>
    <n v="15.4651"/>
    <n v="1.7616000000000001"/>
    <n v="3.1621999999999999"/>
    <n v="0"/>
    <n v="0"/>
    <n v="0"/>
    <n v="0"/>
    <e v="#DIV/0!"/>
    <n v="4.8312999999999997"/>
    <n v="9.0472000000000001"/>
    <m/>
    <n v="9.0472000000000001"/>
    <n v="1.7103999999999999"/>
    <n v="0"/>
    <m/>
    <m/>
    <m/>
    <m/>
    <n v="16.625"/>
  </r>
  <r>
    <x v="2"/>
    <x v="1"/>
    <n v="48"/>
    <n v="45.4041"/>
    <n v="41.728000000000002"/>
    <n v="12.5334"/>
    <n v="0"/>
    <n v="0"/>
    <n v="0"/>
    <n v="0"/>
    <n v="0"/>
    <n v="0"/>
    <e v="#DIV/0!"/>
    <n v="6.2432999999999996"/>
    <n v="4.1481000000000003"/>
    <m/>
    <n v="4.1481000000000003"/>
    <n v="2.4765999999999999"/>
    <n v="0"/>
    <m/>
    <m/>
    <m/>
    <m/>
    <n v="3.9999999999999996"/>
  </r>
  <r>
    <x v="2"/>
    <x v="1"/>
    <n v="69.5"/>
    <n v="40.814700000000002"/>
    <n v="45.308199999999999"/>
    <n v="15.7712"/>
    <n v="0"/>
    <n v="0"/>
    <n v="4.8329000000000004"/>
    <n v="0"/>
    <n v="0"/>
    <n v="4.8329000000000004"/>
    <n v="0"/>
    <n v="1.8787"/>
    <n v="3.5053999999999998"/>
    <m/>
    <n v="3.5053999999999998"/>
    <n v="3.6600999999999999"/>
    <n v="0"/>
    <m/>
    <m/>
    <m/>
    <m/>
    <n v="1.5873015873015877"/>
  </r>
  <r>
    <x v="2"/>
    <x v="1"/>
    <n v="90"/>
    <n v="40.822099999999999"/>
    <n v="42.246699999999997"/>
    <n v="13.015000000000001"/>
    <n v="0"/>
    <n v="0"/>
    <n v="8.0625"/>
    <n v="0"/>
    <n v="0"/>
    <n v="8.0625"/>
    <n v="0"/>
    <n v="5.4078999999999997"/>
    <m/>
    <m/>
    <n v="0"/>
    <n v="3.4982000000000002"/>
    <n v="0"/>
    <m/>
    <m/>
    <m/>
    <m/>
    <n v="0.12515644555694619"/>
  </r>
  <r>
    <x v="2"/>
    <x v="2"/>
    <n v="4.5"/>
    <n v="27.012"/>
    <n v="41.7986"/>
    <n v="27.504000000000001"/>
    <n v="13.4253"/>
    <n v="0"/>
    <n v="5.2103999999999999"/>
    <n v="0"/>
    <n v="0"/>
    <n v="5.2103999999999999"/>
    <n v="0"/>
    <n v="3.7414000000000001"/>
    <m/>
    <n v="7.9085999999999999"/>
    <n v="7.9085999999999999"/>
    <n v="0.94969999999999999"/>
    <n v="0"/>
    <m/>
    <m/>
    <m/>
    <m/>
    <n v="5.118601747815231"/>
  </r>
  <r>
    <x v="2"/>
    <x v="2"/>
    <n v="17.5"/>
    <n v="23.363499999999998"/>
    <n v="39.8703"/>
    <n v="26.503499999999999"/>
    <n v="14.6267"/>
    <n v="3.2351000000000001"/>
    <n v="6.3902000000000001"/>
    <n v="0"/>
    <n v="0"/>
    <n v="6.3902000000000001"/>
    <n v="0"/>
    <n v="4.7591999999999999"/>
    <m/>
    <n v="6.2159000000000004"/>
    <n v="6.2159000000000004"/>
    <n v="1.4981"/>
    <n v="0"/>
    <m/>
    <m/>
    <m/>
    <m/>
    <n v="7.3657927590511862"/>
  </r>
  <r>
    <x v="2"/>
    <x v="2"/>
    <n v="51.5"/>
    <n v="21.6539"/>
    <n v="37.075899999999997"/>
    <n v="26.3278"/>
    <n v="13.483499999999999"/>
    <n v="3.1255000000000002"/>
    <n v="12.4368"/>
    <n v="0"/>
    <n v="0"/>
    <n v="12.4368"/>
    <n v="0"/>
    <n v="4.5293000000000001"/>
    <m/>
    <n v="6.5278"/>
    <n v="6.5278"/>
    <n v="1.1231"/>
    <n v="0"/>
    <m/>
    <m/>
    <m/>
    <m/>
    <n v="6.1250000000000009"/>
  </r>
  <r>
    <x v="2"/>
    <x v="2"/>
    <n v="85.5"/>
    <n v="22.623000000000001"/>
    <n v="32.617600000000003"/>
    <n v="23.212"/>
    <n v="13.2997"/>
    <n v="3.6204999999999998"/>
    <n v="15.1145"/>
    <n v="0"/>
    <n v="0"/>
    <n v="15.1145"/>
    <n v="0"/>
    <n v="3.4018999999999999"/>
    <m/>
    <n v="6.7838000000000003"/>
    <n v="6.7838000000000003"/>
    <n v="2.5758999999999999"/>
    <n v="0"/>
    <m/>
    <m/>
    <m/>
    <m/>
    <n v="12.640801001251564"/>
  </r>
  <r>
    <x v="2"/>
    <x v="2"/>
    <n v="104"/>
    <n v="27.826899999999998"/>
    <n v="33.5687"/>
    <n v="24.199100000000001"/>
    <n v="14.675700000000001"/>
    <n v="3.1360999999999999"/>
    <n v="6.4797000000000002"/>
    <n v="0"/>
    <n v="0"/>
    <n v="6.4797000000000002"/>
    <n v="0"/>
    <n v="4.3136999999999999"/>
    <m/>
    <n v="7.8106999999999998"/>
    <n v="7.8106999999999998"/>
    <n v="2.1964000000000001"/>
    <n v="0"/>
    <m/>
    <m/>
    <m/>
    <m/>
    <n v="8.86392009987515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V17" firstHeaderRow="1" firstDataRow="2" firstDataCol="1"/>
  <pivotFields count="24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</colItems>
  <dataFields count="21">
    <dataField name="Average of Quartz" fld="3" subtotal="average" baseField="0" baseItem="0"/>
    <dataField name="Average of Gibbsite" fld="17" subtotal="average" baseField="0" baseItem="0"/>
    <dataField name="Average of Chlorite+Layered" fld="13" subtotal="average" baseField="0" baseItem="0"/>
    <dataField name="Average of Mica/Illite" fld="8" subtotal="average" baseField="0" baseItem="0"/>
    <dataField name="Average of Secondary 2:1" fld="11" subtotal="average" baseField="0" baseItem="0"/>
    <dataField name="Average of Primary 2:1" fld="16" subtotal="average" baseField="0" baseItem="0"/>
    <dataField name="Average of Plagioclase" fld="5" subtotal="average" baseField="0" baseItem="0"/>
    <dataField name="Average of Oxides&amp;" fld="18" subtotal="average" baseField="0" baseItem="0"/>
    <dataField name="Average of Amphibole" fld="6" subtotal="average" baseField="0" baseItem="0"/>
    <dataField name="Average of Magnetite" fld="21" subtotal="average" baseField="0" baseItem="0"/>
    <dataField name="Average of Kaolinite" fld="7" subtotal="average" baseField="0" baseItem="0"/>
    <dataField name="Average of Carbonates" fld="22" subtotal="average" baseField="0" baseItem="0"/>
    <dataField name="Average of Amorphous Reitveld" fld="23" subtotal="average" baseField="0" baseItem="0"/>
    <dataField name="Average of Goethite" fld="20" subtotal="average" baseField="0" baseItem="0"/>
    <dataField name="Average of Hematite" fld="19" subtotal="average" baseField="0" baseItem="0"/>
    <dataField name="Average of Biotite" fld="15" subtotal="average" baseField="0" baseItem="0"/>
    <dataField name="Average of Muscovite" fld="14" subtotal="average" baseField="0" baseItem="0"/>
    <dataField name="Average of Illite-Smectite/Total" fld="12" subtotal="average" baseField="0" baseItem="0"/>
    <dataField name="Average of Vermiculite" fld="10" subtotal="average" baseField="0" baseItem="0"/>
    <dataField name="Average of Illite+Smectite" fld="9" subtotal="average" baseField="0" baseItem="0"/>
    <dataField name="Average of Total" fld="4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7"/>
  <sheetViews>
    <sheetView topLeftCell="R1" workbookViewId="0">
      <selection activeCell="V16" sqref="A4:V16"/>
    </sheetView>
  </sheetViews>
  <sheetFormatPr baseColWidth="10" defaultRowHeight="15" x14ac:dyDescent="0"/>
  <cols>
    <col min="1" max="1" width="13" bestFit="1" customWidth="1"/>
    <col min="2" max="2" width="16" bestFit="1" customWidth="1"/>
    <col min="3" max="3" width="17.1640625" bestFit="1" customWidth="1"/>
    <col min="4" max="4" width="24.33203125" bestFit="1" customWidth="1"/>
    <col min="5" max="5" width="18.83203125" bestFit="1" customWidth="1"/>
    <col min="6" max="6" width="22" bestFit="1" customWidth="1"/>
    <col min="7" max="7" width="19.83203125" bestFit="1" customWidth="1"/>
    <col min="8" max="8" width="19.33203125" bestFit="1" customWidth="1"/>
    <col min="9" max="9" width="17.33203125" bestFit="1" customWidth="1"/>
    <col min="10" max="10" width="19.33203125" bestFit="1" customWidth="1"/>
    <col min="11" max="11" width="19" bestFit="1" customWidth="1"/>
    <col min="12" max="12" width="17.6640625" bestFit="1" customWidth="1"/>
    <col min="13" max="13" width="19.83203125" bestFit="1" customWidth="1"/>
    <col min="14" max="14" width="27" bestFit="1" customWidth="1"/>
    <col min="15" max="15" width="17.6640625" bestFit="1" customWidth="1"/>
    <col min="16" max="16" width="18" bestFit="1" customWidth="1"/>
    <col min="17" max="17" width="15.83203125" bestFit="1" customWidth="1"/>
    <col min="18" max="18" width="19" bestFit="1" customWidth="1"/>
    <col min="19" max="19" width="26.6640625" bestFit="1" customWidth="1"/>
    <col min="20" max="20" width="19.83203125" bestFit="1" customWidth="1"/>
    <col min="21" max="21" width="22.1640625" bestFit="1" customWidth="1"/>
    <col min="22" max="22" width="14.5" bestFit="1" customWidth="1"/>
  </cols>
  <sheetData>
    <row r="3" spans="1:22">
      <c r="B3" s="1" t="s">
        <v>33</v>
      </c>
    </row>
    <row r="4" spans="1:22">
      <c r="A4" s="1" t="s">
        <v>30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54</v>
      </c>
      <c r="L4" t="s">
        <v>53</v>
      </c>
      <c r="M4" t="s">
        <v>52</v>
      </c>
      <c r="N4" t="s">
        <v>51</v>
      </c>
      <c r="O4" t="s">
        <v>50</v>
      </c>
      <c r="P4" t="s">
        <v>49</v>
      </c>
      <c r="Q4" t="s">
        <v>48</v>
      </c>
      <c r="R4" t="s">
        <v>47</v>
      </c>
      <c r="S4" t="s">
        <v>46</v>
      </c>
      <c r="T4" t="s">
        <v>45</v>
      </c>
      <c r="U4" t="s">
        <v>44</v>
      </c>
      <c r="V4" t="s">
        <v>43</v>
      </c>
    </row>
    <row r="5" spans="1:22">
      <c r="A5" s="2" t="s">
        <v>2</v>
      </c>
      <c r="B5" s="4">
        <v>3.2051586845943061</v>
      </c>
      <c r="C5" s="4">
        <v>1.5895527382488197</v>
      </c>
      <c r="D5" s="4">
        <v>3.2914591779427051</v>
      </c>
      <c r="E5" s="4">
        <v>12.532492857142856</v>
      </c>
      <c r="F5" s="4">
        <v>39.816255999649734</v>
      </c>
      <c r="G5" s="4">
        <v>1.2886428571428572</v>
      </c>
      <c r="H5" s="4">
        <v>22.482247645018269</v>
      </c>
      <c r="I5" s="4">
        <v>2.1864814699343071</v>
      </c>
      <c r="J5" s="4">
        <v>4.6110928571428573</v>
      </c>
      <c r="K5" s="4">
        <v>0.73208976620194466</v>
      </c>
      <c r="L5" s="4">
        <v>15.305506074595076</v>
      </c>
      <c r="M5" s="4">
        <v>2.9001999999999999</v>
      </c>
      <c r="N5" s="4">
        <v>37.61493829343037</v>
      </c>
      <c r="O5" s="4">
        <v>1.8444935278504671</v>
      </c>
      <c r="P5" s="4">
        <v>4.364946720351603</v>
      </c>
      <c r="Q5" s="4"/>
      <c r="R5" s="4">
        <v>18.041</v>
      </c>
      <c r="S5" s="4">
        <v>0.4679909736107129</v>
      </c>
      <c r="T5" s="4">
        <v>5.4724778335476163</v>
      </c>
      <c r="U5" s="4">
        <v>21.81128530895926</v>
      </c>
      <c r="V5" s="4">
        <v>28.384406740741262</v>
      </c>
    </row>
    <row r="6" spans="1:22">
      <c r="A6" s="3" t="s">
        <v>3</v>
      </c>
      <c r="B6" s="4">
        <v>6.5626243168640572</v>
      </c>
      <c r="C6" s="4">
        <v>3.8976076670966946</v>
      </c>
      <c r="D6" s="4">
        <v>1.3323456982395736</v>
      </c>
      <c r="E6" s="4">
        <v>2.79888</v>
      </c>
      <c r="F6" s="4">
        <v>41.051116799019255</v>
      </c>
      <c r="G6" s="4">
        <v>0</v>
      </c>
      <c r="H6" s="4">
        <v>4.4659134060511558</v>
      </c>
      <c r="I6" s="4">
        <v>5.247168115816061</v>
      </c>
      <c r="J6" s="4">
        <v>1.5998600000000001</v>
      </c>
      <c r="K6" s="4">
        <v>0.73208976620194466</v>
      </c>
      <c r="L6" s="4">
        <v>33.537117008866218</v>
      </c>
      <c r="M6" s="4"/>
      <c r="N6" s="4">
        <v>37.41353783365286</v>
      </c>
      <c r="O6" s="4">
        <v>2.4473870557009341</v>
      </c>
      <c r="P6" s="4">
        <v>4.6112760644219231</v>
      </c>
      <c r="Q6" s="4"/>
      <c r="R6" s="4"/>
      <c r="S6" s="4">
        <v>0.66205624816466713</v>
      </c>
      <c r="T6" s="4">
        <v>10.559957933933328</v>
      </c>
      <c r="U6" s="4">
        <v>27.692278865085928</v>
      </c>
      <c r="V6" s="4">
        <v>6.7666588740755316</v>
      </c>
    </row>
    <row r="7" spans="1:22">
      <c r="A7" s="3" t="s">
        <v>4</v>
      </c>
      <c r="B7" s="4">
        <v>0.68182500000000001</v>
      </c>
      <c r="C7" s="4">
        <v>0.27165</v>
      </c>
      <c r="D7" s="4">
        <v>7.6620249999999999</v>
      </c>
      <c r="E7" s="4">
        <v>18.092725000000002</v>
      </c>
      <c r="F7" s="4">
        <v>23.394174999999997</v>
      </c>
      <c r="G7" s="4">
        <v>4.5102500000000001</v>
      </c>
      <c r="H7" s="4">
        <v>46.654725000000006</v>
      </c>
      <c r="I7" s="4">
        <v>0.31040000000000001</v>
      </c>
      <c r="J7" s="4">
        <v>7.0873500000000007</v>
      </c>
      <c r="K7" s="4"/>
      <c r="L7" s="4">
        <v>0.88607499999999995</v>
      </c>
      <c r="M7" s="4">
        <v>2.9001999999999999</v>
      </c>
      <c r="N7" s="4">
        <v>25.427648861560723</v>
      </c>
      <c r="O7" s="4">
        <v>1.2416</v>
      </c>
      <c r="P7" s="4"/>
      <c r="Q7" s="4"/>
      <c r="R7" s="4">
        <v>18.041</v>
      </c>
      <c r="S7" s="4">
        <v>0</v>
      </c>
      <c r="T7" s="4">
        <v>5.30145</v>
      </c>
      <c r="U7" s="4">
        <v>0</v>
      </c>
      <c r="V7" s="4">
        <v>54.072625000000002</v>
      </c>
    </row>
    <row r="8" spans="1:22">
      <c r="A8" s="3" t="s">
        <v>5</v>
      </c>
      <c r="B8" s="4">
        <v>1.8663600000000002</v>
      </c>
      <c r="C8" s="4">
        <v>0.33582000000000001</v>
      </c>
      <c r="D8" s="4">
        <v>1.7541199999999999</v>
      </c>
      <c r="E8" s="4">
        <v>17.817920000000001</v>
      </c>
      <c r="F8" s="4">
        <v>51.719059999999999</v>
      </c>
      <c r="G8" s="4">
        <v>0</v>
      </c>
      <c r="H8" s="4">
        <v>21.160600000000002</v>
      </c>
      <c r="I8" s="4">
        <v>0.62665999999999999</v>
      </c>
      <c r="J8" s="4">
        <v>5.6413200000000003</v>
      </c>
      <c r="K8" s="4"/>
      <c r="L8" s="4">
        <v>8.6094399999999993</v>
      </c>
      <c r="M8" s="4"/>
      <c r="N8" s="4">
        <v>47.566170298703589</v>
      </c>
      <c r="O8" s="4"/>
      <c r="P8" s="4">
        <v>3.1333000000000002</v>
      </c>
      <c r="Q8" s="4"/>
      <c r="R8" s="4"/>
      <c r="S8" s="4">
        <v>0.64831847794532904</v>
      </c>
      <c r="T8" s="4">
        <v>0.52182000000000006</v>
      </c>
      <c r="U8" s="4">
        <v>33.379319999999993</v>
      </c>
      <c r="V8" s="4">
        <v>29.451579999999996</v>
      </c>
    </row>
    <row r="9" spans="1:22">
      <c r="A9" s="2" t="s">
        <v>6</v>
      </c>
      <c r="B9" s="4">
        <v>1.0470454545454546</v>
      </c>
      <c r="C9" s="4">
        <v>1.1972545454545453</v>
      </c>
      <c r="D9" s="4">
        <v>5.4817636363636373</v>
      </c>
      <c r="E9" s="4">
        <v>19.566545454545455</v>
      </c>
      <c r="F9" s="4">
        <v>33.053909090909094</v>
      </c>
      <c r="G9" s="4">
        <v>1.2617090909090907</v>
      </c>
      <c r="H9" s="4">
        <v>30.638099999999994</v>
      </c>
      <c r="I9" s="4">
        <v>1.8725545454545454</v>
      </c>
      <c r="J9" s="4">
        <v>5.405127272727273</v>
      </c>
      <c r="K9" s="4"/>
      <c r="L9" s="4">
        <v>15.099700000000002</v>
      </c>
      <c r="M9" s="4">
        <v>2.7878666666666674</v>
      </c>
      <c r="N9" s="4">
        <v>37.674605353561702</v>
      </c>
      <c r="O9" s="4">
        <v>3.0113506816052231</v>
      </c>
      <c r="P9" s="4">
        <v>4.396666077972192</v>
      </c>
      <c r="Q9" s="4"/>
      <c r="R9" s="4">
        <v>6.9393999999999991</v>
      </c>
      <c r="S9" s="4">
        <v>0.17310725601950552</v>
      </c>
      <c r="T9" s="4">
        <v>7.9650454545454554</v>
      </c>
      <c r="U9" s="4">
        <v>5.5223181818181821</v>
      </c>
      <c r="V9" s="4">
        <v>34.82194545454545</v>
      </c>
    </row>
    <row r="10" spans="1:22">
      <c r="A10" s="3" t="s">
        <v>3</v>
      </c>
      <c r="B10" s="4">
        <v>1.1220666666666668</v>
      </c>
      <c r="C10" s="4">
        <v>2.0196000000000001</v>
      </c>
      <c r="D10" s="4">
        <v>1.0323666666666667</v>
      </c>
      <c r="E10" s="4">
        <v>10.651400000000001</v>
      </c>
      <c r="F10" s="4">
        <v>30.899900000000002</v>
      </c>
      <c r="G10" s="4">
        <v>4.6262666666666661</v>
      </c>
      <c r="H10" s="4">
        <v>9.8872666666666671</v>
      </c>
      <c r="I10" s="4">
        <v>5.9249999999999998</v>
      </c>
      <c r="J10" s="4">
        <v>3.019133333333333</v>
      </c>
      <c r="K10" s="4"/>
      <c r="L10" s="4">
        <v>41.2224</v>
      </c>
      <c r="M10" s="4"/>
      <c r="N10" s="4">
        <v>31.671757885559199</v>
      </c>
      <c r="O10" s="4">
        <v>3.0113506816052231</v>
      </c>
      <c r="P10" s="4">
        <v>4.9211881039629226</v>
      </c>
      <c r="Q10" s="4"/>
      <c r="R10" s="4">
        <v>6.9393999999999991</v>
      </c>
      <c r="S10" s="4">
        <v>0.63472660540485359</v>
      </c>
      <c r="T10" s="4">
        <v>0</v>
      </c>
      <c r="U10" s="4">
        <v>20.248500000000003</v>
      </c>
      <c r="V10" s="4">
        <v>10.118066666666666</v>
      </c>
    </row>
    <row r="11" spans="1:22">
      <c r="A11" s="3" t="s">
        <v>4</v>
      </c>
      <c r="B11" s="4">
        <v>0</v>
      </c>
      <c r="C11" s="4">
        <v>0.36202499999999999</v>
      </c>
      <c r="D11" s="4">
        <v>8.1738499999999998</v>
      </c>
      <c r="E11" s="4">
        <v>25.390149999999998</v>
      </c>
      <c r="F11" s="4">
        <v>31.402175</v>
      </c>
      <c r="G11" s="4">
        <v>0</v>
      </c>
      <c r="H11" s="4">
        <v>43.372250000000001</v>
      </c>
      <c r="I11" s="4">
        <v>0</v>
      </c>
      <c r="J11" s="4">
        <v>4.4251500000000004</v>
      </c>
      <c r="K11" s="4"/>
      <c r="L11" s="4">
        <v>6.4573</v>
      </c>
      <c r="M11" s="4">
        <v>2.7878666666666674</v>
      </c>
      <c r="N11" s="4">
        <v>33.728336072670551</v>
      </c>
      <c r="O11" s="4"/>
      <c r="P11" s="4"/>
      <c r="Q11" s="4"/>
      <c r="R11" s="4"/>
      <c r="S11" s="4">
        <v>0</v>
      </c>
      <c r="T11" s="4">
        <v>6.0120250000000004</v>
      </c>
      <c r="U11" s="4">
        <v>0</v>
      </c>
      <c r="V11" s="4">
        <v>47.100999999999999</v>
      </c>
    </row>
    <row r="12" spans="1:22">
      <c r="A12" s="3" t="s">
        <v>5</v>
      </c>
      <c r="B12" s="4">
        <v>2.0378249999999998</v>
      </c>
      <c r="C12" s="4">
        <v>1.4157250000000001</v>
      </c>
      <c r="D12" s="4">
        <v>6.1267250000000004</v>
      </c>
      <c r="E12" s="4">
        <v>20.429299999999998</v>
      </c>
      <c r="F12" s="4">
        <v>36.321149999999996</v>
      </c>
      <c r="G12" s="4">
        <v>0</v>
      </c>
      <c r="H12" s="4">
        <v>33.467075000000001</v>
      </c>
      <c r="I12" s="4">
        <v>0.70577500000000004</v>
      </c>
      <c r="J12" s="4">
        <v>8.1745999999999999</v>
      </c>
      <c r="K12" s="4"/>
      <c r="L12" s="4">
        <v>4.1500750000000002</v>
      </c>
      <c r="M12" s="4"/>
      <c r="N12" s="4">
        <v>46.123010235454743</v>
      </c>
      <c r="O12" s="4"/>
      <c r="P12" s="4">
        <v>2.8231000000000002</v>
      </c>
      <c r="Q12" s="4"/>
      <c r="R12" s="4"/>
      <c r="S12" s="4">
        <v>0</v>
      </c>
      <c r="T12" s="4">
        <v>15.89185</v>
      </c>
      <c r="U12" s="4">
        <v>0</v>
      </c>
      <c r="V12" s="4">
        <v>41.070799999999998</v>
      </c>
    </row>
    <row r="13" spans="1:22">
      <c r="A13" s="2" t="s">
        <v>7</v>
      </c>
      <c r="B13" s="4">
        <v>35.729078571428573</v>
      </c>
      <c r="C13" s="4">
        <v>1.8417142857142859</v>
      </c>
      <c r="D13" s="4">
        <v>3.6346642857142855</v>
      </c>
      <c r="E13" s="4">
        <v>4.1805000000000003</v>
      </c>
      <c r="F13" s="4">
        <v>5.3593642857142854</v>
      </c>
      <c r="G13" s="4">
        <v>5.9490642857142859</v>
      </c>
      <c r="H13" s="4">
        <v>16.146899999999999</v>
      </c>
      <c r="I13" s="4">
        <v>3.4542857142857139E-2</v>
      </c>
      <c r="J13" s="4">
        <v>5.3254071428571432</v>
      </c>
      <c r="K13" s="4"/>
      <c r="L13" s="4">
        <v>7.0265571428571434</v>
      </c>
      <c r="M13" s="4"/>
      <c r="N13" s="4">
        <v>6.6595438350653042</v>
      </c>
      <c r="O13" s="4"/>
      <c r="P13" s="4">
        <v>0.48359999999999997</v>
      </c>
      <c r="Q13" s="4">
        <v>6.1911125</v>
      </c>
      <c r="R13" s="4">
        <v>6.7515999999999989</v>
      </c>
      <c r="S13" s="4" t="e">
        <v>#DIV/0!</v>
      </c>
      <c r="T13" s="4">
        <v>1.9349999999999999E-2</v>
      </c>
      <c r="U13" s="4">
        <v>1.1595142857142855</v>
      </c>
      <c r="V13" s="4">
        <v>35.104192857142849</v>
      </c>
    </row>
    <row r="14" spans="1:22">
      <c r="A14" s="3" t="s">
        <v>3</v>
      </c>
      <c r="B14" s="4">
        <v>42.932124999999999</v>
      </c>
      <c r="C14" s="4">
        <v>1.1674500000000001</v>
      </c>
      <c r="D14" s="4">
        <v>2.9446500000000002</v>
      </c>
      <c r="E14" s="4">
        <v>0</v>
      </c>
      <c r="F14" s="4">
        <v>4.1260250000000003</v>
      </c>
      <c r="G14" s="4">
        <v>4.6198500000000005</v>
      </c>
      <c r="H14" s="4">
        <v>7.2116249999999997</v>
      </c>
      <c r="I14" s="4">
        <v>0.12089999999999999</v>
      </c>
      <c r="J14" s="4">
        <v>0.82079999999999997</v>
      </c>
      <c r="K14" s="4"/>
      <c r="L14" s="4">
        <v>19.55585</v>
      </c>
      <c r="M14" s="4"/>
      <c r="N14" s="4">
        <v>6.2874999999999996</v>
      </c>
      <c r="O14" s="4"/>
      <c r="P14" s="4">
        <v>0.48359999999999997</v>
      </c>
      <c r="Q14" s="4">
        <v>4.7607000000000008</v>
      </c>
      <c r="R14" s="4">
        <v>4.1973000000000003</v>
      </c>
      <c r="S14" s="4" t="e">
        <v>#DIV/0!</v>
      </c>
      <c r="T14" s="4">
        <v>6.7724999999999994E-2</v>
      </c>
      <c r="U14" s="4">
        <v>4.0582999999999991</v>
      </c>
      <c r="V14" s="4">
        <v>23.72165</v>
      </c>
    </row>
    <row r="15" spans="1:22">
      <c r="A15" s="3" t="s">
        <v>4</v>
      </c>
      <c r="B15" s="4">
        <v>41.199860000000001</v>
      </c>
      <c r="C15" s="4">
        <v>2.5542000000000002</v>
      </c>
      <c r="D15" s="4">
        <v>3.6722399999999999</v>
      </c>
      <c r="E15" s="4">
        <v>2.5790800000000003</v>
      </c>
      <c r="F15" s="4">
        <v>2.5790800000000003</v>
      </c>
      <c r="G15" s="4">
        <v>5.9121399999999991</v>
      </c>
      <c r="H15" s="4">
        <v>13.89274</v>
      </c>
      <c r="I15" s="4">
        <v>0</v>
      </c>
      <c r="J15" s="4">
        <v>0.35232000000000002</v>
      </c>
      <c r="K15" s="4"/>
      <c r="L15" s="4">
        <v>1.4062399999999999</v>
      </c>
      <c r="M15" s="4"/>
      <c r="N15" s="4">
        <v>5.5938996165842223</v>
      </c>
      <c r="O15" s="4"/>
      <c r="P15" s="4"/>
      <c r="Q15" s="4"/>
      <c r="R15" s="4">
        <v>7.3901749999999993</v>
      </c>
      <c r="S15" s="4" t="e">
        <v>#DIV/0!</v>
      </c>
      <c r="T15" s="4">
        <v>0</v>
      </c>
      <c r="U15" s="4">
        <v>0</v>
      </c>
      <c r="V15" s="4">
        <v>42.328200000000002</v>
      </c>
    </row>
    <row r="16" spans="1:22">
      <c r="A16" s="3" t="s">
        <v>5</v>
      </c>
      <c r="B16" s="4">
        <v>24.49586</v>
      </c>
      <c r="C16" s="4">
        <v>1.6686399999999999</v>
      </c>
      <c r="D16" s="4">
        <v>4.1491000000000007</v>
      </c>
      <c r="E16" s="4">
        <v>9.1263199999999998</v>
      </c>
      <c r="F16" s="4">
        <v>9.1263199999999998</v>
      </c>
      <c r="G16" s="4">
        <v>7.0493600000000001</v>
      </c>
      <c r="H16" s="4">
        <v>25.549280000000003</v>
      </c>
      <c r="I16" s="4">
        <v>0</v>
      </c>
      <c r="J16" s="4">
        <v>13.902180000000001</v>
      </c>
      <c r="K16" s="4"/>
      <c r="L16" s="4">
        <v>2.62344</v>
      </c>
      <c r="M16" s="4"/>
      <c r="N16" s="4">
        <v>8.0228231215986288</v>
      </c>
      <c r="O16" s="4"/>
      <c r="P16" s="4"/>
      <c r="Q16" s="4">
        <v>7.0493600000000001</v>
      </c>
      <c r="R16" s="4"/>
      <c r="S16" s="4">
        <v>0</v>
      </c>
      <c r="T16" s="4">
        <v>0</v>
      </c>
      <c r="U16" s="4">
        <v>0</v>
      </c>
      <c r="V16" s="4">
        <v>36.986220000000003</v>
      </c>
    </row>
    <row r="17" spans="1:22">
      <c r="A17" s="2" t="s">
        <v>31</v>
      </c>
      <c r="B17" s="4">
        <v>14.271713373956933</v>
      </c>
      <c r="C17" s="4">
        <v>1.5694240598841915</v>
      </c>
      <c r="D17" s="4">
        <v>4.0324391920819975</v>
      </c>
      <c r="E17" s="4">
        <v>11.518305128205126</v>
      </c>
      <c r="F17" s="4">
        <v>25.539786769105032</v>
      </c>
      <c r="G17" s="4">
        <v>2.9540179487179481</v>
      </c>
      <c r="H17" s="4">
        <v>22.508388898211692</v>
      </c>
      <c r="I17" s="4">
        <v>1.3254471943353925</v>
      </c>
      <c r="J17" s="4">
        <v>5.0914717948717945</v>
      </c>
      <c r="K17" s="4">
        <v>0.73208976620194466</v>
      </c>
      <c r="L17" s="4">
        <v>12.275527821649515</v>
      </c>
      <c r="M17" s="4">
        <v>2.81595</v>
      </c>
      <c r="N17" s="4">
        <v>26.519574581746621</v>
      </c>
      <c r="O17" s="4">
        <v>2.2334459124353856</v>
      </c>
      <c r="P17" s="4">
        <v>4.0236313303634894</v>
      </c>
      <c r="Q17" s="4">
        <v>6.1911125</v>
      </c>
      <c r="R17" s="4">
        <v>8.2097249999999988</v>
      </c>
      <c r="S17" s="4" t="e">
        <v>#DIV/0!</v>
      </c>
      <c r="T17" s="4">
        <v>4.217976658196581</v>
      </c>
      <c r="U17" s="4">
        <v>9.8035049827033252</v>
      </c>
      <c r="V17" s="4">
        <v>32.612353701804565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sqref="A1:X43"/>
    </sheetView>
  </sheetViews>
  <sheetFormatPr baseColWidth="10" defaultRowHeight="15" x14ac:dyDescent="0"/>
  <cols>
    <col min="1" max="1" width="14.5" bestFit="1" customWidth="1"/>
  </cols>
  <sheetData>
    <row r="1" spans="1:24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>
      <c r="A2" t="s">
        <v>2</v>
      </c>
      <c r="B2" t="s">
        <v>3</v>
      </c>
      <c r="C2">
        <v>3</v>
      </c>
      <c r="D2">
        <v>7.1938000000000004</v>
      </c>
      <c r="E2">
        <v>9.6205999999999996</v>
      </c>
      <c r="F2">
        <v>9.6205999999999996</v>
      </c>
      <c r="G2">
        <v>7.4626000000000001</v>
      </c>
      <c r="H2">
        <v>36.3249</v>
      </c>
      <c r="I2">
        <v>13.994400000000001</v>
      </c>
      <c r="J2">
        <v>14.981299999999999</v>
      </c>
      <c r="K2">
        <v>0</v>
      </c>
      <c r="L2">
        <v>28.9757</v>
      </c>
      <c r="M2">
        <v>0.51702978702844105</v>
      </c>
      <c r="N2">
        <v>2.2387000000000001</v>
      </c>
      <c r="Q2">
        <v>0</v>
      </c>
      <c r="R2">
        <v>4.3141999999999996</v>
      </c>
      <c r="S2">
        <v>3.8418999999999999</v>
      </c>
      <c r="T2">
        <v>3.8418999999999999</v>
      </c>
      <c r="X2">
        <v>25.874999999999996</v>
      </c>
    </row>
    <row r="3" spans="1:24">
      <c r="A3" t="s">
        <v>2</v>
      </c>
      <c r="B3" t="s">
        <v>3</v>
      </c>
      <c r="C3">
        <v>12</v>
      </c>
      <c r="D3">
        <v>5.5915215843202875</v>
      </c>
      <c r="E3">
        <v>7.3372019704906766</v>
      </c>
      <c r="F3">
        <v>4.2327670302557809</v>
      </c>
      <c r="G3">
        <v>0</v>
      </c>
      <c r="H3">
        <v>29.146185044331112</v>
      </c>
      <c r="I3">
        <v>0</v>
      </c>
      <c r="J3">
        <v>36.119424215318517</v>
      </c>
      <c r="K3">
        <v>13.291059779777758</v>
      </c>
      <c r="L3">
        <v>49.410483995096271</v>
      </c>
      <c r="M3">
        <v>0.73100729430019706</v>
      </c>
      <c r="N3">
        <v>0.4196284911978671</v>
      </c>
      <c r="Q3">
        <v>0</v>
      </c>
      <c r="R3">
        <v>3.0365383354834741</v>
      </c>
      <c r="S3">
        <v>5.0584405790803002</v>
      </c>
      <c r="T3">
        <v>5.0584405790803002</v>
      </c>
      <c r="X3">
        <v>40.125</v>
      </c>
    </row>
    <row r="4" spans="1:24">
      <c r="A4" t="s">
        <v>2</v>
      </c>
      <c r="B4" t="s">
        <v>3</v>
      </c>
      <c r="C4">
        <v>31.5</v>
      </c>
      <c r="D4">
        <v>6.4423000000000004</v>
      </c>
      <c r="E4">
        <v>5.8376999999999999</v>
      </c>
      <c r="F4">
        <v>4.2149999999999999</v>
      </c>
      <c r="G4">
        <v>0.53669999999999995</v>
      </c>
      <c r="H4">
        <v>32.626199999999997</v>
      </c>
      <c r="I4">
        <v>0</v>
      </c>
      <c r="J4">
        <v>32.443100000000001</v>
      </c>
      <c r="K4">
        <v>13.3408</v>
      </c>
      <c r="L4">
        <v>45.783900000000003</v>
      </c>
      <c r="M4">
        <v>0.7086137266593715</v>
      </c>
      <c r="N4">
        <v>0.4914</v>
      </c>
      <c r="Q4">
        <v>0</v>
      </c>
      <c r="R4">
        <v>3.4988999999999999</v>
      </c>
      <c r="S4">
        <v>4.7830000000000004</v>
      </c>
      <c r="T4">
        <v>4.7830000000000004</v>
      </c>
      <c r="X4">
        <v>39.924906132665825</v>
      </c>
    </row>
    <row r="5" spans="1:24">
      <c r="A5" t="s">
        <v>2</v>
      </c>
      <c r="B5" t="s">
        <v>3</v>
      </c>
      <c r="C5">
        <v>57.5</v>
      </c>
      <c r="D5">
        <v>7.7173999999999996</v>
      </c>
      <c r="E5">
        <v>1.0951</v>
      </c>
      <c r="F5">
        <v>0</v>
      </c>
      <c r="G5">
        <v>0</v>
      </c>
      <c r="H5">
        <v>35.175899999999999</v>
      </c>
      <c r="I5">
        <v>0</v>
      </c>
      <c r="J5">
        <v>29.164170110111122</v>
      </c>
      <c r="K5">
        <v>13.315929889888878</v>
      </c>
      <c r="L5">
        <v>42.4801</v>
      </c>
      <c r="M5">
        <v>0.68653722825772823</v>
      </c>
      <c r="N5">
        <v>2.9588000000000001</v>
      </c>
      <c r="Q5">
        <v>0</v>
      </c>
      <c r="R5">
        <v>4.6711</v>
      </c>
      <c r="S5">
        <v>5.9016000000000002</v>
      </c>
      <c r="T5">
        <v>5.1694968670602037</v>
      </c>
      <c r="V5">
        <v>0.73208976620194466</v>
      </c>
      <c r="X5">
        <v>47.684605757196493</v>
      </c>
    </row>
    <row r="6" spans="1:24">
      <c r="A6" t="s">
        <v>2</v>
      </c>
      <c r="B6" t="s">
        <v>3</v>
      </c>
      <c r="C6">
        <v>83</v>
      </c>
      <c r="D6">
        <v>5.8681000000000001</v>
      </c>
      <c r="E6">
        <v>9.9426923998869867</v>
      </c>
      <c r="F6">
        <v>4.2611999999999997</v>
      </c>
      <c r="G6">
        <v>0</v>
      </c>
      <c r="H6">
        <v>34.412399999999998</v>
      </c>
      <c r="I6">
        <v>0</v>
      </c>
      <c r="J6">
        <v>25.753399999999999</v>
      </c>
      <c r="K6">
        <v>12.852</v>
      </c>
      <c r="L6">
        <v>38.605400000000003</v>
      </c>
      <c r="M6">
        <v>0.66709320457759791</v>
      </c>
      <c r="N6">
        <v>0.55320000000000003</v>
      </c>
      <c r="Q6">
        <v>0</v>
      </c>
      <c r="R6">
        <v>3.9672999999999998</v>
      </c>
      <c r="S6">
        <v>6.6509</v>
      </c>
      <c r="T6">
        <v>4.2035428759691085</v>
      </c>
      <c r="U6">
        <v>2.4473870557009341</v>
      </c>
      <c r="X6">
        <v>33.458177278401998</v>
      </c>
    </row>
    <row r="7" spans="1:24">
      <c r="A7" t="s">
        <v>2</v>
      </c>
      <c r="B7" t="s">
        <v>4</v>
      </c>
      <c r="C7">
        <v>2</v>
      </c>
      <c r="D7">
        <v>1.3569</v>
      </c>
      <c r="E7">
        <v>53.042299999999997</v>
      </c>
      <c r="F7">
        <v>49.9056</v>
      </c>
      <c r="G7">
        <v>6.7121000000000004</v>
      </c>
      <c r="H7">
        <v>0</v>
      </c>
      <c r="I7">
        <v>20.0778</v>
      </c>
      <c r="J7">
        <v>0</v>
      </c>
      <c r="K7">
        <v>11.2727</v>
      </c>
      <c r="L7">
        <v>31.3505</v>
      </c>
      <c r="M7">
        <v>0</v>
      </c>
      <c r="N7">
        <v>3.3854000000000002</v>
      </c>
      <c r="Q7">
        <v>0</v>
      </c>
      <c r="R7">
        <v>0</v>
      </c>
      <c r="S7">
        <v>1.2416</v>
      </c>
      <c r="U7">
        <v>1.2416</v>
      </c>
      <c r="W7">
        <v>2.9001999999999999</v>
      </c>
      <c r="X7">
        <v>20.625</v>
      </c>
    </row>
    <row r="8" spans="1:24">
      <c r="A8" t="s">
        <v>2</v>
      </c>
      <c r="B8" t="s">
        <v>4</v>
      </c>
      <c r="C8">
        <v>6.5</v>
      </c>
      <c r="D8">
        <v>1.3704000000000001</v>
      </c>
      <c r="E8">
        <v>54.0535</v>
      </c>
      <c r="F8">
        <v>46.734200000000001</v>
      </c>
      <c r="G8">
        <v>7.0631000000000004</v>
      </c>
      <c r="H8">
        <v>0.88939999999999997</v>
      </c>
      <c r="I8">
        <v>21.874199999999998</v>
      </c>
      <c r="J8">
        <v>0</v>
      </c>
      <c r="K8">
        <v>0</v>
      </c>
      <c r="L8">
        <v>21.874199999999998</v>
      </c>
      <c r="M8">
        <v>0</v>
      </c>
      <c r="N8">
        <v>14.7326</v>
      </c>
      <c r="Q8">
        <v>0</v>
      </c>
      <c r="R8">
        <v>0</v>
      </c>
      <c r="S8">
        <v>0</v>
      </c>
      <c r="X8">
        <v>26.966292134831459</v>
      </c>
    </row>
    <row r="9" spans="1:24">
      <c r="A9" t="s">
        <v>2</v>
      </c>
      <c r="B9" t="s">
        <v>4</v>
      </c>
      <c r="C9">
        <v>15.5</v>
      </c>
      <c r="D9">
        <v>0</v>
      </c>
      <c r="E9">
        <v>58.130600000000001</v>
      </c>
      <c r="F9">
        <v>51.299900000000001</v>
      </c>
      <c r="G9">
        <v>7.4423000000000004</v>
      </c>
      <c r="H9">
        <v>2.6549</v>
      </c>
      <c r="I9">
        <v>6.6738</v>
      </c>
      <c r="J9">
        <v>0</v>
      </c>
      <c r="K9">
        <v>9.9330999999999996</v>
      </c>
      <c r="L9">
        <v>16.6069</v>
      </c>
      <c r="M9">
        <v>0</v>
      </c>
      <c r="N9">
        <v>12.530099999999999</v>
      </c>
      <c r="Q9">
        <v>0</v>
      </c>
      <c r="R9">
        <v>1.0866</v>
      </c>
      <c r="S9">
        <v>0</v>
      </c>
      <c r="X9">
        <v>29.33832709113608</v>
      </c>
    </row>
    <row r="10" spans="1:24">
      <c r="A10" t="s">
        <v>2</v>
      </c>
      <c r="B10" t="s">
        <v>4</v>
      </c>
      <c r="C10">
        <v>32.5</v>
      </c>
      <c r="D10">
        <v>0</v>
      </c>
      <c r="E10">
        <v>51.064100000000003</v>
      </c>
      <c r="F10">
        <v>38.679200000000002</v>
      </c>
      <c r="G10">
        <v>7.1318999999999999</v>
      </c>
      <c r="H10">
        <v>0</v>
      </c>
      <c r="I10">
        <v>23.745100000000001</v>
      </c>
      <c r="J10">
        <v>0</v>
      </c>
      <c r="K10">
        <v>0</v>
      </c>
      <c r="L10">
        <v>23.745100000000001</v>
      </c>
      <c r="M10">
        <v>0</v>
      </c>
      <c r="N10">
        <v>0</v>
      </c>
      <c r="O10">
        <v>18.041</v>
      </c>
      <c r="Q10">
        <v>18.041</v>
      </c>
      <c r="R10">
        <v>0</v>
      </c>
      <c r="S10">
        <v>0</v>
      </c>
      <c r="X10">
        <v>24.780976220275345</v>
      </c>
    </row>
    <row r="11" spans="1:24">
      <c r="A11" t="s">
        <v>2</v>
      </c>
      <c r="B11" t="s">
        <v>4</v>
      </c>
      <c r="C11">
        <v>55</v>
      </c>
    </row>
    <row r="12" spans="1:24">
      <c r="A12" t="s">
        <v>2</v>
      </c>
      <c r="B12" t="s">
        <v>4</v>
      </c>
      <c r="C12">
        <v>73.5</v>
      </c>
    </row>
    <row r="13" spans="1:24">
      <c r="A13" t="s">
        <v>2</v>
      </c>
      <c r="B13" t="s">
        <v>5</v>
      </c>
      <c r="C13">
        <v>5</v>
      </c>
      <c r="D13">
        <v>2.5905</v>
      </c>
      <c r="E13">
        <v>28.3187</v>
      </c>
      <c r="F13">
        <v>20.4941</v>
      </c>
      <c r="G13">
        <v>5.4473000000000003</v>
      </c>
      <c r="H13">
        <v>5.7042999999999999</v>
      </c>
      <c r="I13">
        <v>11.934200000000001</v>
      </c>
      <c r="J13">
        <v>36.235700000000001</v>
      </c>
      <c r="K13">
        <v>0</v>
      </c>
      <c r="L13">
        <v>48.169899999999998</v>
      </c>
      <c r="M13">
        <v>0.75224777298686529</v>
      </c>
      <c r="N13">
        <v>6.6359000000000004</v>
      </c>
      <c r="Q13">
        <v>0</v>
      </c>
      <c r="R13">
        <v>0</v>
      </c>
      <c r="S13">
        <v>3.1333000000000002</v>
      </c>
      <c r="T13">
        <v>3.1333000000000002</v>
      </c>
      <c r="X13">
        <v>54.818523153942422</v>
      </c>
    </row>
    <row r="14" spans="1:24">
      <c r="A14" t="s">
        <v>2</v>
      </c>
      <c r="B14" t="s">
        <v>5</v>
      </c>
      <c r="C14">
        <v>15.5</v>
      </c>
      <c r="D14">
        <v>1.7181999999999999</v>
      </c>
      <c r="E14">
        <v>42.620399999999997</v>
      </c>
      <c r="F14">
        <v>20.501799999999999</v>
      </c>
      <c r="G14">
        <v>4.6166999999999998</v>
      </c>
      <c r="H14">
        <v>3.1732</v>
      </c>
      <c r="I14">
        <v>20.272300000000001</v>
      </c>
      <c r="J14">
        <v>24.471399999999999</v>
      </c>
      <c r="K14">
        <v>0</v>
      </c>
      <c r="L14">
        <v>44.743700000000004</v>
      </c>
      <c r="M14">
        <v>0.54692392448545823</v>
      </c>
      <c r="N14">
        <v>2.1347</v>
      </c>
      <c r="Q14">
        <v>0</v>
      </c>
      <c r="R14">
        <v>1.0405</v>
      </c>
      <c r="S14">
        <v>0</v>
      </c>
      <c r="X14">
        <v>55.124999999999993</v>
      </c>
    </row>
    <row r="15" spans="1:24">
      <c r="A15" t="s">
        <v>2</v>
      </c>
      <c r="B15" t="s">
        <v>5</v>
      </c>
      <c r="C15">
        <v>36.5</v>
      </c>
      <c r="D15">
        <v>1.6641999999999999</v>
      </c>
      <c r="E15">
        <v>31.366800000000001</v>
      </c>
      <c r="F15">
        <v>22.146699999999999</v>
      </c>
      <c r="G15">
        <v>7.4402999999999997</v>
      </c>
      <c r="H15">
        <v>6.4074</v>
      </c>
      <c r="I15">
        <v>17.4391</v>
      </c>
      <c r="J15">
        <v>35.670999999999999</v>
      </c>
      <c r="K15">
        <v>0</v>
      </c>
      <c r="L15">
        <v>53.110100000000003</v>
      </c>
      <c r="M15">
        <v>0.67164249361232609</v>
      </c>
      <c r="N15">
        <v>0</v>
      </c>
      <c r="Q15">
        <v>0</v>
      </c>
      <c r="R15">
        <v>0</v>
      </c>
      <c r="S15">
        <v>0</v>
      </c>
      <c r="X15">
        <v>45.193508114856435</v>
      </c>
    </row>
    <row r="16" spans="1:24">
      <c r="A16" t="s">
        <v>2</v>
      </c>
      <c r="B16" t="s">
        <v>5</v>
      </c>
      <c r="C16">
        <v>65</v>
      </c>
      <c r="D16">
        <v>1.5025999999999999</v>
      </c>
      <c r="E16">
        <v>27.647400000000001</v>
      </c>
      <c r="F16">
        <v>27.647400000000001</v>
      </c>
      <c r="G16">
        <v>6.8753000000000002</v>
      </c>
      <c r="H16">
        <v>13.041700000000001</v>
      </c>
      <c r="I16">
        <v>11.1736</v>
      </c>
      <c r="J16">
        <v>37.136000000000003</v>
      </c>
      <c r="K16">
        <v>2.6091000000000002</v>
      </c>
      <c r="L16">
        <v>50.918700000000001</v>
      </c>
      <c r="M16">
        <v>0.72931948380457479</v>
      </c>
      <c r="N16">
        <v>0</v>
      </c>
      <c r="Q16">
        <v>0</v>
      </c>
      <c r="R16">
        <v>0</v>
      </c>
      <c r="S16">
        <v>0</v>
      </c>
      <c r="X16">
        <v>44.943820224719104</v>
      </c>
    </row>
    <row r="17" spans="1:24">
      <c r="A17" t="s">
        <v>2</v>
      </c>
      <c r="B17" t="s">
        <v>5</v>
      </c>
      <c r="C17">
        <v>81.5</v>
      </c>
      <c r="D17">
        <v>1.8563000000000001</v>
      </c>
      <c r="E17">
        <v>17.304600000000001</v>
      </c>
      <c r="F17">
        <v>15.013</v>
      </c>
      <c r="G17">
        <v>3.827</v>
      </c>
      <c r="H17">
        <v>14.720599999999999</v>
      </c>
      <c r="I17">
        <v>28.270399999999999</v>
      </c>
      <c r="J17">
        <v>33.3825</v>
      </c>
      <c r="K17">
        <v>0</v>
      </c>
      <c r="L17">
        <v>61.652900000000002</v>
      </c>
      <c r="M17">
        <v>0.54145871483742047</v>
      </c>
      <c r="N17">
        <v>0</v>
      </c>
      <c r="Q17">
        <v>0</v>
      </c>
      <c r="R17">
        <v>0.63859999999999995</v>
      </c>
      <c r="S17">
        <v>0</v>
      </c>
      <c r="X17">
        <v>37.75</v>
      </c>
    </row>
    <row r="18" spans="1:24">
      <c r="A18" t="s">
        <v>6</v>
      </c>
      <c r="B18" t="s">
        <v>3</v>
      </c>
      <c r="C18">
        <v>5</v>
      </c>
      <c r="D18">
        <v>3.3662000000000001</v>
      </c>
      <c r="E18">
        <v>13.162599999999999</v>
      </c>
      <c r="F18">
        <v>12.4702</v>
      </c>
      <c r="G18">
        <v>0</v>
      </c>
      <c r="H18">
        <v>26.1905</v>
      </c>
      <c r="I18">
        <v>4.8185000000000002</v>
      </c>
      <c r="J18">
        <v>45.468400000000003</v>
      </c>
      <c r="K18">
        <v>0</v>
      </c>
      <c r="L18">
        <v>50.286900000000003</v>
      </c>
      <c r="M18">
        <v>0.90417981621456089</v>
      </c>
      <c r="N18">
        <v>1.1805000000000001</v>
      </c>
      <c r="Q18">
        <v>0</v>
      </c>
      <c r="R18">
        <v>0</v>
      </c>
      <c r="S18">
        <v>5.8132999999999999</v>
      </c>
      <c r="T18">
        <v>5.8132999999999999</v>
      </c>
      <c r="X18">
        <v>43.67959949937422</v>
      </c>
    </row>
    <row r="19" spans="1:24">
      <c r="A19" t="s">
        <v>6</v>
      </c>
      <c r="B19" t="s">
        <v>3</v>
      </c>
      <c r="C19">
        <v>20.5</v>
      </c>
    </row>
    <row r="20" spans="1:24">
      <c r="A20" t="s">
        <v>6</v>
      </c>
      <c r="B20" t="s">
        <v>3</v>
      </c>
      <c r="C20">
        <v>43.5</v>
      </c>
      <c r="D20">
        <v>0</v>
      </c>
      <c r="E20">
        <v>7.9432</v>
      </c>
      <c r="F20">
        <v>7.9432</v>
      </c>
      <c r="G20">
        <v>0</v>
      </c>
      <c r="H20">
        <v>45.845700000000001</v>
      </c>
      <c r="I20">
        <v>27.1357</v>
      </c>
      <c r="J20">
        <v>0</v>
      </c>
      <c r="K20">
        <v>0</v>
      </c>
      <c r="L20">
        <v>27.1357</v>
      </c>
      <c r="M20">
        <v>0</v>
      </c>
      <c r="N20">
        <v>0.89080000000000004</v>
      </c>
      <c r="O20">
        <v>8.6358999999999995</v>
      </c>
      <c r="Q20">
        <v>8.6358999999999995</v>
      </c>
      <c r="R20">
        <v>0</v>
      </c>
      <c r="S20">
        <v>9.5031999999999996</v>
      </c>
      <c r="T20">
        <v>6.4917643118887662</v>
      </c>
      <c r="U20">
        <v>3.0113506816052231</v>
      </c>
      <c r="X20">
        <v>31.460674157303369</v>
      </c>
    </row>
    <row r="21" spans="1:24">
      <c r="A21" t="s">
        <v>6</v>
      </c>
      <c r="B21" t="s">
        <v>3</v>
      </c>
      <c r="C21">
        <v>69.5</v>
      </c>
      <c r="D21">
        <v>0</v>
      </c>
      <c r="E21">
        <v>9.2484000000000002</v>
      </c>
      <c r="F21">
        <v>9.2484000000000002</v>
      </c>
      <c r="G21">
        <v>9.0573999999999995</v>
      </c>
      <c r="H21">
        <v>51.631</v>
      </c>
      <c r="I21">
        <v>0</v>
      </c>
      <c r="J21">
        <v>15.277100000000001</v>
      </c>
      <c r="K21">
        <v>0</v>
      </c>
      <c r="L21">
        <v>15.277100000000001</v>
      </c>
      <c r="M21">
        <v>1</v>
      </c>
      <c r="N21">
        <v>1.0258</v>
      </c>
      <c r="O21">
        <v>5.2428999999999997</v>
      </c>
      <c r="Q21">
        <v>5.2428999999999997</v>
      </c>
      <c r="R21">
        <v>6.0587999999999997</v>
      </c>
      <c r="S21">
        <v>2.4584999999999999</v>
      </c>
      <c r="T21">
        <v>2.4584999999999999</v>
      </c>
      <c r="X21">
        <v>19.875</v>
      </c>
    </row>
    <row r="22" spans="1:24">
      <c r="A22" t="s">
        <v>6</v>
      </c>
      <c r="B22" t="s">
        <v>4</v>
      </c>
      <c r="C22">
        <v>4.5</v>
      </c>
      <c r="D22">
        <v>0</v>
      </c>
      <c r="E22">
        <v>54.606200000000001</v>
      </c>
      <c r="F22">
        <v>44.982599999999998</v>
      </c>
      <c r="G22">
        <v>4.0621999999999998</v>
      </c>
      <c r="H22">
        <v>0</v>
      </c>
      <c r="I22">
        <v>33.337200000000003</v>
      </c>
      <c r="J22">
        <v>0</v>
      </c>
      <c r="K22">
        <v>0</v>
      </c>
      <c r="L22">
        <v>33.337200000000003</v>
      </c>
      <c r="M22">
        <v>0</v>
      </c>
      <c r="N22">
        <v>7.9943999999999997</v>
      </c>
      <c r="Q22">
        <v>0</v>
      </c>
      <c r="R22">
        <v>0</v>
      </c>
      <c r="S22">
        <v>0</v>
      </c>
      <c r="X22">
        <v>31.664580725907381</v>
      </c>
    </row>
    <row r="23" spans="1:24">
      <c r="A23" t="s">
        <v>6</v>
      </c>
      <c r="B23" t="s">
        <v>4</v>
      </c>
      <c r="C23">
        <v>16</v>
      </c>
      <c r="D23">
        <v>0</v>
      </c>
      <c r="E23">
        <v>47.295099999999998</v>
      </c>
      <c r="F23">
        <v>44.6357</v>
      </c>
      <c r="G23">
        <v>5.1387</v>
      </c>
      <c r="H23">
        <v>6.0864000000000003</v>
      </c>
      <c r="I23">
        <v>25.3765</v>
      </c>
      <c r="J23">
        <v>0</v>
      </c>
      <c r="K23">
        <v>0</v>
      </c>
      <c r="L23">
        <v>25.3765</v>
      </c>
      <c r="M23">
        <v>0</v>
      </c>
      <c r="N23">
        <v>13.072100000000001</v>
      </c>
      <c r="Q23">
        <v>0</v>
      </c>
      <c r="R23">
        <v>1.4480999999999999</v>
      </c>
      <c r="S23">
        <v>0</v>
      </c>
      <c r="W23">
        <v>1.6324000000000001</v>
      </c>
      <c r="X23">
        <v>36.875</v>
      </c>
    </row>
    <row r="24" spans="1:24">
      <c r="A24" t="s">
        <v>6</v>
      </c>
      <c r="B24" t="s">
        <v>4</v>
      </c>
      <c r="C24">
        <v>43</v>
      </c>
      <c r="D24">
        <v>0</v>
      </c>
      <c r="E24">
        <v>41.103900000000003</v>
      </c>
      <c r="F24">
        <v>38.471899999999998</v>
      </c>
      <c r="G24">
        <v>4.6589</v>
      </c>
      <c r="H24">
        <v>12.2271</v>
      </c>
      <c r="I24">
        <v>27.701499999999999</v>
      </c>
      <c r="J24">
        <v>0</v>
      </c>
      <c r="K24">
        <v>0</v>
      </c>
      <c r="L24">
        <v>27.701499999999999</v>
      </c>
      <c r="M24">
        <v>0</v>
      </c>
      <c r="N24">
        <v>11.6289</v>
      </c>
      <c r="Q24">
        <v>0</v>
      </c>
      <c r="R24">
        <v>0</v>
      </c>
      <c r="S24">
        <v>0</v>
      </c>
      <c r="W24">
        <v>2.6798000000000002</v>
      </c>
      <c r="X24">
        <v>39.450686641697878</v>
      </c>
    </row>
    <row r="25" spans="1:24">
      <c r="A25" t="s">
        <v>6</v>
      </c>
      <c r="B25" t="s">
        <v>4</v>
      </c>
      <c r="C25">
        <v>80.5</v>
      </c>
      <c r="D25">
        <v>0</v>
      </c>
      <c r="E25">
        <v>45.398800000000001</v>
      </c>
      <c r="F25">
        <v>45.398800000000001</v>
      </c>
      <c r="G25">
        <v>3.8408000000000002</v>
      </c>
      <c r="H25">
        <v>7.5156999999999998</v>
      </c>
      <c r="I25">
        <v>15.1454</v>
      </c>
      <c r="J25">
        <v>0</v>
      </c>
      <c r="K25">
        <v>24.048100000000002</v>
      </c>
      <c r="L25">
        <v>39.1935</v>
      </c>
      <c r="M25">
        <v>0</v>
      </c>
      <c r="N25">
        <v>0</v>
      </c>
      <c r="Q25">
        <v>0</v>
      </c>
      <c r="R25">
        <v>0</v>
      </c>
      <c r="S25">
        <v>0</v>
      </c>
      <c r="W25">
        <v>4.0514000000000001</v>
      </c>
      <c r="X25">
        <v>26.923076923076923</v>
      </c>
    </row>
    <row r="26" spans="1:24">
      <c r="A26" t="s">
        <v>6</v>
      </c>
      <c r="B26" t="s">
        <v>5</v>
      </c>
      <c r="C26">
        <v>4</v>
      </c>
      <c r="D26">
        <v>3.2869000000000002</v>
      </c>
      <c r="E26">
        <v>39.0745</v>
      </c>
      <c r="F26">
        <v>31.781700000000001</v>
      </c>
      <c r="G26">
        <v>6.5907</v>
      </c>
      <c r="H26">
        <v>2.4487000000000001</v>
      </c>
      <c r="I26">
        <v>12.129799999999999</v>
      </c>
      <c r="J26">
        <v>0</v>
      </c>
      <c r="K26">
        <v>33.629199999999997</v>
      </c>
      <c r="L26">
        <v>45.759</v>
      </c>
      <c r="M26">
        <v>0</v>
      </c>
      <c r="N26">
        <v>0</v>
      </c>
      <c r="Q26">
        <v>0</v>
      </c>
      <c r="R26">
        <v>0</v>
      </c>
      <c r="S26">
        <v>2.8231000000000002</v>
      </c>
      <c r="T26">
        <v>2.8231000000000002</v>
      </c>
      <c r="X26">
        <v>44.000000000000007</v>
      </c>
    </row>
    <row r="27" spans="1:24">
      <c r="A27" t="s">
        <v>6</v>
      </c>
      <c r="B27" t="s">
        <v>5</v>
      </c>
      <c r="C27">
        <v>23</v>
      </c>
      <c r="D27">
        <v>2.5714000000000001</v>
      </c>
      <c r="E27">
        <v>38.894500000000001</v>
      </c>
      <c r="F27">
        <v>35.233199999999997</v>
      </c>
      <c r="G27">
        <v>6.9981999999999998</v>
      </c>
      <c r="H27">
        <v>7.7858999999999998</v>
      </c>
      <c r="I27">
        <v>27.584099999999999</v>
      </c>
      <c r="J27">
        <v>0</v>
      </c>
      <c r="K27">
        <v>16.2073</v>
      </c>
      <c r="L27">
        <v>43.791399999999996</v>
      </c>
      <c r="M27">
        <v>0</v>
      </c>
      <c r="N27">
        <v>0</v>
      </c>
      <c r="Q27">
        <v>0</v>
      </c>
      <c r="R27">
        <v>0</v>
      </c>
      <c r="S27">
        <v>0</v>
      </c>
      <c r="X27">
        <v>55.236907730673309</v>
      </c>
    </row>
    <row r="28" spans="1:24">
      <c r="A28" t="s">
        <v>6</v>
      </c>
      <c r="B28" t="s">
        <v>5</v>
      </c>
      <c r="C28">
        <v>47</v>
      </c>
      <c r="D28">
        <v>2.2930000000000001</v>
      </c>
      <c r="E28">
        <v>41.604700000000001</v>
      </c>
      <c r="F28">
        <v>26.168299999999999</v>
      </c>
      <c r="G28">
        <v>8.4588000000000001</v>
      </c>
      <c r="H28">
        <v>6.3657000000000004</v>
      </c>
      <c r="I28">
        <v>18.336600000000001</v>
      </c>
      <c r="J28">
        <v>0</v>
      </c>
      <c r="K28">
        <v>13.7309</v>
      </c>
      <c r="L28">
        <v>32.067500000000003</v>
      </c>
      <c r="M28">
        <v>0</v>
      </c>
      <c r="N28">
        <v>7.0587999999999997</v>
      </c>
      <c r="Q28">
        <v>0</v>
      </c>
      <c r="R28">
        <v>2.1274999999999999</v>
      </c>
      <c r="S28">
        <v>0</v>
      </c>
      <c r="X28">
        <v>44.680851063829785</v>
      </c>
    </row>
    <row r="29" spans="1:24">
      <c r="A29" t="s">
        <v>6</v>
      </c>
      <c r="B29" t="s">
        <v>5</v>
      </c>
      <c r="C29">
        <v>73</v>
      </c>
      <c r="D29">
        <v>0</v>
      </c>
      <c r="E29">
        <v>44.709499999999998</v>
      </c>
      <c r="F29">
        <v>40.685099999999998</v>
      </c>
      <c r="G29">
        <v>10.650700000000001</v>
      </c>
      <c r="H29">
        <v>0</v>
      </c>
      <c r="I29">
        <v>23.666699999999999</v>
      </c>
      <c r="J29">
        <v>0</v>
      </c>
      <c r="K29">
        <v>0</v>
      </c>
      <c r="L29">
        <v>23.666699999999999</v>
      </c>
      <c r="M29">
        <v>0</v>
      </c>
      <c r="N29">
        <v>17.4481</v>
      </c>
      <c r="Q29">
        <v>0</v>
      </c>
      <c r="R29">
        <v>3.5354000000000001</v>
      </c>
      <c r="S29">
        <v>0</v>
      </c>
      <c r="X29">
        <v>40.574282147315863</v>
      </c>
    </row>
    <row r="30" spans="1:24">
      <c r="A30" t="s">
        <v>7</v>
      </c>
      <c r="B30" t="s">
        <v>3</v>
      </c>
      <c r="C30">
        <v>5</v>
      </c>
      <c r="D30">
        <v>39.812100000000001</v>
      </c>
      <c r="E30">
        <v>26.022500000000001</v>
      </c>
      <c r="F30">
        <v>6.4748000000000001</v>
      </c>
      <c r="G30">
        <v>1.3620000000000001</v>
      </c>
      <c r="H30">
        <v>17.488</v>
      </c>
      <c r="I30">
        <v>0</v>
      </c>
      <c r="J30">
        <v>9.7899999999999991</v>
      </c>
      <c r="K30">
        <v>0</v>
      </c>
      <c r="L30">
        <v>9.7899999999999991</v>
      </c>
      <c r="M30">
        <v>1</v>
      </c>
      <c r="N30">
        <v>0</v>
      </c>
      <c r="P30">
        <v>4.5538999999999996</v>
      </c>
      <c r="Q30">
        <v>4.5538999999999996</v>
      </c>
      <c r="R30">
        <v>1.0077</v>
      </c>
      <c r="S30">
        <v>0</v>
      </c>
      <c r="X30">
        <v>9.9</v>
      </c>
    </row>
    <row r="31" spans="1:24">
      <c r="A31" t="s">
        <v>7</v>
      </c>
      <c r="B31" t="s">
        <v>3</v>
      </c>
      <c r="C31">
        <v>23.5</v>
      </c>
      <c r="D31">
        <v>45.977699999999999</v>
      </c>
      <c r="E31">
        <v>20.296199999999999</v>
      </c>
      <c r="F31">
        <v>6.7361000000000004</v>
      </c>
      <c r="G31">
        <v>0</v>
      </c>
      <c r="H31">
        <v>16.123799999999999</v>
      </c>
      <c r="I31">
        <v>0</v>
      </c>
      <c r="J31">
        <v>3.3266</v>
      </c>
      <c r="K31">
        <v>0.27089999999999997</v>
      </c>
      <c r="L31">
        <v>3.5975000000000001</v>
      </c>
      <c r="M31">
        <v>0.92469770674079221</v>
      </c>
      <c r="N31">
        <v>5.6988000000000003</v>
      </c>
      <c r="P31">
        <v>8.2765000000000004</v>
      </c>
      <c r="Q31">
        <v>8.2765000000000004</v>
      </c>
      <c r="R31">
        <v>0</v>
      </c>
      <c r="S31">
        <v>0</v>
      </c>
      <c r="X31">
        <v>9.75</v>
      </c>
    </row>
    <row r="32" spans="1:24">
      <c r="A32" t="s">
        <v>7</v>
      </c>
      <c r="B32" t="s">
        <v>3</v>
      </c>
      <c r="C32">
        <v>60.5</v>
      </c>
      <c r="D32">
        <v>48.625799999999998</v>
      </c>
      <c r="E32">
        <v>24.628699999999998</v>
      </c>
      <c r="F32">
        <v>4.0768000000000004</v>
      </c>
      <c r="G32">
        <v>0.95940000000000003</v>
      </c>
      <c r="H32">
        <v>17.527000000000001</v>
      </c>
      <c r="I32">
        <v>0</v>
      </c>
      <c r="J32">
        <v>0</v>
      </c>
      <c r="K32">
        <v>0</v>
      </c>
      <c r="L32">
        <v>0</v>
      </c>
      <c r="M32" t="e">
        <v>#DIV/0!</v>
      </c>
      <c r="N32">
        <v>2.2294</v>
      </c>
      <c r="O32">
        <v>4.1973000000000003</v>
      </c>
      <c r="Q32">
        <v>4.1973000000000003</v>
      </c>
      <c r="R32">
        <v>1.3459000000000001</v>
      </c>
      <c r="S32">
        <v>0.48359999999999997</v>
      </c>
      <c r="T32">
        <v>0.48359999999999997</v>
      </c>
      <c r="X32">
        <v>0</v>
      </c>
    </row>
    <row r="33" spans="1:24">
      <c r="A33" t="s">
        <v>7</v>
      </c>
      <c r="B33" t="s">
        <v>3</v>
      </c>
      <c r="C33">
        <v>89</v>
      </c>
      <c r="D33">
        <v>37.312899999999999</v>
      </c>
      <c r="E33">
        <v>23.9392</v>
      </c>
      <c r="F33">
        <v>11.5588</v>
      </c>
      <c r="G33">
        <v>0.96179999999999999</v>
      </c>
      <c r="H33">
        <v>27.084599999999998</v>
      </c>
      <c r="I33">
        <v>0</v>
      </c>
      <c r="J33">
        <v>3.1166</v>
      </c>
      <c r="K33">
        <v>0</v>
      </c>
      <c r="L33">
        <v>3.1166</v>
      </c>
      <c r="M33">
        <v>1</v>
      </c>
      <c r="N33">
        <v>3.8504</v>
      </c>
      <c r="P33">
        <v>1.4517</v>
      </c>
      <c r="Q33">
        <v>1.4517</v>
      </c>
      <c r="R33">
        <v>2.3161999999999998</v>
      </c>
      <c r="S33">
        <v>0</v>
      </c>
      <c r="X33">
        <v>5.4999999999999991</v>
      </c>
    </row>
    <row r="34" spans="1:24">
      <c r="A34" t="s">
        <v>7</v>
      </c>
      <c r="B34" t="s">
        <v>4</v>
      </c>
      <c r="C34">
        <v>6.5</v>
      </c>
      <c r="D34">
        <v>39.782499999999999</v>
      </c>
      <c r="E34">
        <v>42.046700000000001</v>
      </c>
      <c r="F34">
        <v>12.679</v>
      </c>
      <c r="G34">
        <v>0</v>
      </c>
      <c r="H34">
        <v>3.8690000000000002</v>
      </c>
      <c r="I34">
        <v>0</v>
      </c>
      <c r="J34">
        <v>0</v>
      </c>
      <c r="K34">
        <v>0</v>
      </c>
      <c r="L34">
        <v>0</v>
      </c>
      <c r="M34" t="e">
        <v>#DIV/0!</v>
      </c>
      <c r="N34">
        <v>0</v>
      </c>
      <c r="O34">
        <v>12.86</v>
      </c>
      <c r="Q34">
        <v>12.86</v>
      </c>
      <c r="R34">
        <v>1.4257</v>
      </c>
      <c r="S34">
        <v>0</v>
      </c>
      <c r="X34">
        <v>5.632040050062578</v>
      </c>
    </row>
    <row r="35" spans="1:24">
      <c r="A35" t="s">
        <v>7</v>
      </c>
      <c r="B35" t="s">
        <v>4</v>
      </c>
      <c r="C35">
        <v>23.5</v>
      </c>
      <c r="D35">
        <v>39.175899999999999</v>
      </c>
      <c r="E35">
        <v>40.311399999999999</v>
      </c>
      <c r="F35">
        <v>15.4651</v>
      </c>
      <c r="G35">
        <v>1.7616000000000001</v>
      </c>
      <c r="H35">
        <v>3.1621999999999999</v>
      </c>
      <c r="I35">
        <v>0</v>
      </c>
      <c r="J35">
        <v>0</v>
      </c>
      <c r="K35">
        <v>0</v>
      </c>
      <c r="L35">
        <v>0</v>
      </c>
      <c r="M35" t="e">
        <v>#DIV/0!</v>
      </c>
      <c r="N35">
        <v>4.8312999999999997</v>
      </c>
      <c r="O35">
        <v>9.0472000000000001</v>
      </c>
      <c r="Q35">
        <v>9.0472000000000001</v>
      </c>
      <c r="R35">
        <v>1.7103999999999999</v>
      </c>
      <c r="S35">
        <v>0</v>
      </c>
      <c r="X35">
        <v>16.625</v>
      </c>
    </row>
    <row r="36" spans="1:24">
      <c r="A36" t="s">
        <v>7</v>
      </c>
      <c r="B36" t="s">
        <v>4</v>
      </c>
      <c r="C36">
        <v>48</v>
      </c>
      <c r="D36">
        <v>45.4041</v>
      </c>
      <c r="E36">
        <v>41.728000000000002</v>
      </c>
      <c r="F36">
        <v>12.5334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e">
        <v>#DIV/0!</v>
      </c>
      <c r="N36">
        <v>6.2432999999999996</v>
      </c>
      <c r="O36">
        <v>4.1481000000000003</v>
      </c>
      <c r="Q36">
        <v>4.1481000000000003</v>
      </c>
      <c r="R36">
        <v>2.4765999999999999</v>
      </c>
      <c r="S36">
        <v>0</v>
      </c>
      <c r="X36">
        <v>3.9999999999999996</v>
      </c>
    </row>
    <row r="37" spans="1:24">
      <c r="A37" t="s">
        <v>7</v>
      </c>
      <c r="B37" t="s">
        <v>4</v>
      </c>
      <c r="C37">
        <v>69.5</v>
      </c>
      <c r="D37">
        <v>40.814700000000002</v>
      </c>
      <c r="E37">
        <v>45.308199999999999</v>
      </c>
      <c r="F37">
        <v>15.7712</v>
      </c>
      <c r="G37">
        <v>0</v>
      </c>
      <c r="H37">
        <v>0</v>
      </c>
      <c r="I37">
        <v>4.8329000000000004</v>
      </c>
      <c r="J37">
        <v>0</v>
      </c>
      <c r="K37">
        <v>0</v>
      </c>
      <c r="L37">
        <v>4.8329000000000004</v>
      </c>
      <c r="M37">
        <v>0</v>
      </c>
      <c r="N37">
        <v>1.8787</v>
      </c>
      <c r="O37">
        <v>3.5053999999999998</v>
      </c>
      <c r="Q37">
        <v>3.5053999999999998</v>
      </c>
      <c r="R37">
        <v>3.6600999999999999</v>
      </c>
      <c r="S37">
        <v>0</v>
      </c>
      <c r="X37">
        <v>1.5873015873015877</v>
      </c>
    </row>
    <row r="38" spans="1:24">
      <c r="A38" t="s">
        <v>7</v>
      </c>
      <c r="B38" t="s">
        <v>4</v>
      </c>
      <c r="C38">
        <v>90</v>
      </c>
      <c r="D38">
        <v>40.822099999999999</v>
      </c>
      <c r="E38">
        <v>42.246699999999997</v>
      </c>
      <c r="F38">
        <v>13.015000000000001</v>
      </c>
      <c r="G38">
        <v>0</v>
      </c>
      <c r="H38">
        <v>0</v>
      </c>
      <c r="I38">
        <v>8.0625</v>
      </c>
      <c r="J38">
        <v>0</v>
      </c>
      <c r="K38">
        <v>0</v>
      </c>
      <c r="L38">
        <v>8.0625</v>
      </c>
      <c r="M38">
        <v>0</v>
      </c>
      <c r="N38">
        <v>5.4078999999999997</v>
      </c>
      <c r="Q38">
        <v>0</v>
      </c>
      <c r="R38">
        <v>3.4982000000000002</v>
      </c>
      <c r="S38">
        <v>0</v>
      </c>
      <c r="X38">
        <v>0.12515644555694619</v>
      </c>
    </row>
    <row r="39" spans="1:24">
      <c r="A39" t="s">
        <v>7</v>
      </c>
      <c r="B39" t="s">
        <v>5</v>
      </c>
      <c r="C39">
        <v>4.5</v>
      </c>
      <c r="D39">
        <v>27.012</v>
      </c>
      <c r="E39">
        <v>41.7986</v>
      </c>
      <c r="F39">
        <v>27.504000000000001</v>
      </c>
      <c r="G39">
        <v>13.4253</v>
      </c>
      <c r="H39">
        <v>0</v>
      </c>
      <c r="I39">
        <v>5.2103999999999999</v>
      </c>
      <c r="J39">
        <v>0</v>
      </c>
      <c r="K39">
        <v>0</v>
      </c>
      <c r="L39">
        <v>5.2103999999999999</v>
      </c>
      <c r="M39">
        <v>0</v>
      </c>
      <c r="N39">
        <v>3.7414000000000001</v>
      </c>
      <c r="P39">
        <v>7.9085999999999999</v>
      </c>
      <c r="Q39">
        <v>7.9085999999999999</v>
      </c>
      <c r="R39">
        <v>0.94969999999999999</v>
      </c>
      <c r="S39">
        <v>0</v>
      </c>
      <c r="X39">
        <v>5.118601747815231</v>
      </c>
    </row>
    <row r="40" spans="1:24">
      <c r="A40" t="s">
        <v>7</v>
      </c>
      <c r="B40" t="s">
        <v>5</v>
      </c>
      <c r="C40">
        <v>17.5</v>
      </c>
      <c r="D40">
        <v>23.363499999999998</v>
      </c>
      <c r="E40">
        <v>39.8703</v>
      </c>
      <c r="F40">
        <v>26.503499999999999</v>
      </c>
      <c r="G40">
        <v>14.6267</v>
      </c>
      <c r="H40">
        <v>3.2351000000000001</v>
      </c>
      <c r="I40">
        <v>6.3902000000000001</v>
      </c>
      <c r="J40">
        <v>0</v>
      </c>
      <c r="K40">
        <v>0</v>
      </c>
      <c r="L40">
        <v>6.3902000000000001</v>
      </c>
      <c r="M40">
        <v>0</v>
      </c>
      <c r="N40">
        <v>4.7591999999999999</v>
      </c>
      <c r="P40">
        <v>6.2159000000000004</v>
      </c>
      <c r="Q40">
        <v>6.2159000000000004</v>
      </c>
      <c r="R40">
        <v>1.4981</v>
      </c>
      <c r="S40">
        <v>0</v>
      </c>
      <c r="X40">
        <v>7.3657927590511862</v>
      </c>
    </row>
    <row r="41" spans="1:24">
      <c r="A41" t="s">
        <v>7</v>
      </c>
      <c r="B41" t="s">
        <v>5</v>
      </c>
      <c r="C41">
        <v>51.5</v>
      </c>
      <c r="D41">
        <v>21.6539</v>
      </c>
      <c r="E41">
        <v>37.075899999999997</v>
      </c>
      <c r="F41">
        <v>26.3278</v>
      </c>
      <c r="G41">
        <v>13.483499999999999</v>
      </c>
      <c r="H41">
        <v>3.1255000000000002</v>
      </c>
      <c r="I41">
        <v>12.4368</v>
      </c>
      <c r="J41">
        <v>0</v>
      </c>
      <c r="K41">
        <v>0</v>
      </c>
      <c r="L41">
        <v>12.4368</v>
      </c>
      <c r="M41">
        <v>0</v>
      </c>
      <c r="N41">
        <v>4.5293000000000001</v>
      </c>
      <c r="P41">
        <v>6.5278</v>
      </c>
      <c r="Q41">
        <v>6.5278</v>
      </c>
      <c r="R41">
        <v>1.1231</v>
      </c>
      <c r="S41">
        <v>0</v>
      </c>
      <c r="X41">
        <v>6.1250000000000009</v>
      </c>
    </row>
    <row r="42" spans="1:24">
      <c r="A42" t="s">
        <v>7</v>
      </c>
      <c r="B42" t="s">
        <v>5</v>
      </c>
      <c r="C42">
        <v>85.5</v>
      </c>
      <c r="D42">
        <v>22.623000000000001</v>
      </c>
      <c r="E42">
        <v>32.617600000000003</v>
      </c>
      <c r="F42">
        <v>23.212</v>
      </c>
      <c r="G42">
        <v>13.2997</v>
      </c>
      <c r="H42">
        <v>3.6204999999999998</v>
      </c>
      <c r="I42">
        <v>15.1145</v>
      </c>
      <c r="J42">
        <v>0</v>
      </c>
      <c r="K42">
        <v>0</v>
      </c>
      <c r="L42">
        <v>15.1145</v>
      </c>
      <c r="M42">
        <v>0</v>
      </c>
      <c r="N42">
        <v>3.4018999999999999</v>
      </c>
      <c r="P42">
        <v>6.7838000000000003</v>
      </c>
      <c r="Q42">
        <v>6.7838000000000003</v>
      </c>
      <c r="R42">
        <v>2.5758999999999999</v>
      </c>
      <c r="S42">
        <v>0</v>
      </c>
      <c r="X42">
        <v>12.640801001251564</v>
      </c>
    </row>
    <row r="43" spans="1:24">
      <c r="A43" t="s">
        <v>7</v>
      </c>
      <c r="B43" t="s">
        <v>5</v>
      </c>
      <c r="C43">
        <v>104</v>
      </c>
      <c r="D43">
        <v>27.826899999999998</v>
      </c>
      <c r="E43">
        <v>33.5687</v>
      </c>
      <c r="F43">
        <v>24.199100000000001</v>
      </c>
      <c r="G43">
        <v>14.675700000000001</v>
      </c>
      <c r="H43">
        <v>3.1360999999999999</v>
      </c>
      <c r="I43">
        <v>6.4797000000000002</v>
      </c>
      <c r="J43">
        <v>0</v>
      </c>
      <c r="K43">
        <v>0</v>
      </c>
      <c r="L43">
        <v>6.4797000000000002</v>
      </c>
      <c r="M43">
        <v>0</v>
      </c>
      <c r="N43">
        <v>4.3136999999999999</v>
      </c>
      <c r="P43">
        <v>7.8106999999999998</v>
      </c>
      <c r="Q43">
        <v>7.8106999999999998</v>
      </c>
      <c r="R43">
        <v>2.1964000000000001</v>
      </c>
      <c r="S43">
        <v>0</v>
      </c>
      <c r="X43">
        <v>8.8639200998751573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1" sqref="A11:XFD11"/>
    </sheetView>
  </sheetViews>
  <sheetFormatPr baseColWidth="10" defaultRowHeight="15" x14ac:dyDescent="0"/>
  <sheetData>
    <row r="1" spans="1:22">
      <c r="B1" t="s">
        <v>9</v>
      </c>
      <c r="C1" t="s">
        <v>23</v>
      </c>
      <c r="D1" t="s">
        <v>64</v>
      </c>
      <c r="E1" t="s">
        <v>14</v>
      </c>
      <c r="F1" t="s">
        <v>17</v>
      </c>
      <c r="G1" t="s">
        <v>22</v>
      </c>
      <c r="H1" t="s">
        <v>65</v>
      </c>
      <c r="I1" t="s">
        <v>66</v>
      </c>
      <c r="J1" t="s">
        <v>12</v>
      </c>
      <c r="K1" t="s">
        <v>27</v>
      </c>
      <c r="L1" t="s">
        <v>13</v>
      </c>
      <c r="M1" t="s">
        <v>28</v>
      </c>
      <c r="N1" t="s">
        <v>29</v>
      </c>
      <c r="O1" t="s">
        <v>26</v>
      </c>
      <c r="P1" t="s">
        <v>25</v>
      </c>
      <c r="Q1" t="s">
        <v>21</v>
      </c>
      <c r="R1" t="s">
        <v>20</v>
      </c>
      <c r="S1" t="s">
        <v>18</v>
      </c>
      <c r="T1" t="s">
        <v>16</v>
      </c>
      <c r="U1" t="s">
        <v>15</v>
      </c>
      <c r="V1" t="s">
        <v>32</v>
      </c>
    </row>
    <row r="2" spans="1:22">
      <c r="A2" t="s">
        <v>55</v>
      </c>
      <c r="B2">
        <v>6.5626243168640572</v>
      </c>
      <c r="C2">
        <v>3.8976076670966946</v>
      </c>
      <c r="D2">
        <v>1.3323456982395736</v>
      </c>
      <c r="E2">
        <v>2.79888</v>
      </c>
      <c r="F2">
        <v>41.051116799019255</v>
      </c>
      <c r="G2">
        <v>0</v>
      </c>
      <c r="H2">
        <v>4.4659134060511558</v>
      </c>
      <c r="I2">
        <v>5.247168115816061</v>
      </c>
      <c r="J2">
        <v>1.5998600000000001</v>
      </c>
      <c r="K2">
        <v>0.73208976620194466</v>
      </c>
      <c r="L2">
        <v>33.537117008866218</v>
      </c>
      <c r="N2">
        <v>37.41353783365286</v>
      </c>
      <c r="O2">
        <v>2.4473870557009341</v>
      </c>
      <c r="P2">
        <v>4.6112760644219231</v>
      </c>
      <c r="S2">
        <v>0.66205624816466713</v>
      </c>
      <c r="T2">
        <v>10.559957933933328</v>
      </c>
      <c r="U2">
        <v>27.692278865085928</v>
      </c>
      <c r="V2">
        <v>6.7666588740755316</v>
      </c>
    </row>
    <row r="3" spans="1:22">
      <c r="A3" t="s">
        <v>56</v>
      </c>
      <c r="B3">
        <v>0.68182500000000001</v>
      </c>
      <c r="C3">
        <v>0.27165</v>
      </c>
      <c r="D3">
        <v>7.6620249999999999</v>
      </c>
      <c r="E3">
        <v>18.092725000000002</v>
      </c>
      <c r="F3">
        <v>23.394174999999997</v>
      </c>
      <c r="G3">
        <v>4.5102500000000001</v>
      </c>
      <c r="H3">
        <v>46.654725000000006</v>
      </c>
      <c r="I3">
        <v>0.31040000000000001</v>
      </c>
      <c r="J3">
        <v>7.0873500000000007</v>
      </c>
      <c r="L3">
        <v>0.88607499999999995</v>
      </c>
      <c r="M3">
        <v>2.9001999999999999</v>
      </c>
      <c r="N3">
        <v>25.427648861560723</v>
      </c>
      <c r="O3">
        <v>1.2416</v>
      </c>
      <c r="R3">
        <v>18.041</v>
      </c>
      <c r="S3">
        <v>0</v>
      </c>
      <c r="T3">
        <v>5.30145</v>
      </c>
      <c r="U3">
        <v>0</v>
      </c>
      <c r="V3">
        <v>54.072625000000002</v>
      </c>
    </row>
    <row r="4" spans="1:22">
      <c r="A4" t="s">
        <v>57</v>
      </c>
      <c r="B4">
        <v>1.8663600000000002</v>
      </c>
      <c r="C4">
        <v>0.33582000000000001</v>
      </c>
      <c r="D4">
        <v>1.7541199999999999</v>
      </c>
      <c r="E4">
        <v>17.817920000000001</v>
      </c>
      <c r="F4">
        <v>51.719059999999999</v>
      </c>
      <c r="G4">
        <v>0</v>
      </c>
      <c r="H4">
        <v>21.160600000000002</v>
      </c>
      <c r="I4">
        <v>0.62665999999999999</v>
      </c>
      <c r="J4">
        <v>5.6413200000000003</v>
      </c>
      <c r="L4">
        <v>8.6094399999999993</v>
      </c>
      <c r="N4">
        <v>47.566170298703589</v>
      </c>
      <c r="P4">
        <v>3.1333000000000002</v>
      </c>
      <c r="S4">
        <v>0.64831847794532904</v>
      </c>
      <c r="T4">
        <v>0.52182000000000006</v>
      </c>
      <c r="U4">
        <v>33.379319999999993</v>
      </c>
      <c r="V4">
        <v>29.451579999999996</v>
      </c>
    </row>
    <row r="5" spans="1:22">
      <c r="A5" t="s">
        <v>58</v>
      </c>
      <c r="B5">
        <v>1.1220666666666668</v>
      </c>
      <c r="C5">
        <v>2.0196000000000001</v>
      </c>
      <c r="D5">
        <v>1.0323666666666667</v>
      </c>
      <c r="E5">
        <v>10.651400000000001</v>
      </c>
      <c r="F5">
        <v>30.899900000000002</v>
      </c>
      <c r="G5">
        <v>4.6262666666666661</v>
      </c>
      <c r="H5">
        <v>9.8872666666666671</v>
      </c>
      <c r="I5">
        <v>5.9249999999999998</v>
      </c>
      <c r="J5">
        <v>3.019133333333333</v>
      </c>
      <c r="L5">
        <v>41.2224</v>
      </c>
      <c r="N5">
        <v>31.671757885559199</v>
      </c>
      <c r="O5">
        <v>3.0113506816052231</v>
      </c>
      <c r="P5">
        <v>4.9211881039629226</v>
      </c>
      <c r="R5">
        <v>6.9393999999999991</v>
      </c>
      <c r="S5">
        <v>0.63472660540485359</v>
      </c>
      <c r="T5">
        <v>0</v>
      </c>
      <c r="U5">
        <v>20.248500000000003</v>
      </c>
      <c r="V5">
        <v>10.118066666666666</v>
      </c>
    </row>
    <row r="6" spans="1:22">
      <c r="A6" t="s">
        <v>59</v>
      </c>
      <c r="B6">
        <v>0</v>
      </c>
      <c r="C6">
        <v>0.36202499999999999</v>
      </c>
      <c r="D6">
        <v>8.1738499999999998</v>
      </c>
      <c r="E6">
        <v>25.390149999999998</v>
      </c>
      <c r="F6">
        <v>31.402175</v>
      </c>
      <c r="G6">
        <v>0</v>
      </c>
      <c r="H6">
        <v>43.372250000000001</v>
      </c>
      <c r="I6">
        <v>0</v>
      </c>
      <c r="J6">
        <v>4.4251500000000004</v>
      </c>
      <c r="L6">
        <v>6.4573</v>
      </c>
      <c r="M6">
        <v>2.7878666666666674</v>
      </c>
      <c r="N6">
        <v>33.728336072670551</v>
      </c>
      <c r="S6">
        <v>0</v>
      </c>
      <c r="T6">
        <v>6.0120250000000004</v>
      </c>
      <c r="U6">
        <v>0</v>
      </c>
      <c r="V6">
        <v>47.100999999999999</v>
      </c>
    </row>
    <row r="7" spans="1:22">
      <c r="A7" t="s">
        <v>60</v>
      </c>
      <c r="B7">
        <v>2.0378249999999998</v>
      </c>
      <c r="C7">
        <v>1.4157250000000001</v>
      </c>
      <c r="D7">
        <v>6.1267250000000004</v>
      </c>
      <c r="E7">
        <v>20.429299999999998</v>
      </c>
      <c r="F7">
        <v>36.321149999999996</v>
      </c>
      <c r="G7">
        <v>0</v>
      </c>
      <c r="H7">
        <v>33.467075000000001</v>
      </c>
      <c r="I7">
        <v>0.70577500000000004</v>
      </c>
      <c r="J7">
        <v>8.1745999999999999</v>
      </c>
      <c r="L7">
        <v>4.1500750000000002</v>
      </c>
      <c r="N7">
        <v>46.123010235454743</v>
      </c>
      <c r="P7">
        <v>2.8231000000000002</v>
      </c>
      <c r="S7">
        <v>0</v>
      </c>
      <c r="T7">
        <v>15.89185</v>
      </c>
      <c r="U7">
        <v>0</v>
      </c>
      <c r="V7">
        <v>41.070799999999998</v>
      </c>
    </row>
    <row r="8" spans="1:22">
      <c r="A8" t="s">
        <v>61</v>
      </c>
      <c r="B8">
        <v>42.932124999999999</v>
      </c>
      <c r="C8">
        <v>1.1674500000000001</v>
      </c>
      <c r="D8">
        <v>2.9446500000000002</v>
      </c>
      <c r="E8">
        <v>0</v>
      </c>
      <c r="F8">
        <v>4.1260250000000003</v>
      </c>
      <c r="G8">
        <v>4.6198500000000005</v>
      </c>
      <c r="H8">
        <v>7.2116249999999997</v>
      </c>
      <c r="I8">
        <v>0.12089999999999999</v>
      </c>
      <c r="J8">
        <v>0.82079999999999997</v>
      </c>
      <c r="L8">
        <v>19.55585</v>
      </c>
      <c r="N8">
        <v>6.2874999999999996</v>
      </c>
      <c r="P8">
        <v>0.48359999999999997</v>
      </c>
      <c r="Q8">
        <v>4.7607000000000008</v>
      </c>
      <c r="R8">
        <v>4.1973000000000003</v>
      </c>
      <c r="S8" t="e">
        <v>#DIV/0!</v>
      </c>
      <c r="T8">
        <v>6.7724999999999994E-2</v>
      </c>
      <c r="U8">
        <v>4.0582999999999991</v>
      </c>
      <c r="V8">
        <v>23.72165</v>
      </c>
    </row>
    <row r="9" spans="1:22">
      <c r="A9" t="s">
        <v>62</v>
      </c>
      <c r="B9">
        <v>41.199860000000001</v>
      </c>
      <c r="C9">
        <v>2.5542000000000002</v>
      </c>
      <c r="D9">
        <v>3.6722399999999999</v>
      </c>
      <c r="E9">
        <v>2.5790800000000003</v>
      </c>
      <c r="F9">
        <v>2.5790800000000003</v>
      </c>
      <c r="G9">
        <v>5.9121399999999991</v>
      </c>
      <c r="H9">
        <v>13.89274</v>
      </c>
      <c r="I9">
        <v>0</v>
      </c>
      <c r="J9">
        <v>0.35232000000000002</v>
      </c>
      <c r="L9">
        <v>1.4062399999999999</v>
      </c>
      <c r="N9">
        <v>5.5938996165842223</v>
      </c>
      <c r="R9">
        <v>7.3901749999999993</v>
      </c>
      <c r="S9" t="e">
        <v>#DIV/0!</v>
      </c>
      <c r="T9">
        <v>0</v>
      </c>
      <c r="U9">
        <v>0</v>
      </c>
      <c r="V9">
        <v>42.328200000000002</v>
      </c>
    </row>
    <row r="10" spans="1:22">
      <c r="A10" t="s">
        <v>63</v>
      </c>
      <c r="B10">
        <v>24.49586</v>
      </c>
      <c r="C10">
        <v>1.6686399999999999</v>
      </c>
      <c r="D10">
        <v>4.1491000000000007</v>
      </c>
      <c r="E10">
        <v>9.1263199999999998</v>
      </c>
      <c r="F10">
        <v>9.1263199999999998</v>
      </c>
      <c r="G10">
        <v>7.0493600000000001</v>
      </c>
      <c r="H10">
        <v>25.549280000000003</v>
      </c>
      <c r="I10">
        <v>0</v>
      </c>
      <c r="J10">
        <v>13.902180000000001</v>
      </c>
      <c r="L10">
        <v>2.62344</v>
      </c>
      <c r="N10">
        <v>8.0228231215986288</v>
      </c>
      <c r="Q10">
        <v>7.0493600000000001</v>
      </c>
      <c r="S10">
        <v>0</v>
      </c>
      <c r="T10">
        <v>0</v>
      </c>
      <c r="U10">
        <v>0</v>
      </c>
      <c r="V10">
        <v>36.986220000000003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Chart1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cp:lastPrinted>2022-08-02T12:10:31Z</cp:lastPrinted>
  <dcterms:created xsi:type="dcterms:W3CDTF">2022-08-02T11:43:19Z</dcterms:created>
  <dcterms:modified xsi:type="dcterms:W3CDTF">2022-08-02T12:21:32Z</dcterms:modified>
</cp:coreProperties>
</file>