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filterPrivacy="1" defaultThemeVersion="124226"/>
  <xr:revisionPtr revIDLastSave="34" documentId="13_ncr:1_{DC36853B-45A3-422C-9DC9-9B925127331E}" xr6:coauthVersionLast="47" xr6:coauthVersionMax="47" xr10:uidLastSave="{C94C6BE4-2AF0-48F7-AA08-E7698832A342}"/>
  <bookViews>
    <workbookView xWindow="-120" yWindow="-120" windowWidth="29040" windowHeight="15720" activeTab="1" xr2:uid="{00000000-000D-0000-FFFF-FFFF00000000}"/>
  </bookViews>
  <sheets>
    <sheet name="Cover" sheetId="1" r:id="rId1"/>
    <sheet name="values" sheetId="7" r:id="rId2"/>
  </sheets>
  <externalReferences>
    <externalReference r:id="rId3"/>
  </externalReferences>
  <definedNames>
    <definedName name="_rho_Al">[1]Lists!$H$21</definedName>
    <definedName name="_rho_Cu">[1]Lists!$H$22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<sst xmlns="http://schemas.openxmlformats.org/spreadsheetml/2006/main" count="91" uniqueCount="80">
  <si>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</si>
  <si>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</si>
  <si>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</si>
  <si>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</si>
  <si>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</si>
  <si>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</si>
  <si>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</si>
  <si>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</si>
  <si>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</si>
  <si>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</si>
  <si>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</si>
  <si>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</si>
  <si>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</si>
  <si>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</si>
  <si>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</si>
  <si>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</si>
  <si>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</si>
  <si>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</si>
  <si>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</si>
  <si>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</si>
  <si>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</si>
  <si>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</si>
  <si>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</si>
  <si>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</si>
  <si>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</si>
  <si>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</si>
  <si>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</si>
  <si>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</si>
  <si>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</si>
  <si>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</si>
  <si>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</si>
  <si>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</si>
  <si>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</si>
  <si>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</si>
  <si>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</si>
  <si>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</si>
  <si>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</si>
  <si>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</si>
  <si>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</si>
  <si>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</si>
  <si>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</si>
  <si>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values</t>
  </si>
  <si>
    <t>unit</t>
  </si>
  <si>
    <t>stats_array_string</t>
  </si>
  <si>
    <t>comment</t>
  </si>
  <si>
    <t>GLOBAL</t>
  </si>
  <si>
    <t>Joris Baars</t>
  </si>
  <si>
    <t>v1</t>
  </si>
  <si>
    <t>dollar</t>
  </si>
  <si>
    <t>model_classification</t>
  </si>
  <si>
    <t>ODYM Parameter File</t>
  </si>
  <si>
    <t>TABLE</t>
  </si>
  <si>
    <t>No_Cols</t>
  </si>
  <si>
    <t>Row Aspects classification</t>
  </si>
  <si>
    <t>Row Aspects_Meaning</t>
  </si>
  <si>
    <t>Col Aspects classification</t>
  </si>
  <si>
    <t>Col Aspects_Meaning</t>
  </si>
  <si>
    <t>String describing uncertainty distribution (http://stats-arrays.readthedocs.io/en/latest/)</t>
  </si>
  <si>
    <t>Comment on data proxy choice</t>
  </si>
  <si>
    <t>3_PR_metal_price</t>
  </si>
  <si>
    <t>Al</t>
  </si>
  <si>
    <t>Co</t>
  </si>
  <si>
    <t>Cu</t>
  </si>
  <si>
    <t>Li</t>
  </si>
  <si>
    <t>Mn</t>
  </si>
  <si>
    <t>Ni</t>
  </si>
  <si>
    <t>Fe</t>
  </si>
  <si>
    <t>P</t>
  </si>
  <si>
    <t>Si</t>
  </si>
  <si>
    <t>C</t>
  </si>
  <si>
    <t>element</t>
  </si>
  <si>
    <t>supply risk</t>
  </si>
  <si>
    <t>Global supply risks based on ESSENZ</t>
  </si>
  <si>
    <t xml:space="preserve">ESSENZ, non scaled value </t>
  </si>
  <si>
    <t>Source</t>
  </si>
  <si>
    <t>Chemical_Elements</t>
  </si>
  <si>
    <t>Minerals considered</t>
  </si>
  <si>
    <t>Satellite_accounts</t>
  </si>
  <si>
    <t>crimprich</t>
  </si>
  <si>
    <t>Geopol EU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</si>
</sst>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&quot; &quot;#,##0.00&quot; &quot;;&quot;-&quot;#,##0.00&quot; &quot;;&quot; -&quot;00&quot; &quot;;&quot; &quot;@&quot; &quot;"/>
    <numFmt numFmtId="165" formatCode="0.000"/>
    <numFmt numFmtId="166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35">
    <xf numFmtId="0" fontId="0" fillId="0" borderId="0"/>
    <xf numFmtId="0" fontId="6" fillId="0" borderId="0" applyNumberFormat="0" applyProtection="0">
      <alignment horizontal="left"/>
    </xf>
    <xf numFmtId="0" fontId="7" fillId="0" borderId="2" applyNumberFormat="0" applyProtection="0">
      <alignment horizontal="left" wrapText="1"/>
    </xf>
    <xf numFmtId="0" fontId="7" fillId="0" borderId="1" applyNumberFormat="0" applyProtection="0">
      <alignment wrapText="1"/>
    </xf>
    <xf numFmtId="0" fontId="8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2" fillId="0" borderId="0"/>
    <xf numFmtId="0" fontId="9" fillId="0" borderId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ont="0" applyBorder="0" applyProtection="0"/>
    <xf numFmtId="0" fontId="11" fillId="0" borderId="0"/>
    <xf numFmtId="9" fontId="11" fillId="0" borderId="0" applyFont="0" applyFill="0" applyBorder="0" applyAlignment="0" applyProtection="0"/>
    <xf numFmtId="0" fontId="9" fillId="0" borderId="0" applyNumberFormat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166" fontId="2" fillId="0" borderId="0" applyFont="0" applyFill="0" applyBorder="0" applyAlignment="0" applyProtection="0"/>
    <xf numFmtId="0" fontId="13" fillId="0" borderId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43" fontId="2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0" fontId="13" fillId="0" borderId="0"/>
  </cellStyleXfs>
  <cellXfs count="24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quotePrefix="1" applyFont="1" applyFill="1"/>
    <xf numFmtId="0" fontId="0" fillId="0" borderId="0" xfId="0"/>
    <xf numFmtId="165" fontId="0" fillId="0" borderId="0" xfId="0" applyNumberFormat="1"/>
    <xf numFmtId="11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left"/>
    </xf>
  </cellXfs>
  <cellStyles count="35">
    <cellStyle name="Body: normal cell" xfId="4" xr:uid="{00000000-0005-0000-0000-000000000000}"/>
    <cellStyle name="Comma 2" xfId="8" xr:uid="{789DB87A-49D9-4719-97FB-AF9F9BCEDA1A}"/>
    <cellStyle name="Comma 3" xfId="14" xr:uid="{7D634B2C-2D44-44AE-8C7E-44D7EA2B9E43}"/>
    <cellStyle name="Comma 3 2" xfId="24" xr:uid="{53EADF19-C76C-46B7-912C-6656B4ABC80B}"/>
    <cellStyle name="Comma 3 2 2" xfId="33" xr:uid="{1E86113B-0574-4173-8CAF-177B10659DF1}"/>
    <cellStyle name="Comma 3 2 3" xfId="27" xr:uid="{5E6C1BE9-B4B5-4A93-AE39-6726A8347F9A}"/>
    <cellStyle name="Comma 3 3" xfId="29" xr:uid="{373CE5E2-CFFB-4B8F-BE86-4CE68E516280}"/>
    <cellStyle name="Comma 3 4" xfId="26" xr:uid="{DB0D7D48-7201-4F0F-9475-AE020B2370BD}"/>
    <cellStyle name="Currency 2" xfId="16" xr:uid="{924F5F55-5C53-44B0-BB71-66E953DE1D86}"/>
    <cellStyle name="Currency 3" xfId="19" xr:uid="{54811EA9-5409-4259-9071-2FFE98821D38}"/>
    <cellStyle name="Header: bottom row" xfId="3" xr:uid="{00000000-0005-0000-0000-000001000000}"/>
    <cellStyle name="Header: top rows" xfId="2" xr:uid="{00000000-0005-0000-0000-000002000000}"/>
    <cellStyle name="Hyperlink 2" xfId="9" xr:uid="{97F2B904-6E3B-48FF-A430-76432C0FC7B6}"/>
    <cellStyle name="Hyperlink 3" xfId="18" xr:uid="{1B887107-92D1-4BC4-845A-B26E946F3C48}"/>
    <cellStyle name="Hyperlink 4" xfId="22" xr:uid="{AD2EAD9D-28E6-4FAC-98BC-9B4A394A3874}"/>
    <cellStyle name="Normal" xfId="0" builtinId="0"/>
    <cellStyle name="Normal 2" xfId="6" xr:uid="{00000000-0005-0000-0000-000005000000}"/>
    <cellStyle name="Normal 2 2" xfId="10" xr:uid="{632EFA0B-CA4D-418B-ACD4-400B72D2DA6E}"/>
    <cellStyle name="Normal 2 3" xfId="13" xr:uid="{02666A25-0239-47EC-92A2-8BADAFC37F34}"/>
    <cellStyle name="Normal 3" xfId="7" xr:uid="{33507A49-7C90-436F-B620-AF7E9ADB9CEB}"/>
    <cellStyle name="Normal 3 2" xfId="20" xr:uid="{FBD6C654-B699-4B9C-83B9-1C61FD961D0A}"/>
    <cellStyle name="Normal 3 2 2" xfId="25" xr:uid="{66566A2E-C46D-47C8-B6EA-FCBE234509B3}"/>
    <cellStyle name="Normal 3 2 2 2" xfId="34" xr:uid="{8D9A91B3-B3EA-48AE-9C32-77CC8F0E9415}"/>
    <cellStyle name="Normal 3 2 3" xfId="31" xr:uid="{738356C9-0E65-41B1-BC1F-485362E3BE43}"/>
    <cellStyle name="Normal 3 3" xfId="17" xr:uid="{15688940-178C-4BE4-AE05-E2A707541AC3}"/>
    <cellStyle name="Normal 3 3 2" xfId="30" xr:uid="{E02725D2-B882-4B04-968D-C8A66335A02F}"/>
    <cellStyle name="Normal 3 4" xfId="23" xr:uid="{5AEB7304-0607-48E3-8CB5-8358D8AB8E08}"/>
    <cellStyle name="Normal 4" xfId="11" xr:uid="{C66BE552-B57B-4D06-A370-B6E890C78EF8}"/>
    <cellStyle name="Normal 5" xfId="21" xr:uid="{B06743D7-C0DA-4B28-B50F-78B5BA22FE2E}"/>
    <cellStyle name="Normal 5 2" xfId="32" xr:uid="{BFE8FBB6-B575-4FBD-823F-E1E3A2996850}"/>
    <cellStyle name="Normal 6" xfId="28" xr:uid="{D9B760B5-A48C-4690-85A4-67AE4FC424AB}"/>
    <cellStyle name="Parent row" xfId="5" xr:uid="{00000000-0005-0000-0000-000006000000}"/>
    <cellStyle name="Percent 2" xfId="12" xr:uid="{2A21CD4E-2899-44D1-89AD-E968682D4B71}"/>
    <cellStyle name="Percent 3" xfId="15" xr:uid="{37F152D3-B121-4F32-95BC-4740E8832976}"/>
    <cellStyle name="Table title" xfId="1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C23" sqref="C23"/>
    </sheetView>
  </sheetViews>
  <sheetFormatPr defaultColWidth="9.140625" defaultRowHeight="15" x14ac:dyDescent="0.25"/>
  <cols>
    <col min="1" max="1" width="36.7109375" bestFit="1" customWidth="1"/>
    <col min="2" max="2" width="62.42578125" bestFit="1" customWidth="1"/>
    <col min="3" max="3" width="23.140625" bestFit="1" customWidth="1"/>
    <col min="4" max="4" width="53.140625" bestFit="1" customWidth="1"/>
    <col min="5" max="5" width="11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50</v>
      </c>
      <c r="E1" s="1"/>
      <c r="H1" s="13" t="s">
        <v>37</v>
      </c>
    </row>
    <row r="2" spans="1:12" x14ac:dyDescent="0.25">
      <c r="A2" s="4" t="s">
        <v>3</v>
      </c>
      <c r="B2" s="1" t="s">
        <v>47</v>
      </c>
      <c r="E2" s="1"/>
      <c r="H2" s="7" t="s">
        <v>13</v>
      </c>
      <c r="L2" s="1"/>
    </row>
    <row r="3" spans="1:12" x14ac:dyDescent="0.25">
      <c r="A3" s="4" t="s">
        <v>4</v>
      </c>
      <c r="B3" t="s">
        <v>59</v>
      </c>
      <c r="E3" s="1"/>
      <c r="H3" s="7" t="s">
        <v>14</v>
      </c>
      <c r="L3" s="1"/>
    </row>
    <row r="4" spans="1:12" x14ac:dyDescent="0.25">
      <c r="A4" s="4" t="s">
        <v>5</v>
      </c>
      <c r="B4" t="s">
        <v>72</v>
      </c>
      <c r="E4" s="1"/>
      <c r="H4" t="s">
        <v>15</v>
      </c>
      <c r="L4" s="1"/>
    </row>
    <row r="5" spans="1:12" x14ac:dyDescent="0.25">
      <c r="A5" s="4" t="s">
        <v>6</v>
      </c>
      <c r="B5" s="1" t="s">
        <v>48</v>
      </c>
      <c r="E5" s="1"/>
      <c r="H5" t="s">
        <v>28</v>
      </c>
      <c r="L5" s="1"/>
    </row>
    <row r="6" spans="1:12" x14ac:dyDescent="0.25">
      <c r="A6" s="4" t="s">
        <v>26</v>
      </c>
      <c r="B6" s="1" t="s">
        <v>45</v>
      </c>
      <c r="C6" t="s">
        <v>40</v>
      </c>
      <c r="E6" s="1"/>
      <c r="H6" t="s">
        <v>30</v>
      </c>
      <c r="L6" s="1"/>
    </row>
    <row r="7" spans="1:12" x14ac:dyDescent="0.25">
      <c r="A7" s="4" t="s">
        <v>27</v>
      </c>
      <c r="B7" s="1" t="s">
        <v>40</v>
      </c>
      <c r="E7" s="1"/>
      <c r="H7" t="s">
        <v>29</v>
      </c>
      <c r="L7" s="1"/>
    </row>
    <row r="8" spans="1:12" x14ac:dyDescent="0.25">
      <c r="A8" s="5" t="s">
        <v>7</v>
      </c>
      <c r="B8" t="s">
        <v>40</v>
      </c>
      <c r="E8" s="1"/>
      <c r="H8" t="s">
        <v>16</v>
      </c>
      <c r="L8" s="1"/>
    </row>
    <row r="9" spans="1:12" x14ac:dyDescent="0.25">
      <c r="A9" s="2" t="s">
        <v>8</v>
      </c>
      <c r="B9" s="15"/>
      <c r="E9" s="1"/>
      <c r="H9" t="s">
        <v>25</v>
      </c>
      <c r="L9" s="1"/>
    </row>
    <row r="10" spans="1:12" x14ac:dyDescent="0.25">
      <c r="A10" s="4" t="s">
        <v>9</v>
      </c>
      <c r="E10" s="1"/>
      <c r="H10" t="s">
        <v>17</v>
      </c>
      <c r="L10" s="1"/>
    </row>
    <row r="11" spans="1:12" x14ac:dyDescent="0.25">
      <c r="A11" s="2" t="s">
        <v>0</v>
      </c>
      <c r="B11" s="3">
        <v>44563</v>
      </c>
      <c r="E11" s="1"/>
      <c r="H11" t="s">
        <v>18</v>
      </c>
      <c r="L11" s="1"/>
    </row>
    <row r="12" spans="1:12" x14ac:dyDescent="0.25">
      <c r="A12" s="4" t="s">
        <v>1</v>
      </c>
      <c r="B12" s="3">
        <v>44563</v>
      </c>
      <c r="E12" s="1"/>
      <c r="H12" t="s">
        <v>19</v>
      </c>
      <c r="L12" s="1"/>
    </row>
    <row r="13" spans="1:12" x14ac:dyDescent="0.25">
      <c r="A13" s="4" t="s">
        <v>2</v>
      </c>
      <c r="B13" t="s">
        <v>46</v>
      </c>
      <c r="E13" s="1"/>
      <c r="H13" t="s">
        <v>20</v>
      </c>
      <c r="L13" s="1"/>
    </row>
    <row r="14" spans="1:12" x14ac:dyDescent="0.25">
      <c r="A14" s="4" t="s">
        <v>10</v>
      </c>
      <c r="B14" s="14" t="s">
        <v>47</v>
      </c>
      <c r="E14" s="1"/>
      <c r="H14" t="s">
        <v>21</v>
      </c>
      <c r="L14" s="1"/>
    </row>
    <row r="15" spans="1:12" x14ac:dyDescent="0.25">
      <c r="A15" s="4" t="s">
        <v>11</v>
      </c>
      <c r="B15" s="19" t="s">
        <v>49</v>
      </c>
      <c r="E15" s="1"/>
      <c r="H15" t="s">
        <v>22</v>
      </c>
      <c r="L15" s="1"/>
    </row>
    <row r="16" spans="1:12" x14ac:dyDescent="0.25">
      <c r="A16" s="5" t="s">
        <v>39</v>
      </c>
      <c r="B16" s="11"/>
      <c r="C16" s="11"/>
      <c r="E16" s="1"/>
      <c r="L16" s="1"/>
    </row>
    <row r="17" spans="1:12" x14ac:dyDescent="0.25">
      <c r="A17" s="5" t="s">
        <v>39</v>
      </c>
      <c r="B17" s="11"/>
      <c r="C17" s="11"/>
      <c r="E17" s="1"/>
      <c r="L17" s="1"/>
    </row>
    <row r="18" spans="1:12" x14ac:dyDescent="0.25">
      <c r="A18" s="5" t="s">
        <v>39</v>
      </c>
      <c r="B18" s="11"/>
      <c r="C18" s="11"/>
      <c r="E18" s="1"/>
      <c r="L18" s="1"/>
    </row>
    <row r="19" spans="1:12" x14ac:dyDescent="0.25">
      <c r="A19" s="5" t="s">
        <v>39</v>
      </c>
      <c r="B19" s="11"/>
      <c r="C19" s="11"/>
      <c r="E19" s="1"/>
      <c r="L19" s="1"/>
    </row>
    <row r="20" spans="1:12" x14ac:dyDescent="0.25">
      <c r="A20" s="5" t="s">
        <v>39</v>
      </c>
      <c r="B20" s="11"/>
      <c r="C20" s="11"/>
      <c r="E20" s="1"/>
      <c r="F20" s="1"/>
      <c r="L20" s="1"/>
    </row>
    <row r="21" spans="1:12" x14ac:dyDescent="0.25">
      <c r="A21" s="4" t="s">
        <v>12</v>
      </c>
      <c r="B21" s="6" t="s">
        <v>51</v>
      </c>
      <c r="C21" s="16" t="s">
        <v>38</v>
      </c>
      <c r="D21" s="17">
        <f>COUNTA(values!A2:A11)</f>
        <v>10</v>
      </c>
      <c r="E21" s="16" t="s">
        <v>52</v>
      </c>
      <c r="F21" s="17">
        <v>1</v>
      </c>
      <c r="H21" t="s">
        <v>24</v>
      </c>
      <c r="L21" s="1"/>
    </row>
    <row r="22" spans="1:12" x14ac:dyDescent="0.25">
      <c r="A22" s="4" t="s">
        <v>53</v>
      </c>
      <c r="B22" s="4" t="s">
        <v>54</v>
      </c>
      <c r="C22" s="4" t="s">
        <v>55</v>
      </c>
      <c r="D22" s="4" t="s">
        <v>56</v>
      </c>
      <c r="E22" s="4" t="s">
        <v>34</v>
      </c>
      <c r="F22" s="4" t="s">
        <v>35</v>
      </c>
      <c r="G22" s="9"/>
      <c r="H22" s="9"/>
      <c r="L22" s="1"/>
    </row>
    <row r="23" spans="1:12" x14ac:dyDescent="0.25">
      <c r="A23" s="15" t="s">
        <v>75</v>
      </c>
      <c r="B23" s="19" t="s">
        <v>76</v>
      </c>
      <c r="C23" s="15" t="s">
        <v>77</v>
      </c>
      <c r="D23" s="19" t="s">
        <v>73</v>
      </c>
      <c r="E23" s="15" t="s">
        <v>41</v>
      </c>
      <c r="F23" s="19" t="s">
        <v>71</v>
      </c>
      <c r="G23" s="18" t="s">
        <v>23</v>
      </c>
      <c r="H23" s="9" t="s">
        <v>31</v>
      </c>
      <c r="L23" s="1"/>
    </row>
    <row r="24" spans="1:12" x14ac:dyDescent="0.25">
      <c r="A24" s="15"/>
      <c r="B24" s="19"/>
      <c r="C24" s="14"/>
      <c r="D24" s="19"/>
      <c r="E24" s="15" t="s">
        <v>42</v>
      </c>
      <c r="F24" s="19"/>
      <c r="G24" s="18" t="s">
        <v>23</v>
      </c>
      <c r="H24" s="8" t="s">
        <v>32</v>
      </c>
      <c r="L24" s="1"/>
    </row>
    <row r="25" spans="1:12" x14ac:dyDescent="0.25">
      <c r="A25" s="19"/>
      <c r="B25" s="19"/>
      <c r="C25" s="19"/>
      <c r="D25" s="19"/>
      <c r="E25" s="15" t="s">
        <v>43</v>
      </c>
      <c r="F25" s="19" t="s">
        <v>57</v>
      </c>
      <c r="G25" s="18" t="s">
        <v>23</v>
      </c>
      <c r="H25" s="8" t="s">
        <v>33</v>
      </c>
      <c r="L25" s="1"/>
    </row>
    <row r="26" spans="1:12" x14ac:dyDescent="0.25">
      <c r="A26" s="19"/>
      <c r="B26" s="19"/>
      <c r="C26" s="19"/>
      <c r="D26" s="19"/>
      <c r="E26" s="15" t="s">
        <v>44</v>
      </c>
      <c r="F26" s="19" t="s">
        <v>58</v>
      </c>
      <c r="G26" s="18" t="s">
        <v>23</v>
      </c>
      <c r="H26" s="9" t="s">
        <v>36</v>
      </c>
      <c r="L26" s="1"/>
    </row>
    <row r="27" spans="1:12" x14ac:dyDescent="0.25">
      <c r="G27" s="18" t="s">
        <v>23</v>
      </c>
      <c r="H27" s="11"/>
      <c r="I27" s="11"/>
      <c r="J27" s="11"/>
      <c r="K27" s="11"/>
      <c r="L27" s="12"/>
    </row>
    <row r="28" spans="1:12" x14ac:dyDescent="0.25">
      <c r="E28" s="1"/>
      <c r="F28" s="11"/>
      <c r="H28" s="11"/>
      <c r="I28" s="11"/>
      <c r="J28" s="11"/>
      <c r="K28" s="11"/>
      <c r="L28" s="12"/>
    </row>
    <row r="29" spans="1:12" x14ac:dyDescent="0.25">
      <c r="H29" s="11"/>
      <c r="I29" s="11"/>
      <c r="J29" s="11"/>
      <c r="K29" s="11"/>
      <c r="L29" s="11"/>
    </row>
    <row r="30" spans="1:12" x14ac:dyDescent="0.25">
      <c r="H30" s="11"/>
      <c r="I30" s="11"/>
      <c r="J30" s="11"/>
      <c r="K30" s="11"/>
      <c r="L30" s="11"/>
    </row>
    <row r="31" spans="1:12" x14ac:dyDescent="0.25">
      <c r="H31" s="11"/>
      <c r="I31" s="11"/>
      <c r="J31" s="11"/>
      <c r="K31" s="11"/>
      <c r="L31" s="11"/>
    </row>
    <row r="32" spans="1:12" x14ac:dyDescent="0.25">
      <c r="H32" s="10"/>
      <c r="I32" s="10"/>
      <c r="J32" s="11"/>
      <c r="K32" s="11"/>
      <c r="L32" s="11"/>
    </row>
    <row r="33" spans="5:12" x14ac:dyDescent="0.25">
      <c r="G33" s="11"/>
      <c r="H33" s="11"/>
      <c r="I33" s="11"/>
      <c r="J33" s="11"/>
      <c r="K33" s="11"/>
      <c r="L33" s="11"/>
    </row>
    <row r="34" spans="5:12" x14ac:dyDescent="0.25">
      <c r="G34" s="11"/>
      <c r="H34" s="11"/>
      <c r="I34" s="11"/>
      <c r="J34" s="11"/>
      <c r="K34" s="11"/>
      <c r="L34" s="11"/>
    </row>
    <row r="35" spans="5:12" x14ac:dyDescent="0.25">
      <c r="E35" s="11"/>
      <c r="F35" s="11"/>
      <c r="G35" s="11"/>
      <c r="H35" s="11"/>
      <c r="I35" s="11"/>
      <c r="J35" s="11"/>
      <c r="K35" s="11"/>
      <c r="L35" s="11"/>
    </row>
    <row r="36" spans="5:12" x14ac:dyDescent="0.25">
      <c r="E36" s="11"/>
      <c r="F36" s="11"/>
      <c r="G36" s="11"/>
      <c r="H36" s="11"/>
      <c r="I36" s="11"/>
      <c r="J36" s="11"/>
      <c r="K36" s="11"/>
      <c r="L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G11"/>
  <sheetViews>
    <sheetView tabSelected="1" zoomScale="115" zoomScaleNormal="115" workbookViewId="0">
      <selection activeCell="C10" sqref="C10"/>
    </sheetView>
  </sheetViews>
  <sheetFormatPr defaultRowHeight="15" x14ac:dyDescent="0.25"/>
  <cols>
    <col min="1" max="1" width="49.5703125" bestFit="1" customWidth="1"/>
    <col min="2" max="2" width="12" style="21" bestFit="1" customWidth="1"/>
    <col min="3" max="3" width="99.5703125" bestFit="1" customWidth="1"/>
    <col min="4" max="4" width="28.7109375" customWidth="1"/>
    <col min="5" max="5" width="32.5703125" customWidth="1"/>
    <col min="6" max="6" width="18.140625" bestFit="1" customWidth="1"/>
  </cols>
  <sheetData>
    <row r="1" spans="1:7" s="19" customFormat="1" x14ac:dyDescent="0.25">
      <c r="A1" s="19" t="s">
        <v>70</v>
      </c>
      <c r="B1" s="22" t="s">
        <v>79</v>
      </c>
      <c r="C1" s="19" t="s">
        <v>74</v>
      </c>
    </row>
    <row r="2" spans="1:7" s="19" customFormat="1" x14ac:dyDescent="0.25">
      <c r="A2" s="19" t="s">
        <v>60</v>
      </c>
      <c r="B2" s="23">
        <v>0.14389884166169217</v>
      </c>
      <c r="C2" s="19" t="s">
        <v>78</v>
      </c>
    </row>
    <row r="3" spans="1:7" s="19" customFormat="1" x14ac:dyDescent="0.25">
      <c r="A3" s="19" t="s">
        <v>61</v>
      </c>
      <c r="B3" s="20"/>
    </row>
    <row r="4" spans="1:7" s="19" customFormat="1" x14ac:dyDescent="0.25">
      <c r="A4" s="19" t="s">
        <v>62</v>
      </c>
      <c r="B4" s="23">
        <v>9.3390906188917794E-2</v>
      </c>
    </row>
    <row r="5" spans="1:7" x14ac:dyDescent="0.25">
      <c r="A5" t="s">
        <v>63</v>
      </c>
      <c r="B5" s="20"/>
      <c r="C5" s="19"/>
      <c r="D5" s="19"/>
      <c r="E5" s="19"/>
      <c r="F5" s="19"/>
      <c r="G5" s="19"/>
    </row>
    <row r="6" spans="1:7" x14ac:dyDescent="0.25">
      <c r="A6" t="s">
        <v>64</v>
      </c>
      <c r="B6" s="20">
        <v>0.101116076128661</v>
      </c>
      <c r="C6" s="19"/>
      <c r="D6" s="20"/>
      <c r="E6" s="20"/>
      <c r="F6" s="20"/>
      <c r="G6" s="20"/>
    </row>
    <row r="7" spans="1:7" x14ac:dyDescent="0.25">
      <c r="A7" t="s">
        <v>65</v>
      </c>
      <c r="B7" s="20">
        <v>4.5867618157955259E-2</v>
      </c>
      <c r="C7" s="19"/>
      <c r="D7" s="20"/>
      <c r="E7" s="20"/>
      <c r="F7" s="20"/>
      <c r="G7" s="20"/>
    </row>
    <row r="8" spans="1:7" x14ac:dyDescent="0.25">
      <c r="A8" t="s">
        <v>66</v>
      </c>
      <c r="B8" s="20">
        <v>6.7833487343097582E-4</v>
      </c>
      <c r="C8" s="19"/>
    </row>
    <row r="9" spans="1:7" x14ac:dyDescent="0.25">
      <c r="A9" t="s">
        <v>67</v>
      </c>
      <c r="B9" s="20">
        <v>0.12128807888920895</v>
      </c>
      <c r="C9" s="19"/>
    </row>
    <row r="10" spans="1:7" x14ac:dyDescent="0.25">
      <c r="A10" t="s">
        <v>68</v>
      </c>
      <c r="C10" s="19"/>
    </row>
    <row r="11" spans="1:7" x14ac:dyDescent="0.25">
      <c r="A11" t="s">
        <v>69</v>
      </c>
      <c r="C11" s="19"/>
    </row>
  </sheetData>
  <phoneticPr fontId="1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2022-01-30T20:04:27Z</dcterms:modified>
</cp:coreProperties>
</file>