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630B48FF-0CE5-4C04-909F-CC2936A350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  <sheet name="Sheet1" sheetId="12" r:id="rId6"/>
  </sheets>
  <externalReferences>
    <externalReference r:id="rId7"/>
  </externalReferences>
  <definedNames>
    <definedName name="_xlnm._FilterDatabase" localSheetId="2" hidden="1">Sheet2!$A$1:$D$1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<sst xmlns="http://schemas.openxmlformats.org/spreadsheetml/2006/main" count="526" uniqueCount="233">
  <si>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</si>
  <si>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</si>
  <si>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</si>
  <si>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</si>
  <si>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</si>
  <si>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</si>
  <si>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</si>
  <si>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</si>
  <si>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</si>
  <si>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</si>
  <si>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</si>
  <si>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</si>
  <si>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</si>
  <si>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</si>
  <si>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</si>
  <si>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</si>
  <si>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</si>
  <si>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</si>
  <si>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</si>
  <si>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</si>
  <si>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</si>
  <si>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</si>
  <si>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</si>
  <si>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</si>
  <si>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</si>
  <si>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</si>
  <si>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</si>
  <si>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</si>
  <si>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</si>
  <si>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</si>
  <si>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</si>
  <si>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</si>
  <si>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</si>
  <si>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</si>
  <si>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</si>
  <si>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</si>
  <si>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</si>
  <si>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</si>
  <si>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</si>
  <si>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</si>
  <si>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</si>
  <si>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</si>
  <si>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</si>
  <si>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</si>
  <si>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</si>
  <si>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</si>
  <si>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</si>
  <si>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</si>
  <si>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</si>
  <si>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</si>
  <si>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</si>
  <si>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</si>
  <si>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</si>
  <si>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</si>
  <si>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</si>
  <si>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</si>
  <si>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</si>
  <si>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</si>
  <si>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</si>
  <si>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</si>
  <si>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</si>
  <si>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</si>
  <si>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</si>
  <si>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</si>
  <si>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</si>
  <si>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</si>
  <si>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</si>
  <si>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</si>
  <si>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</si>
  <si>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</si>
  <si>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</si>
  <si>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</si>
  <si>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</si>
  <si>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</si>
  <si>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</si>
  <si>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</si>
  <si>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</si>
  <si>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</si>
  <si>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</si>
  <si>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</si>
  <si>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</si>
  <si>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</si>
  <si>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</si>
  <si>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</si>
  <si>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</si>
  <si>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</si>
  <si>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</si>
  <si>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</si>
  <si>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</si>
  <si>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</si>
  <si>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</si>
  <si>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</si>
  <si>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</si>
  <si>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</si>
  <si>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</si>
  <si>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</si>
  <si>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</si>
  <si>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</si>
  <si>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</si>
  <si>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</si>
  <si>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</si>
  <si>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</si>
  <si>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</si>
  <si>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</si>
  <si>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</si>
  <si>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</si>
  <si>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</si>
  <si>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</si>
  <si>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</si>
  <si>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</si>
  <si>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</si>
  <si>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</si>
  <si>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</si>
  <si>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</si>
  <si>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</si>
  <si>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</si>
  <si>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</si>
  <si>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</si>
  <si>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</si>
  <si>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</si>
  <si>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</si>
  <si>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</si>
  <si>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</si>
  <si>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</si>
  <si>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</si>
  <si>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</si>
  <si>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</si>
  <si>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</si>
  <si>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</si>
  <si>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</si>
  <si>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</si>
  <si>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</si>
  <si>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</si>
  <si>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</si>
  <si>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</si>
  <si>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</si>
  <si>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</si>
  <si>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</si>
  <si>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</si>
  <si>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</si>
  <si>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</si>
  <si>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</si>
  <si>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</si>
  <si>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</si>
  <si>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</si>
  <si>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</si>
  <si>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</si>
  <si>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</si>
  <si>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</si>
  <si>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</si>
  <si>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</si>
  <si>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</si>
  <si>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</si>
  <si>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</si>
  <si>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</si>
  <si>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</si>
  <si>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</si>
  <si>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</si>
  <si>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</si>
  <si>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</si>
  <si>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</si>
  <si>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anode binder additive (SBR)</t>
  </si>
  <si>
    <t>binder solvent (deionised water)</t>
  </si>
  <si>
    <t>cell container</t>
  </si>
  <si>
    <t>Value</t>
  </si>
  <si>
    <t>Note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</si>
  <si>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</si>
  <si>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</si>
  <si>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</si>
  <si>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</si>
  <si>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</si>
  <si>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</si>
  <si>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</si>
  <si>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</si>
  <si>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</si>
  <si>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</si>
  <si>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</si>
  <si>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</si>
  <si>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</si>
  <si>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</si>
  <si>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</si>
  <si>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</si>
  <si>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</si>
  <si>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</si>
  <si>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</si>
  <si>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</si>
  <si>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</si>
  <si>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</si>
  <si>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</si>
  <si>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</si>
  <si>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</si>
  <si>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</si>
  <si>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</si>
  <si>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</si>
  <si>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</si>
  <si>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</si>
  <si>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</si>
  <si>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</si>
  <si>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</si>
  <si>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</si>
  <si>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</si>
  <si>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</si>
  <si>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</si>
  <si>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</si>
  <si>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</si>
  <si>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module electronics</t>
  </si>
  <si>
    <t>module row rack</t>
  </si>
  <si>
    <t>heat conductor in BP V5</t>
  </si>
  <si>
    <t>module elastomer pads</t>
  </si>
  <si>
    <t>cooling panels</t>
  </si>
  <si>
    <t>cooling mains fe</t>
  </si>
  <si>
    <t>cooling connectors</t>
  </si>
  <si>
    <t>Coolant manifolds in BP V5</t>
  </si>
  <si>
    <t>pack terminals</t>
  </si>
  <si>
    <t>battery jacket insulation</t>
  </si>
  <si>
    <t>busbar</t>
  </si>
  <si>
    <t>gas release</t>
  </si>
  <si>
    <t>Only unit prices</t>
  </si>
  <si>
    <t>battery jacket Al</t>
  </si>
  <si>
    <t>battery jacket Fe</t>
  </si>
  <si>
    <t>cathode active material (50%/50% NMC532/LMO - )</t>
  </si>
  <si>
    <t>module polymer panels</t>
  </si>
  <si>
    <t>pack heater</t>
  </si>
  <si>
    <t>Calculated from m2 (3 $/m2) based on a density of 0.32 g/cm3 as stated in BatPaC</t>
  </si>
  <si>
    <t>Based on a value of 1.2 $/m2 and the BatPaC default foil thickness of 10 um for energy optimised CAM and 8.96 g/cm3 Cu density</t>
  </si>
  <si>
    <t>Based on a value of 0.2 $/m2 , BatPaC default foil thickness of 15 um for energy optimised CAM and 2.7 Al g/cm3 density</t>
  </si>
  <si>
    <t>Based on a value of 10 $/L and a density of 1.2 kg/l</t>
  </si>
  <si>
    <t>Based on a value of 0.9 $/m2 and a density of 0.47 g/cm3</t>
  </si>
  <si>
    <t>Based on a value of 0.9 $/m2 and a density of 0.47 g/cm4</t>
  </si>
  <si>
    <t>Based on a value of 0.9 $/m2 and a density of 0.47 g/cm5</t>
  </si>
  <si>
    <t>Based on a value of 0.9 $/m2 and a density of 0.47 g/cm6</t>
  </si>
  <si>
    <t>Based on a value of 0.9 $/m2 and a density of 0.47 g/cm7</t>
  </si>
  <si>
    <t>Based on a value of 0.9 $/m2 and a density of 0.47 g/cm8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</si>
</sst>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40625" defaultRowHeight="15" x14ac:dyDescent="0.25"/>
  <cols>
    <col min="1" max="1" width="36.7109375" bestFit="1" customWidth="1"/>
    <col min="2" max="2" width="3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178</v>
      </c>
      <c r="E1" s="1"/>
      <c r="H1" s="14" t="s">
        <v>37</v>
      </c>
    </row>
    <row r="2" spans="1:12" x14ac:dyDescent="0.25">
      <c r="A2" s="4" t="s">
        <v>3</v>
      </c>
      <c r="B2" s="1" t="s">
        <v>172</v>
      </c>
      <c r="E2" s="1"/>
      <c r="H2" s="7" t="s">
        <v>13</v>
      </c>
      <c r="L2" s="1"/>
    </row>
    <row r="3" spans="1:12" x14ac:dyDescent="0.25">
      <c r="A3" s="4" t="s">
        <v>4</v>
      </c>
      <c r="B3" t="s">
        <v>173</v>
      </c>
      <c r="E3" s="1"/>
      <c r="H3" s="7" t="s">
        <v>14</v>
      </c>
      <c r="L3" s="1"/>
    </row>
    <row r="4" spans="1:12" x14ac:dyDescent="0.25">
      <c r="A4" s="4" t="s">
        <v>5</v>
      </c>
      <c r="B4" t="s">
        <v>171</v>
      </c>
      <c r="E4" s="1"/>
      <c r="H4" t="s">
        <v>15</v>
      </c>
      <c r="L4" s="1"/>
    </row>
    <row r="5" spans="1:12" x14ac:dyDescent="0.25">
      <c r="A5" s="4" t="s">
        <v>6</v>
      </c>
      <c r="B5" s="1" t="s">
        <v>174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6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/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5" t="s">
        <v>172</v>
      </c>
      <c r="E14" s="1"/>
      <c r="H14" t="s">
        <v>21</v>
      </c>
      <c r="L14" s="1"/>
    </row>
    <row r="15" spans="1:12" x14ac:dyDescent="0.25">
      <c r="A15" s="4" t="s">
        <v>11</v>
      </c>
      <c r="B15" s="35" t="s">
        <v>177</v>
      </c>
      <c r="E15" s="1"/>
      <c r="H15" t="s">
        <v>22</v>
      </c>
      <c r="L15" s="1"/>
    </row>
    <row r="16" spans="1:12" x14ac:dyDescent="0.25">
      <c r="A16" s="5" t="s">
        <v>39</v>
      </c>
      <c r="B16" s="12"/>
      <c r="C16" s="12"/>
      <c r="E16" s="1"/>
      <c r="L16" s="1"/>
    </row>
    <row r="17" spans="1:12" x14ac:dyDescent="0.25">
      <c r="A17" s="5" t="s">
        <v>39</v>
      </c>
      <c r="B17" s="12"/>
      <c r="C17" s="12"/>
      <c r="E17" s="1"/>
      <c r="L17" s="1"/>
    </row>
    <row r="18" spans="1:12" x14ac:dyDescent="0.25">
      <c r="A18" s="5" t="s">
        <v>39</v>
      </c>
      <c r="B18" s="12"/>
      <c r="C18" s="12"/>
      <c r="E18" s="1"/>
      <c r="L18" s="1"/>
    </row>
    <row r="19" spans="1:12" x14ac:dyDescent="0.25">
      <c r="A19" s="5" t="s">
        <v>39</v>
      </c>
      <c r="B19" s="12"/>
      <c r="C19" s="12"/>
      <c r="E19" s="1"/>
      <c r="L19" s="1"/>
    </row>
    <row r="20" spans="1:12" x14ac:dyDescent="0.25">
      <c r="A20" s="5" t="s">
        <v>39</v>
      </c>
      <c r="B20" s="12"/>
      <c r="C20" s="12"/>
      <c r="E20" s="1"/>
      <c r="F20" s="1"/>
      <c r="L20" s="1"/>
    </row>
    <row r="21" spans="1:12" x14ac:dyDescent="0.25">
      <c r="A21" s="4" t="s">
        <v>12</v>
      </c>
      <c r="B21" s="6" t="s">
        <v>166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25">
      <c r="A22" s="4" t="s">
        <v>167</v>
      </c>
      <c r="B22" s="4" t="s">
        <v>168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25">
      <c r="A23" s="16" t="s">
        <v>176</v>
      </c>
      <c r="B23" s="35" t="s">
        <v>169</v>
      </c>
      <c r="C23" s="16" t="s">
        <v>41</v>
      </c>
      <c r="D23" s="35" t="s">
        <v>175</v>
      </c>
      <c r="E23" s="1"/>
      <c r="F23" s="1"/>
      <c r="G23" s="21" t="s">
        <v>23</v>
      </c>
      <c r="H23" s="9" t="s">
        <v>31</v>
      </c>
      <c r="L23" s="1"/>
    </row>
    <row r="24" spans="1:12" x14ac:dyDescent="0.25">
      <c r="A24" s="16"/>
      <c r="B24" s="35"/>
      <c r="C24" s="16" t="s">
        <v>42</v>
      </c>
      <c r="D24" s="35" t="s">
        <v>170</v>
      </c>
      <c r="E24" s="1"/>
      <c r="F24" s="1"/>
      <c r="G24" s="21" t="s">
        <v>23</v>
      </c>
      <c r="H24" s="8" t="s">
        <v>32</v>
      </c>
      <c r="L24" s="1"/>
    </row>
    <row r="25" spans="1:12" x14ac:dyDescent="0.25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25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25">
      <c r="G27" s="21" t="s">
        <v>23</v>
      </c>
      <c r="H27" s="12"/>
      <c r="I27" s="12"/>
      <c r="J27" s="12"/>
      <c r="K27" s="12"/>
      <c r="L27" s="13"/>
    </row>
    <row r="28" spans="1:12" x14ac:dyDescent="0.25">
      <c r="E28" s="1"/>
      <c r="F28" s="12"/>
      <c r="H28" s="12"/>
      <c r="I28" s="12"/>
      <c r="J28" s="12"/>
      <c r="K28" s="12"/>
      <c r="L28" s="13"/>
    </row>
    <row r="29" spans="1:12" x14ac:dyDescent="0.25">
      <c r="H29" s="12"/>
      <c r="I29" s="12"/>
      <c r="J29" s="12"/>
      <c r="K29" s="12"/>
      <c r="L29" s="12"/>
    </row>
    <row r="30" spans="1:12" x14ac:dyDescent="0.25">
      <c r="H30" s="12"/>
      <c r="I30" s="12"/>
      <c r="J30" s="12"/>
      <c r="K30" s="12"/>
      <c r="L30" s="12"/>
    </row>
    <row r="31" spans="1:12" x14ac:dyDescent="0.25">
      <c r="H31" s="12"/>
      <c r="I31" s="12"/>
      <c r="J31" s="12"/>
      <c r="K31" s="12"/>
      <c r="L31" s="12"/>
    </row>
    <row r="32" spans="1:12" x14ac:dyDescent="0.25">
      <c r="H32" s="11"/>
      <c r="I32" s="11"/>
      <c r="J32" s="12"/>
      <c r="K32" s="12"/>
      <c r="L32" s="12"/>
    </row>
    <row r="33" spans="5:12" x14ac:dyDescent="0.25">
      <c r="G33" s="12"/>
      <c r="H33" s="12"/>
      <c r="I33" s="12"/>
      <c r="J33" s="12"/>
      <c r="K33" s="12"/>
      <c r="L33" s="12"/>
    </row>
    <row r="34" spans="5:12" x14ac:dyDescent="0.25">
      <c r="G34" s="12"/>
      <c r="H34" s="12"/>
      <c r="I34" s="12"/>
      <c r="J34" s="12"/>
      <c r="K34" s="12"/>
      <c r="L34" s="12"/>
    </row>
    <row r="35" spans="5:12" x14ac:dyDescent="0.25">
      <c r="E35" s="12"/>
      <c r="F35" s="12"/>
      <c r="G35" s="12"/>
      <c r="H35" s="12"/>
      <c r="I35" s="12"/>
      <c r="J35" s="12"/>
      <c r="K35" s="12"/>
      <c r="L35" s="12"/>
    </row>
    <row r="36" spans="5:12" x14ac:dyDescent="0.2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N87"/>
  <sheetViews>
    <sheetView tabSelected="1" zoomScaleNormal="100" workbookViewId="0">
      <selection activeCell="D8" sqref="D8"/>
    </sheetView>
  </sheetViews>
  <sheetFormatPr defaultRowHeight="15" x14ac:dyDescent="0.25"/>
  <cols>
    <col min="1" max="1" width="58.28515625" bestFit="1" customWidth="1"/>
    <col min="2" max="2" width="29.28515625" style="39" bestFit="1" customWidth="1"/>
    <col min="3" max="3" width="6.28515625" bestFit="1" customWidth="1"/>
    <col min="4" max="4" width="117.28515625" bestFit="1" customWidth="1"/>
    <col min="5" max="5" width="17.7109375" bestFit="1" customWidth="1"/>
    <col min="6" max="6" width="28.7109375" customWidth="1"/>
    <col min="7" max="7" width="32.5703125" customWidth="1"/>
    <col min="8" max="8" width="11.28515625" bestFit="1" customWidth="1"/>
    <col min="9" max="9" width="11.5703125" bestFit="1" customWidth="1"/>
    <col min="10" max="10" width="18.140625" bestFit="1" customWidth="1"/>
  </cols>
  <sheetData>
    <row r="1" spans="1:14" ht="15.75" x14ac:dyDescent="0.25">
      <c r="A1" s="2" t="s">
        <v>176</v>
      </c>
      <c r="B1" s="39" t="s">
        <v>164</v>
      </c>
      <c r="C1" s="2" t="s">
        <v>83</v>
      </c>
      <c r="D1" s="2" t="s">
        <v>165</v>
      </c>
      <c r="E1" s="37"/>
      <c r="F1" s="37"/>
      <c r="K1" s="36" t="s">
        <v>130</v>
      </c>
      <c r="L1" s="36"/>
      <c r="M1" s="36"/>
      <c r="N1" s="36"/>
    </row>
    <row r="2" spans="1:14" x14ac:dyDescent="0.25">
      <c r="A2" s="35" t="s">
        <v>138</v>
      </c>
      <c r="B2" s="39">
        <v>10</v>
      </c>
      <c r="C2" s="41" t="s">
        <v>93</v>
      </c>
    </row>
    <row r="3" spans="1:14" x14ac:dyDescent="0.25">
      <c r="A3" s="35" t="s">
        <v>139</v>
      </c>
      <c r="B3" s="39">
        <v>10</v>
      </c>
      <c r="C3" s="41" t="s">
        <v>93</v>
      </c>
    </row>
    <row r="4" spans="1:14" x14ac:dyDescent="0.25">
      <c r="A4" s="35" t="s">
        <v>140</v>
      </c>
      <c r="B4" s="39">
        <v>0</v>
      </c>
      <c r="C4" s="41" t="s">
        <v>93</v>
      </c>
    </row>
    <row r="5" spans="1:14" x14ac:dyDescent="0.25">
      <c r="A5" s="35" t="s">
        <v>141</v>
      </c>
      <c r="B5" s="39">
        <v>9</v>
      </c>
      <c r="C5" s="41" t="s">
        <v>93</v>
      </c>
    </row>
    <row r="6" spans="1:14" x14ac:dyDescent="0.25">
      <c r="A6" s="35" t="s">
        <v>142</v>
      </c>
      <c r="B6" s="39">
        <v>10</v>
      </c>
      <c r="C6" s="41" t="s">
        <v>93</v>
      </c>
    </row>
    <row r="7" spans="1:14" s="35" customFormat="1" x14ac:dyDescent="0.25">
      <c r="A7" s="35" t="s">
        <v>143</v>
      </c>
      <c r="B7" s="39">
        <v>26</v>
      </c>
      <c r="C7" s="35" t="s">
        <v>93</v>
      </c>
    </row>
    <row r="8" spans="1:14" x14ac:dyDescent="0.25">
      <c r="A8" s="35" t="s">
        <v>144</v>
      </c>
      <c r="B8" s="39">
        <v>25.5</v>
      </c>
      <c r="C8" s="41" t="s">
        <v>93</v>
      </c>
      <c r="D8" s="35"/>
    </row>
    <row r="9" spans="1:14" x14ac:dyDescent="0.25">
      <c r="A9" s="35" t="s">
        <v>145</v>
      </c>
      <c r="B9" s="39">
        <v>24</v>
      </c>
      <c r="C9" s="41" t="s">
        <v>93</v>
      </c>
      <c r="D9" s="35"/>
    </row>
    <row r="10" spans="1:14" x14ac:dyDescent="0.25">
      <c r="A10" s="35" t="s">
        <v>146</v>
      </c>
      <c r="B10" s="39">
        <v>25</v>
      </c>
      <c r="C10" s="41" t="s">
        <v>93</v>
      </c>
      <c r="D10" s="35"/>
    </row>
    <row r="11" spans="1:14" x14ac:dyDescent="0.25">
      <c r="A11" s="35" t="s">
        <v>147</v>
      </c>
      <c r="B11" s="39">
        <v>26</v>
      </c>
      <c r="C11" s="41" t="s">
        <v>93</v>
      </c>
      <c r="D11" s="35"/>
    </row>
    <row r="12" spans="1:14" x14ac:dyDescent="0.25">
      <c r="A12" s="35" t="s">
        <v>220</v>
      </c>
      <c r="B12" s="39">
        <v>16.5</v>
      </c>
      <c r="C12" s="41" t="s">
        <v>93</v>
      </c>
      <c r="D12" s="35"/>
    </row>
    <row r="13" spans="1:14" x14ac:dyDescent="0.25">
      <c r="A13" s="35" t="s">
        <v>148</v>
      </c>
      <c r="B13" s="39">
        <v>15</v>
      </c>
      <c r="C13" s="41" t="s">
        <v>93</v>
      </c>
      <c r="D13" s="35"/>
    </row>
    <row r="14" spans="1:14" x14ac:dyDescent="0.25">
      <c r="A14" s="35" t="s">
        <v>131</v>
      </c>
      <c r="B14" s="39">
        <v>10</v>
      </c>
      <c r="C14" s="41" t="s">
        <v>93</v>
      </c>
      <c r="D14" s="35"/>
    </row>
    <row r="15" spans="1:14" x14ac:dyDescent="0.25">
      <c r="A15" s="35" t="s">
        <v>161</v>
      </c>
      <c r="B15" s="39">
        <v>10</v>
      </c>
      <c r="C15" s="41" t="s">
        <v>93</v>
      </c>
      <c r="D15" s="35"/>
    </row>
    <row r="16" spans="1:14" x14ac:dyDescent="0.25">
      <c r="A16" s="35" t="s">
        <v>149</v>
      </c>
      <c r="B16" s="39">
        <v>7</v>
      </c>
      <c r="C16" s="41" t="s">
        <v>93</v>
      </c>
      <c r="D16" s="35"/>
    </row>
    <row r="17" spans="1:4" x14ac:dyDescent="0.25">
      <c r="A17" s="38" t="s">
        <v>150</v>
      </c>
      <c r="B17" s="39">
        <v>7</v>
      </c>
      <c r="C17" s="41" t="s">
        <v>93</v>
      </c>
      <c r="D17" s="35"/>
    </row>
    <row r="18" spans="1:4" x14ac:dyDescent="0.25">
      <c r="A18" s="38" t="s">
        <v>151</v>
      </c>
      <c r="B18" s="39">
        <v>2.7</v>
      </c>
      <c r="C18" s="41" t="s">
        <v>93</v>
      </c>
      <c r="D18" s="35"/>
    </row>
    <row r="19" spans="1:4" x14ac:dyDescent="0.25">
      <c r="A19" s="38" t="s">
        <v>162</v>
      </c>
      <c r="B19" s="39">
        <v>0</v>
      </c>
      <c r="C19" s="41" t="s">
        <v>93</v>
      </c>
      <c r="D19" s="35"/>
    </row>
    <row r="20" spans="1:4" x14ac:dyDescent="0.25">
      <c r="A20" s="35" t="s">
        <v>192</v>
      </c>
      <c r="B20" s="39">
        <v>5.29</v>
      </c>
      <c r="C20" s="41" t="s">
        <v>93</v>
      </c>
      <c r="D20" s="35" t="s">
        <v>225</v>
      </c>
    </row>
    <row r="21" spans="1:4" x14ac:dyDescent="0.25">
      <c r="A21" s="35" t="s">
        <v>193</v>
      </c>
      <c r="B21" s="39">
        <v>5.29</v>
      </c>
      <c r="C21" s="41" t="s">
        <v>93</v>
      </c>
      <c r="D21" s="35" t="s">
        <v>225</v>
      </c>
    </row>
    <row r="22" spans="1:4" x14ac:dyDescent="0.25">
      <c r="A22" s="35" t="s">
        <v>152</v>
      </c>
      <c r="B22" s="39">
        <v>5.29</v>
      </c>
      <c r="C22" s="41" t="s">
        <v>93</v>
      </c>
      <c r="D22" s="35" t="s">
        <v>225</v>
      </c>
    </row>
    <row r="23" spans="1:4" x14ac:dyDescent="0.25">
      <c r="A23" s="35" t="s">
        <v>153</v>
      </c>
      <c r="B23" s="39">
        <v>5.29</v>
      </c>
      <c r="C23" s="41" t="s">
        <v>93</v>
      </c>
      <c r="D23" s="35" t="s">
        <v>225</v>
      </c>
    </row>
    <row r="24" spans="1:4" s="35" customFormat="1" x14ac:dyDescent="0.25">
      <c r="A24" s="35" t="s">
        <v>194</v>
      </c>
      <c r="B24" s="39">
        <v>5.29</v>
      </c>
      <c r="C24" s="41" t="s">
        <v>93</v>
      </c>
      <c r="D24" s="35" t="s">
        <v>225</v>
      </c>
    </row>
    <row r="25" spans="1:4" s="35" customFormat="1" x14ac:dyDescent="0.25">
      <c r="A25" s="35" t="s">
        <v>154</v>
      </c>
      <c r="B25" s="39">
        <v>5.29</v>
      </c>
      <c r="C25" s="41" t="s">
        <v>93</v>
      </c>
      <c r="D25" s="35" t="s">
        <v>225</v>
      </c>
    </row>
    <row r="26" spans="1:4" s="35" customFormat="1" x14ac:dyDescent="0.25">
      <c r="A26" s="35" t="s">
        <v>195</v>
      </c>
      <c r="B26" s="39">
        <v>5.29</v>
      </c>
      <c r="C26" s="41" t="s">
        <v>93</v>
      </c>
      <c r="D26" s="35" t="s">
        <v>225</v>
      </c>
    </row>
    <row r="27" spans="1:4" s="35" customFormat="1" x14ac:dyDescent="0.25">
      <c r="A27" s="35" t="s">
        <v>196</v>
      </c>
      <c r="B27" s="39">
        <v>5.29</v>
      </c>
      <c r="C27" s="41" t="s">
        <v>93</v>
      </c>
      <c r="D27" s="35" t="s">
        <v>225</v>
      </c>
    </row>
    <row r="28" spans="1:4" x14ac:dyDescent="0.25">
      <c r="A28" s="35" t="s">
        <v>197</v>
      </c>
      <c r="B28" s="39">
        <v>5.29</v>
      </c>
      <c r="C28" s="41" t="s">
        <v>93</v>
      </c>
      <c r="D28" s="35" t="s">
        <v>225</v>
      </c>
    </row>
    <row r="29" spans="1:4" s="35" customFormat="1" x14ac:dyDescent="0.25">
      <c r="A29" s="35" t="s">
        <v>132</v>
      </c>
      <c r="B29" s="39">
        <v>11.16</v>
      </c>
      <c r="C29" s="41" t="s">
        <v>93</v>
      </c>
      <c r="D29" s="35" t="s">
        <v>224</v>
      </c>
    </row>
    <row r="30" spans="1:4" s="35" customFormat="1" x14ac:dyDescent="0.25">
      <c r="A30" s="35" t="s">
        <v>203</v>
      </c>
      <c r="B30" s="39">
        <v>11.16</v>
      </c>
      <c r="C30" s="41" t="s">
        <v>93</v>
      </c>
      <c r="D30" s="35" t="s">
        <v>224</v>
      </c>
    </row>
    <row r="31" spans="1:4" s="35" customFormat="1" x14ac:dyDescent="0.25">
      <c r="A31" s="35" t="s">
        <v>133</v>
      </c>
      <c r="B31" s="39">
        <v>11.16</v>
      </c>
      <c r="C31" s="41" t="s">
        <v>93</v>
      </c>
      <c r="D31" s="35" t="s">
        <v>224</v>
      </c>
    </row>
    <row r="32" spans="1:4" s="35" customFormat="1" x14ac:dyDescent="0.25">
      <c r="A32" s="35" t="s">
        <v>204</v>
      </c>
      <c r="B32" s="39">
        <v>11.16</v>
      </c>
      <c r="C32" s="41" t="s">
        <v>93</v>
      </c>
      <c r="D32" s="35" t="s">
        <v>224</v>
      </c>
    </row>
    <row r="33" spans="1:4" s="35" customFormat="1" x14ac:dyDescent="0.25">
      <c r="A33" s="35" t="s">
        <v>198</v>
      </c>
      <c r="B33" s="39">
        <v>11.16</v>
      </c>
      <c r="C33" s="41" t="s">
        <v>93</v>
      </c>
      <c r="D33" s="35" t="s">
        <v>224</v>
      </c>
    </row>
    <row r="34" spans="1:4" s="35" customFormat="1" x14ac:dyDescent="0.25">
      <c r="A34" s="35" t="s">
        <v>199</v>
      </c>
      <c r="B34" s="39">
        <v>11.16</v>
      </c>
      <c r="C34" s="41" t="s">
        <v>93</v>
      </c>
      <c r="D34" s="35" t="s">
        <v>224</v>
      </c>
    </row>
    <row r="35" spans="1:4" s="35" customFormat="1" x14ac:dyDescent="0.25">
      <c r="A35" s="35" t="s">
        <v>200</v>
      </c>
      <c r="B35" s="39">
        <v>11.16</v>
      </c>
      <c r="C35" s="41" t="s">
        <v>93</v>
      </c>
      <c r="D35" s="35" t="s">
        <v>224</v>
      </c>
    </row>
    <row r="36" spans="1:4" s="35" customFormat="1" x14ac:dyDescent="0.25">
      <c r="A36" s="35" t="s">
        <v>201</v>
      </c>
      <c r="B36" s="39">
        <v>11.16</v>
      </c>
      <c r="C36" s="41" t="s">
        <v>93</v>
      </c>
      <c r="D36" s="35" t="s">
        <v>224</v>
      </c>
    </row>
    <row r="37" spans="1:4" s="35" customFormat="1" x14ac:dyDescent="0.25">
      <c r="A37" s="35" t="s">
        <v>202</v>
      </c>
      <c r="B37" s="39">
        <v>11.16</v>
      </c>
      <c r="C37" s="41" t="s">
        <v>93</v>
      </c>
      <c r="D37" s="35" t="s">
        <v>224</v>
      </c>
    </row>
    <row r="38" spans="1:4" x14ac:dyDescent="0.25">
      <c r="A38" t="s">
        <v>134</v>
      </c>
      <c r="B38" s="39">
        <v>8.3000000000000007</v>
      </c>
      <c r="C38" s="41" t="s">
        <v>93</v>
      </c>
      <c r="D38" t="s">
        <v>226</v>
      </c>
    </row>
    <row r="39" spans="1:4" x14ac:dyDescent="0.25">
      <c r="A39" s="35" t="s">
        <v>135</v>
      </c>
      <c r="B39" s="39">
        <v>8.3000000000000007</v>
      </c>
      <c r="C39" s="41" t="s">
        <v>93</v>
      </c>
      <c r="D39" s="35" t="s">
        <v>226</v>
      </c>
    </row>
    <row r="40" spans="1:4" s="35" customFormat="1" x14ac:dyDescent="0.25">
      <c r="A40" s="35" t="s">
        <v>136</v>
      </c>
      <c r="B40" s="39">
        <v>8.3000000000000007</v>
      </c>
      <c r="C40" s="41" t="s">
        <v>93</v>
      </c>
      <c r="D40" s="35" t="s">
        <v>226</v>
      </c>
    </row>
    <row r="41" spans="1:4" s="35" customFormat="1" x14ac:dyDescent="0.25">
      <c r="A41" s="35" t="s">
        <v>124</v>
      </c>
      <c r="B41" s="39">
        <v>105.7</v>
      </c>
      <c r="C41" s="41" t="s">
        <v>93</v>
      </c>
      <c r="D41" s="35" t="s">
        <v>227</v>
      </c>
    </row>
    <row r="42" spans="1:4" s="35" customFormat="1" x14ac:dyDescent="0.25">
      <c r="A42" s="35" t="s">
        <v>125</v>
      </c>
      <c r="B42" s="39">
        <v>105.7</v>
      </c>
      <c r="C42" s="41" t="s">
        <v>93</v>
      </c>
      <c r="D42" s="35" t="s">
        <v>228</v>
      </c>
    </row>
    <row r="43" spans="1:4" s="35" customFormat="1" x14ac:dyDescent="0.25">
      <c r="A43" s="35" t="s">
        <v>126</v>
      </c>
      <c r="B43" s="39">
        <v>105.7</v>
      </c>
      <c r="C43" s="41" t="s">
        <v>93</v>
      </c>
      <c r="D43" s="35" t="s">
        <v>229</v>
      </c>
    </row>
    <row r="44" spans="1:4" s="35" customFormat="1" x14ac:dyDescent="0.25">
      <c r="A44" s="35" t="s">
        <v>127</v>
      </c>
      <c r="B44" s="39">
        <v>105.7</v>
      </c>
      <c r="C44" s="41" t="s">
        <v>93</v>
      </c>
      <c r="D44" s="35" t="s">
        <v>230</v>
      </c>
    </row>
    <row r="45" spans="1:4" s="35" customFormat="1" x14ac:dyDescent="0.25">
      <c r="A45" s="35" t="s">
        <v>128</v>
      </c>
      <c r="B45" s="39">
        <v>105.7</v>
      </c>
      <c r="C45" s="41" t="s">
        <v>93</v>
      </c>
      <c r="D45" s="35" t="s">
        <v>231</v>
      </c>
    </row>
    <row r="46" spans="1:4" s="35" customFormat="1" x14ac:dyDescent="0.25">
      <c r="A46" s="35" t="s">
        <v>129</v>
      </c>
      <c r="B46" s="39">
        <v>105.7</v>
      </c>
      <c r="C46" s="41" t="s">
        <v>93</v>
      </c>
      <c r="D46" s="35" t="s">
        <v>232</v>
      </c>
    </row>
    <row r="47" spans="1:4" s="35" customFormat="1" x14ac:dyDescent="0.25">
      <c r="A47" s="35" t="s">
        <v>155</v>
      </c>
      <c r="B47" s="39">
        <v>2.41</v>
      </c>
      <c r="C47" s="41" t="s">
        <v>93</v>
      </c>
    </row>
    <row r="48" spans="1:4" x14ac:dyDescent="0.25">
      <c r="A48" s="35" t="s">
        <v>137</v>
      </c>
      <c r="B48" s="39">
        <v>8.64</v>
      </c>
      <c r="C48" s="41" t="s">
        <v>93</v>
      </c>
      <c r="D48" s="35"/>
    </row>
    <row r="49" spans="1:4" x14ac:dyDescent="0.25">
      <c r="A49" s="35" t="s">
        <v>163</v>
      </c>
      <c r="B49" s="39">
        <v>3</v>
      </c>
      <c r="C49" s="41" t="s">
        <v>93</v>
      </c>
      <c r="D49" s="35"/>
    </row>
    <row r="50" spans="1:4" s="35" customFormat="1" x14ac:dyDescent="0.25">
      <c r="A50" s="35" t="s">
        <v>205</v>
      </c>
      <c r="B50" s="39">
        <v>0</v>
      </c>
      <c r="C50" s="41" t="s">
        <v>93</v>
      </c>
      <c r="D50" s="35" t="s">
        <v>217</v>
      </c>
    </row>
    <row r="51" spans="1:4" s="35" customFormat="1" x14ac:dyDescent="0.25">
      <c r="A51" s="35" t="s">
        <v>159</v>
      </c>
      <c r="B51" s="39">
        <v>8.7200000000000006</v>
      </c>
      <c r="C51" s="41" t="s">
        <v>93</v>
      </c>
    </row>
    <row r="52" spans="1:4" s="35" customFormat="1" x14ac:dyDescent="0.25">
      <c r="A52" s="35" t="s">
        <v>221</v>
      </c>
      <c r="B52" s="39">
        <v>2.2999999999999998</v>
      </c>
      <c r="C52" s="41" t="s">
        <v>93</v>
      </c>
    </row>
    <row r="53" spans="1:4" s="35" customFormat="1" x14ac:dyDescent="0.25">
      <c r="A53" s="35" t="s">
        <v>157</v>
      </c>
      <c r="B53" s="39">
        <v>8.64</v>
      </c>
      <c r="C53" s="41" t="s">
        <v>93</v>
      </c>
    </row>
    <row r="54" spans="1:4" s="35" customFormat="1" x14ac:dyDescent="0.25">
      <c r="A54" s="35" t="s">
        <v>156</v>
      </c>
      <c r="B54" s="39">
        <v>2.4</v>
      </c>
      <c r="C54" s="41" t="s">
        <v>93</v>
      </c>
    </row>
    <row r="55" spans="1:4" s="35" customFormat="1" x14ac:dyDescent="0.25">
      <c r="A55" s="35" t="s">
        <v>206</v>
      </c>
      <c r="B55" s="39">
        <v>1.33</v>
      </c>
      <c r="C55" s="41" t="s">
        <v>93</v>
      </c>
    </row>
    <row r="56" spans="1:4" s="35" customFormat="1" x14ac:dyDescent="0.25">
      <c r="A56" s="35" t="s">
        <v>208</v>
      </c>
      <c r="B56" s="39">
        <v>1</v>
      </c>
      <c r="C56" s="41" t="s">
        <v>93</v>
      </c>
    </row>
    <row r="57" spans="1:4" x14ac:dyDescent="0.25">
      <c r="A57" s="35" t="s">
        <v>158</v>
      </c>
      <c r="B57" s="39">
        <v>2.41</v>
      </c>
      <c r="C57" s="41" t="s">
        <v>93</v>
      </c>
      <c r="D57" s="35" t="s">
        <v>207</v>
      </c>
    </row>
    <row r="58" spans="1:4" x14ac:dyDescent="0.25">
      <c r="A58" s="35" t="s">
        <v>160</v>
      </c>
      <c r="B58" s="39">
        <v>8.84</v>
      </c>
      <c r="C58" s="41" t="s">
        <v>93</v>
      </c>
      <c r="D58" s="35"/>
    </row>
    <row r="59" spans="1:4" x14ac:dyDescent="0.25">
      <c r="A59" s="35" t="s">
        <v>209</v>
      </c>
      <c r="B59" s="39">
        <v>2.8</v>
      </c>
      <c r="C59" s="41" t="s">
        <v>93</v>
      </c>
    </row>
    <row r="60" spans="1:4" s="35" customFormat="1" x14ac:dyDescent="0.25">
      <c r="A60" s="35" t="s">
        <v>210</v>
      </c>
      <c r="B60" s="39">
        <v>8</v>
      </c>
      <c r="C60" s="41" t="s">
        <v>93</v>
      </c>
      <c r="D60" s="35" t="s">
        <v>212</v>
      </c>
    </row>
    <row r="61" spans="1:4" s="35" customFormat="1" x14ac:dyDescent="0.25">
      <c r="A61" s="35" t="s">
        <v>211</v>
      </c>
      <c r="B61" s="39">
        <v>8</v>
      </c>
      <c r="C61" s="41" t="s">
        <v>93</v>
      </c>
      <c r="D61" s="35" t="s">
        <v>212</v>
      </c>
    </row>
    <row r="62" spans="1:4" s="35" customFormat="1" x14ac:dyDescent="0.25">
      <c r="A62" s="35" t="s">
        <v>213</v>
      </c>
      <c r="B62" s="39">
        <v>8.8800000000000008</v>
      </c>
      <c r="C62" s="41" t="s">
        <v>93</v>
      </c>
    </row>
    <row r="63" spans="1:4" s="35" customFormat="1" x14ac:dyDescent="0.25">
      <c r="A63" s="35" t="s">
        <v>219</v>
      </c>
      <c r="B63" s="39">
        <v>1.4</v>
      </c>
      <c r="C63" s="41" t="s">
        <v>93</v>
      </c>
    </row>
    <row r="64" spans="1:4" s="35" customFormat="1" x14ac:dyDescent="0.25">
      <c r="A64" s="35" t="s">
        <v>218</v>
      </c>
      <c r="B64" s="39">
        <v>2.81</v>
      </c>
      <c r="C64" s="41" t="s">
        <v>93</v>
      </c>
    </row>
    <row r="65" spans="1:4" s="35" customFormat="1" x14ac:dyDescent="0.25">
      <c r="A65" s="35" t="s">
        <v>214</v>
      </c>
      <c r="B65" s="39">
        <v>9.375</v>
      </c>
      <c r="C65" s="41" t="s">
        <v>93</v>
      </c>
      <c r="D65" s="35" t="s">
        <v>223</v>
      </c>
    </row>
    <row r="66" spans="1:4" s="35" customFormat="1" x14ac:dyDescent="0.25">
      <c r="A66" s="35" t="s">
        <v>215</v>
      </c>
      <c r="B66" s="39">
        <v>8.68</v>
      </c>
      <c r="C66" s="41" t="s">
        <v>93</v>
      </c>
    </row>
    <row r="67" spans="1:4" s="35" customFormat="1" x14ac:dyDescent="0.25">
      <c r="A67" s="35" t="s">
        <v>216</v>
      </c>
      <c r="B67" s="39">
        <v>0</v>
      </c>
      <c r="C67" s="41" t="s">
        <v>93</v>
      </c>
      <c r="D67" s="35" t="s">
        <v>217</v>
      </c>
    </row>
    <row r="68" spans="1:4" s="35" customFormat="1" x14ac:dyDescent="0.25">
      <c r="A68" s="51" t="s">
        <v>222</v>
      </c>
      <c r="B68" s="39">
        <v>0</v>
      </c>
      <c r="C68" s="41" t="s">
        <v>93</v>
      </c>
      <c r="D68" s="35" t="s">
        <v>217</v>
      </c>
    </row>
    <row r="69" spans="1:4" s="35" customFormat="1" x14ac:dyDescent="0.25">
      <c r="B69" s="39"/>
    </row>
    <row r="70" spans="1:4" x14ac:dyDescent="0.25">
      <c r="A70" s="35"/>
      <c r="C70" s="35"/>
      <c r="D70" s="35"/>
    </row>
    <row r="71" spans="1:4" x14ac:dyDescent="0.25">
      <c r="A71" s="35"/>
      <c r="C71" s="35"/>
      <c r="D71" s="35"/>
    </row>
    <row r="72" spans="1:4" x14ac:dyDescent="0.25">
      <c r="C72" s="35"/>
      <c r="D72" s="35"/>
    </row>
    <row r="73" spans="1:4" x14ac:dyDescent="0.25">
      <c r="A73" s="35"/>
    </row>
    <row r="74" spans="1:4" x14ac:dyDescent="0.25">
      <c r="A74" s="35"/>
    </row>
    <row r="75" spans="1:4" x14ac:dyDescent="0.25">
      <c r="A75" s="35"/>
      <c r="C75" s="35"/>
    </row>
    <row r="76" spans="1:4" x14ac:dyDescent="0.25">
      <c r="C76" s="35"/>
    </row>
    <row r="77" spans="1:4" x14ac:dyDescent="0.25">
      <c r="C77" s="35"/>
    </row>
    <row r="78" spans="1:4" x14ac:dyDescent="0.25">
      <c r="C78" s="35"/>
    </row>
    <row r="79" spans="1:4" x14ac:dyDescent="0.25">
      <c r="C79" s="35"/>
    </row>
    <row r="80" spans="1:4" x14ac:dyDescent="0.25">
      <c r="A80" s="35"/>
      <c r="C80" s="35"/>
    </row>
    <row r="81" spans="1:3" x14ac:dyDescent="0.25">
      <c r="A81" s="35"/>
    </row>
    <row r="82" spans="1:3" x14ac:dyDescent="0.25">
      <c r="A82" s="35"/>
      <c r="C82" s="35"/>
    </row>
    <row r="83" spans="1:3" x14ac:dyDescent="0.25">
      <c r="A83" s="35"/>
      <c r="C83" s="35"/>
    </row>
    <row r="84" spans="1:3" x14ac:dyDescent="0.25">
      <c r="A84" s="35"/>
      <c r="C84" s="35"/>
    </row>
    <row r="85" spans="1:3" x14ac:dyDescent="0.25">
      <c r="A85" s="35"/>
      <c r="C85" s="35"/>
    </row>
    <row r="86" spans="1:3" x14ac:dyDescent="0.25">
      <c r="A86" s="35"/>
      <c r="C86" s="35"/>
    </row>
    <row r="87" spans="1:3" x14ac:dyDescent="0.25">
      <c r="C87" s="35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40625" defaultRowHeight="15" x14ac:dyDescent="0.25"/>
  <cols>
    <col min="1" max="1" width="50.85546875" style="35" bestFit="1" customWidth="1"/>
    <col min="2" max="2" width="20.42578125" style="35" bestFit="1" customWidth="1"/>
    <col min="3" max="3" width="21.42578125" style="35" bestFit="1" customWidth="1"/>
    <col min="4" max="4" width="27" style="35" bestFit="1" customWidth="1"/>
    <col min="5" max="16384" width="9.140625" style="35"/>
  </cols>
  <sheetData>
    <row r="1" spans="1:4" x14ac:dyDescent="0.25">
      <c r="A1" s="2"/>
      <c r="B1" s="42"/>
      <c r="C1" s="2"/>
      <c r="D1" s="2"/>
    </row>
    <row r="2" spans="1:4" x14ac:dyDescent="0.25">
      <c r="B2" s="39"/>
      <c r="C2" s="41"/>
    </row>
    <row r="3" spans="1:4" x14ac:dyDescent="0.25">
      <c r="A3" s="38"/>
      <c r="B3" s="39"/>
      <c r="C3" s="41"/>
    </row>
    <row r="4" spans="1:4" x14ac:dyDescent="0.25">
      <c r="A4" s="38"/>
      <c r="B4" s="39"/>
      <c r="C4" s="41"/>
    </row>
    <row r="5" spans="1:4" x14ac:dyDescent="0.25">
      <c r="A5" s="38"/>
      <c r="B5" s="39"/>
      <c r="C5" s="41"/>
    </row>
    <row r="6" spans="1:4" x14ac:dyDescent="0.25">
      <c r="B6" s="39"/>
      <c r="C6" s="41"/>
    </row>
    <row r="7" spans="1:4" x14ac:dyDescent="0.25">
      <c r="B7" s="39"/>
      <c r="C7" s="41"/>
    </row>
    <row r="8" spans="1:4" x14ac:dyDescent="0.25">
      <c r="B8" s="39"/>
      <c r="C8" s="41"/>
    </row>
    <row r="9" spans="1:4" x14ac:dyDescent="0.25">
      <c r="B9" s="39"/>
      <c r="C9" s="41"/>
    </row>
    <row r="10" spans="1:4" x14ac:dyDescent="0.25">
      <c r="B10" s="39"/>
      <c r="C10" s="41"/>
    </row>
    <row r="11" spans="1:4" x14ac:dyDescent="0.25">
      <c r="B11" s="39"/>
      <c r="C11" s="41"/>
    </row>
    <row r="12" spans="1:4" x14ac:dyDescent="0.25">
      <c r="B12" s="39"/>
      <c r="C12" s="41"/>
    </row>
    <row r="13" spans="1:4" x14ac:dyDescent="0.25">
      <c r="B13" s="39"/>
      <c r="C13" s="41"/>
    </row>
    <row r="14" spans="1:4" x14ac:dyDescent="0.25">
      <c r="B14" s="39"/>
      <c r="C14" s="41"/>
    </row>
    <row r="15" spans="1:4" x14ac:dyDescent="0.25">
      <c r="B15" s="39"/>
      <c r="C15" s="41"/>
    </row>
    <row r="16" spans="1:4" x14ac:dyDescent="0.25">
      <c r="B16" s="39"/>
      <c r="C16" s="41"/>
    </row>
    <row r="18" spans="2:3" x14ac:dyDescent="0.25">
      <c r="B18" s="39"/>
      <c r="C18" s="41"/>
    </row>
    <row r="19" spans="2:3" x14ac:dyDescent="0.25">
      <c r="B19" s="39"/>
      <c r="C19" s="41"/>
    </row>
    <row r="20" spans="2:3" x14ac:dyDescent="0.25">
      <c r="B20" s="39"/>
      <c r="C20" s="41"/>
    </row>
    <row r="21" spans="2:3" x14ac:dyDescent="0.25">
      <c r="B21" s="39"/>
      <c r="C21" s="41"/>
    </row>
    <row r="22" spans="2:3" x14ac:dyDescent="0.25">
      <c r="B22" s="39"/>
      <c r="C22" s="41"/>
    </row>
    <row r="23" spans="2:3" x14ac:dyDescent="0.25">
      <c r="B23" s="39"/>
      <c r="C23" s="41"/>
    </row>
    <row r="24" spans="2:3" x14ac:dyDescent="0.25">
      <c r="B24" s="39"/>
      <c r="C24" s="41"/>
    </row>
    <row r="25" spans="2:3" x14ac:dyDescent="0.25">
      <c r="B25" s="39"/>
      <c r="C25" s="41"/>
    </row>
    <row r="26" spans="2:3" x14ac:dyDescent="0.25">
      <c r="B26" s="39"/>
      <c r="C26" s="41"/>
    </row>
    <row r="27" spans="2:3" x14ac:dyDescent="0.25">
      <c r="B27" s="39"/>
      <c r="C27" s="41"/>
    </row>
    <row r="28" spans="2:3" x14ac:dyDescent="0.25">
      <c r="B28" s="39"/>
      <c r="C28" s="41"/>
    </row>
    <row r="29" spans="2:3" x14ac:dyDescent="0.25">
      <c r="B29" s="39"/>
      <c r="C29" s="41"/>
    </row>
    <row r="30" spans="2:3" x14ac:dyDescent="0.25">
      <c r="B30" s="39"/>
      <c r="C30" s="41"/>
    </row>
    <row r="31" spans="2:3" x14ac:dyDescent="0.25">
      <c r="B31" s="39"/>
      <c r="C31" s="41"/>
    </row>
    <row r="32" spans="2:3" x14ac:dyDescent="0.25">
      <c r="B32" s="39"/>
      <c r="C32" s="41"/>
    </row>
    <row r="33" spans="2:3" x14ac:dyDescent="0.25">
      <c r="B33" s="39"/>
      <c r="C33" s="41"/>
    </row>
    <row r="34" spans="2:3" x14ac:dyDescent="0.25">
      <c r="B34" s="39"/>
      <c r="C34" s="41"/>
    </row>
    <row r="35" spans="2:3" x14ac:dyDescent="0.25">
      <c r="B35" s="39"/>
      <c r="C35" s="41"/>
    </row>
    <row r="36" spans="2:3" x14ac:dyDescent="0.25">
      <c r="B36" s="39"/>
      <c r="C36" s="41"/>
    </row>
    <row r="37" spans="2:3" x14ac:dyDescent="0.25">
      <c r="B37" s="39"/>
      <c r="C37" s="41"/>
    </row>
    <row r="38" spans="2:3" x14ac:dyDescent="0.25">
      <c r="B38" s="39"/>
      <c r="C38" s="41"/>
    </row>
    <row r="39" spans="2:3" x14ac:dyDescent="0.25">
      <c r="B39" s="39"/>
      <c r="C39" s="41"/>
    </row>
    <row r="40" spans="2:3" x14ac:dyDescent="0.25">
      <c r="B40" s="39"/>
      <c r="C40" s="41"/>
    </row>
    <row r="41" spans="2:3" x14ac:dyDescent="0.25">
      <c r="B41" s="39"/>
      <c r="C41" s="41"/>
    </row>
    <row r="42" spans="2:3" x14ac:dyDescent="0.25">
      <c r="B42" s="39"/>
      <c r="C42" s="41"/>
    </row>
    <row r="43" spans="2:3" x14ac:dyDescent="0.25">
      <c r="B43" s="39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39"/>
      <c r="C48" s="41"/>
    </row>
    <row r="49" spans="2:3" x14ac:dyDescent="0.25">
      <c r="B49" s="39"/>
      <c r="C49" s="41"/>
    </row>
    <row r="50" spans="2:3" x14ac:dyDescent="0.25">
      <c r="B50" s="39"/>
      <c r="C50" s="41"/>
    </row>
    <row r="51" spans="2:3" x14ac:dyDescent="0.25">
      <c r="B51" s="39"/>
      <c r="C51" s="41"/>
    </row>
    <row r="52" spans="2:3" x14ac:dyDescent="0.25">
      <c r="B52" s="39"/>
      <c r="C52" s="41"/>
    </row>
    <row r="53" spans="2:3" x14ac:dyDescent="0.25">
      <c r="B53" s="39"/>
      <c r="C53" s="41"/>
    </row>
    <row r="54" spans="2:3" x14ac:dyDescent="0.25">
      <c r="B54" s="39"/>
      <c r="C54" s="41"/>
    </row>
    <row r="55" spans="2:3" x14ac:dyDescent="0.25">
      <c r="B55" s="39"/>
      <c r="C55" s="41"/>
    </row>
    <row r="56" spans="2:3" x14ac:dyDescent="0.25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2578125" defaultRowHeight="15" x14ac:dyDescent="0.25"/>
  <cols>
    <col min="1" max="1" width="35" customWidth="1"/>
    <col min="2" max="2" width="32.7109375" bestFit="1" customWidth="1"/>
    <col min="3" max="3" width="24.85546875" customWidth="1"/>
    <col min="6" max="6" width="52.28515625" bestFit="1" customWidth="1"/>
    <col min="81" max="86" width="11.5703125" style="12"/>
  </cols>
  <sheetData>
    <row r="1" spans="1:277" ht="18" x14ac:dyDescent="0.25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25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25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25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25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25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25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25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25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25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25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25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25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25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25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25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25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25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25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25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25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25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25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25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25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25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25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25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25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25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25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25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25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25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25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25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25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25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25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25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25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25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25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25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25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25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25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25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25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25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25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25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25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25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25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25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25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25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25">
      <c r="G60" s="30"/>
      <c r="CI60" s="12"/>
      <c r="CJ60" s="12"/>
      <c r="CK60" s="12"/>
      <c r="CL60" s="12"/>
      <c r="CP60" s="12"/>
    </row>
    <row r="61" spans="1:277" x14ac:dyDescent="0.25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25">
      <c r="G62" s="30"/>
      <c r="CI62" s="12"/>
      <c r="CJ62" s="12"/>
      <c r="CK62" s="12"/>
      <c r="CL62" s="12"/>
      <c r="CP62" s="12"/>
    </row>
    <row r="63" spans="1:277" x14ac:dyDescent="0.25">
      <c r="G63" s="30"/>
      <c r="CI63" s="12"/>
      <c r="CJ63" s="12"/>
      <c r="CK63" s="12"/>
      <c r="CL63" s="12"/>
      <c r="CP63" s="12"/>
    </row>
    <row r="64" spans="1:277" x14ac:dyDescent="0.25">
      <c r="G64" s="30"/>
      <c r="CI64" s="12"/>
      <c r="CJ64" s="12"/>
      <c r="CK64" s="12"/>
      <c r="CL64" s="12"/>
      <c r="CP64" s="12"/>
    </row>
    <row r="65" spans="3:87" x14ac:dyDescent="0.25">
      <c r="G65" s="30"/>
    </row>
    <row r="66" spans="3:87" x14ac:dyDescent="0.25">
      <c r="G66" s="30"/>
    </row>
    <row r="67" spans="3:87" x14ac:dyDescent="0.25">
      <c r="G67" s="30"/>
    </row>
    <row r="68" spans="3:87" x14ac:dyDescent="0.25">
      <c r="G68" s="30"/>
    </row>
    <row r="69" spans="3:87" x14ac:dyDescent="0.25">
      <c r="G69" s="30"/>
    </row>
    <row r="70" spans="3:87" x14ac:dyDescent="0.25">
      <c r="G70" s="30"/>
    </row>
    <row r="71" spans="3:87" x14ac:dyDescent="0.25">
      <c r="G71" s="30"/>
    </row>
    <row r="72" spans="3:87" x14ac:dyDescent="0.25">
      <c r="G72" s="30"/>
    </row>
    <row r="73" spans="3:87" x14ac:dyDescent="0.25">
      <c r="G73" s="30"/>
    </row>
    <row r="74" spans="3:87" x14ac:dyDescent="0.25">
      <c r="G74" s="30"/>
      <c r="BW74" s="12"/>
      <c r="BX74" s="12"/>
      <c r="BY74" s="12"/>
      <c r="BZ74" s="12"/>
      <c r="CA74" s="12"/>
      <c r="CB74" s="12"/>
    </row>
    <row r="75" spans="3:87" x14ac:dyDescent="0.25">
      <c r="G75" s="30"/>
      <c r="BW75" s="12"/>
      <c r="BX75" s="12"/>
      <c r="BY75" s="12"/>
      <c r="BZ75" s="12"/>
      <c r="CA75" s="12"/>
      <c r="CB75" s="12"/>
    </row>
    <row r="76" spans="3:87" x14ac:dyDescent="0.25">
      <c r="G76" s="30"/>
      <c r="BW76" s="12"/>
      <c r="BX76" s="12"/>
      <c r="BY76" s="12"/>
      <c r="BZ76" s="12"/>
      <c r="CA76" s="12"/>
      <c r="CB76" s="12"/>
    </row>
    <row r="77" spans="3:87" x14ac:dyDescent="0.25">
      <c r="G77" s="30"/>
      <c r="BW77" s="12"/>
      <c r="BX77" s="12"/>
      <c r="BY77" s="12"/>
      <c r="BZ77" s="12"/>
      <c r="CA77" s="12"/>
      <c r="CB77" s="12"/>
    </row>
    <row r="78" spans="3:87" x14ac:dyDescent="0.25">
      <c r="C78" s="23"/>
      <c r="G78" s="30"/>
      <c r="BW78" s="12"/>
      <c r="BX78" s="12"/>
      <c r="BY78" s="12"/>
      <c r="BZ78" s="12"/>
      <c r="CA78" s="12"/>
      <c r="CB78" s="12"/>
    </row>
    <row r="79" spans="3:87" x14ac:dyDescent="0.25">
      <c r="G79" s="30"/>
      <c r="BW79" s="12"/>
      <c r="BX79" s="12"/>
      <c r="BY79" s="12"/>
      <c r="BZ79" s="12"/>
      <c r="CA79" s="12"/>
      <c r="CB79" s="12"/>
      <c r="CI79" s="25"/>
    </row>
    <row r="80" spans="3:87" x14ac:dyDescent="0.25">
      <c r="BW80" s="12"/>
      <c r="BX80" s="12"/>
      <c r="BY80" s="12"/>
      <c r="BZ80" s="12"/>
      <c r="CA80" s="12"/>
      <c r="CB80" s="12"/>
      <c r="CI80" s="26"/>
    </row>
    <row r="81" spans="1:94" x14ac:dyDescent="0.25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25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25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25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25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25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25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25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25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25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25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25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25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25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25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25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25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25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25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25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25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25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25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25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25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25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25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25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25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25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25">
      <c r="A111" s="20"/>
      <c r="BW111" s="12"/>
      <c r="BX111" s="12"/>
      <c r="BY111" s="12"/>
      <c r="BZ111" s="12"/>
      <c r="CA111" s="12"/>
      <c r="CB111" s="12"/>
    </row>
    <row r="112" spans="1:94" x14ac:dyDescent="0.25">
      <c r="A112" s="20"/>
      <c r="BW112" s="12"/>
      <c r="BX112" s="12"/>
      <c r="BY112" s="12"/>
      <c r="BZ112" s="12"/>
      <c r="CA112" s="12"/>
      <c r="CB112" s="12"/>
    </row>
    <row r="113" spans="1:2" x14ac:dyDescent="0.25">
      <c r="A113" s="20"/>
    </row>
    <row r="114" spans="1:2" x14ac:dyDescent="0.25">
      <c r="A114" s="20"/>
    </row>
    <row r="115" spans="1:2" x14ac:dyDescent="0.25">
      <c r="A115" s="20"/>
    </row>
    <row r="116" spans="1:2" x14ac:dyDescent="0.25">
      <c r="A116" s="20"/>
    </row>
    <row r="117" spans="1:2" x14ac:dyDescent="0.25">
      <c r="A117" s="20"/>
    </row>
    <row r="118" spans="1:2" x14ac:dyDescent="0.25">
      <c r="A118" s="20"/>
    </row>
    <row r="119" spans="1:2" x14ac:dyDescent="0.25">
      <c r="A119" s="20"/>
    </row>
    <row r="120" spans="1:2" x14ac:dyDescent="0.25">
      <c r="A120" s="20"/>
    </row>
    <row r="121" spans="1:2" x14ac:dyDescent="0.25">
      <c r="A121" s="20"/>
    </row>
    <row r="122" spans="1:2" x14ac:dyDescent="0.25">
      <c r="A122" s="20"/>
    </row>
    <row r="123" spans="1:2" x14ac:dyDescent="0.25">
      <c r="A123" s="20"/>
      <c r="B123" s="2"/>
    </row>
    <row r="124" spans="1:2" x14ac:dyDescent="0.25">
      <c r="A124" s="20"/>
      <c r="B124" s="2"/>
    </row>
    <row r="125" spans="1:2" x14ac:dyDescent="0.25">
      <c r="A125" s="20"/>
      <c r="B125" s="2"/>
    </row>
    <row r="126" spans="1:2" x14ac:dyDescent="0.25">
      <c r="A126" s="20"/>
      <c r="B126" s="2"/>
    </row>
    <row r="127" spans="1:2" x14ac:dyDescent="0.25">
      <c r="A127" s="20"/>
      <c r="B127" s="2"/>
    </row>
    <row r="128" spans="1:2" x14ac:dyDescent="0.25">
      <c r="A128" s="20"/>
      <c r="B128" s="2"/>
    </row>
    <row r="129" spans="1:2" x14ac:dyDescent="0.25">
      <c r="A129" s="20"/>
      <c r="B129" s="2"/>
    </row>
    <row r="130" spans="1:2" x14ac:dyDescent="0.25">
      <c r="A130" s="20"/>
      <c r="B130" s="2"/>
    </row>
    <row r="131" spans="1:2" x14ac:dyDescent="0.25">
      <c r="A131" s="20"/>
      <c r="B131" s="2"/>
    </row>
    <row r="132" spans="1:2" x14ac:dyDescent="0.25">
      <c r="A132" s="20"/>
      <c r="B132" s="2"/>
    </row>
    <row r="133" spans="1:2" x14ac:dyDescent="0.25">
      <c r="A133" s="20"/>
      <c r="B133" s="2"/>
    </row>
    <row r="134" spans="1:2" x14ac:dyDescent="0.25">
      <c r="A134" s="20"/>
      <c r="B134" s="2"/>
    </row>
    <row r="135" spans="1:2" x14ac:dyDescent="0.25">
      <c r="A135" s="20"/>
      <c r="B135" s="2"/>
    </row>
    <row r="136" spans="1:2" x14ac:dyDescent="0.25">
      <c r="A136" s="20"/>
      <c r="B136" s="2"/>
    </row>
    <row r="137" spans="1:2" x14ac:dyDescent="0.25">
      <c r="A137" s="20"/>
      <c r="B137" s="2"/>
    </row>
    <row r="138" spans="1:2" x14ac:dyDescent="0.25">
      <c r="A138" s="20"/>
      <c r="B138" s="2"/>
    </row>
    <row r="139" spans="1:2" x14ac:dyDescent="0.25">
      <c r="A139" s="20"/>
      <c r="B139" s="2"/>
    </row>
    <row r="140" spans="1:2" x14ac:dyDescent="0.25">
      <c r="A140" s="20"/>
      <c r="B140" s="2"/>
    </row>
    <row r="141" spans="1:2" x14ac:dyDescent="0.25">
      <c r="A141" s="20"/>
      <c r="B141" s="2"/>
    </row>
    <row r="142" spans="1:2" x14ac:dyDescent="0.25">
      <c r="A142" s="20"/>
      <c r="B142" s="2"/>
    </row>
    <row r="143" spans="1:2" x14ac:dyDescent="0.25">
      <c r="A143" s="20"/>
      <c r="B143" s="2"/>
    </row>
    <row r="144" spans="1:2" x14ac:dyDescent="0.25">
      <c r="A144" s="20"/>
      <c r="B144" s="2"/>
    </row>
    <row r="145" spans="1:2" x14ac:dyDescent="0.25">
      <c r="A145" s="20"/>
      <c r="B145" s="2"/>
    </row>
    <row r="146" spans="1:2" x14ac:dyDescent="0.25">
      <c r="A146" s="20"/>
      <c r="B146" s="2"/>
    </row>
    <row r="147" spans="1:2" x14ac:dyDescent="0.25">
      <c r="A147" s="20"/>
      <c r="B147" s="2"/>
    </row>
    <row r="148" spans="1:2" x14ac:dyDescent="0.25">
      <c r="A148" s="20"/>
      <c r="B148" s="2"/>
    </row>
    <row r="149" spans="1:2" x14ac:dyDescent="0.25">
      <c r="A149" s="20"/>
      <c r="B149" s="2"/>
    </row>
    <row r="150" spans="1:2" x14ac:dyDescent="0.25">
      <c r="A150" s="20"/>
      <c r="B150" s="2"/>
    </row>
    <row r="151" spans="1:2" x14ac:dyDescent="0.25">
      <c r="A151" s="20"/>
      <c r="B151" s="2"/>
    </row>
    <row r="152" spans="1:2" x14ac:dyDescent="0.25">
      <c r="A152" s="20"/>
      <c r="B152" s="2"/>
    </row>
    <row r="153" spans="1:2" x14ac:dyDescent="0.25">
      <c r="A153" s="20"/>
      <c r="B153" s="2"/>
    </row>
    <row r="154" spans="1:2" x14ac:dyDescent="0.25">
      <c r="A154" s="20"/>
      <c r="B154" s="2"/>
    </row>
    <row r="155" spans="1:2" x14ac:dyDescent="0.25">
      <c r="A155" s="20"/>
      <c r="B155" s="2"/>
    </row>
    <row r="156" spans="1:2" x14ac:dyDescent="0.25">
      <c r="A156" s="20"/>
      <c r="B156" s="2"/>
    </row>
    <row r="157" spans="1:2" x14ac:dyDescent="0.25">
      <c r="A157" s="20"/>
      <c r="B157" s="2"/>
    </row>
    <row r="158" spans="1:2" x14ac:dyDescent="0.25">
      <c r="A158" s="20"/>
      <c r="B158" s="2"/>
    </row>
    <row r="159" spans="1:2" x14ac:dyDescent="0.25">
      <c r="A159" s="20"/>
      <c r="B159" s="2"/>
    </row>
    <row r="160" spans="1:2" x14ac:dyDescent="0.25">
      <c r="A160" s="20"/>
      <c r="B160" s="2"/>
    </row>
    <row r="161" spans="1:2" x14ac:dyDescent="0.25">
      <c r="A161" s="20"/>
      <c r="B161" s="2"/>
    </row>
    <row r="162" spans="1:2" x14ac:dyDescent="0.25">
      <c r="A162" s="20"/>
      <c r="B162" s="2"/>
    </row>
    <row r="163" spans="1:2" x14ac:dyDescent="0.25">
      <c r="A163" s="20"/>
      <c r="B163" s="2"/>
    </row>
    <row r="164" spans="1:2" x14ac:dyDescent="0.25">
      <c r="A164" s="20"/>
      <c r="B164" s="2"/>
    </row>
    <row r="165" spans="1:2" x14ac:dyDescent="0.25">
      <c r="A165" s="20"/>
      <c r="B165" s="2"/>
    </row>
    <row r="166" spans="1:2" x14ac:dyDescent="0.25">
      <c r="A166" s="20"/>
      <c r="B166" s="2"/>
    </row>
    <row r="167" spans="1:2" x14ac:dyDescent="0.25">
      <c r="A167" s="20"/>
      <c r="B167" s="2"/>
    </row>
    <row r="168" spans="1:2" x14ac:dyDescent="0.25">
      <c r="A168" s="20"/>
      <c r="B168" s="2"/>
    </row>
    <row r="169" spans="1:2" x14ac:dyDescent="0.25">
      <c r="A169" s="20"/>
      <c r="B169" s="2"/>
    </row>
    <row r="170" spans="1:2" x14ac:dyDescent="0.25">
      <c r="A170" s="20"/>
      <c r="B170" s="2"/>
    </row>
    <row r="171" spans="1:2" x14ac:dyDescent="0.25">
      <c r="A171" s="20"/>
      <c r="B171" s="2"/>
    </row>
    <row r="172" spans="1:2" x14ac:dyDescent="0.25">
      <c r="A172" s="20"/>
      <c r="B172" s="2"/>
    </row>
    <row r="173" spans="1:2" x14ac:dyDescent="0.25">
      <c r="A173" s="20"/>
      <c r="B173" s="2"/>
    </row>
    <row r="174" spans="1:2" x14ac:dyDescent="0.25">
      <c r="A174" s="20"/>
      <c r="B174" s="2"/>
    </row>
    <row r="175" spans="1:2" x14ac:dyDescent="0.25">
      <c r="A175" s="20"/>
      <c r="B175" s="2"/>
    </row>
    <row r="176" spans="1:2" x14ac:dyDescent="0.25">
      <c r="A176" s="20"/>
      <c r="B176" s="2"/>
    </row>
    <row r="177" spans="1:2" x14ac:dyDescent="0.25">
      <c r="A177" s="20"/>
      <c r="B177" s="2"/>
    </row>
    <row r="178" spans="1:2" x14ac:dyDescent="0.25">
      <c r="A178" s="20"/>
      <c r="B178" s="2"/>
    </row>
    <row r="179" spans="1:2" x14ac:dyDescent="0.25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7" sqref="B7:B9"/>
    </sheetView>
  </sheetViews>
  <sheetFormatPr defaultRowHeight="15" x14ac:dyDescent="0.25"/>
  <cols>
    <col min="1" max="1" width="50.85546875" bestFit="1" customWidth="1"/>
    <col min="2" max="2" width="18.85546875" customWidth="1"/>
    <col min="3" max="3" width="18.85546875" style="35" customWidth="1"/>
    <col min="4" max="4" width="16.5703125" bestFit="1" customWidth="1"/>
    <col min="5" max="5" width="27" bestFit="1" customWidth="1"/>
    <col min="6" max="6" width="20.85546875" customWidth="1"/>
    <col min="8" max="8" width="12.28515625" bestFit="1" customWidth="1"/>
    <col min="9" max="9" width="11" bestFit="1" customWidth="1"/>
  </cols>
  <sheetData>
    <row r="1" spans="1:11" x14ac:dyDescent="0.25">
      <c r="A1" t="s">
        <v>115</v>
      </c>
      <c r="B1" t="s">
        <v>49</v>
      </c>
      <c r="C1" t="s">
        <v>83</v>
      </c>
      <c r="D1" t="s">
        <v>116</v>
      </c>
    </row>
    <row r="2" spans="1:11" x14ac:dyDescent="0.25">
      <c r="A2" t="s">
        <v>79</v>
      </c>
      <c r="B2" s="34">
        <v>3</v>
      </c>
      <c r="C2" t="s">
        <v>100</v>
      </c>
      <c r="D2" t="s">
        <v>80</v>
      </c>
    </row>
    <row r="3" spans="1:11" x14ac:dyDescent="0.25">
      <c r="A3" t="s">
        <v>102</v>
      </c>
      <c r="B3" s="30">
        <v>1.71</v>
      </c>
      <c r="C3" t="s">
        <v>100</v>
      </c>
      <c r="D3" t="s">
        <v>95</v>
      </c>
    </row>
    <row r="4" spans="1:11" x14ac:dyDescent="0.25">
      <c r="A4" t="s">
        <v>117</v>
      </c>
      <c r="B4">
        <v>0.44</v>
      </c>
      <c r="C4" t="s">
        <v>100</v>
      </c>
      <c r="D4" t="s">
        <v>123</v>
      </c>
    </row>
    <row r="5" spans="1:11" x14ac:dyDescent="0.25">
      <c r="A5" t="s">
        <v>118</v>
      </c>
      <c r="B5">
        <v>0.31</v>
      </c>
      <c r="C5" t="s">
        <v>100</v>
      </c>
      <c r="D5" t="s">
        <v>123</v>
      </c>
    </row>
    <row r="6" spans="1:11" x14ac:dyDescent="0.25">
      <c r="A6" t="s">
        <v>119</v>
      </c>
      <c r="B6">
        <v>0.21</v>
      </c>
      <c r="C6" t="s">
        <v>100</v>
      </c>
      <c r="D6" t="s">
        <v>123</v>
      </c>
    </row>
    <row r="7" spans="1:11" x14ac:dyDescent="0.25">
      <c r="A7" t="s">
        <v>120</v>
      </c>
      <c r="B7">
        <v>0.52</v>
      </c>
      <c r="C7" t="s">
        <v>100</v>
      </c>
      <c r="D7" t="s">
        <v>123</v>
      </c>
    </row>
    <row r="8" spans="1:11" x14ac:dyDescent="0.25">
      <c r="A8" t="s">
        <v>121</v>
      </c>
      <c r="B8">
        <v>0.37</v>
      </c>
      <c r="C8" t="s">
        <v>100</v>
      </c>
      <c r="D8" t="s">
        <v>123</v>
      </c>
    </row>
    <row r="9" spans="1:11" x14ac:dyDescent="0.25">
      <c r="A9" t="s">
        <v>122</v>
      </c>
      <c r="B9">
        <v>0.33</v>
      </c>
      <c r="C9" t="s">
        <v>100</v>
      </c>
      <c r="D9" t="s">
        <v>123</v>
      </c>
    </row>
    <row r="11" spans="1:11" x14ac:dyDescent="0.25">
      <c r="A11" s="2"/>
      <c r="B11" t="s">
        <v>179</v>
      </c>
    </row>
    <row r="12" spans="1:11" x14ac:dyDescent="0.25">
      <c r="A12" t="s">
        <v>180</v>
      </c>
      <c r="B12">
        <v>0.9</v>
      </c>
      <c r="D12" t="s">
        <v>182</v>
      </c>
    </row>
    <row r="13" spans="1:11" x14ac:dyDescent="0.25">
      <c r="A13" t="s">
        <v>181</v>
      </c>
      <c r="B13">
        <v>1.996</v>
      </c>
      <c r="D13" t="s">
        <v>182</v>
      </c>
    </row>
    <row r="14" spans="1:11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25">
      <c r="A15" s="45"/>
      <c r="B15" s="45" t="s">
        <v>184</v>
      </c>
      <c r="C15" s="45" t="s">
        <v>190</v>
      </c>
      <c r="D15" s="45" t="s">
        <v>189</v>
      </c>
      <c r="E15" s="45" t="s">
        <v>183</v>
      </c>
      <c r="F15" s="45" t="s">
        <v>179</v>
      </c>
      <c r="G15" s="50" t="s">
        <v>187</v>
      </c>
      <c r="H15" s="50" t="s">
        <v>186</v>
      </c>
      <c r="J15" s="50" t="s">
        <v>191</v>
      </c>
      <c r="K15" s="49"/>
    </row>
    <row r="16" spans="1:11" x14ac:dyDescent="0.25">
      <c r="A16" t="s">
        <v>180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25">
      <c r="A17" t="s">
        <v>181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25">
      <c r="A18" s="44" t="s">
        <v>185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25">
      <c r="A21" t="s">
        <v>188</v>
      </c>
      <c r="B21">
        <f>1000/H18</f>
        <v>246.9135802469136</v>
      </c>
    </row>
    <row r="22" spans="1:10" x14ac:dyDescent="0.25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418-F353-48F3-81CC-971E8DA13285}">
  <dimension ref="B1:C127"/>
  <sheetViews>
    <sheetView topLeftCell="A100" workbookViewId="0">
      <selection activeCell="A100" sqref="A1:B1048576"/>
    </sheetView>
  </sheetViews>
  <sheetFormatPr defaultRowHeight="15" x14ac:dyDescent="0.25"/>
  <cols>
    <col min="1" max="1" width="55.42578125" bestFit="1" customWidth="1"/>
    <col min="2" max="2" width="43.28515625" bestFit="1" customWidth="1"/>
    <col min="3" max="3" width="58.28515625" style="35" bestFit="1" customWidth="1"/>
  </cols>
  <sheetData>
    <row r="1" spans="2:3" x14ac:dyDescent="0.25">
      <c r="C1" s="2" t="s">
        <v>176</v>
      </c>
    </row>
    <row r="2" spans="2:3" x14ac:dyDescent="0.25">
      <c r="B2" s="35"/>
      <c r="C2" s="35" t="s">
        <v>138</v>
      </c>
    </row>
    <row r="3" spans="2:3" x14ac:dyDescent="0.25">
      <c r="B3" s="35"/>
      <c r="C3" s="35" t="s">
        <v>139</v>
      </c>
    </row>
    <row r="4" spans="2:3" x14ac:dyDescent="0.25">
      <c r="B4" s="35"/>
      <c r="C4" s="35" t="s">
        <v>140</v>
      </c>
    </row>
    <row r="5" spans="2:3" x14ac:dyDescent="0.25">
      <c r="B5" s="35"/>
      <c r="C5" s="35" t="s">
        <v>141</v>
      </c>
    </row>
    <row r="6" spans="2:3" x14ac:dyDescent="0.25">
      <c r="B6" s="35"/>
      <c r="C6" s="35" t="s">
        <v>142</v>
      </c>
    </row>
    <row r="7" spans="2:3" x14ac:dyDescent="0.25">
      <c r="B7" s="35"/>
      <c r="C7" s="35" t="s">
        <v>143</v>
      </c>
    </row>
    <row r="8" spans="2:3" x14ac:dyDescent="0.25">
      <c r="B8" s="35"/>
      <c r="C8" s="35" t="s">
        <v>144</v>
      </c>
    </row>
    <row r="9" spans="2:3" x14ac:dyDescent="0.25">
      <c r="B9" s="35"/>
      <c r="C9" s="35" t="s">
        <v>145</v>
      </c>
    </row>
    <row r="10" spans="2:3" x14ac:dyDescent="0.25">
      <c r="B10" s="35"/>
      <c r="C10" s="35" t="s">
        <v>146</v>
      </c>
    </row>
    <row r="11" spans="2:3" x14ac:dyDescent="0.25">
      <c r="B11" s="35"/>
      <c r="C11" s="35" t="s">
        <v>147</v>
      </c>
    </row>
    <row r="12" spans="2:3" x14ac:dyDescent="0.25">
      <c r="B12" s="35"/>
      <c r="C12" s="35" t="s">
        <v>220</v>
      </c>
    </row>
    <row r="13" spans="2:3" x14ac:dyDescent="0.25">
      <c r="B13" s="35"/>
      <c r="C13" s="35" t="s">
        <v>148</v>
      </c>
    </row>
    <row r="14" spans="2:3" x14ac:dyDescent="0.25">
      <c r="B14" s="35"/>
      <c r="C14" s="35" t="s">
        <v>131</v>
      </c>
    </row>
    <row r="15" spans="2:3" x14ac:dyDescent="0.25">
      <c r="B15" s="35"/>
      <c r="C15" s="35" t="s">
        <v>161</v>
      </c>
    </row>
    <row r="16" spans="2:3" x14ac:dyDescent="0.25">
      <c r="B16" s="35"/>
      <c r="C16" s="35" t="s">
        <v>149</v>
      </c>
    </row>
    <row r="17" spans="2:3" x14ac:dyDescent="0.25">
      <c r="B17" s="35"/>
      <c r="C17" s="38" t="s">
        <v>150</v>
      </c>
    </row>
    <row r="18" spans="2:3" x14ac:dyDescent="0.25">
      <c r="B18" s="35"/>
      <c r="C18" s="38" t="s">
        <v>151</v>
      </c>
    </row>
    <row r="19" spans="2:3" x14ac:dyDescent="0.25">
      <c r="B19" s="35"/>
      <c r="C19" s="38" t="s">
        <v>162</v>
      </c>
    </row>
    <row r="20" spans="2:3" x14ac:dyDescent="0.25">
      <c r="B20" s="35"/>
      <c r="C20" s="35" t="s">
        <v>192</v>
      </c>
    </row>
    <row r="21" spans="2:3" x14ac:dyDescent="0.25">
      <c r="B21" s="35"/>
      <c r="C21" s="35" t="s">
        <v>193</v>
      </c>
    </row>
    <row r="22" spans="2:3" x14ac:dyDescent="0.25">
      <c r="B22" s="35"/>
      <c r="C22" s="35" t="s">
        <v>152</v>
      </c>
    </row>
    <row r="23" spans="2:3" x14ac:dyDescent="0.25">
      <c r="B23" s="35"/>
      <c r="C23" s="35" t="s">
        <v>153</v>
      </c>
    </row>
    <row r="24" spans="2:3" x14ac:dyDescent="0.25">
      <c r="B24" s="35"/>
      <c r="C24" s="35" t="s">
        <v>194</v>
      </c>
    </row>
    <row r="25" spans="2:3" x14ac:dyDescent="0.25">
      <c r="B25" s="35"/>
      <c r="C25" s="35" t="s">
        <v>154</v>
      </c>
    </row>
    <row r="26" spans="2:3" x14ac:dyDescent="0.25">
      <c r="B26" s="35"/>
      <c r="C26" s="35" t="s">
        <v>195</v>
      </c>
    </row>
    <row r="27" spans="2:3" x14ac:dyDescent="0.25">
      <c r="B27" s="35"/>
      <c r="C27" s="35" t="s">
        <v>196</v>
      </c>
    </row>
    <row r="28" spans="2:3" x14ac:dyDescent="0.25">
      <c r="B28" s="35"/>
      <c r="C28" s="35" t="s">
        <v>197</v>
      </c>
    </row>
    <row r="29" spans="2:3" x14ac:dyDescent="0.25">
      <c r="B29" s="35"/>
      <c r="C29" s="35" t="s">
        <v>132</v>
      </c>
    </row>
    <row r="30" spans="2:3" x14ac:dyDescent="0.25">
      <c r="B30" s="35"/>
      <c r="C30" s="35" t="s">
        <v>203</v>
      </c>
    </row>
    <row r="31" spans="2:3" x14ac:dyDescent="0.25">
      <c r="B31" s="35"/>
      <c r="C31" s="35" t="s">
        <v>133</v>
      </c>
    </row>
    <row r="32" spans="2:3" x14ac:dyDescent="0.25">
      <c r="B32" s="35"/>
      <c r="C32" s="35" t="s">
        <v>204</v>
      </c>
    </row>
    <row r="33" spans="2:3" x14ac:dyDescent="0.25">
      <c r="B33" s="35"/>
      <c r="C33" s="35" t="s">
        <v>198</v>
      </c>
    </row>
    <row r="34" spans="2:3" x14ac:dyDescent="0.25">
      <c r="B34" s="35"/>
      <c r="C34" s="35" t="s">
        <v>199</v>
      </c>
    </row>
    <row r="35" spans="2:3" x14ac:dyDescent="0.25">
      <c r="B35" s="35"/>
      <c r="C35" s="35" t="s">
        <v>200</v>
      </c>
    </row>
    <row r="36" spans="2:3" x14ac:dyDescent="0.25">
      <c r="B36" s="35"/>
      <c r="C36" s="35" t="s">
        <v>201</v>
      </c>
    </row>
    <row r="37" spans="2:3" x14ac:dyDescent="0.25">
      <c r="B37" s="35"/>
      <c r="C37" s="35" t="s">
        <v>202</v>
      </c>
    </row>
    <row r="38" spans="2:3" x14ac:dyDescent="0.25">
      <c r="B38" s="35"/>
      <c r="C38" s="35" t="s">
        <v>134</v>
      </c>
    </row>
    <row r="39" spans="2:3" x14ac:dyDescent="0.25">
      <c r="B39" s="35"/>
      <c r="C39" s="35" t="s">
        <v>135</v>
      </c>
    </row>
    <row r="40" spans="2:3" x14ac:dyDescent="0.25">
      <c r="B40" s="35"/>
      <c r="C40" s="35" t="s">
        <v>136</v>
      </c>
    </row>
    <row r="41" spans="2:3" x14ac:dyDescent="0.25">
      <c r="B41" s="35"/>
      <c r="C41" s="35" t="s">
        <v>124</v>
      </c>
    </row>
    <row r="42" spans="2:3" x14ac:dyDescent="0.25">
      <c r="B42" s="35"/>
      <c r="C42" s="35" t="s">
        <v>125</v>
      </c>
    </row>
    <row r="43" spans="2:3" x14ac:dyDescent="0.25">
      <c r="B43" s="35"/>
      <c r="C43" s="35" t="s">
        <v>126</v>
      </c>
    </row>
    <row r="44" spans="2:3" x14ac:dyDescent="0.25">
      <c r="B44" s="35"/>
      <c r="C44" s="35" t="s">
        <v>127</v>
      </c>
    </row>
    <row r="45" spans="2:3" x14ac:dyDescent="0.25">
      <c r="B45" s="35"/>
      <c r="C45" s="35" t="s">
        <v>128</v>
      </c>
    </row>
    <row r="46" spans="2:3" x14ac:dyDescent="0.25">
      <c r="B46" s="35"/>
      <c r="C46" s="35" t="s">
        <v>129</v>
      </c>
    </row>
    <row r="47" spans="2:3" x14ac:dyDescent="0.25">
      <c r="B47" s="35"/>
      <c r="C47" s="35" t="s">
        <v>155</v>
      </c>
    </row>
    <row r="48" spans="2:3" x14ac:dyDescent="0.25">
      <c r="B48" s="35"/>
      <c r="C48" s="35" t="s">
        <v>137</v>
      </c>
    </row>
    <row r="49" spans="2:3" x14ac:dyDescent="0.25">
      <c r="B49" s="35"/>
      <c r="C49" s="35" t="s">
        <v>163</v>
      </c>
    </row>
    <row r="50" spans="2:3" x14ac:dyDescent="0.25">
      <c r="B50" s="35"/>
      <c r="C50" s="35" t="s">
        <v>205</v>
      </c>
    </row>
    <row r="51" spans="2:3" x14ac:dyDescent="0.25">
      <c r="B51" s="35"/>
      <c r="C51" s="35" t="s">
        <v>159</v>
      </c>
    </row>
    <row r="52" spans="2:3" x14ac:dyDescent="0.25">
      <c r="B52" s="35"/>
      <c r="C52" s="35" t="s">
        <v>221</v>
      </c>
    </row>
    <row r="53" spans="2:3" x14ac:dyDescent="0.25">
      <c r="B53" s="35"/>
      <c r="C53" s="35" t="s">
        <v>157</v>
      </c>
    </row>
    <row r="54" spans="2:3" x14ac:dyDescent="0.25">
      <c r="B54" s="35"/>
      <c r="C54" s="35" t="s">
        <v>156</v>
      </c>
    </row>
    <row r="55" spans="2:3" x14ac:dyDescent="0.25">
      <c r="B55" s="35"/>
      <c r="C55" s="35" t="s">
        <v>206</v>
      </c>
    </row>
    <row r="56" spans="2:3" x14ac:dyDescent="0.25">
      <c r="B56" s="35"/>
      <c r="C56" s="35" t="s">
        <v>208</v>
      </c>
    </row>
    <row r="57" spans="2:3" x14ac:dyDescent="0.25">
      <c r="B57" s="35"/>
      <c r="C57" s="35" t="s">
        <v>158</v>
      </c>
    </row>
    <row r="58" spans="2:3" x14ac:dyDescent="0.25">
      <c r="B58" s="35"/>
      <c r="C58" s="35" t="s">
        <v>160</v>
      </c>
    </row>
    <row r="59" spans="2:3" x14ac:dyDescent="0.25">
      <c r="B59" s="35"/>
      <c r="C59" s="35" t="s">
        <v>209</v>
      </c>
    </row>
    <row r="60" spans="2:3" x14ac:dyDescent="0.25">
      <c r="B60" s="35"/>
      <c r="C60" s="35" t="s">
        <v>210</v>
      </c>
    </row>
    <row r="61" spans="2:3" x14ac:dyDescent="0.25">
      <c r="B61" s="35"/>
      <c r="C61" s="35" t="s">
        <v>211</v>
      </c>
    </row>
    <row r="62" spans="2:3" x14ac:dyDescent="0.25">
      <c r="B62" s="35"/>
      <c r="C62" s="35" t="s">
        <v>213</v>
      </c>
    </row>
    <row r="63" spans="2:3" x14ac:dyDescent="0.25">
      <c r="B63" s="35"/>
      <c r="C63" s="35" t="s">
        <v>219</v>
      </c>
    </row>
    <row r="64" spans="2:3" x14ac:dyDescent="0.25">
      <c r="B64" s="35"/>
      <c r="C64" s="35" t="s">
        <v>218</v>
      </c>
    </row>
    <row r="65" spans="2:3" x14ac:dyDescent="0.25">
      <c r="B65" s="35"/>
      <c r="C65" s="35" t="s">
        <v>214</v>
      </c>
    </row>
    <row r="66" spans="2:3" x14ac:dyDescent="0.25">
      <c r="B66" s="35"/>
      <c r="C66" s="35" t="s">
        <v>215</v>
      </c>
    </row>
    <row r="67" spans="2:3" x14ac:dyDescent="0.25">
      <c r="B67" s="35"/>
      <c r="C67" s="35" t="s">
        <v>216</v>
      </c>
    </row>
    <row r="68" spans="2:3" x14ac:dyDescent="0.25">
      <c r="B68" s="35"/>
      <c r="C68" s="51"/>
    </row>
    <row r="69" spans="2:3" x14ac:dyDescent="0.25">
      <c r="B69" s="35"/>
      <c r="C69" s="51"/>
    </row>
    <row r="70" spans="2:3" x14ac:dyDescent="0.25">
      <c r="B70" s="35"/>
    </row>
    <row r="71" spans="2:3" x14ac:dyDescent="0.25">
      <c r="B71" s="35"/>
    </row>
    <row r="72" spans="2:3" x14ac:dyDescent="0.25">
      <c r="B72" s="35"/>
    </row>
    <row r="73" spans="2:3" x14ac:dyDescent="0.25">
      <c r="B73" s="35"/>
    </row>
    <row r="74" spans="2:3" x14ac:dyDescent="0.25">
      <c r="B74" s="35"/>
    </row>
    <row r="75" spans="2:3" x14ac:dyDescent="0.25">
      <c r="B75" s="35"/>
    </row>
    <row r="76" spans="2:3" x14ac:dyDescent="0.25">
      <c r="B76" s="35"/>
    </row>
    <row r="77" spans="2:3" x14ac:dyDescent="0.25">
      <c r="B77" s="35"/>
    </row>
    <row r="78" spans="2:3" x14ac:dyDescent="0.25">
      <c r="B78" s="35"/>
    </row>
    <row r="79" spans="2:3" x14ac:dyDescent="0.25">
      <c r="B79" s="35"/>
    </row>
    <row r="80" spans="2:3" x14ac:dyDescent="0.25">
      <c r="B80" s="3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91" spans="2:2" x14ac:dyDescent="0.25">
      <c r="B91" s="35"/>
    </row>
    <row r="92" spans="2:2" x14ac:dyDescent="0.25">
      <c r="B92" s="35"/>
    </row>
    <row r="93" spans="2:2" x14ac:dyDescent="0.25">
      <c r="B93" s="35"/>
    </row>
    <row r="94" spans="2:2" x14ac:dyDescent="0.25">
      <c r="B94" s="35"/>
    </row>
    <row r="95" spans="2:2" x14ac:dyDescent="0.25">
      <c r="B95" s="35"/>
    </row>
    <row r="96" spans="2:2" x14ac:dyDescent="0.25">
      <c r="B96" s="35"/>
    </row>
    <row r="97" spans="2:2" x14ac:dyDescent="0.25">
      <c r="B97" s="35"/>
    </row>
    <row r="98" spans="2:2" x14ac:dyDescent="0.25">
      <c r="B98" s="35"/>
    </row>
    <row r="99" spans="2:2" x14ac:dyDescent="0.25">
      <c r="B99" s="35"/>
    </row>
    <row r="100" spans="2:2" x14ac:dyDescent="0.25">
      <c r="B100" s="35"/>
    </row>
    <row r="101" spans="2:2" x14ac:dyDescent="0.25">
      <c r="B101" s="35"/>
    </row>
    <row r="102" spans="2:2" x14ac:dyDescent="0.25">
      <c r="B102" s="35"/>
    </row>
    <row r="103" spans="2:2" x14ac:dyDescent="0.25">
      <c r="B103" s="35"/>
    </row>
    <row r="104" spans="2:2" x14ac:dyDescent="0.25">
      <c r="B104" s="35"/>
    </row>
    <row r="105" spans="2:2" x14ac:dyDescent="0.25">
      <c r="B105" s="35"/>
    </row>
    <row r="106" spans="2:2" x14ac:dyDescent="0.25">
      <c r="B106" s="35"/>
    </row>
    <row r="107" spans="2:2" x14ac:dyDescent="0.25">
      <c r="B107" s="35"/>
    </row>
    <row r="108" spans="2:2" x14ac:dyDescent="0.25">
      <c r="B108" s="35"/>
    </row>
    <row r="109" spans="2:2" x14ac:dyDescent="0.25">
      <c r="B109" s="35"/>
    </row>
    <row r="110" spans="2:2" x14ac:dyDescent="0.25">
      <c r="B110" s="35"/>
    </row>
    <row r="111" spans="2:2" x14ac:dyDescent="0.25">
      <c r="B111" s="35"/>
    </row>
    <row r="112" spans="2:2" x14ac:dyDescent="0.25">
      <c r="B112" s="35"/>
    </row>
    <row r="113" spans="2:2" x14ac:dyDescent="0.25">
      <c r="B113" s="35"/>
    </row>
    <row r="114" spans="2:2" x14ac:dyDescent="0.25">
      <c r="B114" s="35"/>
    </row>
    <row r="115" spans="2:2" x14ac:dyDescent="0.25">
      <c r="B115" s="35"/>
    </row>
    <row r="116" spans="2:2" x14ac:dyDescent="0.25">
      <c r="B116" s="35"/>
    </row>
    <row r="117" spans="2:2" x14ac:dyDescent="0.25">
      <c r="B117" s="35"/>
    </row>
    <row r="118" spans="2:2" x14ac:dyDescent="0.25">
      <c r="B118" s="35"/>
    </row>
    <row r="119" spans="2:2" x14ac:dyDescent="0.25">
      <c r="B119" s="35"/>
    </row>
    <row r="120" spans="2:2" x14ac:dyDescent="0.25">
      <c r="B120" s="35"/>
    </row>
    <row r="121" spans="2:2" x14ac:dyDescent="0.25">
      <c r="B121" s="35"/>
    </row>
    <row r="122" spans="2:2" x14ac:dyDescent="0.25">
      <c r="B122" s="35"/>
    </row>
    <row r="123" spans="2:2" x14ac:dyDescent="0.25">
      <c r="B123" s="35"/>
    </row>
    <row r="124" spans="2:2" x14ac:dyDescent="0.25">
      <c r="B124" s="35"/>
    </row>
    <row r="125" spans="2:2" x14ac:dyDescent="0.25">
      <c r="B125" s="35"/>
    </row>
    <row r="126" spans="2:2" x14ac:dyDescent="0.25">
      <c r="B126" s="35"/>
    </row>
    <row r="127" spans="2:2" x14ac:dyDescent="0.25">
      <c r="B127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Values_Master</vt:lpstr>
      <vt:lpstr>Sheet2</vt:lpstr>
      <vt:lpstr>Literature</vt:lpstr>
      <vt:lpstr>Separator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2022-04-28T13:03:33Z</dcterms:modified>
</cp:coreProperties>
</file>