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all\Dropbox\PhD\winter foraging\Data\"/>
    </mc:Choice>
  </mc:AlternateContent>
  <xr:revisionPtr revIDLastSave="0" documentId="13_ncr:1_{4B3D9B92-4522-4925-8F5F-A6C8377427DD}" xr6:coauthVersionLast="47" xr6:coauthVersionMax="47" xr10:uidLastSave="{00000000-0000-0000-0000-000000000000}"/>
  <bookViews>
    <workbookView xWindow="-110" yWindow="-110" windowWidth="19420" windowHeight="10420" xr2:uid="{4350170F-0215-4BF9-927D-6183E9CC43A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1" i="1" l="1"/>
  <c r="I61" i="1" s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3" i="1"/>
  <c r="I54" i="1"/>
  <c r="I55" i="1"/>
  <c r="I56" i="1"/>
  <c r="I57" i="1"/>
  <c r="I58" i="1"/>
  <c r="I59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2" i="1"/>
  <c r="G58" i="1"/>
  <c r="G19" i="1"/>
  <c r="G89" i="1"/>
  <c r="G88" i="1"/>
  <c r="G8" i="1"/>
  <c r="G91" i="1"/>
  <c r="G81" i="1"/>
  <c r="G33" i="1"/>
  <c r="G5" i="1"/>
  <c r="G4" i="1"/>
  <c r="G14" i="1"/>
  <c r="G11" i="1"/>
  <c r="G51" i="1"/>
  <c r="G90" i="1"/>
  <c r="G48" i="1"/>
  <c r="G6" i="1"/>
  <c r="G16" i="1"/>
  <c r="G24" i="1"/>
  <c r="G34" i="1"/>
  <c r="G35" i="1"/>
  <c r="G46" i="1"/>
  <c r="G85" i="1"/>
  <c r="G83" i="1"/>
  <c r="G39" i="1"/>
  <c r="G45" i="1"/>
  <c r="G59" i="1"/>
  <c r="G62" i="1"/>
  <c r="G36" i="1"/>
  <c r="G3" i="1"/>
  <c r="G70" i="1"/>
  <c r="G55" i="1"/>
  <c r="G77" i="1"/>
  <c r="G21" i="1"/>
  <c r="G29" i="1"/>
  <c r="G37" i="1"/>
  <c r="G68" i="1"/>
  <c r="G32" i="1"/>
  <c r="G75" i="1"/>
  <c r="G56" i="1"/>
  <c r="G82" i="1"/>
  <c r="G84" i="1"/>
  <c r="G30" i="1"/>
  <c r="G78" i="1"/>
  <c r="G66" i="1"/>
  <c r="G72" i="1"/>
  <c r="G20" i="1"/>
  <c r="G38" i="1"/>
  <c r="G7" i="1"/>
  <c r="G73" i="1"/>
  <c r="G93" i="1"/>
  <c r="G40" i="1"/>
  <c r="G69" i="1"/>
  <c r="G57" i="1"/>
  <c r="G28" i="1"/>
  <c r="G94" i="1"/>
  <c r="G49" i="1"/>
  <c r="G74" i="1"/>
  <c r="G23" i="1"/>
  <c r="G64" i="1"/>
  <c r="G63" i="1"/>
  <c r="G54" i="1"/>
  <c r="G42" i="1"/>
  <c r="G13" i="1"/>
  <c r="G41" i="1"/>
  <c r="G31" i="1"/>
  <c r="G26" i="1"/>
  <c r="G86" i="1"/>
  <c r="G17" i="1"/>
  <c r="G43" i="1"/>
  <c r="G67" i="1"/>
  <c r="G10" i="1"/>
  <c r="G25" i="1"/>
  <c r="G76" i="1"/>
  <c r="G47" i="1"/>
  <c r="G18" i="1"/>
  <c r="G65" i="1"/>
  <c r="G87" i="1"/>
  <c r="G15" i="1"/>
  <c r="G2" i="1"/>
  <c r="G27" i="1"/>
  <c r="G92" i="1"/>
  <c r="G44" i="1"/>
  <c r="G12" i="1"/>
  <c r="G71" i="1"/>
  <c r="G50" i="1"/>
  <c r="G9" i="1"/>
  <c r="G22" i="1"/>
  <c r="G79" i="1"/>
  <c r="G80" i="1"/>
  <c r="G53" i="1"/>
</calcChain>
</file>

<file path=xl/sharedStrings.xml><?xml version="1.0" encoding="utf-8"?>
<sst xmlns="http://schemas.openxmlformats.org/spreadsheetml/2006/main" count="102" uniqueCount="99">
  <si>
    <t>Sample</t>
  </si>
  <si>
    <t>ID</t>
  </si>
  <si>
    <t>Beaker</t>
  </si>
  <si>
    <t>Beaker_mass</t>
  </si>
  <si>
    <t>DM_sample_mass</t>
  </si>
  <si>
    <t>Post_Dry_wbeaker</t>
  </si>
  <si>
    <t>DM</t>
  </si>
  <si>
    <t>BT 05-02-23 A</t>
  </si>
  <si>
    <t>KL 15-01-23 A</t>
  </si>
  <si>
    <t>LL 29-01-23 I</t>
  </si>
  <si>
    <t>LL 24-01-23 C</t>
  </si>
  <si>
    <t>KW 19-01-23</t>
  </si>
  <si>
    <t>BT 05-02-23 C</t>
  </si>
  <si>
    <t>BT 29-01-23 C</t>
  </si>
  <si>
    <t>KW 28-01-23 E</t>
  </si>
  <si>
    <t>LL 05-02-23 H</t>
  </si>
  <si>
    <t>KW 05-02-23 A</t>
  </si>
  <si>
    <t>KW 29-01-23 C</t>
  </si>
  <si>
    <t>KW 29-01-23 A</t>
  </si>
  <si>
    <t>KW 05-02-23 C</t>
  </si>
  <si>
    <t>LL 05-02-23 F</t>
  </si>
  <si>
    <t>LL 29-01-23 F</t>
  </si>
  <si>
    <t>KW 29-01-23 B</t>
  </si>
  <si>
    <t>SU 17-01-23 A</t>
  </si>
  <si>
    <t>KW 28-02-23 D</t>
  </si>
  <si>
    <t>BT 19-01-23 C</t>
  </si>
  <si>
    <t>KW 24-01-23 F</t>
  </si>
  <si>
    <t>KL 15-01-23 B</t>
  </si>
  <si>
    <t>LL 29-01-23 H</t>
  </si>
  <si>
    <t>LL 29-01-23 L</t>
  </si>
  <si>
    <t>LL 05-02-23 C</t>
  </si>
  <si>
    <t>KW 24-01-23 B</t>
  </si>
  <si>
    <t>LL 05-02-23 G</t>
  </si>
  <si>
    <t>RL 19-01-23 D</t>
  </si>
  <si>
    <t>KW 24-01-23 D</t>
  </si>
  <si>
    <t>KW 29-01-23 D</t>
  </si>
  <si>
    <t>BT 24-01-23 G</t>
  </si>
  <si>
    <t>AG 28-01-23 A</t>
  </si>
  <si>
    <t>LL 05-02-23 E</t>
  </si>
  <si>
    <t>BT 29-01-23 B</t>
  </si>
  <si>
    <t>JO 05-02-23 B</t>
  </si>
  <si>
    <t>LL 05-02-23 B</t>
  </si>
  <si>
    <t>KW 29-01-23 E</t>
  </si>
  <si>
    <t>KW 05-02-23 E</t>
  </si>
  <si>
    <t>KW 28-02-23 C</t>
  </si>
  <si>
    <t>KW 28-02-23 A</t>
  </si>
  <si>
    <t>KW 24-01-23 C</t>
  </si>
  <si>
    <t>SU 17-01-23 B</t>
  </si>
  <si>
    <t>BT 24-01-23 D</t>
  </si>
  <si>
    <t>BT 19-01-23 B</t>
  </si>
  <si>
    <t>KW 05-02-23 D</t>
  </si>
  <si>
    <t>SU 17-01-23</t>
  </si>
  <si>
    <t>LL 29-01-23 K</t>
  </si>
  <si>
    <t>LL 05-02-23 D</t>
  </si>
  <si>
    <t>BT 24-01-23 A</t>
  </si>
  <si>
    <t>BT 29-01-23 A</t>
  </si>
  <si>
    <t>KL 15-01-23 C</t>
  </si>
  <si>
    <t>KW 24-01-23 A</t>
  </si>
  <si>
    <t>BT 29-01-23 D</t>
  </si>
  <si>
    <t>RL 19-01-23 C</t>
  </si>
  <si>
    <t>LL 24-01-23 B</t>
  </si>
  <si>
    <t>BT 19-01-23 E</t>
  </si>
  <si>
    <t>BT 24-01-23 B</t>
  </si>
  <si>
    <t>LL 05-02-23 A</t>
  </si>
  <si>
    <t>BT 24-01-23 C</t>
  </si>
  <si>
    <t>BT 24-01-23 F</t>
  </si>
  <si>
    <t>BT 19-01-23 D</t>
  </si>
  <si>
    <t>LL 29-01-23 G</t>
  </si>
  <si>
    <t>SU 17-01-23 F</t>
  </si>
  <si>
    <t>AG 28-01-23 B</t>
  </si>
  <si>
    <t>LL 24-01-23 A</t>
  </si>
  <si>
    <t>LL 29-01-23 E</t>
  </si>
  <si>
    <t>KW 24-01-23 E</t>
  </si>
  <si>
    <t>LL 24-01-23 F</t>
  </si>
  <si>
    <t>SU 17-01-23 E</t>
  </si>
  <si>
    <t>JO 05-02-23 A</t>
  </si>
  <si>
    <t>LL 28-02-23 A</t>
  </si>
  <si>
    <t>RL 19-01-23 B</t>
  </si>
  <si>
    <t>LL 24-01-23 G</t>
  </si>
  <si>
    <t>LL 29-01-23 B</t>
  </si>
  <si>
    <t>LL 24-01-23 E</t>
  </si>
  <si>
    <t>LL 24-01-23 D</t>
  </si>
  <si>
    <t>LL 28-02-23 B</t>
  </si>
  <si>
    <t>BT 19-01-23 A</t>
  </si>
  <si>
    <t>BT 05-02-23 B</t>
  </si>
  <si>
    <t>LL 29-01-23 A</t>
  </si>
  <si>
    <t>LL 29-01-23 D</t>
  </si>
  <si>
    <t>SU 17-01-23 C</t>
  </si>
  <si>
    <t>BT 29-01-23 E</t>
  </si>
  <si>
    <t>LL 29-01-23 J</t>
  </si>
  <si>
    <t>BT 24-01-23 E</t>
  </si>
  <si>
    <t>KW 05-02-23 B</t>
  </si>
  <si>
    <t>LL 29-01-23 C</t>
  </si>
  <si>
    <t>LL 05-02-23 I</t>
  </si>
  <si>
    <t>AG 28-01-23 C</t>
  </si>
  <si>
    <t>LL 18-01-23</t>
  </si>
  <si>
    <t>RL 19-01-23 A</t>
  </si>
  <si>
    <t>CP_AI</t>
  </si>
  <si>
    <t>CP_F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</si>
</sst>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6D3CD-5ACD-4AD8-80F2-C39CCBCF3580}">
  <dimension ref="A1:I94"/>
  <sheetViews>
    <sheetView tabSelected="1" workbookViewId="0">
      <selection activeCell="I62" sqref="I62"/>
    </sheetView>
  </sheetViews>
  <sheetFormatPr defaultRowHeight="14.5" x14ac:dyDescent="0.35"/>
  <cols>
    <col min="1" max="1" width="13.36328125" bestFit="1" customWidth="1"/>
    <col min="4" max="4" width="12.1796875" bestFit="1" customWidth="1"/>
    <col min="5" max="5" width="16.54296875" bestFit="1" customWidth="1"/>
    <col min="6" max="6" width="17.36328125" bestFit="1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97</v>
      </c>
      <c r="I1" t="s">
        <v>98</v>
      </c>
    </row>
    <row r="2" spans="1:9" x14ac:dyDescent="0.35">
      <c r="A2" t="s">
        <v>7</v>
      </c>
      <c r="B2">
        <v>1</v>
      </c>
      <c r="C2">
        <v>118</v>
      </c>
      <c r="D2">
        <v>29.420200000000001</v>
      </c>
      <c r="E2">
        <v>0.70399999999999996</v>
      </c>
      <c r="F2">
        <v>30.0762</v>
      </c>
      <c r="G2">
        <f t="shared" ref="G2:G33" si="0">(F2-D2)/E2</f>
        <v>0.93181818181818021</v>
      </c>
      <c r="H2">
        <v>8.0957000000000008</v>
      </c>
      <c r="I2">
        <f>H2/G2</f>
        <v>8.6880682926829422</v>
      </c>
    </row>
    <row r="3" spans="1:9" x14ac:dyDescent="0.35">
      <c r="A3" t="s">
        <v>8</v>
      </c>
      <c r="B3">
        <v>2</v>
      </c>
      <c r="C3">
        <v>135</v>
      </c>
      <c r="D3">
        <v>31.3917</v>
      </c>
      <c r="E3">
        <v>1.1149</v>
      </c>
      <c r="F3">
        <v>32.434399999999997</v>
      </c>
      <c r="G3">
        <f t="shared" si="0"/>
        <v>0.93524082877387782</v>
      </c>
      <c r="H3">
        <v>10.129</v>
      </c>
      <c r="I3">
        <f t="shared" ref="I3:I66" si="1">H3/G3</f>
        <v>10.830365493430554</v>
      </c>
    </row>
    <row r="4" spans="1:9" x14ac:dyDescent="0.35">
      <c r="A4" t="s">
        <v>9</v>
      </c>
      <c r="B4">
        <v>3</v>
      </c>
      <c r="C4">
        <v>11</v>
      </c>
      <c r="D4">
        <v>14.490399999999999</v>
      </c>
      <c r="E4">
        <v>0.43140000000000001</v>
      </c>
      <c r="F4">
        <v>14.8978</v>
      </c>
      <c r="G4">
        <f t="shared" si="0"/>
        <v>0.94436717663421621</v>
      </c>
      <c r="H4">
        <v>10.007999999999999</v>
      </c>
      <c r="I4">
        <f t="shared" si="1"/>
        <v>10.597572901325455</v>
      </c>
    </row>
    <row r="5" spans="1:9" x14ac:dyDescent="0.35">
      <c r="A5" t="s">
        <v>10</v>
      </c>
      <c r="B5">
        <v>4</v>
      </c>
      <c r="C5">
        <v>10</v>
      </c>
      <c r="D5">
        <v>14.4892</v>
      </c>
      <c r="E5">
        <v>0.19650000000000001</v>
      </c>
      <c r="F5">
        <v>14.6729</v>
      </c>
      <c r="G5">
        <f t="shared" si="0"/>
        <v>0.9348600508905851</v>
      </c>
      <c r="H5">
        <v>9.5716999999999999</v>
      </c>
      <c r="I5">
        <f t="shared" si="1"/>
        <v>10.23864480130648</v>
      </c>
    </row>
    <row r="6" spans="1:9" x14ac:dyDescent="0.35">
      <c r="A6" t="s">
        <v>11</v>
      </c>
      <c r="B6">
        <v>5</v>
      </c>
      <c r="C6">
        <v>17</v>
      </c>
      <c r="D6">
        <v>14.4924</v>
      </c>
      <c r="E6">
        <v>0.39019999999999999</v>
      </c>
      <c r="F6">
        <v>14.858499999999999</v>
      </c>
      <c r="G6">
        <f t="shared" si="0"/>
        <v>0.93823680164018308</v>
      </c>
      <c r="H6">
        <v>10.865</v>
      </c>
      <c r="I6">
        <f t="shared" si="1"/>
        <v>11.580232177000838</v>
      </c>
    </row>
    <row r="7" spans="1:9" x14ac:dyDescent="0.35">
      <c r="A7" t="s">
        <v>12</v>
      </c>
      <c r="B7">
        <v>6</v>
      </c>
      <c r="C7">
        <v>159</v>
      </c>
      <c r="D7">
        <v>30.4528</v>
      </c>
      <c r="E7">
        <v>0.82979999999999998</v>
      </c>
      <c r="F7">
        <v>31.228200000000001</v>
      </c>
      <c r="G7">
        <f t="shared" si="0"/>
        <v>0.93444203422511596</v>
      </c>
      <c r="H7">
        <v>8.7789000000000001</v>
      </c>
      <c r="I7">
        <f t="shared" si="1"/>
        <v>9.3948042558679248</v>
      </c>
    </row>
    <row r="8" spans="1:9" x14ac:dyDescent="0.35">
      <c r="A8" t="s">
        <v>13</v>
      </c>
      <c r="B8">
        <v>7</v>
      </c>
      <c r="C8">
        <v>6</v>
      </c>
      <c r="D8">
        <v>14.460900000000001</v>
      </c>
      <c r="E8">
        <v>0.34460000000000002</v>
      </c>
      <c r="F8">
        <v>14.7849</v>
      </c>
      <c r="G8">
        <f t="shared" si="0"/>
        <v>0.94022054556006918</v>
      </c>
      <c r="H8">
        <v>10.836</v>
      </c>
      <c r="I8">
        <f t="shared" si="1"/>
        <v>11.524955555555561</v>
      </c>
    </row>
    <row r="9" spans="1:9" x14ac:dyDescent="0.35">
      <c r="A9" t="s">
        <v>14</v>
      </c>
      <c r="B9">
        <v>8</v>
      </c>
      <c r="C9">
        <v>125</v>
      </c>
      <c r="D9">
        <v>28.708200000000001</v>
      </c>
      <c r="E9">
        <v>0.96089999999999998</v>
      </c>
      <c r="F9">
        <v>29.612200000000001</v>
      </c>
      <c r="G9">
        <f t="shared" si="0"/>
        <v>0.94078468102820267</v>
      </c>
      <c r="H9">
        <v>9.5670000000000002</v>
      </c>
      <c r="I9">
        <f t="shared" si="1"/>
        <v>10.169170685840708</v>
      </c>
    </row>
    <row r="10" spans="1:9" x14ac:dyDescent="0.35">
      <c r="A10" t="s">
        <v>15</v>
      </c>
      <c r="B10">
        <v>9</v>
      </c>
      <c r="C10">
        <v>109</v>
      </c>
      <c r="D10">
        <v>28.543399999999998</v>
      </c>
      <c r="E10">
        <v>0.91359999999999997</v>
      </c>
      <c r="F10">
        <v>29.395499999999998</v>
      </c>
      <c r="G10">
        <f t="shared" si="0"/>
        <v>0.93268388791593704</v>
      </c>
      <c r="H10">
        <v>10.699</v>
      </c>
      <c r="I10">
        <f t="shared" si="1"/>
        <v>11.471196338457926</v>
      </c>
    </row>
    <row r="11" spans="1:9" x14ac:dyDescent="0.35">
      <c r="A11" t="s">
        <v>16</v>
      </c>
      <c r="B11">
        <v>10</v>
      </c>
      <c r="C11">
        <v>13</v>
      </c>
      <c r="D11">
        <v>14.4657</v>
      </c>
      <c r="E11">
        <v>0.2828</v>
      </c>
      <c r="F11">
        <v>14.7331</v>
      </c>
      <c r="G11">
        <f t="shared" si="0"/>
        <v>0.94554455445544661</v>
      </c>
      <c r="H11">
        <v>10.627000000000001</v>
      </c>
      <c r="I11">
        <f t="shared" si="1"/>
        <v>11.239026178010459</v>
      </c>
    </row>
    <row r="12" spans="1:9" x14ac:dyDescent="0.35">
      <c r="A12" t="s">
        <v>18</v>
      </c>
      <c r="B12">
        <v>11</v>
      </c>
      <c r="C12">
        <v>122</v>
      </c>
      <c r="D12">
        <v>29.174800000000001</v>
      </c>
      <c r="E12">
        <v>0.77449999999999997</v>
      </c>
      <c r="F12">
        <v>29.895800000000001</v>
      </c>
      <c r="G12">
        <f t="shared" si="0"/>
        <v>0.93092317624273735</v>
      </c>
      <c r="H12">
        <v>8.6092999999999993</v>
      </c>
      <c r="I12">
        <f t="shared" si="1"/>
        <v>9.248131553398057</v>
      </c>
    </row>
    <row r="13" spans="1:9" x14ac:dyDescent="0.35">
      <c r="A13" t="s">
        <v>19</v>
      </c>
      <c r="B13">
        <v>12</v>
      </c>
      <c r="C13">
        <v>101</v>
      </c>
      <c r="D13">
        <v>28.948</v>
      </c>
      <c r="E13">
        <v>1.0555000000000001</v>
      </c>
      <c r="F13">
        <v>29.939299999999999</v>
      </c>
      <c r="G13">
        <f t="shared" si="0"/>
        <v>0.93917574609189847</v>
      </c>
      <c r="H13">
        <v>10.025</v>
      </c>
      <c r="I13">
        <f t="shared" si="1"/>
        <v>10.674253505497845</v>
      </c>
    </row>
    <row r="14" spans="1:9" x14ac:dyDescent="0.35">
      <c r="A14" t="s">
        <v>20</v>
      </c>
      <c r="B14">
        <v>13</v>
      </c>
      <c r="C14">
        <v>12</v>
      </c>
      <c r="D14">
        <v>14.3598</v>
      </c>
      <c r="E14">
        <v>0.27989999999999998</v>
      </c>
      <c r="F14">
        <v>14.622299999999999</v>
      </c>
      <c r="G14">
        <f t="shared" si="0"/>
        <v>0.93783494105037268</v>
      </c>
      <c r="H14">
        <v>10.061</v>
      </c>
      <c r="I14">
        <f t="shared" si="1"/>
        <v>10.727900571428599</v>
      </c>
    </row>
    <row r="15" spans="1:9" x14ac:dyDescent="0.35">
      <c r="A15" t="s">
        <v>21</v>
      </c>
      <c r="B15">
        <v>14</v>
      </c>
      <c r="C15">
        <v>117</v>
      </c>
      <c r="D15">
        <v>28.671600000000002</v>
      </c>
      <c r="E15">
        <v>1.33</v>
      </c>
      <c r="F15">
        <v>29.917400000000001</v>
      </c>
      <c r="G15">
        <f t="shared" si="0"/>
        <v>0.93669172932330758</v>
      </c>
      <c r="H15">
        <v>11.311</v>
      </c>
      <c r="I15">
        <f t="shared" si="1"/>
        <v>12.075477604751976</v>
      </c>
    </row>
    <row r="16" spans="1:9" x14ac:dyDescent="0.35">
      <c r="A16" t="s">
        <v>22</v>
      </c>
      <c r="B16">
        <v>15</v>
      </c>
      <c r="C16">
        <v>18</v>
      </c>
      <c r="D16">
        <v>14.3771</v>
      </c>
      <c r="E16">
        <v>0.38119999999999998</v>
      </c>
      <c r="F16">
        <v>14.738300000000001</v>
      </c>
      <c r="G16">
        <f t="shared" si="0"/>
        <v>0.94753410283315898</v>
      </c>
      <c r="H16">
        <v>10.509</v>
      </c>
      <c r="I16">
        <f t="shared" si="1"/>
        <v>11.090893687707636</v>
      </c>
    </row>
    <row r="17" spans="1:9" x14ac:dyDescent="0.35">
      <c r="A17" t="s">
        <v>23</v>
      </c>
      <c r="B17">
        <v>16</v>
      </c>
      <c r="C17">
        <v>106</v>
      </c>
      <c r="D17">
        <v>28.753299999999999</v>
      </c>
      <c r="E17">
        <v>1.6767000000000001</v>
      </c>
      <c r="F17">
        <v>30.3323</v>
      </c>
      <c r="G17">
        <f t="shared" si="0"/>
        <v>0.94173078070018523</v>
      </c>
      <c r="H17">
        <v>10.045</v>
      </c>
      <c r="I17">
        <f t="shared" si="1"/>
        <v>10.666530398986696</v>
      </c>
    </row>
    <row r="18" spans="1:9" x14ac:dyDescent="0.35">
      <c r="A18" t="s">
        <v>24</v>
      </c>
      <c r="B18">
        <v>17</v>
      </c>
      <c r="C18">
        <v>114</v>
      </c>
      <c r="D18">
        <v>29.041599999999999</v>
      </c>
      <c r="E18">
        <v>0.85170000000000001</v>
      </c>
      <c r="F18">
        <v>29.841999999999999</v>
      </c>
      <c r="G18">
        <f t="shared" si="0"/>
        <v>0.93976752377597716</v>
      </c>
      <c r="H18">
        <v>9.6937999999999995</v>
      </c>
      <c r="I18">
        <f t="shared" si="1"/>
        <v>10.315104272863572</v>
      </c>
    </row>
    <row r="19" spans="1:9" x14ac:dyDescent="0.35">
      <c r="A19" t="s">
        <v>25</v>
      </c>
      <c r="B19">
        <v>18</v>
      </c>
      <c r="C19">
        <v>3</v>
      </c>
      <c r="D19">
        <v>14.3916</v>
      </c>
      <c r="E19">
        <v>0.1012</v>
      </c>
      <c r="F19">
        <v>14.488099999999999</v>
      </c>
      <c r="G19">
        <f t="shared" si="0"/>
        <v>0.95355731225295381</v>
      </c>
      <c r="H19">
        <v>8.766</v>
      </c>
      <c r="I19">
        <f t="shared" si="1"/>
        <v>9.1929450777203101</v>
      </c>
    </row>
    <row r="20" spans="1:9" x14ac:dyDescent="0.35">
      <c r="A20" t="s">
        <v>26</v>
      </c>
      <c r="B20">
        <v>19</v>
      </c>
      <c r="C20">
        <v>161</v>
      </c>
      <c r="D20">
        <v>28.997</v>
      </c>
      <c r="E20">
        <v>1.0486</v>
      </c>
      <c r="F20">
        <v>29.978899999999999</v>
      </c>
      <c r="G20">
        <f t="shared" si="0"/>
        <v>0.93639137898149871</v>
      </c>
      <c r="H20">
        <v>11.11</v>
      </c>
      <c r="I20">
        <f t="shared" si="1"/>
        <v>11.864697015989414</v>
      </c>
    </row>
    <row r="21" spans="1:9" x14ac:dyDescent="0.35">
      <c r="A21" t="s">
        <v>27</v>
      </c>
      <c r="B21">
        <v>20</v>
      </c>
      <c r="C21">
        <v>146</v>
      </c>
      <c r="D21">
        <v>30.457899999999999</v>
      </c>
      <c r="E21">
        <v>1.2838000000000001</v>
      </c>
      <c r="F21">
        <v>31.6599</v>
      </c>
      <c r="G21">
        <f t="shared" si="0"/>
        <v>0.93628291011061049</v>
      </c>
      <c r="H21">
        <v>11.292999999999999</v>
      </c>
      <c r="I21">
        <f t="shared" si="1"/>
        <v>12.061525291181345</v>
      </c>
    </row>
    <row r="22" spans="1:9" x14ac:dyDescent="0.35">
      <c r="A22" t="s">
        <v>28</v>
      </c>
      <c r="B22">
        <v>21</v>
      </c>
      <c r="C22">
        <v>126</v>
      </c>
      <c r="D22">
        <v>29.033200000000001</v>
      </c>
      <c r="E22">
        <v>0.92190000000000005</v>
      </c>
      <c r="F22">
        <v>29.901299999999999</v>
      </c>
      <c r="G22">
        <f t="shared" si="0"/>
        <v>0.94164226054886457</v>
      </c>
      <c r="H22">
        <v>11.932</v>
      </c>
      <c r="I22">
        <f t="shared" si="1"/>
        <v>12.671478861882298</v>
      </c>
    </row>
    <row r="23" spans="1:9" x14ac:dyDescent="0.35">
      <c r="A23" t="s">
        <v>29</v>
      </c>
      <c r="B23">
        <v>22</v>
      </c>
      <c r="C23">
        <v>95</v>
      </c>
      <c r="D23">
        <v>30.423200000000001</v>
      </c>
      <c r="E23">
        <v>1.0519000000000001</v>
      </c>
      <c r="F23">
        <v>31.403700000000001</v>
      </c>
      <c r="G23">
        <f t="shared" si="0"/>
        <v>0.93212282536362701</v>
      </c>
      <c r="H23">
        <v>9.6829000000000001</v>
      </c>
      <c r="I23">
        <f t="shared" si="1"/>
        <v>10.38800867924529</v>
      </c>
    </row>
    <row r="24" spans="1:9" x14ac:dyDescent="0.35">
      <c r="A24" t="s">
        <v>30</v>
      </c>
      <c r="B24">
        <v>23</v>
      </c>
      <c r="C24">
        <v>19</v>
      </c>
      <c r="D24">
        <v>14.435600000000001</v>
      </c>
      <c r="E24">
        <v>0.42599999999999999</v>
      </c>
      <c r="F24">
        <v>14.8352</v>
      </c>
      <c r="G24">
        <f t="shared" si="0"/>
        <v>0.93802816901408337</v>
      </c>
      <c r="H24">
        <v>7.7622999999999998</v>
      </c>
      <c r="I24">
        <f t="shared" si="1"/>
        <v>8.2751246246246346</v>
      </c>
    </row>
    <row r="25" spans="1:9" x14ac:dyDescent="0.35">
      <c r="A25" t="s">
        <v>31</v>
      </c>
      <c r="B25">
        <v>24</v>
      </c>
      <c r="C25">
        <v>110</v>
      </c>
      <c r="D25">
        <v>28.830500000000001</v>
      </c>
      <c r="E25">
        <v>1.1492</v>
      </c>
      <c r="F25">
        <v>29.912199999999999</v>
      </c>
      <c r="G25">
        <f t="shared" si="0"/>
        <v>0.94126348764357626</v>
      </c>
      <c r="H25">
        <v>8.8254000000000001</v>
      </c>
      <c r="I25">
        <f t="shared" si="1"/>
        <v>9.3761206249422386</v>
      </c>
    </row>
    <row r="26" spans="1:9" x14ac:dyDescent="0.35">
      <c r="A26" t="s">
        <v>32</v>
      </c>
      <c r="B26">
        <v>25</v>
      </c>
      <c r="C26">
        <v>104</v>
      </c>
      <c r="D26">
        <v>28.8126</v>
      </c>
      <c r="E26">
        <v>0.78349999999999997</v>
      </c>
      <c r="F26">
        <v>29.544899999999998</v>
      </c>
      <c r="G26">
        <f t="shared" si="0"/>
        <v>0.93465220165921969</v>
      </c>
      <c r="H26">
        <v>12.17</v>
      </c>
      <c r="I26">
        <f t="shared" si="1"/>
        <v>13.020886248805159</v>
      </c>
    </row>
    <row r="27" spans="1:9" x14ac:dyDescent="0.35">
      <c r="A27" t="s">
        <v>33</v>
      </c>
      <c r="B27">
        <v>26</v>
      </c>
      <c r="C27">
        <v>119</v>
      </c>
      <c r="D27">
        <v>28.863199999999999</v>
      </c>
      <c r="E27">
        <v>1.0105999999999999</v>
      </c>
      <c r="F27">
        <v>29.811699999999998</v>
      </c>
      <c r="G27">
        <f t="shared" si="0"/>
        <v>0.93855135563031789</v>
      </c>
      <c r="H27">
        <v>10.278</v>
      </c>
      <c r="I27">
        <f t="shared" si="1"/>
        <v>10.950919135477077</v>
      </c>
    </row>
    <row r="28" spans="1:9" x14ac:dyDescent="0.35">
      <c r="A28" t="s">
        <v>34</v>
      </c>
      <c r="B28">
        <v>27</v>
      </c>
      <c r="C28">
        <v>167</v>
      </c>
      <c r="D28">
        <v>28.942900000000002</v>
      </c>
      <c r="E28">
        <v>1.2020999999999999</v>
      </c>
      <c r="F28">
        <v>30.0671</v>
      </c>
      <c r="G28">
        <f t="shared" si="0"/>
        <v>0.93519673904001199</v>
      </c>
      <c r="H28">
        <v>9.7053999999999991</v>
      </c>
      <c r="I28">
        <f t="shared" si="1"/>
        <v>10.377923269880817</v>
      </c>
    </row>
    <row r="29" spans="1:9" x14ac:dyDescent="0.35">
      <c r="A29" t="s">
        <v>35</v>
      </c>
      <c r="B29">
        <v>28</v>
      </c>
      <c r="C29">
        <v>145</v>
      </c>
      <c r="D29">
        <v>29.216899999999999</v>
      </c>
      <c r="E29">
        <v>1.0273000000000001</v>
      </c>
      <c r="F29">
        <v>30.175899999999999</v>
      </c>
      <c r="G29">
        <f t="shared" si="0"/>
        <v>0.93351503942373171</v>
      </c>
      <c r="H29">
        <v>9.7150999999999996</v>
      </c>
      <c r="I29">
        <f t="shared" si="1"/>
        <v>10.407009624608971</v>
      </c>
    </row>
    <row r="30" spans="1:9" x14ac:dyDescent="0.35">
      <c r="A30" t="s">
        <v>36</v>
      </c>
      <c r="B30">
        <v>29</v>
      </c>
      <c r="C30">
        <v>151</v>
      </c>
      <c r="D30">
        <v>28.756499999999999</v>
      </c>
      <c r="E30">
        <v>0.94289999999999996</v>
      </c>
      <c r="F30">
        <v>29.6355</v>
      </c>
      <c r="G30">
        <f t="shared" si="0"/>
        <v>0.93223035316576663</v>
      </c>
      <c r="H30">
        <v>10.347</v>
      </c>
      <c r="I30">
        <f t="shared" si="1"/>
        <v>11.099188054607492</v>
      </c>
    </row>
    <row r="31" spans="1:9" x14ac:dyDescent="0.35">
      <c r="A31" t="s">
        <v>37</v>
      </c>
      <c r="B31">
        <v>30</v>
      </c>
      <c r="C31">
        <v>103</v>
      </c>
      <c r="D31">
        <v>29.354099999999999</v>
      </c>
      <c r="E31">
        <v>1.1073</v>
      </c>
      <c r="F31">
        <v>30.392700000000001</v>
      </c>
      <c r="G31">
        <f t="shared" si="0"/>
        <v>0.93795719317258419</v>
      </c>
      <c r="H31">
        <v>9.9981000000000009</v>
      </c>
      <c r="I31">
        <f t="shared" si="1"/>
        <v>10.659441681109161</v>
      </c>
    </row>
    <row r="32" spans="1:9" x14ac:dyDescent="0.35">
      <c r="A32" t="s">
        <v>38</v>
      </c>
      <c r="B32">
        <v>31</v>
      </c>
      <c r="C32">
        <v>156</v>
      </c>
      <c r="D32">
        <v>28.926200000000001</v>
      </c>
      <c r="E32">
        <v>1.1655</v>
      </c>
      <c r="F32">
        <v>30.010899999999999</v>
      </c>
      <c r="G32">
        <f t="shared" si="0"/>
        <v>0.93067353067352898</v>
      </c>
      <c r="H32">
        <v>10.561</v>
      </c>
      <c r="I32">
        <f t="shared" si="1"/>
        <v>11.347695676223861</v>
      </c>
    </row>
    <row r="33" spans="1:9" x14ac:dyDescent="0.35">
      <c r="A33" t="s">
        <v>39</v>
      </c>
      <c r="B33">
        <v>32</v>
      </c>
      <c r="C33">
        <v>9</v>
      </c>
      <c r="D33">
        <v>14.4278</v>
      </c>
      <c r="E33">
        <v>0.38579999999999998</v>
      </c>
      <c r="F33">
        <v>14.790900000000001</v>
      </c>
      <c r="G33">
        <f t="shared" si="0"/>
        <v>0.94116122343183284</v>
      </c>
      <c r="H33">
        <v>9.4842999999999993</v>
      </c>
      <c r="I33">
        <f t="shared" si="1"/>
        <v>10.077232002203218</v>
      </c>
    </row>
    <row r="34" spans="1:9" x14ac:dyDescent="0.35">
      <c r="A34" t="s">
        <v>40</v>
      </c>
      <c r="B34">
        <v>33</v>
      </c>
      <c r="C34">
        <v>20</v>
      </c>
      <c r="D34">
        <v>14.3908</v>
      </c>
      <c r="E34">
        <v>0.21199999999999999</v>
      </c>
      <c r="F34">
        <v>14.59</v>
      </c>
      <c r="G34">
        <f t="shared" ref="G34:G65" si="2">(F34-D34)/E34</f>
        <v>0.93962264150943109</v>
      </c>
      <c r="H34">
        <v>12.061</v>
      </c>
      <c r="I34">
        <f t="shared" si="1"/>
        <v>12.836004016064296</v>
      </c>
    </row>
    <row r="35" spans="1:9" x14ac:dyDescent="0.35">
      <c r="A35" t="s">
        <v>41</v>
      </c>
      <c r="B35">
        <v>34</v>
      </c>
      <c r="C35">
        <v>21</v>
      </c>
      <c r="D35">
        <v>14.4786</v>
      </c>
      <c r="E35">
        <v>0.3342</v>
      </c>
      <c r="F35">
        <v>14.7928</v>
      </c>
      <c r="G35">
        <f t="shared" si="2"/>
        <v>0.94015559545182403</v>
      </c>
      <c r="H35">
        <v>8.6562999999999999</v>
      </c>
      <c r="I35">
        <f t="shared" si="1"/>
        <v>9.2073057288351485</v>
      </c>
    </row>
    <row r="36" spans="1:9" x14ac:dyDescent="0.35">
      <c r="A36" t="s">
        <v>42</v>
      </c>
      <c r="B36">
        <v>35</v>
      </c>
      <c r="C36">
        <v>136</v>
      </c>
      <c r="D36">
        <v>29.013000000000002</v>
      </c>
      <c r="E36">
        <v>0.87190000000000001</v>
      </c>
      <c r="F36">
        <v>29.835699999999999</v>
      </c>
      <c r="G36">
        <f t="shared" si="2"/>
        <v>0.94357151049431987</v>
      </c>
      <c r="H36">
        <v>8.4046000000000003</v>
      </c>
      <c r="I36">
        <f t="shared" si="1"/>
        <v>8.9072210283214091</v>
      </c>
    </row>
    <row r="37" spans="1:9" x14ac:dyDescent="0.35">
      <c r="A37" t="s">
        <v>43</v>
      </c>
      <c r="B37">
        <v>36</v>
      </c>
      <c r="C37">
        <v>143</v>
      </c>
      <c r="D37">
        <v>29.1937</v>
      </c>
      <c r="E37">
        <v>1.2194</v>
      </c>
      <c r="F37">
        <v>30.335699999999999</v>
      </c>
      <c r="G37">
        <f t="shared" si="2"/>
        <v>0.93652616040675696</v>
      </c>
      <c r="H37">
        <v>8.3267000000000007</v>
      </c>
      <c r="I37">
        <f t="shared" si="1"/>
        <v>8.8910490192644538</v>
      </c>
    </row>
    <row r="38" spans="1:9" x14ac:dyDescent="0.35">
      <c r="A38" t="s">
        <v>44</v>
      </c>
      <c r="B38">
        <v>37</v>
      </c>
      <c r="C38">
        <v>160</v>
      </c>
      <c r="D38">
        <v>28.747199999999999</v>
      </c>
      <c r="E38">
        <v>0.94259999999999999</v>
      </c>
      <c r="F38">
        <v>29.630700000000001</v>
      </c>
      <c r="G38">
        <f t="shared" si="2"/>
        <v>0.93730108211330521</v>
      </c>
      <c r="H38">
        <v>8.5905000000000005</v>
      </c>
      <c r="I38">
        <f t="shared" si="1"/>
        <v>9.1651446519524473</v>
      </c>
    </row>
    <row r="39" spans="1:9" x14ac:dyDescent="0.35">
      <c r="A39" t="s">
        <v>45</v>
      </c>
      <c r="B39">
        <v>38</v>
      </c>
      <c r="C39">
        <v>140</v>
      </c>
      <c r="D39">
        <v>29.0427</v>
      </c>
      <c r="E39">
        <v>1.0654999999999999</v>
      </c>
      <c r="F39">
        <v>30.048500000000001</v>
      </c>
      <c r="G39">
        <f t="shared" si="2"/>
        <v>0.94396996715157278</v>
      </c>
      <c r="H39">
        <v>7.0862999999999996</v>
      </c>
      <c r="I39">
        <f t="shared" si="1"/>
        <v>7.506912557168417</v>
      </c>
    </row>
    <row r="40" spans="1:9" x14ac:dyDescent="0.35">
      <c r="A40" t="s">
        <v>46</v>
      </c>
      <c r="B40">
        <v>39</v>
      </c>
      <c r="C40">
        <v>170</v>
      </c>
      <c r="D40">
        <v>29.597200000000001</v>
      </c>
      <c r="E40">
        <v>1.0879000000000001</v>
      </c>
      <c r="F40">
        <v>30.616399999999999</v>
      </c>
      <c r="G40">
        <f t="shared" si="2"/>
        <v>0.93685081349388533</v>
      </c>
      <c r="H40">
        <v>9.2934000000000001</v>
      </c>
      <c r="I40">
        <f t="shared" si="1"/>
        <v>9.919829140502376</v>
      </c>
    </row>
    <row r="41" spans="1:9" x14ac:dyDescent="0.35">
      <c r="A41" t="s">
        <v>47</v>
      </c>
      <c r="B41">
        <v>40</v>
      </c>
      <c r="C41">
        <v>102</v>
      </c>
      <c r="D41">
        <v>29.921800000000001</v>
      </c>
      <c r="E41">
        <v>1.0891999999999999</v>
      </c>
      <c r="F41">
        <v>30.950800000000001</v>
      </c>
      <c r="G41">
        <f t="shared" si="2"/>
        <v>0.94473007712082258</v>
      </c>
      <c r="H41">
        <v>7.6073000000000004</v>
      </c>
      <c r="I41">
        <f t="shared" si="1"/>
        <v>8.0523529251700694</v>
      </c>
    </row>
    <row r="42" spans="1:9" x14ac:dyDescent="0.35">
      <c r="A42" t="s">
        <v>48</v>
      </c>
      <c r="B42">
        <v>41</v>
      </c>
      <c r="C42">
        <v>100</v>
      </c>
      <c r="D42">
        <v>29.396000000000001</v>
      </c>
      <c r="E42">
        <v>1.1220000000000001</v>
      </c>
      <c r="F42">
        <v>30.451499999999999</v>
      </c>
      <c r="G42">
        <f t="shared" si="2"/>
        <v>0.94073083778965993</v>
      </c>
      <c r="H42">
        <v>7.4630000000000001</v>
      </c>
      <c r="I42">
        <f t="shared" si="1"/>
        <v>7.9331937470393292</v>
      </c>
    </row>
    <row r="43" spans="1:9" x14ac:dyDescent="0.35">
      <c r="A43" t="s">
        <v>49</v>
      </c>
      <c r="B43">
        <v>42</v>
      </c>
      <c r="C43">
        <v>107</v>
      </c>
      <c r="D43">
        <v>28.649899999999999</v>
      </c>
      <c r="E43">
        <v>0.8911</v>
      </c>
      <c r="F43">
        <v>29.4862</v>
      </c>
      <c r="G43">
        <f t="shared" si="2"/>
        <v>0.93850297385254333</v>
      </c>
      <c r="H43">
        <v>10.573</v>
      </c>
      <c r="I43">
        <f t="shared" si="1"/>
        <v>11.265814061939478</v>
      </c>
    </row>
    <row r="44" spans="1:9" x14ac:dyDescent="0.35">
      <c r="A44" t="s">
        <v>50</v>
      </c>
      <c r="B44">
        <v>43</v>
      </c>
      <c r="C44">
        <v>121</v>
      </c>
      <c r="D44">
        <v>28.937799999999999</v>
      </c>
      <c r="E44">
        <v>0.96240000000000003</v>
      </c>
      <c r="F44">
        <v>29.834800000000001</v>
      </c>
      <c r="G44">
        <f t="shared" si="2"/>
        <v>0.93204488778055072</v>
      </c>
      <c r="H44">
        <v>9.2088999999999999</v>
      </c>
      <c r="I44">
        <f t="shared" si="1"/>
        <v>9.8803181270902787</v>
      </c>
    </row>
    <row r="45" spans="1:9" x14ac:dyDescent="0.35">
      <c r="A45" t="s">
        <v>51</v>
      </c>
      <c r="B45">
        <v>44</v>
      </c>
      <c r="C45">
        <v>139</v>
      </c>
      <c r="D45">
        <v>29.053999999999998</v>
      </c>
      <c r="E45">
        <v>1.0434000000000001</v>
      </c>
      <c r="F45">
        <v>30.038599999999999</v>
      </c>
      <c r="G45">
        <f t="shared" si="2"/>
        <v>0.94364577343300771</v>
      </c>
      <c r="H45">
        <v>9.0656999999999996</v>
      </c>
      <c r="I45">
        <f t="shared" si="1"/>
        <v>9.6071007312614238</v>
      </c>
    </row>
    <row r="46" spans="1:9" x14ac:dyDescent="0.35">
      <c r="A46" t="s">
        <v>52</v>
      </c>
      <c r="B46">
        <v>45</v>
      </c>
      <c r="C46">
        <v>22</v>
      </c>
      <c r="D46">
        <v>14.3545</v>
      </c>
      <c r="E46">
        <v>0.34089999999999998</v>
      </c>
      <c r="F46">
        <v>14.676399999999999</v>
      </c>
      <c r="G46">
        <f t="shared" si="2"/>
        <v>0.94426518040480911</v>
      </c>
      <c r="H46">
        <v>8.0563000000000002</v>
      </c>
      <c r="I46">
        <f t="shared" si="1"/>
        <v>8.531819415967707</v>
      </c>
    </row>
    <row r="47" spans="1:9" x14ac:dyDescent="0.35">
      <c r="A47" t="s">
        <v>29</v>
      </c>
      <c r="B47">
        <v>46</v>
      </c>
      <c r="C47">
        <v>112</v>
      </c>
      <c r="D47">
        <v>28.962</v>
      </c>
      <c r="E47">
        <v>1.0381</v>
      </c>
      <c r="F47">
        <v>29.931000000000001</v>
      </c>
      <c r="G47">
        <f t="shared" si="2"/>
        <v>0.93343608515557386</v>
      </c>
      <c r="H47">
        <v>9.1463999999999999</v>
      </c>
      <c r="I47">
        <f t="shared" si="1"/>
        <v>9.7986355417956528</v>
      </c>
    </row>
    <row r="48" spans="1:9" x14ac:dyDescent="0.35">
      <c r="A48" t="s">
        <v>53</v>
      </c>
      <c r="B48">
        <v>47</v>
      </c>
      <c r="C48">
        <v>16</v>
      </c>
      <c r="D48">
        <v>14.347</v>
      </c>
      <c r="E48">
        <v>0.107</v>
      </c>
      <c r="F48">
        <v>14.447800000000001</v>
      </c>
      <c r="G48">
        <f t="shared" si="2"/>
        <v>0.94205607476636766</v>
      </c>
      <c r="H48">
        <v>9.3298000000000005</v>
      </c>
      <c r="I48">
        <f t="shared" si="1"/>
        <v>9.9036567460316149</v>
      </c>
    </row>
    <row r="49" spans="1:9" x14ac:dyDescent="0.35">
      <c r="A49" t="s">
        <v>54</v>
      </c>
      <c r="B49">
        <v>48</v>
      </c>
      <c r="C49">
        <v>165</v>
      </c>
      <c r="D49">
        <v>28.622900000000001</v>
      </c>
      <c r="E49">
        <v>0.93779999999999997</v>
      </c>
      <c r="F49">
        <v>29.498200000000001</v>
      </c>
      <c r="G49">
        <f t="shared" si="2"/>
        <v>0.93335465984218313</v>
      </c>
      <c r="H49">
        <v>10.467000000000001</v>
      </c>
      <c r="I49">
        <f t="shared" si="1"/>
        <v>11.214386610305047</v>
      </c>
    </row>
    <row r="50" spans="1:9" x14ac:dyDescent="0.35">
      <c r="A50" t="s">
        <v>55</v>
      </c>
      <c r="B50">
        <v>49</v>
      </c>
      <c r="C50">
        <v>124</v>
      </c>
      <c r="D50">
        <v>28.8125</v>
      </c>
      <c r="E50">
        <v>0.96220000000000006</v>
      </c>
      <c r="F50">
        <v>29.715399999999999</v>
      </c>
      <c r="G50">
        <f t="shared" si="2"/>
        <v>0.93837040116399795</v>
      </c>
      <c r="H50">
        <v>10.036</v>
      </c>
      <c r="I50">
        <f t="shared" si="1"/>
        <v>10.695137002990379</v>
      </c>
    </row>
    <row r="51" spans="1:9" x14ac:dyDescent="0.35">
      <c r="A51" t="s">
        <v>56</v>
      </c>
      <c r="B51">
        <v>50</v>
      </c>
      <c r="C51">
        <v>14</v>
      </c>
      <c r="D51">
        <v>14.383900000000001</v>
      </c>
      <c r="E51">
        <v>0.28249999999999997</v>
      </c>
      <c r="F51">
        <v>14.65</v>
      </c>
      <c r="G51">
        <f t="shared" si="2"/>
        <v>0.94194690265486658</v>
      </c>
      <c r="H51">
        <v>8.9521999999999995</v>
      </c>
      <c r="I51">
        <f t="shared" si="1"/>
        <v>9.5039327320556239</v>
      </c>
    </row>
    <row r="52" spans="1:9" x14ac:dyDescent="0.35">
      <c r="A52" t="s">
        <v>57</v>
      </c>
      <c r="B52">
        <v>51</v>
      </c>
      <c r="C52">
        <v>113</v>
      </c>
      <c r="D52">
        <v>28.7318</v>
      </c>
      <c r="E52">
        <v>1.0646</v>
      </c>
      <c r="F52">
        <v>29.946200000000001</v>
      </c>
      <c r="G52" s="1"/>
      <c r="H52">
        <v>10.728999999999999</v>
      </c>
    </row>
    <row r="53" spans="1:9" x14ac:dyDescent="0.35">
      <c r="A53" t="s">
        <v>58</v>
      </c>
      <c r="B53">
        <v>52</v>
      </c>
      <c r="C53">
        <v>1</v>
      </c>
      <c r="D53">
        <v>14.4358</v>
      </c>
      <c r="E53">
        <v>0.23530000000000001</v>
      </c>
      <c r="F53">
        <v>14.6568</v>
      </c>
      <c r="G53">
        <f t="shared" si="2"/>
        <v>0.93922651933701695</v>
      </c>
      <c r="H53">
        <v>11.31</v>
      </c>
      <c r="I53">
        <f t="shared" si="1"/>
        <v>12.04182352941176</v>
      </c>
    </row>
    <row r="54" spans="1:9" x14ac:dyDescent="0.35">
      <c r="A54" t="s">
        <v>59</v>
      </c>
      <c r="B54">
        <v>53</v>
      </c>
      <c r="C54">
        <v>99</v>
      </c>
      <c r="D54">
        <v>29.682600000000001</v>
      </c>
      <c r="E54">
        <v>1.1272</v>
      </c>
      <c r="F54">
        <v>30.7379</v>
      </c>
      <c r="G54">
        <f t="shared" si="2"/>
        <v>0.93621362668559172</v>
      </c>
      <c r="H54">
        <v>11.946999999999999</v>
      </c>
      <c r="I54">
        <f t="shared" si="1"/>
        <v>12.760976404813809</v>
      </c>
    </row>
    <row r="55" spans="1:9" x14ac:dyDescent="0.35">
      <c r="A55" t="s">
        <v>60</v>
      </c>
      <c r="B55">
        <v>54</v>
      </c>
      <c r="C55">
        <v>148</v>
      </c>
      <c r="D55">
        <v>29.029</v>
      </c>
      <c r="E55">
        <v>0.8982</v>
      </c>
      <c r="F55">
        <v>29.867799999999999</v>
      </c>
      <c r="G55">
        <f t="shared" si="2"/>
        <v>0.93386773547094093</v>
      </c>
      <c r="H55">
        <v>8.5820000000000007</v>
      </c>
      <c r="I55">
        <f t="shared" si="1"/>
        <v>9.1897381974249033</v>
      </c>
    </row>
    <row r="56" spans="1:9" x14ac:dyDescent="0.35">
      <c r="A56" t="s">
        <v>61</v>
      </c>
      <c r="B56">
        <v>55</v>
      </c>
      <c r="C56">
        <v>154</v>
      </c>
      <c r="D56">
        <v>29.2193</v>
      </c>
      <c r="E56">
        <v>0.97729999999999995</v>
      </c>
      <c r="F56">
        <v>30.132899999999999</v>
      </c>
      <c r="G56">
        <f t="shared" si="2"/>
        <v>0.93482042361608397</v>
      </c>
      <c r="H56">
        <v>7.9065000000000003</v>
      </c>
      <c r="I56">
        <f t="shared" si="1"/>
        <v>8.457774135288977</v>
      </c>
    </row>
    <row r="57" spans="1:9" x14ac:dyDescent="0.35">
      <c r="A57" t="s">
        <v>62</v>
      </c>
      <c r="B57">
        <v>56</v>
      </c>
      <c r="C57">
        <v>168</v>
      </c>
      <c r="D57">
        <v>28.699200000000001</v>
      </c>
      <c r="E57">
        <v>1.2063999999999999</v>
      </c>
      <c r="F57">
        <v>29.831</v>
      </c>
      <c r="G57">
        <f t="shared" si="2"/>
        <v>0.93816312997347351</v>
      </c>
      <c r="H57">
        <v>8.9963999999999995</v>
      </c>
      <c r="I57">
        <f t="shared" si="1"/>
        <v>9.5893770630853634</v>
      </c>
    </row>
    <row r="58" spans="1:9" x14ac:dyDescent="0.35">
      <c r="A58" t="s">
        <v>63</v>
      </c>
      <c r="B58">
        <v>57</v>
      </c>
      <c r="C58">
        <v>2</v>
      </c>
      <c r="D58">
        <v>14.4223</v>
      </c>
      <c r="E58">
        <v>0.35139999999999999</v>
      </c>
      <c r="F58">
        <v>14.751200000000001</v>
      </c>
      <c r="G58">
        <f t="shared" si="2"/>
        <v>0.93597040409789656</v>
      </c>
      <c r="H58">
        <v>8.7392000000000003</v>
      </c>
      <c r="I58">
        <f t="shared" si="1"/>
        <v>9.33704737002126</v>
      </c>
    </row>
    <row r="59" spans="1:9" x14ac:dyDescent="0.35">
      <c r="A59" t="s">
        <v>64</v>
      </c>
      <c r="B59">
        <v>58</v>
      </c>
      <c r="C59">
        <v>138</v>
      </c>
      <c r="D59">
        <v>28.936</v>
      </c>
      <c r="E59">
        <v>0.76249999999999996</v>
      </c>
      <c r="F59">
        <v>29.6492</v>
      </c>
      <c r="G59">
        <f t="shared" si="2"/>
        <v>0.93534426229508272</v>
      </c>
      <c r="H59">
        <v>9.5511999999999997</v>
      </c>
      <c r="I59">
        <f t="shared" si="1"/>
        <v>10.211427369601786</v>
      </c>
    </row>
    <row r="60" spans="1:9" x14ac:dyDescent="0.35">
      <c r="A60" t="s">
        <v>65</v>
      </c>
      <c r="B60">
        <v>59</v>
      </c>
      <c r="C60">
        <v>97</v>
      </c>
      <c r="D60">
        <v>31.7453</v>
      </c>
      <c r="E60">
        <v>0.74139999999999995</v>
      </c>
      <c r="F60">
        <v>32.532200000000003</v>
      </c>
      <c r="G60" s="1"/>
      <c r="H60">
        <v>11.289</v>
      </c>
    </row>
    <row r="61" spans="1:9" x14ac:dyDescent="0.35">
      <c r="A61" t="s">
        <v>66</v>
      </c>
      <c r="B61">
        <v>60</v>
      </c>
      <c r="C61">
        <v>144</v>
      </c>
      <c r="D61">
        <v>30.839400000000001</v>
      </c>
      <c r="E61">
        <v>1.0077</v>
      </c>
      <c r="F61">
        <v>31.78</v>
      </c>
      <c r="G61">
        <f t="shared" si="2"/>
        <v>0.93341272204028958</v>
      </c>
      <c r="H61">
        <v>10.497999999999999</v>
      </c>
      <c r="I61">
        <f t="shared" si="1"/>
        <v>11.246900489049544</v>
      </c>
    </row>
    <row r="62" spans="1:9" x14ac:dyDescent="0.35">
      <c r="A62" t="s">
        <v>67</v>
      </c>
      <c r="B62">
        <v>61</v>
      </c>
      <c r="C62">
        <v>137</v>
      </c>
      <c r="D62">
        <v>28.855499999999999</v>
      </c>
      <c r="E62">
        <v>0.97</v>
      </c>
      <c r="F62">
        <v>29.764299999999999</v>
      </c>
      <c r="G62">
        <f t="shared" si="2"/>
        <v>0.93690721649484476</v>
      </c>
      <c r="H62">
        <v>9.1052999999999997</v>
      </c>
      <c r="I62">
        <f t="shared" si="1"/>
        <v>9.7184650088028235</v>
      </c>
    </row>
    <row r="63" spans="1:9" x14ac:dyDescent="0.35">
      <c r="A63" t="s">
        <v>68</v>
      </c>
      <c r="B63">
        <v>62</v>
      </c>
      <c r="C63">
        <v>98</v>
      </c>
      <c r="D63">
        <v>32.488</v>
      </c>
      <c r="E63">
        <v>1.1801999999999999</v>
      </c>
      <c r="F63">
        <v>33.598300000000002</v>
      </c>
      <c r="G63">
        <f t="shared" si="2"/>
        <v>0.94077275038129327</v>
      </c>
      <c r="H63">
        <v>9.6084999999999994</v>
      </c>
      <c r="I63">
        <f t="shared" si="1"/>
        <v>10.213412320994303</v>
      </c>
    </row>
    <row r="64" spans="1:9" x14ac:dyDescent="0.35">
      <c r="A64" t="s">
        <v>69</v>
      </c>
      <c r="B64">
        <v>63</v>
      </c>
      <c r="C64">
        <v>96</v>
      </c>
      <c r="D64">
        <v>28.934000000000001</v>
      </c>
      <c r="E64">
        <v>0.6885</v>
      </c>
      <c r="F64">
        <v>29.5701</v>
      </c>
      <c r="G64">
        <f t="shared" si="2"/>
        <v>0.9238925199709499</v>
      </c>
      <c r="H64">
        <v>8.6838999999999995</v>
      </c>
      <c r="I64">
        <f t="shared" si="1"/>
        <v>9.3992534978777069</v>
      </c>
    </row>
    <row r="65" spans="1:9" x14ac:dyDescent="0.35">
      <c r="A65" t="s">
        <v>70</v>
      </c>
      <c r="B65">
        <v>64</v>
      </c>
      <c r="C65">
        <v>115</v>
      </c>
      <c r="D65">
        <v>28.782599999999999</v>
      </c>
      <c r="E65">
        <v>1.0701000000000001</v>
      </c>
      <c r="F65">
        <v>29.781400000000001</v>
      </c>
      <c r="G65">
        <f t="shared" si="2"/>
        <v>0.93337071301747754</v>
      </c>
      <c r="H65">
        <v>8.4534000000000002</v>
      </c>
      <c r="I65">
        <f t="shared" si="1"/>
        <v>9.0568515618742254</v>
      </c>
    </row>
    <row r="66" spans="1:9" x14ac:dyDescent="0.35">
      <c r="A66" t="s">
        <v>71</v>
      </c>
      <c r="B66">
        <v>65</v>
      </c>
      <c r="C66">
        <v>163</v>
      </c>
      <c r="D66">
        <v>29.3215</v>
      </c>
      <c r="E66">
        <v>1.1384000000000001</v>
      </c>
      <c r="F66">
        <v>30.280899999999999</v>
      </c>
      <c r="G66">
        <f t="shared" ref="G66:G97" si="3">(F66-D66)/E66</f>
        <v>0.84276177090653426</v>
      </c>
      <c r="H66">
        <v>8.9390000000000001</v>
      </c>
      <c r="I66">
        <f t="shared" si="1"/>
        <v>10.606793412549525</v>
      </c>
    </row>
    <row r="67" spans="1:9" x14ac:dyDescent="0.35">
      <c r="A67" t="s">
        <v>72</v>
      </c>
      <c r="B67">
        <v>66</v>
      </c>
      <c r="C67">
        <v>108</v>
      </c>
      <c r="D67">
        <v>29.002099999999999</v>
      </c>
      <c r="E67">
        <v>1.3188</v>
      </c>
      <c r="F67">
        <v>30.237300000000001</v>
      </c>
      <c r="G67">
        <f t="shared" si="3"/>
        <v>0.93660903851986843</v>
      </c>
      <c r="H67">
        <v>9.1239000000000008</v>
      </c>
      <c r="I67">
        <f t="shared" ref="I67:I94" si="4">H67/G67</f>
        <v>9.7414178432642302</v>
      </c>
    </row>
    <row r="68" spans="1:9" x14ac:dyDescent="0.35">
      <c r="A68" t="s">
        <v>73</v>
      </c>
      <c r="B68">
        <v>67</v>
      </c>
      <c r="C68">
        <v>142</v>
      </c>
      <c r="D68">
        <v>29.3108</v>
      </c>
      <c r="E68">
        <v>1.0006999999999999</v>
      </c>
      <c r="F68">
        <v>30.254200000000001</v>
      </c>
      <c r="G68">
        <f t="shared" si="3"/>
        <v>0.9427400819426407</v>
      </c>
      <c r="H68">
        <v>11.061</v>
      </c>
      <c r="I68">
        <f t="shared" si="4"/>
        <v>11.73282033071867</v>
      </c>
    </row>
    <row r="69" spans="1:9" x14ac:dyDescent="0.35">
      <c r="A69" t="s">
        <v>74</v>
      </c>
      <c r="B69">
        <v>68</v>
      </c>
      <c r="C69">
        <v>169</v>
      </c>
      <c r="D69">
        <v>28.863900000000001</v>
      </c>
      <c r="E69">
        <v>0.83889999999999998</v>
      </c>
      <c r="F69">
        <v>29.651299999999999</v>
      </c>
      <c r="G69">
        <f t="shared" si="3"/>
        <v>0.93861008463463835</v>
      </c>
      <c r="H69">
        <v>8.6766000000000005</v>
      </c>
      <c r="I69">
        <f t="shared" si="4"/>
        <v>9.2440941579883393</v>
      </c>
    </row>
    <row r="70" spans="1:9" x14ac:dyDescent="0.35">
      <c r="A70" t="s">
        <v>75</v>
      </c>
      <c r="B70">
        <v>69</v>
      </c>
      <c r="C70">
        <v>149</v>
      </c>
      <c r="D70">
        <v>29.0181</v>
      </c>
      <c r="E70">
        <v>0.9879</v>
      </c>
      <c r="F70">
        <v>29.943100000000001</v>
      </c>
      <c r="G70">
        <f t="shared" si="3"/>
        <v>0.93632958801498201</v>
      </c>
      <c r="H70">
        <v>9.1437000000000008</v>
      </c>
      <c r="I70">
        <f t="shared" si="4"/>
        <v>9.7654715999999926</v>
      </c>
    </row>
    <row r="71" spans="1:9" x14ac:dyDescent="0.35">
      <c r="A71" t="s">
        <v>76</v>
      </c>
      <c r="B71">
        <v>70</v>
      </c>
      <c r="C71">
        <v>123</v>
      </c>
      <c r="D71">
        <v>28.527000000000001</v>
      </c>
      <c r="E71">
        <v>0.83509999999999995</v>
      </c>
      <c r="F71">
        <v>29.309799999999999</v>
      </c>
      <c r="G71">
        <f t="shared" si="3"/>
        <v>0.93737276972817407</v>
      </c>
      <c r="H71">
        <v>8.9807000000000006</v>
      </c>
      <c r="I71">
        <f t="shared" si="4"/>
        <v>9.5807135539090673</v>
      </c>
    </row>
    <row r="72" spans="1:9" x14ac:dyDescent="0.35">
      <c r="A72" t="s">
        <v>77</v>
      </c>
      <c r="B72">
        <v>71</v>
      </c>
      <c r="C72">
        <v>162</v>
      </c>
      <c r="D72">
        <v>29.398099999999999</v>
      </c>
      <c r="E72">
        <v>1.2706999999999999</v>
      </c>
      <c r="F72">
        <v>30.594999999999999</v>
      </c>
      <c r="G72">
        <f t="shared" si="3"/>
        <v>0.94192177539938571</v>
      </c>
      <c r="H72">
        <v>9.0815000000000001</v>
      </c>
      <c r="I72">
        <f t="shared" si="4"/>
        <v>9.6414588102598433</v>
      </c>
    </row>
    <row r="73" spans="1:9" x14ac:dyDescent="0.35">
      <c r="A73" t="s">
        <v>78</v>
      </c>
      <c r="B73">
        <v>72</v>
      </c>
      <c r="C73">
        <v>158</v>
      </c>
      <c r="D73">
        <v>29.2881</v>
      </c>
      <c r="E73">
        <v>1.2686999999999999</v>
      </c>
      <c r="F73">
        <v>30.483000000000001</v>
      </c>
      <c r="G73">
        <f t="shared" si="3"/>
        <v>0.94183021991014471</v>
      </c>
      <c r="H73">
        <v>8.8498999999999999</v>
      </c>
      <c r="I73">
        <f t="shared" si="4"/>
        <v>9.3964918654280645</v>
      </c>
    </row>
    <row r="74" spans="1:9" x14ac:dyDescent="0.35">
      <c r="A74" t="s">
        <v>79</v>
      </c>
      <c r="B74">
        <v>73</v>
      </c>
      <c r="C74">
        <v>164</v>
      </c>
      <c r="D74">
        <v>30.163900000000002</v>
      </c>
      <c r="E74">
        <v>1.0423</v>
      </c>
      <c r="F74">
        <v>31.140799999999999</v>
      </c>
      <c r="G74">
        <f t="shared" si="3"/>
        <v>0.93725414947711505</v>
      </c>
      <c r="H74">
        <v>10.018000000000001</v>
      </c>
      <c r="I74">
        <f t="shared" si="4"/>
        <v>10.688669669362302</v>
      </c>
    </row>
    <row r="75" spans="1:9" x14ac:dyDescent="0.35">
      <c r="A75" t="s">
        <v>80</v>
      </c>
      <c r="B75">
        <v>74</v>
      </c>
      <c r="C75">
        <v>155</v>
      </c>
      <c r="D75">
        <v>29.750800000000002</v>
      </c>
      <c r="E75">
        <v>1.2343</v>
      </c>
      <c r="F75">
        <v>30.916899999999998</v>
      </c>
      <c r="G75">
        <f t="shared" si="3"/>
        <v>0.94474600988414215</v>
      </c>
      <c r="H75">
        <v>9.9122000000000003</v>
      </c>
      <c r="I75">
        <f t="shared" si="4"/>
        <v>10.491920469942574</v>
      </c>
    </row>
    <row r="76" spans="1:9" x14ac:dyDescent="0.35">
      <c r="A76" t="s">
        <v>81</v>
      </c>
      <c r="B76">
        <v>75</v>
      </c>
      <c r="C76">
        <v>111</v>
      </c>
      <c r="D76">
        <v>28.858499999999999</v>
      </c>
      <c r="E76">
        <v>1.1180000000000001</v>
      </c>
      <c r="F76">
        <v>29.9023</v>
      </c>
      <c r="G76">
        <f t="shared" si="3"/>
        <v>0.93363148479427627</v>
      </c>
      <c r="H76">
        <v>8.5473999999999997</v>
      </c>
      <c r="I76">
        <f t="shared" si="4"/>
        <v>9.1550040237593322</v>
      </c>
    </row>
    <row r="77" spans="1:9" x14ac:dyDescent="0.35">
      <c r="A77" t="s">
        <v>82</v>
      </c>
      <c r="B77">
        <v>76</v>
      </c>
      <c r="C77">
        <v>147</v>
      </c>
      <c r="D77">
        <v>30.386800000000001</v>
      </c>
      <c r="E77">
        <v>0.96640000000000004</v>
      </c>
      <c r="F77">
        <v>31.291499999999999</v>
      </c>
      <c r="G77">
        <f t="shared" si="3"/>
        <v>0.93615480132450146</v>
      </c>
      <c r="H77">
        <v>6.7611999999999997</v>
      </c>
      <c r="I77">
        <f t="shared" si="4"/>
        <v>7.2223098043550484</v>
      </c>
    </row>
    <row r="78" spans="1:9" x14ac:dyDescent="0.35">
      <c r="A78" t="s">
        <v>83</v>
      </c>
      <c r="B78">
        <v>77</v>
      </c>
      <c r="C78">
        <v>150</v>
      </c>
      <c r="D78">
        <v>32.025599999999997</v>
      </c>
      <c r="E78">
        <v>1.0503</v>
      </c>
      <c r="F78">
        <v>33.008800000000001</v>
      </c>
      <c r="G78">
        <f t="shared" si="3"/>
        <v>0.93611349138341771</v>
      </c>
      <c r="H78">
        <v>9.2213999999999992</v>
      </c>
      <c r="I78">
        <f t="shared" si="4"/>
        <v>9.8507286615133882</v>
      </c>
    </row>
    <row r="79" spans="1:9" x14ac:dyDescent="0.35">
      <c r="A79" t="s">
        <v>84</v>
      </c>
      <c r="B79">
        <v>78</v>
      </c>
      <c r="C79">
        <v>127</v>
      </c>
      <c r="D79">
        <v>28.817799999999998</v>
      </c>
      <c r="E79">
        <v>0.61199999999999999</v>
      </c>
      <c r="F79">
        <v>29.3872</v>
      </c>
      <c r="G79">
        <f t="shared" si="3"/>
        <v>0.9303921568627479</v>
      </c>
      <c r="H79">
        <v>10.994</v>
      </c>
      <c r="I79">
        <f t="shared" si="4"/>
        <v>11.816522655426729</v>
      </c>
    </row>
    <row r="80" spans="1:9" x14ac:dyDescent="0.35">
      <c r="A80" t="s">
        <v>24</v>
      </c>
      <c r="B80">
        <v>79</v>
      </c>
      <c r="C80">
        <v>128</v>
      </c>
      <c r="D80">
        <v>28.499400000000001</v>
      </c>
      <c r="E80">
        <v>0.8014</v>
      </c>
      <c r="F80">
        <v>29.255299999999998</v>
      </c>
      <c r="G80">
        <f t="shared" si="3"/>
        <v>0.94322435737459065</v>
      </c>
      <c r="H80">
        <v>8.8017000000000003</v>
      </c>
      <c r="I80">
        <f t="shared" si="4"/>
        <v>9.331502024077297</v>
      </c>
    </row>
    <row r="81" spans="1:9" x14ac:dyDescent="0.35">
      <c r="A81" t="s">
        <v>85</v>
      </c>
      <c r="B81">
        <v>80</v>
      </c>
      <c r="C81">
        <v>8</v>
      </c>
      <c r="D81">
        <v>14.3499</v>
      </c>
      <c r="E81">
        <v>0.2429</v>
      </c>
      <c r="F81">
        <v>14.726000000000001</v>
      </c>
      <c r="G81" s="1">
        <f t="shared" si="3"/>
        <v>1.5483738163853478</v>
      </c>
      <c r="H81">
        <v>14.686999999999999</v>
      </c>
      <c r="I81">
        <f t="shared" si="4"/>
        <v>9.4854355224674034</v>
      </c>
    </row>
    <row r="82" spans="1:9" x14ac:dyDescent="0.35">
      <c r="A82" t="s">
        <v>86</v>
      </c>
      <c r="B82">
        <v>81</v>
      </c>
      <c r="C82">
        <v>153</v>
      </c>
      <c r="D82">
        <v>28.733799999999999</v>
      </c>
      <c r="E82">
        <v>1.3483000000000001</v>
      </c>
      <c r="F82">
        <v>29.9939</v>
      </c>
      <c r="G82">
        <f t="shared" si="3"/>
        <v>0.93458429132982368</v>
      </c>
      <c r="H82">
        <v>9.2228999999999992</v>
      </c>
      <c r="I82">
        <f t="shared" si="4"/>
        <v>9.8684517657328676</v>
      </c>
    </row>
    <row r="83" spans="1:9" x14ac:dyDescent="0.35">
      <c r="A83" t="s">
        <v>87</v>
      </c>
      <c r="B83">
        <v>82</v>
      </c>
      <c r="C83">
        <v>141</v>
      </c>
      <c r="D83">
        <v>29.563099999999999</v>
      </c>
      <c r="E83">
        <v>1.0852999999999999</v>
      </c>
      <c r="F83">
        <v>30.591899999999999</v>
      </c>
      <c r="G83">
        <f t="shared" si="3"/>
        <v>0.94794066156823042</v>
      </c>
      <c r="H83">
        <v>10.045999999999999</v>
      </c>
      <c r="I83">
        <f t="shared" si="4"/>
        <v>10.597709758942452</v>
      </c>
    </row>
    <row r="84" spans="1:9" x14ac:dyDescent="0.35">
      <c r="A84" t="s">
        <v>88</v>
      </c>
      <c r="B84">
        <v>83</v>
      </c>
      <c r="C84">
        <v>152</v>
      </c>
      <c r="D84">
        <v>30.328800000000001</v>
      </c>
      <c r="E84">
        <v>1.1662999999999999</v>
      </c>
      <c r="F84">
        <v>31.424600000000002</v>
      </c>
      <c r="G84">
        <f t="shared" si="3"/>
        <v>0.93955243076395489</v>
      </c>
      <c r="H84">
        <v>11.672000000000001</v>
      </c>
      <c r="I84">
        <f t="shared" si="4"/>
        <v>12.42293630224493</v>
      </c>
    </row>
    <row r="85" spans="1:9" x14ac:dyDescent="0.35">
      <c r="A85" t="s">
        <v>89</v>
      </c>
      <c r="B85">
        <v>84</v>
      </c>
      <c r="C85">
        <v>23</v>
      </c>
      <c r="D85">
        <v>14.533200000000001</v>
      </c>
      <c r="E85">
        <v>0.31309999999999999</v>
      </c>
      <c r="F85">
        <v>14.8294</v>
      </c>
      <c r="G85">
        <f t="shared" si="3"/>
        <v>0.94602363462152317</v>
      </c>
      <c r="H85">
        <v>8.0922000000000001</v>
      </c>
      <c r="I85">
        <f t="shared" si="4"/>
        <v>8.5539089128967234</v>
      </c>
    </row>
    <row r="86" spans="1:9" x14ac:dyDescent="0.35">
      <c r="A86" t="s">
        <v>90</v>
      </c>
      <c r="B86">
        <v>85</v>
      </c>
      <c r="C86">
        <v>105</v>
      </c>
      <c r="D86">
        <v>31.648299999999999</v>
      </c>
      <c r="E86">
        <v>0.85099999999999998</v>
      </c>
      <c r="F86">
        <v>32.443899999999999</v>
      </c>
      <c r="G86">
        <f t="shared" si="3"/>
        <v>0.93490011750881352</v>
      </c>
      <c r="H86">
        <v>9.5632999999999999</v>
      </c>
      <c r="I86">
        <f t="shared" si="4"/>
        <v>10.229221091000499</v>
      </c>
    </row>
    <row r="87" spans="1:9" x14ac:dyDescent="0.35">
      <c r="A87" t="s">
        <v>17</v>
      </c>
      <c r="B87">
        <v>86</v>
      </c>
      <c r="C87">
        <v>116</v>
      </c>
      <c r="D87">
        <v>28.499099999999999</v>
      </c>
      <c r="E87">
        <v>1.0411999999999999</v>
      </c>
      <c r="F87">
        <v>29.473299999999998</v>
      </c>
      <c r="G87">
        <f t="shared" si="3"/>
        <v>0.93565117172493262</v>
      </c>
      <c r="H87">
        <v>9.9604999999999997</v>
      </c>
      <c r="I87">
        <f t="shared" si="4"/>
        <v>10.645527201806612</v>
      </c>
    </row>
    <row r="88" spans="1:9" x14ac:dyDescent="0.35">
      <c r="A88" t="s">
        <v>91</v>
      </c>
      <c r="B88">
        <v>87</v>
      </c>
      <c r="C88">
        <v>5</v>
      </c>
      <c r="D88">
        <v>14.3576</v>
      </c>
      <c r="E88">
        <v>0.153</v>
      </c>
      <c r="F88">
        <v>14.5023</v>
      </c>
      <c r="G88">
        <f t="shared" si="3"/>
        <v>0.94575163398692985</v>
      </c>
      <c r="H88">
        <v>10.198</v>
      </c>
      <c r="I88">
        <f t="shared" si="4"/>
        <v>10.782957843814769</v>
      </c>
    </row>
    <row r="89" spans="1:9" x14ac:dyDescent="0.35">
      <c r="A89" t="s">
        <v>29</v>
      </c>
      <c r="B89">
        <v>88</v>
      </c>
      <c r="C89">
        <v>4</v>
      </c>
      <c r="D89">
        <v>14.3888</v>
      </c>
      <c r="E89">
        <v>0.1288</v>
      </c>
      <c r="F89">
        <v>14.51</v>
      </c>
      <c r="G89">
        <f t="shared" si="3"/>
        <v>0.94099378881987561</v>
      </c>
      <c r="H89">
        <v>11.683999999999999</v>
      </c>
      <c r="I89">
        <f t="shared" si="4"/>
        <v>12.416660066006601</v>
      </c>
    </row>
    <row r="90" spans="1:9" x14ac:dyDescent="0.35">
      <c r="A90" t="s">
        <v>92</v>
      </c>
      <c r="B90">
        <v>89</v>
      </c>
      <c r="C90">
        <v>15</v>
      </c>
      <c r="D90">
        <v>14.3782</v>
      </c>
      <c r="E90">
        <v>0.3407</v>
      </c>
      <c r="F90">
        <v>14.698700000000001</v>
      </c>
      <c r="G90">
        <f t="shared" si="3"/>
        <v>0.94071030231875807</v>
      </c>
      <c r="H90">
        <v>8.0559999999999992</v>
      </c>
      <c r="I90">
        <f t="shared" si="4"/>
        <v>8.5637416536661224</v>
      </c>
    </row>
    <row r="91" spans="1:9" x14ac:dyDescent="0.35">
      <c r="A91" t="s">
        <v>93</v>
      </c>
      <c r="B91">
        <v>90</v>
      </c>
      <c r="C91">
        <v>7</v>
      </c>
      <c r="D91">
        <v>14.4527</v>
      </c>
      <c r="E91">
        <v>0.3377</v>
      </c>
      <c r="F91">
        <v>14.770200000000001</v>
      </c>
      <c r="G91">
        <f t="shared" si="3"/>
        <v>0.94018359490672421</v>
      </c>
      <c r="H91">
        <v>8.3491999999999997</v>
      </c>
      <c r="I91">
        <f t="shared" si="4"/>
        <v>8.8803931968503722</v>
      </c>
    </row>
    <row r="92" spans="1:9" x14ac:dyDescent="0.35">
      <c r="A92" t="s">
        <v>94</v>
      </c>
      <c r="B92">
        <v>91</v>
      </c>
      <c r="C92">
        <v>120</v>
      </c>
      <c r="D92">
        <v>30.827100000000002</v>
      </c>
      <c r="E92">
        <v>0.88770000000000004</v>
      </c>
      <c r="F92">
        <v>31.657</v>
      </c>
      <c r="G92">
        <f t="shared" si="3"/>
        <v>0.93488791258307813</v>
      </c>
      <c r="H92">
        <v>8.0039999999999996</v>
      </c>
      <c r="I92">
        <f t="shared" si="4"/>
        <v>8.5614541511025575</v>
      </c>
    </row>
    <row r="93" spans="1:9" x14ac:dyDescent="0.35">
      <c r="A93" t="s">
        <v>95</v>
      </c>
      <c r="B93">
        <v>92</v>
      </c>
      <c r="C93">
        <v>157</v>
      </c>
      <c r="D93">
        <v>29.067900000000002</v>
      </c>
      <c r="E93">
        <v>1.1564000000000001</v>
      </c>
      <c r="F93">
        <v>30.148900000000001</v>
      </c>
      <c r="G93">
        <f t="shared" si="3"/>
        <v>0.93479764787270792</v>
      </c>
      <c r="H93">
        <v>10.401</v>
      </c>
      <c r="I93">
        <f t="shared" si="4"/>
        <v>11.126472155411662</v>
      </c>
    </row>
    <row r="94" spans="1:9" x14ac:dyDescent="0.35">
      <c r="A94" t="s">
        <v>96</v>
      </c>
      <c r="B94">
        <v>93</v>
      </c>
      <c r="C94">
        <v>166</v>
      </c>
      <c r="D94">
        <v>28.852900000000002</v>
      </c>
      <c r="E94">
        <v>1.6197999999999999</v>
      </c>
      <c r="F94">
        <v>30.4558</v>
      </c>
      <c r="G94">
        <f t="shared" si="3"/>
        <v>0.98956661316211769</v>
      </c>
      <c r="H94">
        <v>9.8843999999999994</v>
      </c>
      <c r="I94">
        <f t="shared" si="4"/>
        <v>9.9886150851581608</v>
      </c>
    </row>
  </sheetData>
  <sortState xmlns:xlrd2="http://schemas.microsoft.com/office/spreadsheetml/2017/richdata2" ref="A2:H94">
    <sortCondition ref="B2:B9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Juliana Balluffi-Fry</dc:creator>
  <cp:lastModifiedBy>Juliana Balluffi-Fry</cp:lastModifiedBy>
  <dcterms:created xsi:type="dcterms:W3CDTF">2023-05-25T21:30:42Z</dcterms:created>
  <dcterms:modified xsi:type="dcterms:W3CDTF">2023-07-23T23:52:18Z</dcterms:modified>
</cp:coreProperties>
</file>